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535" activeTab="0"/>
  </bookViews>
  <sheets>
    <sheet name="ProyectosDocentes" sheetId="1" r:id="rId1"/>
  </sheets>
  <definedNames>
    <definedName name="_xlnm.Print_Area" localSheetId="0">'ProyectosDocentes'!$A$1:$H$50</definedName>
  </definedNames>
  <calcPr fullCalcOnLoad="1"/>
</workbook>
</file>

<file path=xl/sharedStrings.xml><?xml version="1.0" encoding="utf-8"?>
<sst xmlns="http://schemas.openxmlformats.org/spreadsheetml/2006/main" count="297" uniqueCount="154">
  <si>
    <t>Año</t>
  </si>
  <si>
    <t>Código Proyecto</t>
  </si>
  <si>
    <t>Proyecto</t>
  </si>
  <si>
    <t>Responsables</t>
  </si>
  <si>
    <t>Estado Actual</t>
  </si>
  <si>
    <t>Grupo Adscrito</t>
  </si>
  <si>
    <t>Tipo Convocatoria</t>
  </si>
  <si>
    <t>Convocatoria</t>
  </si>
  <si>
    <t>Entidades Financiadoras</t>
  </si>
  <si>
    <t>Concluido</t>
  </si>
  <si>
    <t>Interna Docentes</t>
  </si>
  <si>
    <t>6-09-11.</t>
  </si>
  <si>
    <t>Algoritmos Para Corrección Del Factor De Potencia Aplicados En Compensadores Estáticos</t>
  </si>
  <si>
    <t xml:space="preserve">1. Alfonso Alzate Gomez (Docente) . </t>
  </si>
  <si>
    <t>Electronica De Potencia</t>
  </si>
  <si>
    <t>2008 - Quinta Convocatoria</t>
  </si>
  <si>
    <t>6-09-7.</t>
  </si>
  <si>
    <t>Analisis De Implementacion De Una Central De Generacion De Energia Electrica A Partir De Los Recursos Energeticos De Los Vertederos De Residuos Solidos</t>
  </si>
  <si>
    <t xml:space="preserve">1. Alejandro Garces Ruiz (Docente) . </t>
  </si>
  <si>
    <t>Planeamiento En Sistemas Electricos</t>
  </si>
  <si>
    <t>6-11-1.</t>
  </si>
  <si>
    <t>Análisis De Factibilidad Para La Integración Operativa De Los  Sectores De Electricidad Y Gas Natural En Colombia</t>
  </si>
  <si>
    <t xml:space="preserve">1. Harold Salazar Isaza (Docente) . </t>
  </si>
  <si>
    <t>Ejecución</t>
  </si>
  <si>
    <t>2010 - Sexta Convocatoria</t>
  </si>
  <si>
    <t>6-08-1.</t>
  </si>
  <si>
    <t>Análisis De Impactos Sobre El Sistema De Distribución Con Uso De Dispositivos Custom Power</t>
  </si>
  <si>
    <t>Externa Colciencias</t>
  </si>
  <si>
    <t>2007 - Proyectos De Investigación Colciencias - Codensa</t>
  </si>
  <si>
    <t xml:space="preserve">CODENSA , COLCIENCIAS , </t>
  </si>
  <si>
    <t>6-07-3.</t>
  </si>
  <si>
    <t>Análisis Dinámico De Características En La Detección De Eventos Fisiológicos</t>
  </si>
  <si>
    <t xml:space="preserve">1. Alvaro Angel Orozco Gutierrez (Docente) . </t>
  </si>
  <si>
    <t>Control E Instrumentacion</t>
  </si>
  <si>
    <t>2006 - Cuarta Convocatoria</t>
  </si>
  <si>
    <t>6-09-10.</t>
  </si>
  <si>
    <t>Análisis Y Atenuación De Problemas De Calidad De Energía Causados Por Hornos De Arco En Sisetemas Eléctricos</t>
  </si>
  <si>
    <t xml:space="preserve">2009 -  Colciencias-Codensa </t>
  </si>
  <si>
    <t xml:space="preserve">COLCIENCIAS , </t>
  </si>
  <si>
    <t>6-07-5.</t>
  </si>
  <si>
    <t>Aplicacion De Tecnicas Basadas En El Modelo Y En El Conocimiento A La Proteccion De Circuitos De Distribucion De Energia Electrica</t>
  </si>
  <si>
    <t xml:space="preserve">1. Juan Jose Mora Florez (Docente) . </t>
  </si>
  <si>
    <t>6-07-4.</t>
  </si>
  <si>
    <t>Aplicación De Técnicas Inteligentes En El Control De Sistemas No Lineales</t>
  </si>
  <si>
    <t>6-12-1.</t>
  </si>
  <si>
    <t>Control De Fenómenos Oscilatorios En Sistemas De Potencia, Utilizando Teoría De Bifurcaciones Y Metodologías Híbridas En La Reducción Del Modelo.</t>
  </si>
  <si>
    <t xml:space="preserve">1. Sandra Milena Perez Londoño (Docente) . </t>
  </si>
  <si>
    <t>Calidad De Energia Electrica Y Estabilidad - Ice3</t>
  </si>
  <si>
    <t>6-09-22.</t>
  </si>
  <si>
    <t>Control De Turbinas De Viento</t>
  </si>
  <si>
    <t xml:space="preserve">1. Santiago Sanchez Acevedo (Docente) . </t>
  </si>
  <si>
    <t>Control Automatico</t>
  </si>
  <si>
    <t>2008 - Sin Financiación</t>
  </si>
  <si>
    <t>6-09-9.</t>
  </si>
  <si>
    <t>Desarrollo De Estrategias Para Mejorar La Continuidad Del Servicio De Energía Eléctrica A Partir De La Localización De Fallas En Sistemas De Distribución</t>
  </si>
  <si>
    <t>6-10-8.</t>
  </si>
  <si>
    <t xml:space="preserve">Desarrollo De Un Sistema Automático De Mapeo Cerebral Y Monitoreo Intraoperatorio Cortical Y Profundo: Aplicación A La Neurocirugía </t>
  </si>
  <si>
    <t>2009 -Electrónica Telecomunicaciones</t>
  </si>
  <si>
    <t xml:space="preserve">UNIVERSIDAD NACIONAL DE COLOMBIA . SEDE MANIZALES , INSTITUTO DE EPILEPSIA Y PARKINSON DEL EJE CAFETERO S.A. , COLCIENCIAS , </t>
  </si>
  <si>
    <t>6-11-3.</t>
  </si>
  <si>
    <t>Desarrollo De Un Sistema Basado En Realidad Virtual De Baja Inmersión Para Asistir Intervenciones Psicológicas Enfocadas Al Control Emocional</t>
  </si>
  <si>
    <t>6-09-19.</t>
  </si>
  <si>
    <t>Desarrollo De Un Sistema Piloto De Mantenimiento Predictivo En La Linea De Propulsion De Las Lanchas Patrulleras De La Armada Nacional Mediante El Analisis De Vibraciones Mecanicas E Imagenes Termograficas. Presentado Por La Universidad Nacional</t>
  </si>
  <si>
    <t>2007 - Desarrollo Maritimo Naval Fluvial</t>
  </si>
  <si>
    <t>6-07-2.</t>
  </si>
  <si>
    <t>Diagnostico Asistido Para La Deteccion Temprana Del Cáncer De Mama</t>
  </si>
  <si>
    <t>Vision Artificial E Imagenes Diagnosticas</t>
  </si>
  <si>
    <t>6-09-8.</t>
  </si>
  <si>
    <t>Diseño De La Electrificación De Transporte Masivo De Pasajeros</t>
  </si>
  <si>
    <t xml:space="preserve">1. Carlos Alberto Rios Porras (Docente) . </t>
  </si>
  <si>
    <t>6-07-7.</t>
  </si>
  <si>
    <t>Diseño Y Construcción De Un Sensor Ultrasónico  Rotativo Autónomo E Implementación En Una Plataforma Móvil Para El Levantamiento De Mapas De Entorno</t>
  </si>
  <si>
    <t xml:space="preserve">1. Eduardo Giraldo Suarez (Docente) . </t>
  </si>
  <si>
    <t>Investigación En Robótica Y Percepción Sensorial. Girops</t>
  </si>
  <si>
    <t>6-09-3.</t>
  </si>
  <si>
    <t>Eficacia De Un Sistema Basado En Realidad Virtual Como Coadyuvante En El Control Emocional A Través De Estrategias Psicológicas Integradas Al Entrenamiento Militar</t>
  </si>
  <si>
    <t>2007  - Investigación, Desarrollo Tenológico E Innovacion</t>
  </si>
  <si>
    <t xml:space="preserve">LAB. HUMAN , UNIVERSIDAD NACIONAL DE COLOMBIA , COLCIENCIAS , </t>
  </si>
  <si>
    <t>6-08-8.</t>
  </si>
  <si>
    <t>Estudio Comparativo De Técnicas De Asignación De Pérdidas En Sistemas De Transmisión</t>
  </si>
  <si>
    <t xml:space="preserve">1. Alexander Molina Cabrera (Docente) . </t>
  </si>
  <si>
    <t>Campos Electromagneticos Y Fenomenos Asociados</t>
  </si>
  <si>
    <t>6-09-6.</t>
  </si>
  <si>
    <t>Estudio De La Efectividad De Las Métricas  Que Determinan Una Posición Dominante En El Mercado Eléctrico Colombiano</t>
  </si>
  <si>
    <t>6-08-2.</t>
  </si>
  <si>
    <t>Identificacion En Linea De Modos Tempranos De Fallas Dinamicas En Maquinas Rotativas</t>
  </si>
  <si>
    <t>2007 - Programa Desarrollo Industrial</t>
  </si>
  <si>
    <t xml:space="preserve">COLCIENCIAS-ANDRÉS BELLO , </t>
  </si>
  <si>
    <t>6-09-1.</t>
  </si>
  <si>
    <t>Identificación Automática Del Trastorno Por Déficit De Atención Y/O Hiperactividad Sobre Registros De Potenciales Evocados Cognitivos. Universidad Nacional De Manizales.</t>
  </si>
  <si>
    <t>2009 - Electrónica Ytelecomunicaciones</t>
  </si>
  <si>
    <t>6-07-1.</t>
  </si>
  <si>
    <t>Implementacion Y Efectividad De Un Sistema Basado En Inteligencia Artificial Como Herramienta Para El Tratamiento Psicológico De Personas Con Trastorno De Estres Postraumatico</t>
  </si>
  <si>
    <t xml:space="preserve">1. Julian David Echeverry Correa (Docente) . </t>
  </si>
  <si>
    <t>2006 - Ciencia Y Tecnologías Convergentes</t>
  </si>
  <si>
    <t>6-07-9.</t>
  </si>
  <si>
    <t>Implementación De Nuevas Metodologías Que Involucren Técnicas De Inteligencia Artificial  Para Navegación De Robots Móviles En Ambientes Dinámicos</t>
  </si>
  <si>
    <t xml:space="preserve">1. Luis Hernando Rios Gonzalez (Docente) . </t>
  </si>
  <si>
    <t>6-09-17.</t>
  </si>
  <si>
    <t xml:space="preserve">Implementación De Técnicas De Control Sobre La Máquina De Inducción Mediante Estaciones De Trabajo Basadas En Un Dsp En Los Laboratorios De Máquinas Eléctricas De La Universidad Tecnológica De Pereira. </t>
  </si>
  <si>
    <t xml:space="preserve">1. Mauricio Holguin Londoño (Docente) . </t>
  </si>
  <si>
    <t>6-08-4.</t>
  </si>
  <si>
    <t>Localización De Fuentes Epileptopatogénicas Mediante Modelos De Reconstruccion Espacio-Temporales</t>
  </si>
  <si>
    <t>Externa Otras Entidades</t>
  </si>
  <si>
    <t>2008 - Universidad Del Quindío</t>
  </si>
  <si>
    <t xml:space="preserve">NEUROCENTRO , UNIVERSIDAD DEL QUINDÍO , </t>
  </si>
  <si>
    <t>6-09-4.</t>
  </si>
  <si>
    <t>Monitoreo De Fatiga Para Determinar El Nivel De Vigilancia De Una Persona Al Conducir Utilizando Procesamiento De Imágenes</t>
  </si>
  <si>
    <t>6-09-5.</t>
  </si>
  <si>
    <t>Planeamiento De Sistemas Electricos De Transmision Considerando Desplanificacion Y Acceso Abierto</t>
  </si>
  <si>
    <t xml:space="preserve">1. Ramon Alfonso Gallego Rendon (Docente) . </t>
  </si>
  <si>
    <t>Desarrollo En Investigación De Operaciones. Dinop</t>
  </si>
  <si>
    <t>6-11-4.</t>
  </si>
  <si>
    <t>Programación Del Mantenimiento Óptimo De La Vegetación De Sistemas Aéreos De Distribución De Energía.</t>
  </si>
  <si>
    <t xml:space="preserve">1. Mauricio Granada Echeverri (Docente) . </t>
  </si>
  <si>
    <t>6-07-11.</t>
  </si>
  <si>
    <t xml:space="preserve">Programación Óptima De Horarios De Clase Y Almacenamiento Óptimo De Mercancia  </t>
  </si>
  <si>
    <t>6-10-2.</t>
  </si>
  <si>
    <t>Reconocimiento Automático De Emociones En El Habla</t>
  </si>
  <si>
    <t>Grupo De Investigación Y Desarrollo En Comunicaciones Y Hardware Reconfigurable</t>
  </si>
  <si>
    <t>6-11-2.</t>
  </si>
  <si>
    <t>Reubicación Óptima De Transformadores De Distribución En El Nivel De Tensión 1</t>
  </si>
  <si>
    <t>6-11-8.</t>
  </si>
  <si>
    <t>Sistema Autónomo De Monitoreo De Vibraciones Para Diagnóstico De Fallas No Estacionarias En Máquinas Rotativas. Presentado Por La Universidad Nacional De Colombia.</t>
  </si>
  <si>
    <t>2010 - Programa Nacional De Desarrollo Tecnológico Industrial Y Calidad</t>
  </si>
  <si>
    <t>6-08-3.</t>
  </si>
  <si>
    <t>Sistema De Identificacion De Fuentes Localizadas Epileptogenicas Empleando Modelos Espacio-Temporales De Representacion Inversa. Presentado Por La Universidad Nacional-Sede Manizales</t>
  </si>
  <si>
    <t>2007 - Programa Electrónica Telecomunicaciones</t>
  </si>
  <si>
    <t>6-10-4.</t>
  </si>
  <si>
    <t>Sistemas De Control De Turbinas Eólicas</t>
  </si>
  <si>
    <t>6-07-12.</t>
  </si>
  <si>
    <t>Utilizacion De Metodologias Inteligentes Sobre La Maquina Sincrona Para El Estudio De Estabilidad De Pequeña Señal</t>
  </si>
  <si>
    <t>6-09-12.</t>
  </si>
  <si>
    <t>Valoración De La Estabilidad De Un Sistema De Potencia A Partir De La Caracterización De Oscilaciones Utilizando Sistemas De Área Amplia</t>
  </si>
  <si>
    <t>Fin del Informe</t>
  </si>
  <si>
    <t xml:space="preserve">1. César Germán Castellanos (Externo) Alvaro Angel Orozco (UTP) . </t>
  </si>
  <si>
    <t xml:space="preserve">1. José Bestier Padilla (Externo) Alvaro Angel Orozco (UTP). </t>
  </si>
  <si>
    <t xml:space="preserve">1. César Germán Castellanos (Externo) . 2. Alvaro Angel Orozco Gutierrez (Docente) . </t>
  </si>
  <si>
    <t>Total recursos aprobados al Programa de Ing.Eléctrica</t>
  </si>
  <si>
    <t>Total Convocatoria interna 2010</t>
  </si>
  <si>
    <t>Total Convocatoria interna 2008</t>
  </si>
  <si>
    <t>Total Convocatoria interna  2006</t>
  </si>
  <si>
    <t>Total recursos aprobados en convocatorias internas</t>
  </si>
  <si>
    <t>Recursos Internos</t>
  </si>
  <si>
    <t xml:space="preserve">                             VICERRECTORIA DE INVESTIGACIONES, INNOVACIÓN Y EXTENSIÓN</t>
  </si>
  <si>
    <t>Elaboró: Sandra Lorena García</t>
  </si>
  <si>
    <t>Recursos Externos girados a la UTP</t>
  </si>
  <si>
    <t>Proyectos de investigación adscritos al programa de Ingeniería Eléctrica. Periodos 2007-2012</t>
  </si>
  <si>
    <t>No. de Proyectos</t>
  </si>
  <si>
    <t>No. de Proyectos                                    12</t>
  </si>
  <si>
    <t>No. de Proyectos sin financiación     2</t>
  </si>
  <si>
    <t>Total Proyectos: 37</t>
  </si>
  <si>
    <t>Convocatoria interna UTP</t>
  </si>
  <si>
    <t>Valor Girado a la UTP de fuentes externas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</si>
</sst>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8" borderId="11" xfId="0" applyFill="1" applyBorder="1" applyAlignment="1">
      <alignment horizontal="right"/>
    </xf>
    <xf numFmtId="44" fontId="0" fillId="8" borderId="12" xfId="50" applyFont="1" applyFill="1" applyBorder="1" applyAlignment="1">
      <alignment horizontal="left"/>
    </xf>
    <xf numFmtId="44" fontId="0" fillId="8" borderId="12" xfId="50" applyFont="1" applyFill="1" applyBorder="1" applyAlignment="1">
      <alignment/>
    </xf>
    <xf numFmtId="0" fontId="43" fillId="8" borderId="11" xfId="0" applyFont="1" applyFill="1" applyBorder="1" applyAlignment="1">
      <alignment horizontal="right"/>
    </xf>
    <xf numFmtId="44" fontId="43" fillId="8" borderId="12" xfId="50" applyFont="1" applyFill="1" applyBorder="1" applyAlignment="1">
      <alignment/>
    </xf>
    <xf numFmtId="0" fontId="43" fillId="8" borderId="11" xfId="0" applyFont="1" applyFill="1" applyBorder="1" applyAlignment="1">
      <alignment/>
    </xf>
    <xf numFmtId="0" fontId="0" fillId="8" borderId="13" xfId="0" applyFill="1" applyBorder="1" applyAlignment="1">
      <alignment horizontal="righ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/>
    </xf>
    <xf numFmtId="0" fontId="47" fillId="8" borderId="16" xfId="0" applyFont="1" applyFill="1" applyBorder="1" applyAlignment="1">
      <alignment horizontal="justify" vertical="top" wrapText="1"/>
    </xf>
    <xf numFmtId="44" fontId="0" fillId="8" borderId="16" xfId="50" applyFont="1" applyFill="1" applyBorder="1" applyAlignment="1">
      <alignment horizontal="left"/>
    </xf>
    <xf numFmtId="0" fontId="0" fillId="8" borderId="17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43" fillId="8" borderId="18" xfId="0" applyFont="1" applyFill="1" applyBorder="1" applyAlignment="1">
      <alignment horizontal="center"/>
    </xf>
    <xf numFmtId="0" fontId="43" fillId="8" borderId="19" xfId="0" applyFont="1" applyFill="1" applyBorder="1" applyAlignment="1">
      <alignment horizontal="center"/>
    </xf>
    <xf numFmtId="0" fontId="3" fillId="0" borderId="0" xfId="53" applyFont="1" applyBorder="1" applyAlignment="1">
      <alignment horizontal="center" vertical="top"/>
      <protection/>
    </xf>
    <xf numFmtId="0" fontId="48" fillId="35" borderId="20" xfId="0" applyFont="1" applyFill="1" applyBorder="1" applyAlignment="1">
      <alignment horizontal="center" vertical="top" wrapText="1"/>
    </xf>
    <xf numFmtId="0" fontId="48" fillId="35" borderId="12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66675</xdr:colOff>
      <xdr:row>2</xdr:row>
      <xdr:rowOff>19050</xdr:rowOff>
    </xdr:to>
    <xdr:pic>
      <xdr:nvPicPr>
        <xdr:cNvPr id="1" name="2 Imagen" descr="escudo utp 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B25" sqref="B25"/>
    </sheetView>
  </sheetViews>
  <sheetFormatPr defaultColWidth="11.421875" defaultRowHeight="15"/>
  <cols>
    <col min="1" max="1" width="8.57421875" style="0" customWidth="1"/>
    <col min="2" max="2" width="10.00390625" style="0" customWidth="1"/>
    <col min="3" max="3" width="48.140625" style="0" customWidth="1"/>
    <col min="4" max="4" width="30.421875" style="0" customWidth="1"/>
    <col min="5" max="5" width="11.57421875" style="0" bestFit="1" customWidth="1"/>
    <col min="6" max="6" width="36.00390625" style="0" customWidth="1"/>
    <col min="7" max="7" width="17.8515625" style="0" bestFit="1" customWidth="1"/>
    <col min="8" max="8" width="26.7109375" style="0" customWidth="1"/>
    <col min="9" max="9" width="32.8515625" style="0" customWidth="1"/>
    <col min="10" max="10" width="12.28125" style="0" customWidth="1"/>
    <col min="11" max="11" width="14.421875" style="0" customWidth="1"/>
  </cols>
  <sheetData>
    <row r="1" spans="1:8" ht="16.5" customHeight="1">
      <c r="A1" s="25"/>
      <c r="B1" s="22" t="s">
        <v>144</v>
      </c>
      <c r="C1" s="22"/>
      <c r="D1" s="22"/>
      <c r="E1" s="22"/>
      <c r="F1" s="22"/>
      <c r="G1" s="22"/>
      <c r="H1" s="22"/>
    </row>
    <row r="2" spans="1:8" ht="24" customHeight="1">
      <c r="A2" s="25"/>
      <c r="B2" s="22" t="s">
        <v>147</v>
      </c>
      <c r="C2" s="22"/>
      <c r="D2" s="22"/>
      <c r="E2" s="22"/>
      <c r="F2" s="22"/>
      <c r="G2" s="22"/>
      <c r="H2" s="22"/>
    </row>
    <row r="3" ht="15">
      <c r="A3" s="2" t="s">
        <v>151</v>
      </c>
    </row>
    <row r="4" ht="15">
      <c r="A4" t="s">
        <v>145</v>
      </c>
    </row>
    <row r="5" spans="1:11" ht="35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152</v>
      </c>
      <c r="K5" s="5" t="s">
        <v>153</v>
      </c>
    </row>
    <row r="6" spans="1:11" ht="9.75" customHeight="1">
      <c r="A6" s="3">
        <v>2009</v>
      </c>
      <c r="B6" s="3" t="s">
        <v>11</v>
      </c>
      <c r="C6" s="3" t="s">
        <v>12</v>
      </c>
      <c r="D6" s="3" t="s">
        <v>13</v>
      </c>
      <c r="E6" s="3" t="s">
        <v>9</v>
      </c>
      <c r="F6" s="3" t="s">
        <v>14</v>
      </c>
      <c r="G6" s="3" t="s">
        <v>10</v>
      </c>
      <c r="H6" s="4" t="s">
        <v>15</v>
      </c>
      <c r="I6" s="19"/>
      <c r="J6" s="4">
        <v>24500000</v>
      </c>
      <c r="K6" s="1"/>
    </row>
    <row r="7" spans="1:11" ht="9.75" customHeight="1">
      <c r="A7" s="3">
        <v>2009</v>
      </c>
      <c r="B7" s="3" t="s">
        <v>16</v>
      </c>
      <c r="C7" s="3" t="s">
        <v>17</v>
      </c>
      <c r="D7" s="3" t="s">
        <v>18</v>
      </c>
      <c r="E7" s="3" t="s">
        <v>9</v>
      </c>
      <c r="F7" s="3" t="s">
        <v>19</v>
      </c>
      <c r="G7" s="3" t="s">
        <v>10</v>
      </c>
      <c r="H7" s="4" t="s">
        <v>15</v>
      </c>
      <c r="I7" s="19"/>
      <c r="J7" s="4">
        <v>42067000</v>
      </c>
      <c r="K7" s="1"/>
    </row>
    <row r="8" spans="1:11" ht="9.75" customHeight="1">
      <c r="A8" s="3">
        <v>2011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19</v>
      </c>
      <c r="G8" s="3" t="s">
        <v>10</v>
      </c>
      <c r="H8" s="4" t="s">
        <v>24</v>
      </c>
      <c r="I8" s="19"/>
      <c r="J8" s="4">
        <v>34659000</v>
      </c>
      <c r="K8" s="1"/>
    </row>
    <row r="9" spans="1:11" ht="9.75" customHeight="1">
      <c r="A9" s="3">
        <v>2008</v>
      </c>
      <c r="B9" s="3" t="s">
        <v>25</v>
      </c>
      <c r="C9" s="3" t="s">
        <v>26</v>
      </c>
      <c r="D9" s="3" t="s">
        <v>13</v>
      </c>
      <c r="E9" s="3" t="s">
        <v>9</v>
      </c>
      <c r="F9" s="3" t="s">
        <v>14</v>
      </c>
      <c r="G9" s="3" t="s">
        <v>27</v>
      </c>
      <c r="H9" s="4" t="s">
        <v>28</v>
      </c>
      <c r="I9" s="4" t="s">
        <v>29</v>
      </c>
      <c r="J9" s="19"/>
      <c r="K9" s="3">
        <v>133420000</v>
      </c>
    </row>
    <row r="10" spans="1:11" ht="9.75" customHeight="1">
      <c r="A10" s="3">
        <v>2007</v>
      </c>
      <c r="B10" s="3" t="s">
        <v>30</v>
      </c>
      <c r="C10" s="3" t="s">
        <v>31</v>
      </c>
      <c r="D10" s="3" t="s">
        <v>32</v>
      </c>
      <c r="E10" s="3" t="s">
        <v>9</v>
      </c>
      <c r="F10" s="3" t="s">
        <v>33</v>
      </c>
      <c r="G10" s="3" t="s">
        <v>10</v>
      </c>
      <c r="H10" s="4" t="s">
        <v>34</v>
      </c>
      <c r="I10" s="19"/>
      <c r="J10" s="4">
        <v>34999000</v>
      </c>
      <c r="K10" s="1"/>
    </row>
    <row r="11" spans="1:11" ht="9.75" customHeight="1">
      <c r="A11" s="3">
        <v>2009</v>
      </c>
      <c r="B11" s="3" t="s">
        <v>35</v>
      </c>
      <c r="C11" s="3" t="s">
        <v>36</v>
      </c>
      <c r="D11" s="3" t="s">
        <v>13</v>
      </c>
      <c r="E11" s="3" t="s">
        <v>9</v>
      </c>
      <c r="F11" s="3" t="s">
        <v>14</v>
      </c>
      <c r="G11" s="3" t="s">
        <v>27</v>
      </c>
      <c r="H11" s="4" t="s">
        <v>37</v>
      </c>
      <c r="I11" s="4" t="s">
        <v>38</v>
      </c>
      <c r="J11" s="4">
        <v>0</v>
      </c>
      <c r="K11" s="3">
        <v>56393333</v>
      </c>
    </row>
    <row r="12" spans="1:11" ht="9.75" customHeight="1">
      <c r="A12" s="3">
        <v>2007</v>
      </c>
      <c r="B12" s="3" t="s">
        <v>39</v>
      </c>
      <c r="C12" s="3" t="s">
        <v>40</v>
      </c>
      <c r="D12" s="3" t="s">
        <v>41</v>
      </c>
      <c r="E12" s="3" t="s">
        <v>9</v>
      </c>
      <c r="F12" s="3" t="s">
        <v>19</v>
      </c>
      <c r="G12" s="3" t="s">
        <v>10</v>
      </c>
      <c r="H12" s="4" t="s">
        <v>34</v>
      </c>
      <c r="I12" s="19"/>
      <c r="J12" s="4">
        <v>14315000</v>
      </c>
      <c r="K12" s="1"/>
    </row>
    <row r="13" spans="1:11" ht="9.75" customHeight="1">
      <c r="A13" s="3">
        <v>2007</v>
      </c>
      <c r="B13" s="3" t="s">
        <v>42</v>
      </c>
      <c r="C13" s="3" t="s">
        <v>43</v>
      </c>
      <c r="D13" s="3" t="s">
        <v>13</v>
      </c>
      <c r="E13" s="3" t="s">
        <v>9</v>
      </c>
      <c r="F13" s="3" t="s">
        <v>33</v>
      </c>
      <c r="G13" s="3" t="s">
        <v>10</v>
      </c>
      <c r="H13" s="4" t="s">
        <v>34</v>
      </c>
      <c r="I13" s="19"/>
      <c r="J13" s="4">
        <v>19865000</v>
      </c>
      <c r="K13" s="1"/>
    </row>
    <row r="14" spans="1:11" ht="9.75" customHeight="1">
      <c r="A14" s="3">
        <v>2012</v>
      </c>
      <c r="B14" s="3" t="s">
        <v>44</v>
      </c>
      <c r="C14" s="3" t="s">
        <v>45</v>
      </c>
      <c r="D14" s="3" t="s">
        <v>46</v>
      </c>
      <c r="E14" s="3" t="s">
        <v>23</v>
      </c>
      <c r="F14" s="3" t="s">
        <v>47</v>
      </c>
      <c r="G14" s="3" t="s">
        <v>10</v>
      </c>
      <c r="H14" s="4" t="s">
        <v>24</v>
      </c>
      <c r="I14" s="19"/>
      <c r="J14" s="4">
        <v>34991365</v>
      </c>
      <c r="K14" s="1"/>
    </row>
    <row r="15" spans="1:11" ht="9.75" customHeight="1">
      <c r="A15" s="3">
        <v>2009</v>
      </c>
      <c r="B15" s="3" t="s">
        <v>48</v>
      </c>
      <c r="C15" s="3" t="s">
        <v>49</v>
      </c>
      <c r="D15" s="3" t="s">
        <v>50</v>
      </c>
      <c r="E15" s="3" t="s">
        <v>9</v>
      </c>
      <c r="F15" s="3" t="s">
        <v>51</v>
      </c>
      <c r="G15" s="3" t="s">
        <v>10</v>
      </c>
      <c r="H15" s="4" t="s">
        <v>52</v>
      </c>
      <c r="I15" s="19"/>
      <c r="J15" s="19"/>
      <c r="K15" s="1"/>
    </row>
    <row r="16" spans="1:11" ht="9.75" customHeight="1">
      <c r="A16" s="3">
        <v>2009</v>
      </c>
      <c r="B16" s="3" t="s">
        <v>53</v>
      </c>
      <c r="C16" s="3" t="s">
        <v>54</v>
      </c>
      <c r="D16" s="3" t="s">
        <v>41</v>
      </c>
      <c r="E16" s="3" t="s">
        <v>23</v>
      </c>
      <c r="F16" s="3" t="s">
        <v>47</v>
      </c>
      <c r="G16" s="3" t="s">
        <v>27</v>
      </c>
      <c r="H16" s="4" t="s">
        <v>28</v>
      </c>
      <c r="I16" s="4" t="s">
        <v>29</v>
      </c>
      <c r="J16" s="4">
        <v>0</v>
      </c>
      <c r="K16" s="3">
        <v>144025000</v>
      </c>
    </row>
    <row r="17" spans="1:11" ht="9.75" customHeight="1">
      <c r="A17" s="3">
        <v>2011</v>
      </c>
      <c r="B17" s="3" t="s">
        <v>55</v>
      </c>
      <c r="C17" s="3" t="s">
        <v>56</v>
      </c>
      <c r="D17" s="3" t="s">
        <v>32</v>
      </c>
      <c r="E17" s="3" t="s">
        <v>23</v>
      </c>
      <c r="F17" s="3" t="s">
        <v>33</v>
      </c>
      <c r="G17" s="3" t="s">
        <v>27</v>
      </c>
      <c r="H17" s="4" t="s">
        <v>57</v>
      </c>
      <c r="I17" s="4" t="s">
        <v>58</v>
      </c>
      <c r="J17" s="19"/>
      <c r="K17" s="3">
        <v>502250000</v>
      </c>
    </row>
    <row r="18" spans="1:11" ht="9.75" customHeight="1">
      <c r="A18" s="3">
        <v>2011</v>
      </c>
      <c r="B18" s="3" t="s">
        <v>59</v>
      </c>
      <c r="C18" s="3" t="s">
        <v>60</v>
      </c>
      <c r="D18" s="3" t="s">
        <v>32</v>
      </c>
      <c r="E18" s="3" t="s">
        <v>23</v>
      </c>
      <c r="F18" s="3" t="s">
        <v>33</v>
      </c>
      <c r="G18" s="3" t="s">
        <v>10</v>
      </c>
      <c r="H18" s="4" t="s">
        <v>24</v>
      </c>
      <c r="I18" s="19"/>
      <c r="J18" s="4">
        <v>70000000</v>
      </c>
      <c r="K18" s="1"/>
    </row>
    <row r="19" spans="1:11" ht="9.75" customHeight="1">
      <c r="A19" s="3">
        <v>2009</v>
      </c>
      <c r="B19" s="3" t="s">
        <v>61</v>
      </c>
      <c r="C19" s="3" t="s">
        <v>62</v>
      </c>
      <c r="D19" s="3" t="s">
        <v>32</v>
      </c>
      <c r="E19" s="3" t="s">
        <v>23</v>
      </c>
      <c r="F19" s="3" t="s">
        <v>33</v>
      </c>
      <c r="G19" s="3" t="s">
        <v>27</v>
      </c>
      <c r="H19" s="4" t="s">
        <v>63</v>
      </c>
      <c r="I19" s="4" t="s">
        <v>38</v>
      </c>
      <c r="J19" s="19"/>
      <c r="K19" s="3">
        <v>0</v>
      </c>
    </row>
    <row r="20" spans="1:11" ht="9.75" customHeight="1">
      <c r="A20" s="3">
        <v>2007</v>
      </c>
      <c r="B20" s="3" t="s">
        <v>64</v>
      </c>
      <c r="C20" s="3" t="s">
        <v>65</v>
      </c>
      <c r="D20" s="3" t="s">
        <v>32</v>
      </c>
      <c r="E20" s="3" t="s">
        <v>9</v>
      </c>
      <c r="F20" s="3" t="s">
        <v>66</v>
      </c>
      <c r="G20" s="3" t="s">
        <v>10</v>
      </c>
      <c r="H20" s="4" t="s">
        <v>34</v>
      </c>
      <c r="I20" s="19"/>
      <c r="J20" s="4">
        <v>10000000</v>
      </c>
      <c r="K20" s="1"/>
    </row>
    <row r="21" spans="1:11" ht="9.75" customHeight="1">
      <c r="A21" s="3">
        <v>2009</v>
      </c>
      <c r="B21" s="3" t="s">
        <v>67</v>
      </c>
      <c r="C21" s="3" t="s">
        <v>68</v>
      </c>
      <c r="D21" s="3" t="s">
        <v>69</v>
      </c>
      <c r="E21" s="3" t="s">
        <v>9</v>
      </c>
      <c r="F21" s="3" t="s">
        <v>19</v>
      </c>
      <c r="G21" s="3" t="s">
        <v>10</v>
      </c>
      <c r="H21" s="4" t="s">
        <v>15</v>
      </c>
      <c r="I21" s="19"/>
      <c r="J21" s="4">
        <v>39255000</v>
      </c>
      <c r="K21" s="1"/>
    </row>
    <row r="22" spans="1:11" ht="9.75" customHeight="1">
      <c r="A22" s="3">
        <v>2007</v>
      </c>
      <c r="B22" s="3" t="s">
        <v>70</v>
      </c>
      <c r="C22" s="3" t="s">
        <v>71</v>
      </c>
      <c r="D22" s="3" t="s">
        <v>72</v>
      </c>
      <c r="E22" s="3" t="s">
        <v>9</v>
      </c>
      <c r="F22" s="3" t="s">
        <v>73</v>
      </c>
      <c r="G22" s="3" t="s">
        <v>10</v>
      </c>
      <c r="H22" s="4" t="s">
        <v>34</v>
      </c>
      <c r="I22" s="19"/>
      <c r="J22" s="4">
        <v>14996010</v>
      </c>
      <c r="K22" s="1"/>
    </row>
    <row r="23" spans="1:11" ht="9.75" customHeight="1">
      <c r="A23" s="3">
        <v>2009</v>
      </c>
      <c r="B23" s="3" t="s">
        <v>74</v>
      </c>
      <c r="C23" s="3" t="s">
        <v>75</v>
      </c>
      <c r="D23" s="3" t="s">
        <v>32</v>
      </c>
      <c r="E23" s="3" t="s">
        <v>9</v>
      </c>
      <c r="F23" s="3" t="s">
        <v>33</v>
      </c>
      <c r="G23" s="3" t="s">
        <v>27</v>
      </c>
      <c r="H23" s="4" t="s">
        <v>76</v>
      </c>
      <c r="I23" s="4" t="s">
        <v>77</v>
      </c>
      <c r="J23" s="4">
        <v>0</v>
      </c>
      <c r="K23" s="3">
        <v>899931000</v>
      </c>
    </row>
    <row r="24" spans="1:11" ht="9.75" customHeight="1">
      <c r="A24" s="3">
        <v>2008</v>
      </c>
      <c r="B24" s="3" t="s">
        <v>78</v>
      </c>
      <c r="C24" s="3" t="s">
        <v>79</v>
      </c>
      <c r="D24" s="3" t="s">
        <v>80</v>
      </c>
      <c r="E24" s="3" t="s">
        <v>9</v>
      </c>
      <c r="F24" s="3" t="s">
        <v>81</v>
      </c>
      <c r="G24" s="3" t="s">
        <v>10</v>
      </c>
      <c r="H24" s="4" t="s">
        <v>52</v>
      </c>
      <c r="I24" s="19"/>
      <c r="J24" s="19"/>
      <c r="K24" s="1"/>
    </row>
    <row r="25" spans="1:11" ht="9.75" customHeight="1">
      <c r="A25" s="3">
        <v>2009</v>
      </c>
      <c r="B25" s="3" t="s">
        <v>82</v>
      </c>
      <c r="C25" s="3" t="s">
        <v>83</v>
      </c>
      <c r="D25" s="3" t="s">
        <v>22</v>
      </c>
      <c r="E25" s="3" t="s">
        <v>9</v>
      </c>
      <c r="F25" s="3" t="s">
        <v>19</v>
      </c>
      <c r="G25" s="3" t="s">
        <v>10</v>
      </c>
      <c r="H25" s="4" t="s">
        <v>15</v>
      </c>
      <c r="I25" s="19"/>
      <c r="J25" s="4">
        <v>19250000</v>
      </c>
      <c r="K25" s="1"/>
    </row>
    <row r="26" spans="1:11" ht="9.75" customHeight="1">
      <c r="A26" s="3">
        <v>2008</v>
      </c>
      <c r="B26" s="3" t="s">
        <v>84</v>
      </c>
      <c r="C26" s="3" t="s">
        <v>85</v>
      </c>
      <c r="D26" s="3" t="s">
        <v>32</v>
      </c>
      <c r="E26" s="3" t="s">
        <v>9</v>
      </c>
      <c r="F26" s="3" t="s">
        <v>33</v>
      </c>
      <c r="G26" s="3" t="s">
        <v>27</v>
      </c>
      <c r="H26" s="4" t="s">
        <v>86</v>
      </c>
      <c r="I26" s="4" t="s">
        <v>87</v>
      </c>
      <c r="J26" s="19"/>
      <c r="K26" s="3">
        <v>130342586</v>
      </c>
    </row>
    <row r="27" spans="1:11" ht="12.75" customHeight="1">
      <c r="A27" s="3">
        <v>2009</v>
      </c>
      <c r="B27" s="3" t="s">
        <v>88</v>
      </c>
      <c r="C27" s="3" t="s">
        <v>89</v>
      </c>
      <c r="D27" s="3" t="s">
        <v>135</v>
      </c>
      <c r="E27" s="3" t="s">
        <v>23</v>
      </c>
      <c r="F27" s="3" t="s">
        <v>33</v>
      </c>
      <c r="G27" s="3" t="s">
        <v>27</v>
      </c>
      <c r="H27" s="4" t="s">
        <v>90</v>
      </c>
      <c r="I27" s="4" t="s">
        <v>38</v>
      </c>
      <c r="J27" s="19"/>
      <c r="K27" s="3">
        <v>0</v>
      </c>
    </row>
    <row r="28" spans="1:11" ht="9.75" customHeight="1">
      <c r="A28" s="3">
        <v>2007</v>
      </c>
      <c r="B28" s="3" t="s">
        <v>91</v>
      </c>
      <c r="C28" s="3" t="s">
        <v>92</v>
      </c>
      <c r="D28" s="3" t="s">
        <v>93</v>
      </c>
      <c r="E28" s="3" t="s">
        <v>9</v>
      </c>
      <c r="F28" s="3" t="s">
        <v>33</v>
      </c>
      <c r="G28" s="3" t="s">
        <v>27</v>
      </c>
      <c r="H28" s="4" t="s">
        <v>94</v>
      </c>
      <c r="I28" s="4" t="s">
        <v>38</v>
      </c>
      <c r="J28" s="19"/>
      <c r="K28" s="3">
        <v>149968000</v>
      </c>
    </row>
    <row r="29" spans="1:11" ht="9.75" customHeight="1">
      <c r="A29" s="3">
        <v>2007</v>
      </c>
      <c r="B29" s="3" t="s">
        <v>95</v>
      </c>
      <c r="C29" s="3" t="s">
        <v>96</v>
      </c>
      <c r="D29" s="3" t="s">
        <v>97</v>
      </c>
      <c r="E29" s="3" t="s">
        <v>9</v>
      </c>
      <c r="F29" s="3" t="s">
        <v>73</v>
      </c>
      <c r="G29" s="3" t="s">
        <v>10</v>
      </c>
      <c r="H29" s="4" t="s">
        <v>34</v>
      </c>
      <c r="I29" s="19"/>
      <c r="J29" s="4">
        <v>19999000</v>
      </c>
      <c r="K29" s="1"/>
    </row>
    <row r="30" spans="1:11" ht="9.75" customHeight="1">
      <c r="A30" s="3">
        <v>2009</v>
      </c>
      <c r="B30" s="3" t="s">
        <v>98</v>
      </c>
      <c r="C30" s="3" t="s">
        <v>99</v>
      </c>
      <c r="D30" s="3" t="s">
        <v>100</v>
      </c>
      <c r="E30" s="3" t="s">
        <v>9</v>
      </c>
      <c r="F30" s="3" t="s">
        <v>14</v>
      </c>
      <c r="G30" s="3" t="s">
        <v>10</v>
      </c>
      <c r="H30" s="4" t="s">
        <v>15</v>
      </c>
      <c r="I30" s="19"/>
      <c r="J30" s="4">
        <v>14484282</v>
      </c>
      <c r="K30" s="1"/>
    </row>
    <row r="31" spans="1:11" ht="11.25" customHeight="1">
      <c r="A31" s="3">
        <v>2008</v>
      </c>
      <c r="B31" s="3" t="s">
        <v>101</v>
      </c>
      <c r="C31" s="3" t="s">
        <v>102</v>
      </c>
      <c r="D31" s="4" t="s">
        <v>136</v>
      </c>
      <c r="E31" s="3" t="s">
        <v>9</v>
      </c>
      <c r="F31" s="3" t="s">
        <v>33</v>
      </c>
      <c r="G31" s="3" t="s">
        <v>103</v>
      </c>
      <c r="H31" s="4" t="s">
        <v>104</v>
      </c>
      <c r="I31" s="4" t="s">
        <v>105</v>
      </c>
      <c r="J31" s="4">
        <v>25000000</v>
      </c>
      <c r="K31" s="3">
        <v>30000000</v>
      </c>
    </row>
    <row r="32" spans="1:11" ht="9.75" customHeight="1">
      <c r="A32" s="3">
        <v>2009</v>
      </c>
      <c r="B32" s="3" t="s">
        <v>106</v>
      </c>
      <c r="C32" s="3" t="s">
        <v>107</v>
      </c>
      <c r="D32" s="3" t="s">
        <v>32</v>
      </c>
      <c r="E32" s="3" t="s">
        <v>9</v>
      </c>
      <c r="F32" s="3" t="s">
        <v>33</v>
      </c>
      <c r="G32" s="3" t="s">
        <v>10</v>
      </c>
      <c r="H32" s="4" t="s">
        <v>15</v>
      </c>
      <c r="I32" s="19"/>
      <c r="J32" s="4">
        <v>59492000</v>
      </c>
      <c r="K32" s="1"/>
    </row>
    <row r="33" spans="1:11" ht="9.75" customHeight="1">
      <c r="A33" s="3">
        <v>2009</v>
      </c>
      <c r="B33" s="3" t="s">
        <v>108</v>
      </c>
      <c r="C33" s="3" t="s">
        <v>109</v>
      </c>
      <c r="D33" s="3" t="s">
        <v>110</v>
      </c>
      <c r="E33" s="3" t="s">
        <v>9</v>
      </c>
      <c r="F33" s="3" t="s">
        <v>111</v>
      </c>
      <c r="G33" s="3" t="s">
        <v>10</v>
      </c>
      <c r="H33" s="4" t="s">
        <v>15</v>
      </c>
      <c r="I33" s="19"/>
      <c r="J33" s="4">
        <v>28000000</v>
      </c>
      <c r="K33" s="1"/>
    </row>
    <row r="34" spans="1:11" ht="9.75" customHeight="1">
      <c r="A34" s="3">
        <v>2011</v>
      </c>
      <c r="B34" s="3" t="s">
        <v>112</v>
      </c>
      <c r="C34" s="3" t="s">
        <v>113</v>
      </c>
      <c r="D34" s="3" t="s">
        <v>114</v>
      </c>
      <c r="E34" s="3" t="s">
        <v>23</v>
      </c>
      <c r="F34" s="3" t="s">
        <v>111</v>
      </c>
      <c r="G34" s="3" t="s">
        <v>10</v>
      </c>
      <c r="H34" s="4" t="s">
        <v>24</v>
      </c>
      <c r="I34" s="19"/>
      <c r="J34" s="4">
        <v>35007000</v>
      </c>
      <c r="K34" s="1"/>
    </row>
    <row r="35" spans="1:11" ht="9.75" customHeight="1">
      <c r="A35" s="3">
        <v>2007</v>
      </c>
      <c r="B35" s="3" t="s">
        <v>115</v>
      </c>
      <c r="C35" s="3" t="s">
        <v>116</v>
      </c>
      <c r="D35" s="3" t="s">
        <v>110</v>
      </c>
      <c r="E35" s="3" t="s">
        <v>9</v>
      </c>
      <c r="F35" s="3" t="s">
        <v>111</v>
      </c>
      <c r="G35" s="3" t="s">
        <v>10</v>
      </c>
      <c r="H35" s="4" t="s">
        <v>34</v>
      </c>
      <c r="I35" s="19"/>
      <c r="J35" s="4">
        <v>24581000</v>
      </c>
      <c r="K35" s="1"/>
    </row>
    <row r="36" spans="1:11" ht="9.75" customHeight="1">
      <c r="A36" s="3">
        <v>2010</v>
      </c>
      <c r="B36" s="3" t="s">
        <v>117</v>
      </c>
      <c r="C36" s="3" t="s">
        <v>118</v>
      </c>
      <c r="D36" s="3" t="s">
        <v>32</v>
      </c>
      <c r="E36" s="3" t="s">
        <v>9</v>
      </c>
      <c r="F36" s="3" t="s">
        <v>119</v>
      </c>
      <c r="G36" s="3" t="s">
        <v>10</v>
      </c>
      <c r="H36" s="4" t="s">
        <v>15</v>
      </c>
      <c r="I36" s="19"/>
      <c r="J36" s="4">
        <v>31500000</v>
      </c>
      <c r="K36" s="1"/>
    </row>
    <row r="37" spans="1:11" ht="9.75" customHeight="1">
      <c r="A37" s="3">
        <v>2011</v>
      </c>
      <c r="B37" s="3" t="s">
        <v>120</v>
      </c>
      <c r="C37" s="3" t="s">
        <v>121</v>
      </c>
      <c r="D37" s="3" t="s">
        <v>110</v>
      </c>
      <c r="E37" s="3" t="s">
        <v>9</v>
      </c>
      <c r="F37" s="3" t="s">
        <v>111</v>
      </c>
      <c r="G37" s="3" t="s">
        <v>10</v>
      </c>
      <c r="H37" s="4" t="s">
        <v>24</v>
      </c>
      <c r="I37" s="19"/>
      <c r="J37" s="4">
        <v>35059000</v>
      </c>
      <c r="K37" s="1"/>
    </row>
    <row r="38" spans="1:11" ht="9.75" customHeight="1">
      <c r="A38" s="3">
        <v>2011</v>
      </c>
      <c r="B38" s="3" t="s">
        <v>122</v>
      </c>
      <c r="C38" s="3" t="s">
        <v>123</v>
      </c>
      <c r="D38" s="3" t="s">
        <v>135</v>
      </c>
      <c r="E38" s="3" t="s">
        <v>23</v>
      </c>
      <c r="F38" s="3" t="s">
        <v>33</v>
      </c>
      <c r="G38" s="3" t="s">
        <v>27</v>
      </c>
      <c r="H38" s="4" t="s">
        <v>124</v>
      </c>
      <c r="I38" s="4" t="s">
        <v>38</v>
      </c>
      <c r="J38" s="19"/>
      <c r="K38" s="3">
        <v>0</v>
      </c>
    </row>
    <row r="39" spans="1:11" ht="10.5" customHeight="1">
      <c r="A39" s="3">
        <v>2008</v>
      </c>
      <c r="B39" s="3" t="s">
        <v>125</v>
      </c>
      <c r="C39" s="3" t="s">
        <v>126</v>
      </c>
      <c r="D39" s="3" t="s">
        <v>137</v>
      </c>
      <c r="E39" s="3" t="s">
        <v>9</v>
      </c>
      <c r="F39" s="3" t="s">
        <v>33</v>
      </c>
      <c r="G39" s="3" t="s">
        <v>27</v>
      </c>
      <c r="H39" s="4" t="s">
        <v>127</v>
      </c>
      <c r="I39" s="4" t="s">
        <v>38</v>
      </c>
      <c r="J39" s="19"/>
      <c r="K39" s="3">
        <v>80200000</v>
      </c>
    </row>
    <row r="40" spans="1:11" ht="9.75" customHeight="1">
      <c r="A40" s="3">
        <v>2010</v>
      </c>
      <c r="B40" s="3" t="s">
        <v>128</v>
      </c>
      <c r="C40" s="3" t="s">
        <v>129</v>
      </c>
      <c r="D40" s="3" t="s">
        <v>72</v>
      </c>
      <c r="E40" s="3" t="s">
        <v>9</v>
      </c>
      <c r="F40" s="3" t="s">
        <v>51</v>
      </c>
      <c r="G40" s="3" t="s">
        <v>10</v>
      </c>
      <c r="H40" s="4" t="s">
        <v>15</v>
      </c>
      <c r="I40" s="19"/>
      <c r="J40" s="4">
        <v>14150000</v>
      </c>
      <c r="K40" s="1"/>
    </row>
    <row r="41" spans="1:11" ht="9.75" customHeight="1">
      <c r="A41" s="3">
        <v>2007</v>
      </c>
      <c r="B41" s="3" t="s">
        <v>130</v>
      </c>
      <c r="C41" s="3" t="s">
        <v>131</v>
      </c>
      <c r="D41" s="3" t="s">
        <v>46</v>
      </c>
      <c r="E41" s="3" t="s">
        <v>9</v>
      </c>
      <c r="F41" s="3" t="s">
        <v>47</v>
      </c>
      <c r="G41" s="3" t="s">
        <v>10</v>
      </c>
      <c r="H41" s="4" t="s">
        <v>34</v>
      </c>
      <c r="I41" s="19"/>
      <c r="J41" s="4">
        <v>9990000</v>
      </c>
      <c r="K41" s="1"/>
    </row>
    <row r="42" spans="1:11" ht="9.75" customHeight="1">
      <c r="A42" s="3">
        <v>2009</v>
      </c>
      <c r="B42" s="3" t="s">
        <v>132</v>
      </c>
      <c r="C42" s="3" t="s">
        <v>133</v>
      </c>
      <c r="D42" s="3" t="s">
        <v>46</v>
      </c>
      <c r="E42" s="3" t="s">
        <v>9</v>
      </c>
      <c r="F42" s="3" t="s">
        <v>19</v>
      </c>
      <c r="G42" s="3" t="s">
        <v>10</v>
      </c>
      <c r="H42" s="4" t="s">
        <v>15</v>
      </c>
      <c r="I42" s="19"/>
      <c r="J42" s="4">
        <v>47250000</v>
      </c>
      <c r="K42" s="1"/>
    </row>
    <row r="43" spans="1:6" ht="12" customHeight="1">
      <c r="A43" s="23" t="s">
        <v>134</v>
      </c>
      <c r="B43" s="24"/>
      <c r="C43" s="20" t="s">
        <v>143</v>
      </c>
      <c r="D43" s="21"/>
      <c r="F43" s="15"/>
    </row>
    <row r="44" spans="3:6" ht="15">
      <c r="C44" s="7" t="s">
        <v>139</v>
      </c>
      <c r="D44" s="8">
        <v>1774031000</v>
      </c>
      <c r="F44" s="16" t="s">
        <v>146</v>
      </c>
    </row>
    <row r="45" spans="3:6" ht="15">
      <c r="C45" s="7" t="s">
        <v>140</v>
      </c>
      <c r="D45" s="9">
        <v>1689015000</v>
      </c>
      <c r="F45" s="17">
        <v>2126529919</v>
      </c>
    </row>
    <row r="46" spans="3:6" ht="15">
      <c r="C46" s="7" t="s">
        <v>141</v>
      </c>
      <c r="D46" s="9">
        <v>1338861807</v>
      </c>
      <c r="F46" s="18" t="s">
        <v>149</v>
      </c>
    </row>
    <row r="47" spans="3:6" ht="15">
      <c r="C47" s="10" t="s">
        <v>142</v>
      </c>
      <c r="D47" s="11">
        <f>SUBTOTAL(9,D44:D46)</f>
        <v>4801907807</v>
      </c>
      <c r="F47" s="6"/>
    </row>
    <row r="48" spans="3:6" ht="15">
      <c r="C48" s="12" t="s">
        <v>138</v>
      </c>
      <c r="D48" s="9">
        <v>678409657</v>
      </c>
      <c r="F48" s="15" t="s">
        <v>150</v>
      </c>
    </row>
    <row r="49" spans="3:6" ht="15">
      <c r="C49" s="13" t="s">
        <v>148</v>
      </c>
      <c r="D49" s="14">
        <v>23</v>
      </c>
      <c r="F49" s="18"/>
    </row>
  </sheetData>
  <sheetProtection/>
  <mergeCells count="5">
    <mergeCell ref="C43:D43"/>
    <mergeCell ref="B2:H2"/>
    <mergeCell ref="B1:H1"/>
    <mergeCell ref="A43:B43"/>
    <mergeCell ref="A1:A2"/>
  </mergeCells>
  <printOptions/>
  <pageMargins left="0.75" right="0.75" top="1" bottom="1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Sandra</dc:creator>
  <cp:keywords/>
  <dc:description/>
  <cp:lastModifiedBy>Edicion882</cp:lastModifiedBy>
  <cp:lastPrinted>2012-02-27T19:06:50Z</cp:lastPrinted>
  <dcterms:created xsi:type="dcterms:W3CDTF">2012-02-21T21:55:30Z</dcterms:created>
  <dcterms:modified xsi:type="dcterms:W3CDTF">2012-06-20T23:39:24Z</dcterms:modified>
  <cp:category/>
  <cp:version/>
  <cp:contentType/>
  <cp:contentStatus/>
</cp:coreProperties>
</file>