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15" yWindow="4815" windowWidth="16605" windowHeight="8700" tabRatio="785" activeTab="2"/>
  </bookViews>
  <sheets>
    <sheet name="Grupo 1_planeamiento" sheetId="1" r:id="rId1"/>
    <sheet name="Grupo_ICE3" sheetId="2" r:id="rId2"/>
    <sheet name="DINOP" sheetId="3" r:id="rId3"/>
    <sheet name="Control e Instrumentacion" sheetId="4" r:id="rId4"/>
    <sheet name="GIROPS" sheetId="5" r:id="rId5"/>
    <sheet name="electronica de potencia" sheetId="6" r:id="rId6"/>
    <sheet name="GAOPE" sheetId="7" r:id="rId7"/>
  </sheets>
  <definedNames>
    <definedName name="_xlnm.Print_Area" localSheetId="0">'Grupo 1_planeamiento'!$A$1:$E$39</definedName>
  </definedNames>
  <calcPr fullCalcOnLoad="1"/>
</workbook>
</file>

<file path=xl/sharedStrings.xml><?xml version="1.0" encoding="utf-8"?>
<sst xmlns="http://schemas.openxmlformats.org/spreadsheetml/2006/main" count="2793" uniqueCount="1444">
  <si>
    <t>CONSEJO NACIONAL DE ACREDITACIÓN</t>
  </si>
  <si>
    <t>Año</t>
  </si>
  <si>
    <t>RII</t>
  </si>
  <si>
    <t>RNI</t>
  </si>
  <si>
    <t>RNNI</t>
  </si>
  <si>
    <t>No.</t>
  </si>
  <si>
    <t>Autor (es)</t>
  </si>
  <si>
    <t>Publicación (referencia bibliográfica completa)</t>
  </si>
  <si>
    <t>RIN</t>
  </si>
  <si>
    <t>C. Lb.</t>
  </si>
  <si>
    <t>O. Pub.</t>
  </si>
  <si>
    <t>Pat.</t>
  </si>
  <si>
    <t>Revista internacional indexada</t>
  </si>
  <si>
    <t>Revista internacional no indexada</t>
  </si>
  <si>
    <t>Revista nacional indexada</t>
  </si>
  <si>
    <t>Revista nacional no indexada</t>
  </si>
  <si>
    <t>Libro (con ISBN)</t>
  </si>
  <si>
    <t>T. Grado</t>
  </si>
  <si>
    <t>Patentes y otros tipos de registro de propiedad intelectual</t>
  </si>
  <si>
    <t>Otros resultados (paquetes tecnológicos, modelos de gestión empresarial, etc.)</t>
  </si>
  <si>
    <t>Otras publicaciones (literatura gris y otros productos no certificados, normas basadas en los resultados de investigación y productos de divulgación ó popularización de resultados de investigación</t>
  </si>
  <si>
    <t>Capítulo de libro (Libros con ISBN)</t>
  </si>
  <si>
    <t>O. Res.</t>
  </si>
  <si>
    <t>Lb.</t>
  </si>
  <si>
    <t>CUADRO No. 8. PUBLICACIONES: REFERENCIAS BIBLIOGRÁFICAS  (1)</t>
  </si>
  <si>
    <t>Tipo (2)</t>
  </si>
  <si>
    <t>2.</t>
  </si>
  <si>
    <t>Trabajos de grado - Finales a Tesis. Trabajos de grado que hacen parte de la culminación de estudios para optar un título de pregrado o posgrado</t>
  </si>
  <si>
    <t>Tipos:</t>
  </si>
  <si>
    <t>PROCESO DE ACREDITACIÓN DE PROGRAMAS DE MAESTRIA Y DOCTORADOS</t>
  </si>
  <si>
    <t xml:space="preserve">• Alejandro garces ruiz
• Marta molinas
</t>
  </si>
  <si>
    <t>2011</t>
  </si>
  <si>
    <t xml:space="preserve">Coordinated control of series connected offshore wind park based on matrix converters-Wind Energy ISSN: 1099-1824, 2011 vol:PP fasc: PP págs: 1 </t>
  </si>
  <si>
    <t>• Antonio Escobar Zuluaga
• Ramón A. Gallego Rendón
• Rubén A.  Romero L.</t>
  </si>
  <si>
    <t>Using traditional heuristic algorithms on initial population of genetic algorithms applied to the transmission expansion planning problem -proceedings-Generation Transmission And Distribution ISSN: 1350-2360</t>
  </si>
  <si>
    <t>2009</t>
  </si>
  <si>
    <t xml:space="preserve">• Rubén A. Romero L.
• Ramón A. Gallego Rendón
• Antonio Escobar Zuluaga
• Eduardo N. Asada
• José  R.S. Mantovani
</t>
  </si>
  <si>
    <t xml:space="preserve">IEEE Transactions On Power Systems ISSN: 0885-8950."Efficiency oriented transmission system expansion planning"
</t>
  </si>
  <si>
    <t xml:space="preserve">
 • Harold Salazar Isaza
• Chen-Ching Liu
• Ron Chu
</t>
  </si>
  <si>
    <t xml:space="preserve"> IEEE Transaction on Power Systems. ISSN 0885-8950, "Market based rate design for recovering merchant transmission Investment"</t>
  </si>
  <si>
    <t>• Rubén A. Romero L.</t>
  </si>
  <si>
    <t xml:space="preserve">IEEE Transactions On Power Systems ISSN: 0885-8950, 2008 vol:23 págs: 2289 – 2291" metaheuristic to solve the transmission expansion problem"
</t>
  </si>
  <si>
    <t>2010</t>
  </si>
  <si>
    <t>2008</t>
  </si>
  <si>
    <r>
      <t>IEEE  Transactions On Power Systems ISSN: 0885-8950, 2008 vol:23 págs: 1542 – 1151</t>
    </r>
    <r>
      <rPr>
        <b/>
        <sz val="10"/>
        <rFont val="Century Gothic"/>
        <family val="2"/>
      </rPr>
      <t>"</t>
    </r>
    <r>
      <rPr>
        <sz val="10"/>
        <rFont val="Century Gothic"/>
        <family val="2"/>
      </rPr>
      <t xml:space="preserve">An efficient codification to solve distribution network reconfiguration for loss reduction problem." </t>
    </r>
  </si>
  <si>
    <t xml:space="preserve">• Harold Salazar Isaza
• Chen-Ching Liu
• Ron Chu
</t>
  </si>
  <si>
    <t xml:space="preserve">IEEE Transaction on Power Systems. ISSN 0885-8950, vol 22, No. 3, August 2007, pp 1194-1201"Decision analysis of merchant transmission investment: by perpetual options theory"
</t>
  </si>
  <si>
    <t xml:space="preserve">• Rubén A. Romero L.
• Eduardo N. Asada
• Carlos Rocha
• Edgar Carreño Franco
</t>
  </si>
  <si>
    <t>2007</t>
  </si>
  <si>
    <t xml:space="preserve">IEE Proceedings-Generation Transmission And Distribution ISSN: 1350-2360, 2007 vol:1 No.2 págs: 318 – 323 "Constructive heuristic algorithm in branch-and-bound structure applied to transmission network expansion "
</t>
  </si>
  <si>
    <t xml:space="preserve">• Hugh rudnick
• Rodrigo palma behnke,
• Sandoval carneir
• Tatiana m.l. Assis,
• Harold salazar isaza,
Jaime a. Valencia
</t>
  </si>
  <si>
    <t xml:space="preserve">Ieee Power &amp; Energy Magazine, (Ieee Comput. Applic. Power) ISSN: 1540-7977, 2010 vol:8 fasc: 4 págs: 61 - 74 "Where School Is Cool: Power Engineering Education in Three Fast-Growing South American Energy Markets" Estados Unidos, </t>
  </si>
  <si>
    <t xml:space="preserve"> Ieee Transactions On Power Systems ISSN: 0885-8950, 2010 vol:25 fasc: 1 págs: 305 - 312 "Market-Base Rate Design for Recovering Merchant Transmission Investment"
Estados Unidos,</t>
  </si>
  <si>
    <t xml:space="preserve">Estados Unidos, Ieee Transactions On Power Systems ISSN: 0885-8950, 2009 vol:24 fasc: 3 págs: 1513 - 1522 "A Bilevel Approach to Transmission Expansion Planning Within a Market Environment"
</t>
  </si>
  <si>
    <t>• Rubén A. Romero L.y Lina paola Garces</t>
  </si>
  <si>
    <t>• Ramon Alfonso Gallego Rendon, Ruben Romero, Antonio Hernando Escobar Zuluaga</t>
  </si>
  <si>
    <t xml:space="preserve">Ingeniería E Investigación ISSN: 0120-5609, 2011 vol:31 fasc: 1 págs: 127 – 143 "Planeamiento de algoritmos heurísticos en la construcción de la población inicial de algoritmos genéticos que resuelven el problema de planeamiento de la expansión de la transmisión"
</t>
  </si>
  <si>
    <t>• Ramon alfonso gallego rendon, antonio hernando escobar zuluaga, ruben augusto romero lazaro,</t>
  </si>
  <si>
    <t xml:space="preserve">Ingeniería E Investigación ISSN: 0120-5609, 2011 vol:31 fasc: 1 págs: 127 - 143 "aplicación de algoritmos heurísticos en la construcción d la población inicial de algoritmos genéticos que resuelven el problema de planeamiento de la expansión de la transmisión"
</t>
  </si>
  <si>
    <t xml:space="preserve">• Ramon alfonso gallego rendon
• Libardo lopez
• Ricardo alberto hincapie isaza
</t>
  </si>
  <si>
    <t xml:space="preserve">Revista Eia ISSN: 1794-1237, 2011 vol:15 fasc: N/A págs: 141 – 151" Planeamiento multiobjetivo de sistemas de distribución usando un algoritmo evolutivo NSGA-II"
</t>
  </si>
  <si>
    <t>• Ramon Alfonso Gallego Rendon</t>
  </si>
  <si>
    <t>Revista Facultad De Ingeniería Universidad De Antioquia ISSN: 0120-6230, 2010 vol:53 fasc: N/A págs: 185 - 195 "Encadenamiento de Trayectorias Aplicado al Problema del Planeamiento de la Transmisión"</t>
  </si>
  <si>
    <t xml:space="preserve">Revista Facultad De Ingeniería Universidad De Antioquia ISSN: 0120-6230, 2010 vol:56 fasc: N/A págs: 182 – 192
Identificación de errores de difícil detección un estimación de estado en sistemas eléctricos usando algoritmos de optimización combinatorial
</t>
  </si>
  <si>
    <t>• Ramon Alfonso Gallego Rendon, Luis Fernando Galindres, Antonio Hernando Escobar Zuluaga</t>
  </si>
  <si>
    <t xml:space="preserve">Ingeniería &amp; Desarrollo ISSN: 0122-3461, 2010 vol:28 fasc: N/A págs: 33 – 46 "optimización de redes de comunicación por cable, un enfoque multiobjetivo"
</t>
  </si>
  <si>
    <t xml:space="preserve">Revista Eia ISSN: 1794-1237, 2010 vol:13 fasc: N/A págs: 39 - 51 "Un Algoritmo genético híbrido y un enfriamiento simulado para solucionar el problema de programación de pedidos job shop"
</t>
  </si>
  <si>
    <t>• Camilo Andres Gallego Arias</t>
  </si>
  <si>
    <t xml:space="preserve">revista De Ingeniería ISSN: 0121-4993, 2010 vol:31 fasc: N/A págs: N/A - N/A 
An Analysis of Conflict of Interest in Transmission Grid Enhancement in Colombia
</t>
  </si>
  <si>
    <t xml:space="preserve">• Ramon alfonso gallego rendon
• Eliana m toro ocampo
• David alvarez martinez
</t>
  </si>
  <si>
    <t xml:space="preserve">Ingeniería Y Universidad ISSN: 0123-2126, 2010 vol:14 fasc: 2 págs: 327 – 344, Problema de la mochila irrestricta bidimensional guillotinada
</t>
  </si>
  <si>
    <t xml:space="preserve">• Ramon alfonso gallego rendon, ricardo
• Alberto hincapie isaza
• Mariana lopez ceballos
</t>
  </si>
  <si>
    <t xml:space="preserve">Scientia Et Technica ISSN: 0122-1701, 2010 vol:44 fasc: N/A págs: 310 - 315 
Mejoramiento del perfil de tensión en sistemas de distribución usando generación distribuida
</t>
  </si>
  <si>
    <t xml:space="preserve">• Ramon alfonso gallego
• Rendon
• Eliana m toro ocampo
• David alvarez martinez
</t>
  </si>
  <si>
    <t xml:space="preserve">Revista Colombiana De Tecnologías De Avanzada ISSN: 1692-7257, 2010 vol:2 fasc: 16 págs: 85 - 95 
AlgortimoGRASP para resolver el problema de asignación de horarios en empresas de demanda variable
</t>
  </si>
  <si>
    <t>• Ramon Alfonso Gallego Rendon, Eliana M Toro Ocampo, David Alvarez Martinez</t>
  </si>
  <si>
    <t>Scientia Et Technica ISSN: 0122-1701, 2009 vol:43 fasc: N/A págs: 1 – 6 "empaquetamiento óptimo en tiras con y sin rotación resuelto con cúmulo de partículas"</t>
  </si>
  <si>
    <t xml:space="preserve">Scientia Et Technica ISSN: 0122-1701, 2009 vol:43 fasc: N/A págs: 1 – 6 "empaquetamiento óptimo en tiras con y sin rotación resuelto con cúmulo de partículas"
</t>
  </si>
  <si>
    <t>• ramon alfonso gallego rendon</t>
  </si>
  <si>
    <t xml:space="preserve">Scientia Et Technica ISSN: 0122-1701, 2009 vol:42 fasc: N/A págs: 1 - 6 "nuevo índice de estabilidad de tensión para mejorar la operación en redes radiales de distribución"
</t>
  </si>
  <si>
    <t xml:space="preserve">Scientia Et Technica ISSN: 0122-1701, 2009 vol:43 fasc: N/A págs: 204 – 209
algoritmo de optimización cúmulo de partículas aplicado en la solución del problema de empaquetamiento óptimo bidimensional con y sin rotación
</t>
  </si>
  <si>
    <t xml:space="preserve">Scientia Et Technica ISSN: 0122-1701, 2009 vol:42 fasc: N/A págs: 205 - 210 
solución al problema de empaquetamiento óptimo bidimensional en rollos infinitos usando un algoritmo híbrido
</t>
  </si>
  <si>
    <t xml:space="preserve">• Antonio Escobar Zuluaga
• Ramón A. Gallego Rendón
• Eliana M. Toro Ocampo
</t>
  </si>
  <si>
    <t xml:space="preserve">Revista Facultad de Ingeniería, Universidad de Antioquía, ISSN 0120-6230 2009 vol: 47 págs: 164-175
Búsqueda tabú aplicada al planeamiento de la expansión de sistemas de transmisión considerando desplanificación.
</t>
  </si>
  <si>
    <t>• Carlos J. Zapata Grisales</t>
  </si>
  <si>
    <t xml:space="preserve">Revista Mundo Eléctrico, ISSN 1692-7052, No. 74, 2009
Índices de confiabilidad de seccionalizadores de distribución
</t>
  </si>
  <si>
    <t>• Oscar Gómez Carmona
• Alejandro Garcés Ruiz</t>
  </si>
  <si>
    <t xml:space="preserve">Revista Facultad De Ingeniería Universidad De Antioquia ISSN: 0120-6230, 2008 vol:45 No. 1 págs: 132 - 147 
Solución al problema del despacho hidrotérmico mediante simulación de Monte Carlo y punto interior
</t>
  </si>
  <si>
    <t>Revista Facultad de Ingeniería, Universidad de Antioquia. ISSN 0120-6230, 2008 vol:46 págs: 119 – 131 Solución al problema de empaquetamiento bidimensional usando un algoritmo híbrido constructivo de búsqueda en vecindad variable y recocido simulado</t>
  </si>
  <si>
    <t>Revista Ingeniería Universidad de los Andes ISSN: 0121 – 4993 Planeación óptima del sistema eléctrico de la ciudad de Pereira usando una metodología matemática exacta</t>
  </si>
  <si>
    <t>Revista de Ingeniería  &amp;  Desarrollo Universidad del Norte ISSN: 0122 – 3461 Problema de asignación óptima de salones  resuelto con búsqueda tabú</t>
  </si>
  <si>
    <t>Scientia Et Technica ISSN: 0122-1701, 2008 vol:14 No. 39 págs: 332 – 337 Técnica de optimización combinatorial aplicada al diseño de redes de comunicación por cable</t>
  </si>
  <si>
    <t>Colombia, Scientia Et Technica ISSN: 0122-1701, 2008 vol: I   págs: 59 – 65 Mejoramiento de la confiabilidad en sistemas de distribución mediante reconfiguración de alimentadores primarios</t>
  </si>
  <si>
    <t>Revista Mundo Eléctrico Colombiano ISSN: 0120-8926, 2008 vol:22 No. 72 Competitividad del Sector Eléctrico Colombiano en Mercados Globalizados</t>
  </si>
  <si>
    <t>Revista Mundo Eléctrico, ISSN 1692-7052, No. 73, 2008 Índices de confiabilidad de bancos de condensadores de sistemas distribución</t>
  </si>
  <si>
    <t>Revista Mundo Eléctrico, ISSN 1692-7052, No. 73, 2008 Índices de confiabilidad de celdas de media tensión</t>
  </si>
  <si>
    <t>Revista Mundo Eléctrico, ISSN 1692-7052, No. 72, 2008 Índices de confiabilidad de reconectadores de distribución</t>
  </si>
  <si>
    <t>Revista Mundo Eléctrico, ISSN 1692-7052, No. 71, 2008 Aspectos de confiabilidad de las protecciones de los sistemas eléctricos</t>
  </si>
  <si>
    <t>Revista Mundo Eléctrico, ISSN 1692-7052, No. 71, 2008 Índices de confiabilidad de transformadores de potencia de subestaciones de distribución</t>
  </si>
  <si>
    <t>Revista Mundo Eléctrico, ISSN 1692-7052, No. 71, 2008 Índices de confiabilidad de motores eléctricos de baja tensión</t>
  </si>
  <si>
    <t>Revista Mundo Eléctrico, ISSN 1692-7052, No. 70, 2008 Modelamiento de variables externas en estudios de confiabilidad de largo plazo de sistemas eléctricos</t>
  </si>
  <si>
    <t>Scientia Et Technica ISSN: 0122-1701, 2008,  No. 40. Índices de estabilidad de voltaje en definición de ranking de contingencias</t>
  </si>
  <si>
    <t>Scientia Et Technica ISSN: 0122-1701, 2008,  No. 39. Modelo probabilístico para los fenómenos de transferencia entre programas de pregrado y de deserción estudianti</t>
  </si>
  <si>
    <t>Scientia Et Technica ISSN: 0122-1701, 2008,  No. 39. Medidas para mitigar problemas de estabilidad de voltaje</t>
  </si>
  <si>
    <t xml:space="preserve">• Eliana M. Toro Ocampo
• Alejandro Garcés Ruiz
• Hugo Andrés Ruiz
</t>
  </si>
  <si>
    <t xml:space="preserve">• Ricardo A. Hincapié  Isaza
• Mauricio Granada Echeverri
• Ramón A. Gallego Rendón
</t>
  </si>
  <si>
    <t xml:space="preserve">• Fredy  Franco Baquero
• Eliana M. Toro Ocampo
• Ramón A. Gallego Rendón
</t>
  </si>
  <si>
    <t xml:space="preserve">• Luis Fernando Galindres
• Antonio Escobar  Zuluaga
• Ramón A.Gallego Rendón
</t>
  </si>
  <si>
    <t xml:space="preserve">• Oscar Gómez Carmona
• Alejandro Garcés Ruiz
</t>
  </si>
  <si>
    <t>• Claudio M. Arbelaez Gómez</t>
  </si>
  <si>
    <t>Scientia Et Technica ISSN: 0122-1701, 2007,  No. 36. Valoración del desempeño del proceso de reparaciones en un sistema de distribución de electricidad</t>
  </si>
  <si>
    <t>Scientia Et Technica ISSN: 0122-1701, 2007,  No. 35. Efecto de las borrascas sobre la disponibilidad de plantas de generación a filo de agua.</t>
  </si>
  <si>
    <t>Scientia Et Technica ISSN: 0122-1701, 2007,  No. 34. Modelamiento del caudal de un río para estudios de confiabilidad</t>
  </si>
  <si>
    <t>Scientia Et Technica ISSN: 0122-1701, 2007 vol:13 No. 35 págs: 73 – 78 Distribución de costos en el planeamiento de sistemas de transmisión de gran tamaño usando teoría de juegos.</t>
  </si>
  <si>
    <t>Scientia Et Technica ISSN: 0122-1701, 2007 vol:36  págs: 15 – 15 Valoración del desempeño del proceso de reparaciones en un sistema de distribución de electricidad</t>
  </si>
  <si>
    <t>Scientia Et Technica ISSN: 0122-1701, 2007 vol:35 págs: 21 – 21 De las borrascas sobre la disponibilidad de plantas de generación a filo de agua</t>
  </si>
  <si>
    <t>Revista de Ingeniería ISSN: 0121-4993, 2007 vol:26 No. 1 págs: 14 – 21 Planeamiento en el largo plazo de un sistema de transmisión de energía eléctrica incluyendo valoración explícita de la confiabilidad</t>
  </si>
  <si>
    <t>Revista de Ingeniería ISSN: 0121-4993, 2007 vol:25 No. 1 págs: 52 – 59 Efecto del desbalance en las cargas sobre la valoración de confiabilidad de un sistema de distribución de energía eléctrica</t>
  </si>
  <si>
    <t>Revista De Ingeniería ISSN: 0121-4993, 2007 vol:26 págs: 20 – 20 Planeamiento en el largo plazo de un sistema de transmisión de energía eléctrica incluyendo valoración explícita de la confiabilidad.</t>
  </si>
  <si>
    <t>Revista Tecnura ISSN: 0123-921X, 2007 vol:10 No. 20 págs: 52 – 65 Instalación óptima de reguladores de tensión en sistemas de distribución usando la técnica de enfriamiento simulado</t>
  </si>
  <si>
    <t>Scientia Et Technica ISSN: 0122-1701, 2007 vol:XIII No. 35 págs: 43 – 49 Modelo multiobjetivo para el planeamiento de la transmisión usando una técnica evolutiva y puntos interiores</t>
  </si>
  <si>
    <t>Scientia Et Technica ISSN: 0122-1701, 2007 vol:XII No. 37 págs: 13 – 19 Planeamiento de la expansión de la transmisión considerando contingencias mediante el algoritmo multiobjetivo NSGAII</t>
  </si>
  <si>
    <t>Revista Colombiana de Tecnologías de Avanzada ISSN: 1692-7257, 2007 vol:2 No. 10 págs: 10 – 14 Redes neuronales artificiales aplicadas a la predicción de precios en bolsa de energía</t>
  </si>
  <si>
    <t>Scientia Et Technica ISSN: 0122-1701, 2007 vol:XII No. 35 págs: 31 – 37 Cálculo del valor en riesgo (VaR) en el despacho hidrotérmico a mediano plazo</t>
  </si>
  <si>
    <t>Scientia Et Technica ISSN: 0122-1701, 2007 vol:XII No. 34 págs: 91 – 97 Métodos no lineales de puntos interiores aplicados al problema de despacho hidrotérmico</t>
  </si>
  <si>
    <t>Scientia Et Technica ISSN: 0122-1701, 2007 vol:XII No. 37 págs: 55 – 61 Balance de fases multiobjetivo en sistemas de distribución</t>
  </si>
  <si>
    <t>Revista Mundo Eléctrico Colombiano ISSN: 0120-8926, 2007 vol:21 No. 19 Análisis de la evolución de la confiabilidad mediante procesos estocásticos puntuales</t>
  </si>
  <si>
    <t>Revista Mundo Eléctrico, ISSN 1692-7052, No.69, 2007 Índices de confiabilidad de circuitos primarios de distribución</t>
  </si>
  <si>
    <t>Revista Mundo Eléctrico, ISSN 1692-7052, No.69, 2007 Análisis de la evolución de la confiabilidad de lotes de componentes reparables</t>
  </si>
  <si>
    <t>Revista Mundo Eléctrico, ISSN 1692-7052, No.68, 2007 Problemas técnicos en la calidad del servicio de electricidad</t>
  </si>
  <si>
    <t>Revista Mundo Eléctrico, ISSN 1692-7052, No.66, 2007 Índices de confiabilidad de cortacircuitos de distribución</t>
  </si>
  <si>
    <t>Revista de Ingeniería, Universidad de los Andes, ISSN 0121 – 4993, 2007, No. 26 Planeamiento en el largo plazo de un sistema de transmisión de energía eléctrica incluyendo valoración explícita de la confiabilidad</t>
  </si>
  <si>
    <t>Revista de Ingeniería, Universidad de los Andes, ISSN 0121 – 4993, 2007, No. 25 Efecto del desbalance en las cargas sobre la valoración de confiabilidad de un sistema de distribución de energía eléctrica</t>
  </si>
  <si>
    <t>Revista Mundo Eléctrico, ISSN 1692-7052, No.65, 2006 Valor de la confiabilidad del servicio de electricidad para usuarios residenciales</t>
  </si>
  <si>
    <t>Revista Mundo Eléctrico, ISSN 1692-7052, No.65, 2006 Índices de confiabilidad de equipos de subestaciones de distribución</t>
  </si>
  <si>
    <t>· Carlos J. Zapata Grisales</t>
  </si>
  <si>
    <t>· Edgar M. Carreño F.</t>
  </si>
  <si>
    <t>· Ramón A.Gallego Rendón</t>
  </si>
  <si>
    <t>· Antonio Escobar Zuluaga</t>
  </si>
  <si>
    <t>· Lina P. Garcés Negrete</t>
  </si>
  <si>
    <t>· Oscar Gómez Carmona</t>
  </si>
  <si>
    <t>· Ramón A. Gallego Rendón</t>
  </si>
  <si>
    <t>· Ricardo A. Bolaños</t>
  </si>
  <si>
    <t>· Carlos A. Correa.</t>
  </si>
  <si>
    <t>· Alejandro Garcés Ruiz</t>
  </si>
  <si>
    <t>· Juan C. Galvis Manzo</t>
  </si>
  <si>
    <t>·  Alejandro Garcés Ruiz</t>
  </si>
  <si>
    <t>· Carlos A. Correa</t>
  </si>
  <si>
    <t>· Claudio M. Arbelaez Gómez</t>
  </si>
  <si>
    <t>Revista Mundo Eléctrico, ISSN 1692-7052, No.64, 2006 Índices de confiabilidad de redes secundarias de distribución</t>
  </si>
  <si>
    <t>Revista Mundo Eléctrico, ISSN 1692-7052, No.63, 2006 Índices de confiabilidad de pararrayos de distribución</t>
  </si>
  <si>
    <t>Revista Mundo Eléctrico, ISSN 1692-7052, No.60, 2006 Índices de confiabilidad de acometidas</t>
  </si>
  <si>
    <t>Revista Mundo Eléctrico, ISSN 1692-7052, No.60, 2006 Índices de confiabilidad de contadores de energía</t>
  </si>
  <si>
    <t>Revista Mundo Eléctrico, ISSN 1692-7052, No.58, 2006 En Pereira, usuarios del SDL reportan problemas de calidad del servicio</t>
  </si>
  <si>
    <t>Revista Mundo Eléctrico, ISSN 1692-7052, No.57, 2006 Índices de confiabilidad de transformadores de distribución</t>
  </si>
  <si>
    <t>Scientia Et Technica ISSN: 0122-1701, 2006 vol:12 No. 30 págs: 13 – 18 Un método basado en flujo de redes no lineal para el despacho de plantas de generación hidráulicas</t>
  </si>
  <si>
    <t>Scientia Et Technica ISSN: 0122-1701, 2006 vol:10 No. 24 págs: 43 – 48 Optimización matemática en superficies de desempeño de redes neuronales artificiales.</t>
  </si>
  <si>
    <t>Scientia Et Technica ISSN: 0122-1701, 2006 vol:12 No. 30 págs: 1 – 6 Valoración de confiabilidad de sistemas de distribución desbalanceados utilizando simulación de Montecarlo.</t>
  </si>
  <si>
    <t>Scientia Et Technica ISSN: 0122-1701, 2006 vol:12 No. 32 págs: 43 – 48 Efecto del modelamiento de la demanda en estudios de confiabilidad de largo plazo de sistemas eléctricos</t>
  </si>
  <si>
    <t>Scientia Et Technica ISSN: 0122-1701, 2006 vol:12 No. 32 págs: 67 – 72 Valoración de confiabilidad de subestaciones eléctricas utilizando simulación de Montecarlo</t>
  </si>
  <si>
    <t>Scientia Et Technica ISSN: 0122-1701, 2006 vol:30 págs: 15 – 15 Funciones de costo de interrupciones del servicio de electricidad para usuarios residenciales urbanos de la ciudad de Pereira</t>
  </si>
  <si>
    <t>Energía y Computación ISSN: 0121-5299, 2006 vol:13 No. 24 págs: 90 – 100 Flujo de potencia óptimo especializado para redes radiales</t>
  </si>
  <si>
    <t>Ingeniería y Competitividad ISSN: 0123-3033, 2006 vol:9 No. 1 págs: 25 - 31 Balance de fases por colonia de hormigas</t>
  </si>
  <si>
    <t>Ingeniería ISSN: 0121-750X, 2006 vol:10 No. 2 págs: 44 – 50 Planeamiento de sistemas de distribución de energía eléctrica usando Branch and Bound</t>
  </si>
  <si>
    <t>Tecnura ISSN: 0123-921X, 2006 vol:9 No. 18 págs: 47 - 56 Planeamiento de condensadores en sistemas de distribución radial usando entrenamiento neuronal</t>
  </si>
  <si>
    <t>Scientia Et Technica ISSN: 0122-1701, 2006 vol:32 No. 3 págs: 115 – 119 Modelamiento matemático del problema del planeamiento de la expansión de sistemas</t>
  </si>
  <si>
    <t>Revista De Ingeniería ISSN: 0121-4993, 2006 vol:24  págs: 52 – 61. Ubicación y dimensionamiento óptimo de condensadores en sistemas eléctricos de distribución con polución armónica usando recocido simulado.</t>
  </si>
  <si>
    <t>Scientia Et Technica ISSN: 0122-1701, 2006 vol:XII No. 30 Solución al problerma de balance de fases y reconfiguración de alimentadores bajo un modelamiento trifásico usando simulated annealing</t>
  </si>
  <si>
    <t>Scientia Et Technica ISSN: 0122-1701, 2006 vol:XII No. 30 págs: 31 – 36 Un nuevo modelo de despacho hidrotérmico en ambientes de mercado usando algoritmos genéticos</t>
  </si>
  <si>
    <t>Tecnura ISSN: 0123-921X, 2006 vol:9 No. 18 págs: 47 - 56 Planeamiento de condensadores en sistemas de distribución usando entrenamiento neuronal.</t>
  </si>
  <si>
    <t>Colombia, Revista Colombiana De Tecnologías De Avanzada ISSN: 1692-7257, 2006 vol:1 No. 7 págs: 70 - 77 Reducción de pérdidas técnicas usando medidas correctivas por etapas - Fase I.</t>
  </si>
  <si>
    <t xml:space="preserve"> Energía y Computación ISSN: 0121-5299, 2006 vol:13 No. 24 págs: 90 – 100 Flujo de potencia óptimo especializado para redes radiales</t>
  </si>
  <si>
    <t>Tecnura ISSN: 0123-921X, 2006 vol:9 No. 18 págs: 47 – 56 Planeamiento de condensadores en sistemas de distribución usando entrenamiento neuronal</t>
  </si>
  <si>
    <t>Ingeniería y Competitividad ISSN: 0123-3033, 2006 vol:9 No. 24 págs: 25 – 31. Balance de fases por Colonia de hormigas</t>
  </si>
  <si>
    <t>Tecnura ISSN: 0123-921X, 2006 Análisis de los métodos de representación del conocimiento y su integración en sistemas híbridos de localización de fallas</t>
  </si>
  <si>
    <t>Ingeniería Y Competitividad ISSN: 0123-3033, 2006 vol:7 No. 2 págs: 43 – 52 Balance de fases en sistemas de distribución usando colonia de hormigas</t>
  </si>
  <si>
    <t>Tecnura ISSN: 0123-921X, 2006 vol:18 Pronóstico de bolsa empleando técnicas inteligentes</t>
  </si>
  <si>
    <t>Scientia Et Technica ISSN: 0122-1701, 2006 vol:XII No. 30 págs: 37 – 42 Solución al problema de balance de fases y reconfiguración de alimentadores primarios bajo un modelamiento trifásico usando simulated annealing</t>
  </si>
  <si>
    <t>Scientia Et Technica ISSN: 0122-1701, 2006 vol:30 No. 1 págs: 31 – 37 Un nuevo modelo de despacho hidrotérmico en ambientes de mercado usando algoritmos genéticos</t>
  </si>
  <si>
    <t>Scientia Et Technica ISSN: 0122-1701, 2006 vol:32 No. 1 págs: 25 – 30 Coordinación de relés de sobrecorriente usando el método de optimización de puntos interiores.</t>
  </si>
  <si>
    <t>Scientia Et Technica ISSN: 0122-1701, 2006 vol:32 No. 1 págs: 187 – 192 Algoritmo evolutivo diferencial aplicado al problema de despacho hidrotérmico</t>
  </si>
  <si>
    <t>Mundo Eléctrico Colombiano ISSN: 0, 2006 Índices de confiabilidad de subestaciones de distribución</t>
  </si>
  <si>
    <t>Scientia Et Technica ISSN: 0122-1701, 2006 vol:XIII Pronóstico de fallas usando redes neuronales artificiales</t>
  </si>
  <si>
    <t>Scientia Et Technica ISSN: 0122-1701, 2006 vol:XIII Protección externa de edificaciones contra descargas atmosféricas</t>
  </si>
  <si>
    <t>Scientia Et Technica ISSN: 0122-1701, 2006 No. 32 Efecto del modelamiento de la demanda en estudios de confiabilidad de largo plazo de sistemas eléctricos</t>
  </si>
  <si>
    <t>Scientia Et Technica ISSN: 0122-1701, 2006 No. 32 Valoración de confiabilidad de subestaciones eléctricas utilizando simulación de Montecarlo</t>
  </si>
  <si>
    <t>Scientia Et Technica ISSN: 0122-1701, 2006 No. 30 Funciones de costo de interrupciones del servicio de electricidad para usuarios residenciales urbanos de la ciudad de Pereira</t>
  </si>
  <si>
    <t>Scientia Et Technica ISSN: 0122-1701, 2006 No. 30 Valoración de confiabilidad de sistemas de distribución desbalanceados utilizando simulación de Montecarlo</t>
  </si>
  <si>
    <t>Scientia Et Technica ISSN: 0122-1701, 2006 No. 29 Valoración de confiabilidad de sistemas de generación con recursos limitados de energía utilizando simulación de Montecarlo</t>
  </si>
  <si>
    <t>Scientia Et Technica ISSN: 0122-1701, 2006 No. 27 Estimación de tasa de fallas de componentes en casos de ausencia de datos o cantidades limitadas de datos.</t>
  </si>
  <si>
    <t>Scientia Et Technica ISSN: 0122-1701, 2006 No. 26 Índices estadísticos de confiabilidad del servicio de electricidad en el municipio de Pereira</t>
  </si>
  <si>
    <t>Scientia Et Technica ISSN: 0122-1701, 2006 No. 25 Modelamiento de componentes de sistemas compuestos generación-transmisión para estudios de confiabilidad</t>
  </si>
  <si>
    <t>Scientia Et Technica ISSN: 0122-1701, 2006 No. 24 El método de simulación de Montecarlo en estudios de confiabilidad de sistemas de distribución de energía eléctrica</t>
  </si>
  <si>
    <t>Scientia Et Technica ISSN: 0122-1701, 2006 No. 23 Coordinación de relés de sobrecorriente en sistemas enmallados utilizando programación lineal</t>
  </si>
  <si>
    <t>Scientia Et Technica ISSN: 0122-1701, 2006 No. 22 Coordinación de relés de sobrecorriente en sistemas radiales utilizando programación lineal</t>
  </si>
  <si>
    <t>Scientia Et Technica ISSN: 0122-1701, 2006 No. 20 Aplicaciones del proceso de Poisson en confiabilidad</t>
  </si>
  <si>
    <t>Carlos J. Zapata Grisales</t>
  </si>
  <si>
    <t>Diego Mejía Giraldo</t>
  </si>
  <si>
    <t>Antonio Escobar Zuluaga.</t>
  </si>
  <si>
    <t>Eliana M. Toro Ocampo</t>
  </si>
  <si>
    <t>Edgar M. Carreño Flórez</t>
  </si>
  <si>
    <t>Mauricio Granada Echeverri</t>
  </si>
  <si>
    <t>Ramón A. Gallego Rendón</t>
  </si>
  <si>
    <t>Carlos A. Ríos Porras</t>
  </si>
  <si>
    <t>John F. Franco Baquero</t>
  </si>
  <si>
    <t>Yov Steven Restrepo G.</t>
  </si>
  <si>
    <t xml:space="preserve">Mauricio Granada Echeverri </t>
  </si>
  <si>
    <t>Ramón A.Gallego Rendón</t>
  </si>
  <si>
    <t>Alejandro Garcés Ruiz</t>
  </si>
  <si>
    <t>Juan C. Galvis Manso</t>
  </si>
  <si>
    <t>Juan C. Galvis manso</t>
  </si>
  <si>
    <t>Carlos Alberto Ríos</t>
  </si>
  <si>
    <t>Mauricio Granada  Echeverri</t>
  </si>
  <si>
    <t>Antonio Escobar Zuluaga</t>
  </si>
  <si>
    <t>Mauricio Granada  Echeverri.</t>
  </si>
  <si>
    <t>Alejandro Garcés Ruiz, Mauricio Granada  Echeverri</t>
  </si>
  <si>
    <t>Luz Stella Marín.</t>
  </si>
  <si>
    <t>Juan J. Mora Flórez</t>
  </si>
  <si>
    <t>Carlos J. Zapata Grisales, Oscar Gómez Carmona</t>
  </si>
  <si>
    <t>Ramón A. Gallego Rendón Alejandro Garcés Ruiz</t>
  </si>
  <si>
    <t>Juan C. Galvis Manzo</t>
  </si>
  <si>
    <t>Ramón A. Gallego RendónAlejandro Garcés Ruiz.</t>
  </si>
  <si>
    <t>Juan C. Galvis Manzo, Alejandro Garcés Ruiz</t>
  </si>
  <si>
    <t>Oscar Gómez Carmona, Juan C. Galvis Manzo, Alejandro Garcés Ruiz</t>
  </si>
  <si>
    <t>Carlos A. Pulgarín,Carlos J. Zapata Grisales ,Claudio M. Arbelaez Gómez</t>
  </si>
  <si>
    <t>Claudio M. Arbelaez Gómez</t>
  </si>
  <si>
    <t>Claudio M. Arbelaez Gómez.</t>
  </si>
  <si>
    <t>Scientia Et Technica ISSN: 0122-1701, 2006 vol: No. 12 págs: 1 - 6Valoración de confiabilidad de sistemas de distribución desbalanceados utilizando simulación de Montecarlo</t>
  </si>
  <si>
    <t>2006</t>
  </si>
  <si>
    <t>Ed. Taller de publicaciones Universidad Tecnológica de Pereira Modelos Usados en el Planeamiento de la Expansión a Largo Plazo de Sistemas de Transmisión de Energía Eléctrica ISBN: 978-958-722-077-3 vol: 1 págs: 217</t>
  </si>
  <si>
    <t>Antonio Hernando Escobar Zuluaga</t>
  </si>
  <si>
    <t>Oscar Gomez Carmona, Mario Alberto Rios Mesias, Carlos Julio Zapata Grisales</t>
  </si>
  <si>
    <t>Pereira, 2008, Ed. Universidad Tecnológica de Pereira. Análisis probabilístico y simulación</t>
  </si>
  <si>
    <t>Pereira, 2008, Ed. Universidad Tecnológica de Pereira Confiabilidad de sistemas eléctricos</t>
  </si>
  <si>
    <t>Pereira, 2008, Ed. Universidad Tecnológica de Pereira Protección de Sistemas de Transmisión y Distribución de Energía Eléctrica</t>
  </si>
  <si>
    <t>Pereira, 2007, vol: 100 págs: 446, Ed. Taller de Publicaciones, Universidad Tecnológica de Pereira Programación lineal y flujo en redes</t>
  </si>
  <si>
    <t>vol: 1 págs: 80, Ed. Universidad Tecnológica de Pereira Proyección Operativa de Seguridad de VoltajeISBN: 978-958-722-045-2</t>
  </si>
  <si>
    <t>Pereira, 2008, ISBN: 978-958-722-044-9 vol: 1 págs: 270, Ed. Taller de Publicaciones Universidad Tecnológica de Pereira Sistemas de generación de energíaISBN: 978-958-722-044-9</t>
  </si>
  <si>
    <t>Pereira, 2008, vol: 100 págs: 350, Ed. Universidad Tecnológica de Pereira Técnicas metaheurísticas de optimizaciónISBN: 9789587220070</t>
  </si>
  <si>
    <t>Ramón A. Gallego Rendón, Eliana M. Toro Ocampo, Antonio Escobar Zuluaga</t>
  </si>
  <si>
    <t>Ramón A. Gallego Rendón, Eliana M. Toro Ocampo,Antonio Escobar Zuluaga</t>
  </si>
  <si>
    <t>Pereira, 2006, vol: 100 págs: 270, Ed. Universidad Tecnológica de Pereira Reducción de pérdidas por etapas en sistemas de distribuciónISBN: 9588272270</t>
  </si>
  <si>
    <t>Mauricio Granada Echeverri, Ramón A.Gallego Rendón</t>
  </si>
  <si>
    <t xml:space="preserve">2010
</t>
  </si>
  <si>
    <t>Pereira, 2007, vol: 100 págs: 261, Ed. Universidad Tecnológica de Pereira Programación lineal enteraISBN: 9588272696</t>
  </si>
  <si>
    <t>Antonio Escobar Zuluaga, Rubén A. Romero L.Ramón A. Gallego Rendón</t>
  </si>
  <si>
    <t>Pereira, 2006, vol: 100 págs: 186, Ed. Universidad Tecnlógica de Pereira, Técnicas de optimización combinatorialISBN: 9588272041</t>
  </si>
  <si>
    <t>Antonio Escobar Zuluaga,Rubén A. Romero L.Ramón A. Gallego Rendón</t>
  </si>
  <si>
    <t xml:space="preserve">• Yunhe Hou
• Chen-Ching Liu
• Harold Salazar Isaza
</t>
  </si>
  <si>
    <t>Electricity price as a stochastic process libro “Advances in Electric Power and Energy”</t>
  </si>
  <si>
    <t>o.Pub</t>
  </si>
  <si>
    <t>Canadá, IEEE General Meeting, Paper 09GM1153, July 26-30, 2009 Transmission expansion and pricing in colombia: an appraisal of current practices</t>
  </si>
  <si>
    <t>Harold Salazar Isaza,Luis J. Zuluaga López, Ramón A. León</t>
  </si>
  <si>
    <t>IEEE Power Engineering Society General Meeting, 2009 Some common misconceptions about the modeling of repairable components</t>
  </si>
  <si>
    <t>Carlos Julio Zapata G.</t>
  </si>
  <si>
    <t>IEEE Power Engineering Society General Meeting, 2009 A method for studying loss of component scenarios in a power system using stochastic point processes</t>
  </si>
  <si>
    <t>Estados Unidos, IEEE General Meeting, Paper 08GM1480, July 20-24, 2008 Page(s) 1-7 Risk calculations of an economic transmission project using kolmogorov equations</t>
  </si>
  <si>
    <t>Harold Salazar Isaza,Chen-Ching Liu,Ron Chu</t>
  </si>
  <si>
    <t>Colombia, Internacional Evento: IEEE Transmission &amp; Distribution Latin America Conference &amp; Exhibition año:2008, IEEE Transmission and Distribution Conference and Exposition: Latin America ISBN: 978-1-4244-2217-3 vol: 1 págs: 500, 1. Repair models of power distribution components</t>
  </si>
  <si>
    <t>Colombia, Internacional Evento: IEEE Transmission &amp; Distribution Latin America Conference &amp; Exhibition año:2008, IEEE Transmission and Distribution Conference and Exposition: Latin America ISBN: 978-1-4244-2217-3 vol: 1 págs: 500, 1 Modeling the repair process of a power distribution system</t>
  </si>
  <si>
    <t>Algoritmo genético especializado aplicado al problema de planeamiento de la transmisión con incertidumbre en generación y demanda</t>
  </si>
  <si>
    <t>Colombia, Internacional Evento: Transmission and Distribution Conference and Exposition: Latin America, 2008 IEEE/PES año:2008, Transmission and Distribution Conference and Exposition: Latin America, 2008 IEEE/PES ISBN: 978-1-4244-2217-3 vol: 1 págs: 500, 1 Transmission network expansion planning considering uncertainty in generation and demand</t>
  </si>
  <si>
    <t>Antonio Escobar Zuluaga, Ramón A. Gallego Rendón</t>
  </si>
  <si>
    <t>Colombia. 2008. Evento: Transmission and Distribution Conference and Exposition: Latin America, 2008 IEEE/PES Libro:Transmission and Distribution Conference and Exposition: Latin America, 2008 IEEE/PES, IEEE  v.1 No.1 Transmission network expansion planning considering multiple generation scenarios</t>
  </si>
  <si>
    <t>Colombia, Internacional Evento: XIV Congreso Latino Ibero Americano de Investigación de Operaciones - CLAIO 2008, Memorias XIV Congreso Latino Ibero Americano de Investigación de Operaciones - CLAIO 2008 ISBN: 978-958-825283-4 vol: 1 págs: 500, 1 Métodos inteligentes para inicializar algoritmos branch and bound en planeamiento de sistemas eléctricos de transmisión</t>
  </si>
  <si>
    <t>Germán Gómez, Antonio Escobar Zuluaga</t>
  </si>
  <si>
    <t>Índices de confiabilidad de motores eléctricos de baja tensión.</t>
  </si>
  <si>
    <t>II Congreso Internacional Sobre Uso Eficiente Y Racional De La Energía - Ciuree2006 ISSN: 1692-7052, 2008 vol:71 págs: 51 – 52 Aspectos de confiabilidad de las protecciones de los sistemas eléctricos.</t>
  </si>
  <si>
    <t>II Congreso Internacional Sobre Uso Eficiente Y Racional De La Energía - Ciuree2006 ISSN: 1692-7052, 2008 vol:70 págs: 61 – 63. Modelamiento de variables externas en estudios de confiabilidad de largo plazo de sistemas eléctricos.</t>
  </si>
  <si>
    <t>II Congreso Internacional Sobre Uso Eficiente Y Racional De La Energía - Ciuree2006 ISSN: 1692-7052, 2008 vol:71 págs: 60 – 62. Índices de confiabilidad de transformadores de potencia de subestaciones de distribución</t>
  </si>
  <si>
    <t>Brasil, Evento: Decimo encontro regional Ibero-Americano do CIGRE año:2007, decimo encontro regional Ibero-Americano do CIGRE ISBN Transmission expansion planning considering the cost of service interruptions for the customers</t>
  </si>
  <si>
    <t>Sur Africa, Proceeding of the 7th International Conference on Power System Planning, 2007. ICPSOP 2007, Jan. 22 - Jan. 25 2007 Page(s): 198 – 202 Transmission economics for west african power pool based on locational marginal prices</t>
  </si>
  <si>
    <t>Chile, Evento: VII Congreso Latinoamericano Generación y transporte de energía eléctrica Ponencia: año:2007, VII Congreso Latinoamericano Generación y transporte de energía eléctrica ISBN: 0 vol: págs: Solución al problema de despacho hidrotérmico usando un método de punto interior no lineal y simulación de montecarlo</t>
  </si>
  <si>
    <t>Colombia, Internacional Evento: III Simposio Internacional de la Calidad de la Energía Eléctrica año:2007, Memoria Sicel 2003 Memorias Ii Simposio Internacional Sobre Calidad De La Energía Eléctrica ISBN: 958-701-328-X vol: págs Método de punto interior predictor corrector aplicado al planeamiento multiobjetivo de la transmisión</t>
  </si>
  <si>
    <t>II Congreso Internacional Sobre Uso Eficiente Y Racional De La Energía - Ciuree2006 ISSN: 1692-7052, 2007 vol:69 No. 69 págs: 59 – 61 Análisis de la evolución de la confiabilidad de lotes de componentes reparables</t>
  </si>
  <si>
    <t>II Congreso Internacional Sobre Uso Eficiente Y Racional De La Energía - Ciuree2006 ISSN: 1692-7052, 2007 vol:68 fasc: págs: 75 – 76 Problemas técnicos en la calidad del servicio de electricidad</t>
  </si>
  <si>
    <t>II Congreso Internacional Sobre Uso Eficiente Y Racional De La Energía - Ciuree2006 ISSN: 1692-7052, 2007 vol:66  págs: 50 – 53. Índices de confiabilidad de cortacircuitos de distribución</t>
  </si>
  <si>
    <t>II Congreso Internacional Sobre Uso Eficiente Y Racional De La Energía - Ciuree2006 ISSN: 1692-7052, 2006 vol:65  págs: 80 – 82 Índices de confiabilidad de equipos de subestaciones de distribución</t>
  </si>
  <si>
    <t>Decimo Encontro Regional Ibero-Americano do CIGRE, 2007 Transmission expansion planning considering the cost of service interruptions for the customers.</t>
  </si>
  <si>
    <t>Estados Unidos, Power Systems Conference and Exposition, 2006. PSCE '06. 2006 IEEE PES, Oct. 29 -Nov. 1 2006 Page(s): 1705 – 1709 Forecasting transmission congestion using day – ahead shadow prices</t>
  </si>
  <si>
    <t>Harold Salazar Isaza,Guan Li,Chen-Ching Liu</t>
  </si>
  <si>
    <t>II Congreso Internacional Sobre Uso Eficiente Y Racional De La Energía - Ciuree2006 ISSN: 1692-7052, 2006 vol:65  págs: 52 – 54 Valor de la confiabilidad del servicio de electricidad para usuarios residenciales.</t>
  </si>
  <si>
    <t>II Congreso Internacional Sobre Uso Eficiente Y Racional De La Energía - Ciuree2006 ISSN: 1692-7052, 2006 vol:64 No. 64 págs: 46 – 48 Índices de confiabilidad de redes secundarias de distribución</t>
  </si>
  <si>
    <t>II Congreso Internacional Sobre Uso Eficiente Y Racional De La Energía - Ciuree2006 ISSN: 1692-7052, 2006 vol:63 No. 63 págs: 35 – 36 Índices de confiabilidad de pararrayos de distribución</t>
  </si>
  <si>
    <t>Venezuela, Evento: 2006 IEEE PES Transmission and Distribution Conference and Exposition Latin America. Proceedings 2006 IEEE Pes Transmission &amp; Distribution Conference &amp; Exposition In Latin America. Reliability assessment of energy limited systems using sequential Montecarlo simulation</t>
  </si>
  <si>
    <t>Brasil, Evento: XVI congresso brasileiro de Automatica Ponencia: año:2006, XVI CBA 2006 Planeamiento de la expansión de sistemas de transmisión de energía eléctrica considerando contingencia</t>
  </si>
  <si>
    <t>Luis A. Gallego Pareja,Antonio Escobar Zuluaga</t>
  </si>
  <si>
    <t>Venezuela, Internacional Evento: IEEE Transmission &amp; Distribution Latin America Conference &amp; Exhibition año:2006, Transmission &amp; Distribution Conference and Exposition: Latin America, 2006. TDC '06. IEEE/PES ISBN: 1-4244-0287-5 vol: 1 Reliability assessment of energy limited systems using sequential montecarlo simulation</t>
  </si>
  <si>
    <t>Venezuela, Internacional Evento: IEEE Transmission &amp; Distribution Latin America Conference &amp; Exhibition, año:2006, Transmission &amp; Distribution Conference and Exposition: Latin America, 2006. TDC '06. IEEE/PES ISBN: 1-4244-0287-5 vol: 1 Reliability assessment of unbalanced distribution systems using sequential montecarlo simulation</t>
  </si>
  <si>
    <t>Ecuador, Internacional Evento: ANDESCON 2006 III Congreso Internacional de la Región Andina IEEE año:2006, ANDESCON2006. III Congreso Internacional de la Región Andina IEEE Reconfiguración de alimentadores primarios usando una metodología combinatorial bajo un modelamiento trifásico</t>
  </si>
  <si>
    <t>Ramón A. Gallego Rendón,Juan C. Galvis Manzo,Alejandro Garcés Ruiz</t>
  </si>
  <si>
    <t>Colombia, Internacional Evento: IV Simposio Internacional de la Calidad de la Energía Eléctrica año:2007, Memoria Sicel 2003 Memorias Ii Simposio Internacional Sobre Calidad De La Energía Eléctrica ISBN: 958-701-328-X vol: págs: Aplicación de la técnica combinatorial búsqueda Tabú al planeamiento de la expansión de sistemas de distribución</t>
  </si>
  <si>
    <t>John F. Franco Baquero,Ramón A. Gallego Rendón</t>
  </si>
  <si>
    <t>Colombia, Evento: IEEE Andescon año:2006, IEEE Andescon ISBN: 0 vol: págs Análisis de confiabilidad del sistema compuesto generación-transmisión de la ciudad de Pereira:</t>
  </si>
  <si>
    <t>Antonio Escobar Zuluaga Ramon A. Gallego Rendón</t>
  </si>
  <si>
    <t>Harold Salazar Isaza, Guan Li,Chen-Ching Liu</t>
  </si>
  <si>
    <t>Carlos J. Zapata Grisales, Lina P. Garcés Negrete,Oscar Gómez Carmona</t>
  </si>
  <si>
    <t>Colombia, 2008, , XIV Congreso Latino Ibero Americano de Investigación de Operaciones”Métodos inteligentes para inicializar algortimos branch and bound en Planeamiento de sistemas eléctricos de transmisión.”</t>
  </si>
  <si>
    <t>Colombia, Evento: IV Simposio internacional sobra la calidad de la energía eléctrica Ponencia: año:2007, IV Simposio internacional sobra la calidad de la energía eléctrica.”Método de Punto interior y computación evolutiva aplicados al planeamiento multiobjetivo de la transmisión”</t>
  </si>
  <si>
    <t>Camilo Andres Gallego Aria</t>
  </si>
  <si>
    <t>Software, , Irrestricta, PC, Windows,  Educación y simulación de sistemas de distribución de energía eléctrica, Resolución No 126-0309-00 “LORDS - loss reduction in distribution system - versión trifásica”</t>
  </si>
  <si>
    <t>Mauricio Granada Echeverri,Alejandro Garcés Ruiz,Ramón A. Gallego Rendón</t>
  </si>
  <si>
    <t>Software, Irrestricta, PC, Windows,  Investigación y simulación de sistemas eléctricos.TRIFASYS - flujo de potencia trifásico</t>
  </si>
  <si>
    <t>Programa fuente realizado en matlab, Progama fuente hecho en matlab , Convenio Marco No. 3, Universidad Tecnológica de Pereira, “Modelo de Estimación del Costo Total del Plan de Reducción de Pérdidas no Técnicas Colombia, 2011, Estimación de la senda óptima para el plan de reducción de pérdidas no técnicas y su costo”</t>
  </si>
  <si>
    <t>O. Res</t>
  </si>
  <si>
    <t>Estados Unidos, Ieee Transactions On Power Delivery ISSN: 0885-8977, 2009 vol:24 fasc: 3 págs: 1382 - 1389 Elimination of Multiple Estimation for Fault Location in Radial Power Systems by Using Fundamental Single-End Measurements</t>
  </si>
  <si>
    <t>Inglaterra, Electric Power Systems Research ISSN: 0378-7796, 2009 vol:79 fasc: 5 págs: 714 - 721 k-means algorithm and mixture distributions for locating faults in power systems,</t>
  </si>
  <si>
    <t>Gran Bretaña, Electric Power Systems Research ISSN: 0378-7796, 2009 vol:79 fasc: N/A págs: 144 - 151 Classification of sags gathered in distribution substations based on multiway principal component analysis</t>
  </si>
  <si>
    <t>Gran Bretaña, European Transactions On Electrical Power ISSN: 1430-144X, 2009 vol:20 fasc: 1 págs: 34 - 51 Evaluation of fault relative location algorithms using voltage sag data collected at 25-kV substations</t>
  </si>
  <si>
    <t>Inglaterra, Iet Generation, Transmission And Distribution, (Iet Gener. Transm. Distrib.) ISSN: 1751-8687, 2009 vol:3 fasc: 4 págs: 346 - 356 Autores:, Learning-based strategy for reducing the multiple estimation problem of fault zone location in radial power systems</t>
  </si>
  <si>
    <t>Juan Jose Mora FlorezGerman Andres Morales Espana,Hermann Raul Vargas Torres</t>
  </si>
  <si>
    <t>Juan Jose Mora FlorezJorge Andres Cormane Angarita,Gabriel Ordonez Plata</t>
  </si>
  <si>
    <t>Joaquim Melendez rigolaAbbas Khosravi,Joan Colomer Llinas</t>
  </si>
  <si>
    <t>Joaquim Melendez,Frigola,Sergio Herraiz Jaramillo,Jorge Sanchez Losada,Victor Augusto,Barrera Nunez</t>
  </si>
  <si>
    <t>Estados Unidos, Ieee Transactions On Power Delivery ISSN: 0885-8977, 2006 vol:21 fasc: 3 págs: 1735 - 1742 Artificial neural networks and clustering techniques applied in the reconfiguration of distribution systems,</t>
  </si>
  <si>
    <t>Inglaterra, Revista Facultad De Ingeniería Universidad De Antioquia ISSN: 0120-6230, 2008 vol:45 fasc: N/A págs: 109 - 119 Oscilation control in a synchronous machine unsing a neural based pss</t>
  </si>
  <si>
    <t>Juan José Mora Flórez</t>
  </si>
  <si>
    <t>España, Frontiers In Artificial Intelligence And Applications ISSN: 0922-6389, 2007 vol:163 fasc: N/A págs: 376 - 383 Integrating a feature selection algorithm for classification of voltage sags originated in transmission and distribution networks</t>
  </si>
  <si>
    <t>Juan josé mora Flórez,Gilberto carrillo Caicedo,Victor barrera</t>
  </si>
  <si>
    <t>Gran Bretaña, Space Technology - Oxford ISSN: 0892-9270, 2007 vol:27 fasc: 2 págs: 99 – 105 Off line Diagnosis of Ariane flights using PCA</t>
  </si>
  <si>
    <t>Joaquim Melendez Frigola</t>
  </si>
  <si>
    <t>Alemania, Lecture Notes In Computer Science ISSN: 0302-9743, 2007 vol:4477 fasc: 5 págs: 362 – 369 Classification of Voltage Sags Based on MPCA Models</t>
  </si>
  <si>
    <t>España, Automatica E Instrumentacion ISSN: 0213-3113, 2006 vol:1 fasc: 371 págs: 81 - 87 Monitorización y Diagnostico de la calidad de onda. Estrategias para la identificación y localizacion de faltas en sistemas de distribución electrica</t>
  </si>
  <si>
    <t>España, Revista Iberoamericana De Inteligencia Artificial ISSN: 1137-3601, 2006 vol:10 fasc: 29 págs: 99 - 107 Combination of Statistical Process Control (SPC) methods and classification strategies for situation assessment of batch processes</t>
  </si>
  <si>
    <t>Joaquim Melendez Frigola. Joan Colomer Llinas,Magda Ruiz Ordonez</t>
  </si>
  <si>
    <t>Holanda, Frontiers In Artificial Intelligence And Applications ISSN: 0922-6389, 2006 vol:146 fasc: 3 págs: 227 - 235 Assessing the aggregation of parametrized imprecise classification</t>
  </si>
  <si>
    <t>Estados Unidos, Ieee Transactions On Power Delivery ISSN: 0885-8977, 2006 vol:21 fasc: 3 págs: 1735 - 1742 Artificial neural networks and clustering techniques applied in the reconfiguration of distribution systems</t>
  </si>
  <si>
    <t>Ramon Alfonso Gallego Rendon,Harold Salazar Isaza,Ruben Augusto Romero Lazaro</t>
  </si>
  <si>
    <t>Isabela drummond,Joaquim melendez frigola,Sandra Sandri</t>
  </si>
  <si>
    <t>Colombia, Revista Facultad De Ingeniería Universidad De Antioquia ISSN: 0120-6230, 2010 vol:52 fasc: N/A págs: 215 - 225 Improvement of the third harmonic based stator ground fault protection for high resistance grounded synchronous generators</t>
  </si>
  <si>
    <t>Juan Jose Mora Florez, Sandra Milena Perez Londono, Byron Ruiz Mondragon</t>
  </si>
  <si>
    <t>Colombia, Scientia Et Technica ISSN: 0122-1701, 2008 vol:39 fasc: 3 págs: 141 – 146, Evaluación de transformadores convertidores en sistemas HVDC usando árboles de falla.</t>
  </si>
  <si>
    <t>Juan Jose Mora Florez, Jose Guillermo Bedoya, Alejandro Garces Ruiz</t>
  </si>
  <si>
    <t>Ingeniería E Investigación ISSN: 0120-5609, 2008 vol:28 fasc: 3 págs: 81 - 86 Evaluación del clasificador basado en los k vecinos más cercanos para la localización de la zona en falla en los sistemas de potencia</t>
  </si>
  <si>
    <t>Revista Facultad De Ingeniería Universidad De Antioquia ISSN: 0120-6230, 2008 vol:44 fasc: 2 págs: 83 - 96 Classification methodology and feature selection to assist fault location in power distribution systems</t>
  </si>
  <si>
    <t>Revista Facultad De Ingeniería Universidad De Antioquia ISSN: 0120-6230, 2008 vol:45 fasc: 3 págs: 109 - 119 Oscilation control in a synchronous machine unsing a neural based pss</t>
  </si>
  <si>
    <t>Scientia Et Technica ISSN: 0122-1701, 2008 vol:39 fasc: 3 págs: 100 – 105 Comparación de dos métodos para localización de fallas monofásicas considerando la resistividad del terreno</t>
  </si>
  <si>
    <t>Scientia Et Technica ISSN: 0122-1701, 2008 vol:38 fasc: 1 págs: 89 - 94 Diseño conceptual de un localizador de fallas para sistemas de distribución usando minería de datos y análisis circuital</t>
  </si>
  <si>
    <t>Ingeniería Y Competitividad ISSN: 0123-3033, 2008 vol:10 fasc: 1 págs: 21 - 30 Evaluación de la protección del estator de un generador ante fallas a tierra usando el método de inyección subarmónica</t>
  </si>
  <si>
    <t>Scientia Et Technica ISSN: 0122-1701, 2008 vol:38 fasc: 1 págs: 95 – 100 Análisis del efecto de la impedancia del camino de retorno ante fallas monofásicas en los relés de distancia convencionales</t>
  </si>
  <si>
    <t>Juan José Mora Flórez,Sandra Milena Perez Londoño,Germán Andrés Morales</t>
  </si>
  <si>
    <t>Juan José Mora Flórez, Sandra Milena Perez Londoño, Germán Andrés Morales</t>
  </si>
  <si>
    <t>Juan José Mora Flórez,Sandra Milena Perez Londoño,Rene Alexander Barrera</t>
  </si>
  <si>
    <t>Uis Ingenierías ISSN: 1657-4583, 2007 vol:6 fasc: 1 págs: 47 – 57 Influencia de la variación en la carga y del tamaño de la zona en la precisión de un localizador de fallas para circuitos de distribución</t>
  </si>
  <si>
    <t>Scientia Et Technica ISSN: 0122-1701, 2007 vol:13 fasc: 4 págs: 79 – 84 Reconocimiento de comandos por voz con máquinas de soporte vectorial a través de bandas espectrales</t>
  </si>
  <si>
    <t>Juan José Mora Flórez,Sandra Milena Perez Londoño.German Andrés Morales</t>
  </si>
  <si>
    <t>Ingeniería Y Competitividad ISSN: 0123-3033, 2008 vol:10 fasc: 2 págs: 50 - 57 Evaluación comparativa de redes KBANN y ANFIS para localizar fallas en redes de distribución de energía</t>
  </si>
  <si>
    <t>Ingeniería E Investigación ISSN: 0120-5609, 2007 vol:27 fasc: 1 págs: 138 - 148 Aplicación del método de la impedancia crítica para determinar la fuente armónica dominante en circuitos de media tensión</t>
  </si>
  <si>
    <t>Pavel Julián García Mejía,Lucien Arlette Rodríguez ,Herbert e Rojas,Carlos A. Rios Porras</t>
  </si>
  <si>
    <t>Scientia Et Technica ISSN: 0122-1701, 2007 vol:XIII fasc: 37 págs: 25 – 30 Identificación de fuentes armónicas con la técnica de estimación de estado y filtro de Kalman</t>
  </si>
  <si>
    <t>Jorge Mario Ruiz Vallejo,Francisco Hernando Ortiz Q.Carlos A. Rios Porras</t>
  </si>
  <si>
    <t>Colombia, Scientia Et Technica ISSN: 0122-1701, 2006 vol:30 fasc: págs: 59 - 64 Método hibrido basado en la estructura de agentes para localización de fallas en sistemas de distribución de energía eléctrica</t>
  </si>
  <si>
    <t>Sandra Milena Perez Londono, Juan Jose Mora Florez, Juan Carlos Rodriguez</t>
  </si>
  <si>
    <t>Colombia, Scientia Et Technica ISSN: 0122-1701, 2006 vol:30 fasc: 2 págs: 53 - 57 Mejoramiento de perfiles de tensión usando un regulador automático de tensión implementado con técnicas adaptivas</t>
  </si>
  <si>
    <t>Sandra Milena Perez Londono, Juan Jose Mora Florez</t>
  </si>
  <si>
    <t>Colombia, Scientia Et Technica ISSN: 0122-1701, 2006 vol:32 fasc: 3 págs: 37 - 42 Estrategia de re-entrenamiento de redes neuronales para mejorar el control de la excitación de una máquina sincrona</t>
  </si>
  <si>
    <t>Sandra Milena Perez Londono, Juan Jose Mora Florez, German Morales</t>
  </si>
  <si>
    <t>Colombia, Ingeniería E Investigación ISSN: 0120-5609, 2006 vol:26 fasc: 3 págs: 93 - 99 Utilización de redes ANFIS y señales de corriente para localización de la zona de falla en sistemas de distribución de energía eléctrica</t>
  </si>
  <si>
    <t>Sandra Milena Perez Londono, Juan Jose Mora Florez, Lucas Paul Perez</t>
  </si>
  <si>
    <t>Juan José Mora Flórez,German Andrés Morales,Hermann R Vargas T</t>
  </si>
  <si>
    <t>Juan José Mora Flórez,Gabriel Olguín,Luis Carlos Giraldo Vásquez</t>
  </si>
  <si>
    <t>Colombia, 2007, ISBN: 958827228 vol: 100 págs: 248, Ed. Taller de Publicaciones Universidad Tecnológica de Pereira . Programación lineal entera y métodos de descomposición ISBN: 9588272289</t>
  </si>
  <si>
    <t>Ramón A. Gallego Rendón,Mauricio Granada Echeverri,Antonio Hernando Escobar</t>
  </si>
  <si>
    <t>España, 2006, ISBN: 978-84-690-4513-8 vol: 30 págs: 151, Ed. tdr.cesca. Localización de faltas en sistemas de distribución de energía eléctrica usando métodos basados en el modelo y métodos basados en el conocimiento, ISBN: 978-84-690-4513-8</t>
  </si>
  <si>
    <t>Colombia, 2003, ISBN: 9588065674 vol: 100 págs: 360, Ed. Taller de Publicaciones  Universidad Tecnológica de Pereira. Optimización en sistemas eléctricos i - programación líneal, ISBN: 9588065674</t>
  </si>
  <si>
    <t>Ramón A. Gallego Rendón,Antonio Hernando Escobar,Rubén Augusto Romero L.</t>
  </si>
  <si>
    <t>Lb</t>
  </si>
  <si>
    <t>Multiway Principal Component Analysis (MPCA) for Upstream/Downstream classification of Voltage Sags Gathered in Distribution Substations.Libro “2008, Advances of Computational Intelligence in Industrial Systems, ISBN: 978-3-540-78296-4, Vol. , págs:297 – 312”</t>
  </si>
  <si>
    <t>Episode Representation and Fuzzy Classification Techniques Used to Predict Unstable Conditions in a Blast Furnance,libro “2003, Artificial Intelligence Research And Development, ISBN: 1586033786, Vol. 1, págs:”</t>
  </si>
  <si>
    <t>c.lb</t>
  </si>
  <si>
    <t>Transmission and Distribution Conference and Exposition: Latin America, 2008 IEEE/PES Ponencia, Colombia Analysis of the ground effect in the single phase fault location for power distribution systems</t>
  </si>
  <si>
    <t>Transmission and Distribution Conference and Exposition: Latin America, 2008 IEEE/PES Ponencia, Colombia Fault tree based methodology to evaluate the reliability of converter transformers</t>
  </si>
  <si>
    <t>Transmission and Distribution Conference and Exposition: Latin America, 2008 IEEE/PES Ponencia, Colombia Selection of currents patterns using SVMs for locating faults in radial power systems</t>
  </si>
  <si>
    <t>Transmission and Distribution Conference and Exposition: Latin America, 2008 IEEE/PES Ponencia, Colombia Single phase fault location in power distribution systems using statistical analysis</t>
  </si>
  <si>
    <t>Transmission and Distribution Conference and Exposition: Latin America, 2008 IEEE/PES Ponencia: Single phase fault location in power distribution systems using statistical analysis año:2008, Proceedings 2006 Ieee Pes Transmission &amp; Distribution Conference &amp; Exposition In Latin America ISBN: 1-4244-0288-3 vol: págs: Single phase fault location in power distribution systems using statistical analysis</t>
  </si>
  <si>
    <t>Transmission and Distribution Conference and Exposition: Latin America, 2008 IEEE/PES Ponencia: Selection of currents patterns using SVMs for locating faults in radial power systems año:2008, Proceedings 2006 Ieee Pes Transmission &amp; Distribution Conference &amp; Exposition In Latin America ISBN: 1-4244-0288-3 vol: págs: , Selection of currents patterns using SVMs for locating faults in radial power systems</t>
  </si>
  <si>
    <t>Transmission and Distribution Conference and Exposition: Latin America, 2008 IEEE/PES Ponencia: Analysis of the ground effect in the single phase fault location for power distribution systems año:2008, Proceedings 2006 Ieee Pes Transmission &amp; Distribution Conference &amp; Exposition In Latin America ISBN: 1-4244-0288-3 vol: págs: , Analysis of the ground effect in the single phase fault location for power distribution systems</t>
  </si>
  <si>
    <t>Second Regional Meeting of Research Groups Eje Cafetero and Norte del Valle Ponencia: Aplicación del Sistema KBANN al Problema de Localización de Fallas en sistemas de Distribución año:2007, ISBN: vol: págs: , Aplicación del Sistema KBANN al Problema de Localización de Fallas en sistemas de Distribución</t>
  </si>
  <si>
    <t>Lucas Paul Perez Hernandez</t>
  </si>
  <si>
    <t>Colombia, Internacional Evento: Transmission and Distribution Conference and Exposition: Latin America, 2008 IEEE/PES Ponencia: Analysis of the ground effect in the single phase fault location for power distribution systems año:2008, Proceedings 2006 Ieee Pes Transmission &amp; Distribution Conference &amp; Exposition In Latin America ISBN: 1-4244-0288-3 vol: págs: 1600 Analysis of the ground effect in the single phase fault location for power distribution systems</t>
  </si>
  <si>
    <t>Juan Jose Mora Florez, Sandra Milena Perez Londono, German Dario Garcia Osorio</t>
  </si>
  <si>
    <t>Colombia, Evento: Congreso Internacional sobre Uso Racional y Eficiente de la Energía Eléctrica CIUREE 2006 Ponencia: año:2006, Congreso Internacional sobre Uso Racional y Eficiente de la Energía Eléctrica CIUREE 2006 ISBN: 0 vol: Control de Tensión mediante el uso de reguladores de tensión adaptativos</t>
  </si>
  <si>
    <t>Sandra Milena Perez Londono</t>
  </si>
  <si>
    <t>Colombia, Internacional Evento: International Conference about Rational Use of Electric Energy CIUREE Ponencia: Projection Pursuit Applied to the Fault Location Problem in Power Distribution System año:2006 Projection Pursuit Applied to the Fault Location Problem in Power Distribution System</t>
  </si>
  <si>
    <t>Colombia, Nacional Evento: First Regional Meeting of Research Groups Eje Cafetero and Norte del Valle Ponencia: Uso de un Modelo Hibrido y un Método Algorítmico para Localización de Fallas en Sistemas de Potencia Radiales año:2006 Uso de un Modelo Hibrido y un Método Algorítmico para Localización de Fallas en Sistemas de Potencia Radiales</t>
  </si>
  <si>
    <t>Brasil, Ieee America Latina ISSN: 1548-0992, 2010 vol:8 fasc: 2 págs: 334 - 343 Algoritmo de Dantzing-Wolfe Aplicado al Problema de Planeamiento de Reactivos en Sistemas Eléctricos de Potencia Interconectados Multi-Area</t>
  </si>
  <si>
    <t>Rumania, Vgb Powertech, (Vgb Powertech) ISSN: 1435-3199, 2009 vol:N/A fasc: N/A págs: 1 - A Specialized Genetic Algorithm to Solve the Short Term Transmission Network Expansion Planning</t>
  </si>
  <si>
    <t>Ruben Augusto romero Lazaro</t>
  </si>
  <si>
    <t>Canadá, Ieee Power &amp; Energy Magazine, (Ieee Comput. Applic. Power) ISSN: 1540-7977, 2009 vol:N/A fasc: N/A págs: 1 - 8 Multiarea Optimal Power Flow using Multiobjective Evolutionary algorithm</t>
  </si>
  <si>
    <t>Ruben Augusto,Romero Lazaro</t>
  </si>
  <si>
    <t>Canadá, Proceedings Of The Ieee ISSN: 0018-9219, 2009 vol:1 fasc: N/A págs: 1 - 7 Optimal bidding strategies for thermal and combined cycle units in the day-ahead electricity market with bilateral contracts,</t>
  </si>
  <si>
    <t>Marcos Julio Rider Flores</t>
  </si>
  <si>
    <t>Rumania, Proceedings Of The Ieee ISSN: 0018-9219, 2009 vol:1 fasc: N/A págs: 1 - 7 conditioned Optimal Power Flow solutions and performance of non-linear programming solvers</t>
  </si>
  <si>
    <t>En proceso de revisión IEEE Proceedings-Generation Transmission And Distribution ISSN: 1350-2360 A Decomposition Procedure Applied to the Optimal Reactive Power Flow Problem in Interconnected Multi-Area Power Systems</t>
  </si>
  <si>
    <t>Mauricio Granada Echeverri,Marcos Julio Rider, .R.S,Mantovani, M. Shahidehpour</t>
  </si>
  <si>
    <t>En proceso de revisión IEEE Proceedings-Generation Transmission And Distribution ISSN: 1350-2360 Decentralized AC-load flow</t>
  </si>
  <si>
    <t>Mauricio Granada Echeverri,Marcos Julio Rider, J.R.S, Mantovani, M.</t>
  </si>
  <si>
    <t>En proceso de revision: Revista SBA Controle &amp; Automação. ISSN: 0103-1759 Fluxo de potencia óptimo reativo para sistemas de energía elétrica multi-areas: um estudo comparativo</t>
  </si>
  <si>
    <t>Mauricio Granada Echeverri,Marcos Julio Rider, J.R.S,Mantovani, M.</t>
  </si>
  <si>
    <t>Marcos Julio Rider</t>
  </si>
  <si>
    <t>Suiza, Vgb Powertech, (Vgb Powertech) ISSN: 1435-3199, 2007 vol:N/A fasc: N/A págs: 401 - 406 Reconfiguration of distribution systems by a modified genetic algorithm</t>
  </si>
  <si>
    <t>Brasil Ieee Transactions On Power Systems  ISSN: 0885-8950  ed: Institute of Electrical and Electronics Engineersv.22 fasc.4 p.2289 - 2291 ,2007 A Metaheuristic to Solve the Transmission Expansion Planning .</t>
  </si>
  <si>
    <t>Transmission and Distribution Conference and Exposition: Latin America, 2008 IEEE/PES Ponencia: Fault tree based methodology to evaluate the reliability of converter transformers año:2008, Proceedings 2006 Ieee Pes Transmission &amp; Distribution Conference &amp; Exposition In Latin America ISBN: 1-4244-0288-3 vol: págs: , Fault tree based methodology to evaluate the reliability of converter transformers</t>
  </si>
  <si>
    <r>
      <t>juan jose mora florez</t>
    </r>
    <r>
      <rPr>
        <sz val="10"/>
        <color indexed="8"/>
        <rFont val="Century Gothic"/>
        <family val="2"/>
      </rPr>
      <t>,</t>
    </r>
    <r>
      <rPr>
        <sz val="10"/>
        <color indexed="8"/>
        <rFont val="Century Gothic"/>
        <family val="2"/>
      </rPr>
      <t>German andres Morales Espana</t>
    </r>
    <r>
      <rPr>
        <sz val="10"/>
        <color indexed="8"/>
        <rFont val="Century Gothic"/>
        <family val="2"/>
      </rPr>
      <t>,</t>
    </r>
    <r>
      <rPr>
        <sz val="10"/>
        <color indexed="8"/>
        <rFont val="Century Gothic"/>
        <family val="2"/>
      </rPr>
      <t>Sandra,Milena Perez Londono</t>
    </r>
  </si>
  <si>
    <r>
      <t>Ramon Alfonso Gallego Rendon</t>
    </r>
    <r>
      <rPr>
        <sz val="10"/>
        <rFont val="Century Gothic"/>
        <family val="2"/>
      </rPr>
      <t>,</t>
    </r>
    <r>
      <rPr>
        <sz val="10"/>
        <color indexed="8"/>
        <rFont val="Century Gothic"/>
        <family val="2"/>
      </rPr>
      <t>Harold Salazar Isaza,Ruben Augusto Romero Lazaro</t>
    </r>
  </si>
  <si>
    <r>
      <t>Juan Jose Mora Florez</t>
    </r>
    <r>
      <rPr>
        <sz val="10"/>
        <rFont val="Century Gothic"/>
        <family val="2"/>
      </rPr>
      <t>,</t>
    </r>
    <r>
      <rPr>
        <sz val="10"/>
        <color indexed="8"/>
        <rFont val="Century Gothic"/>
        <family val="2"/>
      </rPr>
      <t>Sandra Milena Perez Londono</t>
    </r>
    <r>
      <rPr>
        <sz val="10"/>
        <rFont val="Century Gothic"/>
        <family val="2"/>
      </rPr>
      <t>,</t>
    </r>
    <r>
      <rPr>
        <sz val="10"/>
        <color indexed="8"/>
        <rFont val="Century Gothic"/>
        <family val="2"/>
      </rPr>
      <t>Alfonso Alzate Gomez</t>
    </r>
  </si>
  <si>
    <r>
      <t>Estados Unidos, Electric Power Systems Research ISSN: 0378-7796, 2008 vol:78 fasc: 4 págs: 657 – 666</t>
    </r>
    <r>
      <rPr>
        <sz val="10"/>
        <color indexed="8"/>
        <rFont val="Century Gothic"/>
        <family val="2"/>
      </rPr>
      <t xml:space="preserve"> Comparison between power distribution system fault location methods</t>
    </r>
  </si>
  <si>
    <r>
      <t>Abbas Khosravi</t>
    </r>
    <r>
      <rPr>
        <sz val="10"/>
        <rFont val="Century Gothic"/>
        <family val="2"/>
      </rPr>
      <t>,</t>
    </r>
    <r>
      <rPr>
        <sz val="10"/>
        <color indexed="8"/>
        <rFont val="Century Gothic"/>
        <family val="2"/>
      </rPr>
      <t>Joaquim Melendez Frigola,Toni Martinez,Joan Colomer Llinas,Jorge Sanchez Losada</t>
    </r>
  </si>
  <si>
    <r>
      <t>Gran Bretaña, IEE Proceedings-Control Theory And Applications ISSN: 1350-2379, , 2007 vol:1 fasc: 5 págs: 1471 – 1476</t>
    </r>
    <r>
      <rPr>
        <sz val="10"/>
        <color indexed="8"/>
        <rFont val="Century Gothic"/>
        <family val="2"/>
      </rPr>
      <t xml:space="preserve"> Transmission Delays in Residual Computation</t>
    </r>
  </si>
  <si>
    <r>
      <t>Joaquim melendez frigola,</t>
    </r>
    <r>
      <rPr>
        <sz val="10"/>
        <color indexed="8"/>
        <rFont val="Century Gothic"/>
        <family val="2"/>
      </rPr>
      <t>David alejandro llanos rodriguez</t>
    </r>
    <r>
      <rPr>
        <sz val="10"/>
        <rFont val="Century Gothic"/>
        <family val="2"/>
      </rPr>
      <t>,</t>
    </r>
    <r>
      <rPr>
        <sz val="10"/>
        <color indexed="8"/>
        <rFont val="Century Gothic"/>
        <family val="2"/>
      </rPr>
      <t>Marcel staroswiecki, joan colomer llinas</t>
    </r>
  </si>
  <si>
    <r>
      <t>Estados Unidos, Ieee Transactions On Power Delivery ISSN: 0885-8977, 2007 vol:22 fasc: págs: 1715 – 1721</t>
    </r>
    <r>
      <rPr>
        <sz val="10"/>
        <color indexed="8"/>
        <rFont val="Century Gothic"/>
        <family val="2"/>
      </rPr>
      <t xml:space="preserve"> Fault Location in Power Distribution Systems Using a Learning Algorithm for Multivariable Data Analysis</t>
    </r>
  </si>
  <si>
    <r>
      <t>Sergio herraiz jaramill</t>
    </r>
    <r>
      <rPr>
        <sz val="10"/>
        <rFont val="Century Gothic"/>
        <family val="2"/>
      </rPr>
      <t>o,</t>
    </r>
    <r>
      <rPr>
        <sz val="10"/>
        <color indexed="8"/>
        <rFont val="Century Gothic"/>
        <family val="2"/>
      </rPr>
      <t>jorge sanchez losada, m,Castro, joaquim melendez frigola,</t>
    </r>
  </si>
  <si>
    <t>Brasil, Xxxv Sbpo-Sociedade Brasilera De Pesquisa Operacional ISSN: 1518-1731, 2006 vol:1 fasc: N/A págs: 466 - 477 Algoritmo de Branch and Bound não Linear para Problemas de Planejamento de Reativos em Sistemas de Energia Elétrica</t>
  </si>
  <si>
    <t>Inglaterra, Ieee Transactions On Power Systems ISSN: 0885-8950, 2006 vol:21 fasc: N/A págs: 1565 - 1573 Transmission Network Expansion Planning Considering Uncertainness in Demand</t>
  </si>
  <si>
    <t>Estados Unidos, Ieee Transactions On Power Delivery ISSN: 0885-8977, 2006 Artificial neural networks and clustering techniques applied in the reconfiguration of distribution systems,</t>
  </si>
  <si>
    <t>Ruben Augusto,Romero Lazaro, Ramon Alfonso Gallego Rendon, Harold Salazar Isaza</t>
  </si>
  <si>
    <t>Colombia, Dyna ISSN: 0012-7353, 2010 vol:77 fasc: 162 págs: 303 – 312. Dos técnicas de descomposición aplicadas al problema de fluj o de potencia óptimo reactivo multiareas</t>
  </si>
  <si>
    <t>Colombia, Revista Facultad De Ingeniería Universidad De Antioquia ISSN: 0120-6230, 2010 vol:53 fasc: N/A págs: 225 - 235 . Decentralized AC power flow for multi-area power systems using a decomposition approach based on Lagrangian relaxation</t>
  </si>
  <si>
    <t>Colombia, Scientia Et Technica ISSN: 0122-1701, 2009 vol:15 fasc: 42 págs: 29 – 34. Comparación de métodos de programación matemática aplicados a la solución del problema de flujo de potencia óptimo</t>
  </si>
  <si>
    <t>Augusto Cesar Rueda Medina, Jesus Maria Lopez Lezama</t>
  </si>
  <si>
    <t>Colombia, Ingeniería Y Ciencia ISSN: 1794-9165, 2009 vol:5 fasc: 9 págs: 9 – 23. Ubicación óptima de generación distribuida en sistemas de energía eléctrica</t>
  </si>
  <si>
    <t>Jesus Maria Lopez Lezama, Antonio Padilha Feltrin, Luis Alfonso Gallego</t>
  </si>
  <si>
    <t>Colombia, Scientia Et Technica ISSN: 0122-1701, 2009 vol:XV fasc: 41 págs: 30 – 35. Análisis de estabilidad de voltaje en reconfiguración de circuitos primarios de distribución</t>
  </si>
  <si>
    <t>Oscar Gomez Carmona, Carlos Julio Zapata Grisales, Jorge Mario Arias</t>
  </si>
  <si>
    <t>Colombia, Revista Colombiana De Tecnologías De Avanzada ISSN: 1692-7257, 2009 vol:2 fasc: 14 págs: 89 – 95. Modelamiento matemático del problema del planeamiento de sistemas secundarios de distribución</t>
  </si>
  <si>
    <t>Ricardo Alberto Hincapie Isaza</t>
  </si>
  <si>
    <t>Colombia, Revista Colombiana De Tecnologías De Avanzada ISSN: 1692-7257, 2009 vol:2 fasc: N/A págs: 34 - 41 . modelamiento matemático del problema de asignación de horarios para empresas de demanda variable</t>
  </si>
  <si>
    <t>Eliana Mirledy Toro Ocampo, David Alvarez Martinez</t>
  </si>
  <si>
    <t>Colombia, Ingeniería &amp; Desarrollo ISSN: 0122-3461, 2009 vol:25 fasc: N/A págs: 154 - 179 . estudio computacional con técnicas heurísticas basadas en recocidos para resolver el problema de secuenciamiento de tareas</t>
  </si>
  <si>
    <t>David Alvarez Martinez, Ramon Alfonso Gallego Rendon, Eliana Mirledy Toro Ocampo</t>
  </si>
  <si>
    <t>Colombia, Scientia Et Technica ISSN: 0122-1701, 2009 vol:15 fasc: 42 págs: 327 – 332. Descripción y análisis del efecto fotovoltaico en la región</t>
  </si>
  <si>
    <t>Colombia, Revista De Ingeniería ISSN: 0121-4993, 2009 vol:30 fasc: N/A págs: 33 – 40. Optimización por colonia de hormigas aplicada al problema de planeamiento de la transmisión</t>
  </si>
  <si>
    <t>Colombia, Scientia Et Technica ISSN: 0122-1701, 2009 vol:41 fasc: págs: 263 – 267 estrategia de selección de entradas y parámetros óptimos para máquinas de soporte vectorial. </t>
  </si>
  <si>
    <t>David Alvarez Martinez</t>
  </si>
  <si>
    <t>Revista Ingeniería No 23. Universidad de los Andes. Planeación óptima del sistema eléctrico de la ciudad de Pereira usando una metodología matemática exacta. Revista Ingeniería No 23. Universidad de los Andes.</t>
  </si>
  <si>
    <t>Mauricio Granada Echeverri,Ramón Alfonso Gallego Rendón,Ricardo Hincapié Isaza</t>
  </si>
  <si>
    <t>Colombia, Scientia Et Technica ISSN: 0122-1701, 2009 vol:41 fasc: págs: 279 - 284 empaquetamiento óptimo bidimensional con rotación de piezas usando un algoritmo híbrido de búsqueda en vecindad variable y recocido simulado</t>
  </si>
  <si>
    <t>Colombia, Scientia Et Technica ISSN: 0122-1701, 2009 vol:43 fasc: N/A págs: 204 – 209. algoritmo de optimización cúmulo de partículas aplicado en la solución del problema de empaquetamiento óptimo bidimensional con y sin rotación</t>
  </si>
  <si>
    <t>David Alvarez Martinez, Eliana Mirledy Toro Ocampo, Ramon Alfonso Gallego Rendon</t>
  </si>
  <si>
    <t>Colombia, Scientia Et Technica ISSN: 0122-1701, 2008 vol:39 fasc: págs: 31 – 36. Flujo de Potencia Optimo con Restricciones de Seguridad Usando un Metodo de Punto Interior</t>
  </si>
  <si>
    <t>Jesus Maria Lopez Lezama, Luis Alfonso Gallego</t>
  </si>
  <si>
    <t>Colombia, Scientia Et Technica ISSN: 0122-1701, 2008 vol:XIV fasc: 39 págs: 1 – 6.Medidas para mitigar problemas de estabilidad de voltaje</t>
  </si>
  <si>
    <t>Colombia, Scientia Et Technica ISSN: 0122-1701, 2008 vol:XIV fasc: 38 págs: 59 – 64. Mejoramiento de la confiabilidad en sistemas de distribución mediante reconfiguración de alimentadores primarios</t>
  </si>
  <si>
    <t>Oscar Gomez Carmona, Alejandro Graces Ruiz, Alfonso Gozales</t>
  </si>
  <si>
    <t>Colombia, Scientia Et Technica ISSN: 0122-1701, 2008 vol:XIV fasc: 40 págs: 25 – 30. Índices de estabilidad de voltaje en definición de “ranking” de contingencias</t>
  </si>
  <si>
    <t>Oscar Gomez Carmona, Mario Alberto Rios Mesias, Carlos Julio Zapata Grisales, Jose Libardo Sanchez</t>
  </si>
  <si>
    <t>Colombia, Scientia Et Technica ISSN: 0122-1701, 2008 vol:XIV fasc: 38 págs: 37 - 41 . Planeamiento de la expansión de sistemas de transmisión considerando incertidumbre en la demanda y la generación</t>
  </si>
  <si>
    <t>Ramon Alfonso Gallego Rendon, Antonio Hernando Escobar Zuluaga, Ruben Augusto Romero Lazaro</t>
  </si>
  <si>
    <t>Colombia, Ingeniería &amp; Desarrollo ISSN: 0122-3461, 2008 vol:24 fasc: 24 págs: 159 – 185. Problema de asignación óptima de salones resuelto con Búsqueda Tabú</t>
  </si>
  <si>
    <t>Ramon Alfonso Gallego Rendon, Eliana M Toro Ocampo, John Fredy Franco Baquero</t>
  </si>
  <si>
    <t>Colombia, Scientia Et Technica ISSN: 0122-1701, 2008 vol:14 fasc: 39 págs: 332 – 337.  Técnica De Optimización Combinatorial Aplicada Al Diseño De Redes De Comunicación Por Cable</t>
  </si>
  <si>
    <t>Ramon Alfonso Gallego Rendon, Luis Fernando Galindres, Antonio Hernando Escobar Zuluaga</t>
  </si>
  <si>
    <t>Colombia, Scientia Et Technica ISSN: 0122-1701, 2008 vol:XIV fasc: 39 págs: 200 – 205. Una forma práctica de aplicar el sistema kanban en las mipymes colombianas </t>
  </si>
  <si>
    <t>Pedro Pablo Ballesteros Silva, Diana Paola Ballesteros Riveros</t>
  </si>
  <si>
    <t>Mauricio Granada Echeverri.Adrián Correa,Ricardo Bolaños</t>
  </si>
  <si>
    <t>Colombia, Revista Facultad De Ingeniería Universidad De Antioquia ISSN: 0120-6230, 2008 vol:45 fasc: N/A págs: 132 - 147 . Solución al problema del despacho hidrotérmico mediante simulación de Monte Carlo y punto interior</t>
  </si>
  <si>
    <t>Alejandro Graces Ruiz, Oscar Gomez Carmona</t>
  </si>
  <si>
    <t>Mauricio Granada Echeverri.,José Roberto S Mantovani</t>
  </si>
  <si>
    <t>Mauricio Granada Echeverri.José Roberto S Mantovani</t>
  </si>
  <si>
    <t>Colombia, Proceedings Of The Ieee ISSN: 0018-9219, 2008 vol:1 fasc: N/A págs: 1 – 7.Multi-areas optimal reactive power flow</t>
  </si>
  <si>
    <t>Mauricio Granada Echeverri, Marcos Julio Rider Flores</t>
  </si>
  <si>
    <t>Colombia, Scientia Et Technica ISSN: 0122-1701, 2008 vol:XIV fasc: 39 págs: 194 – 199. Análisis Estructural Prospectivo aplicado al Sistema Logístico</t>
  </si>
  <si>
    <t>Mauricio Granada Echeverri.Ramón Alfonso Gallego Rendón.juan Carlos Galvis Manso</t>
  </si>
  <si>
    <t>Colombia, Scientia Et Technica ISSN: 0122-1701, 2007 vol:XIII fasc: 37 págs: 151 – 156. Aplicación de técnicas de optimización combinatorial a la solución del sudoku</t>
  </si>
  <si>
    <t>Oscar Gomez Carmona, Ramon Alfonso Gallego Rendon, John Fredy Franco</t>
  </si>
  <si>
    <t>Colombia, Scientia Et Technica ISSN: 0122-1701, 2007 vol:año XIII fasc: 34 págs: 109 – 114. Planeamiento de la Expansión de Sistemas de Transmisión de Energía Eléctrica Considerando Demanda Variable</t>
  </si>
  <si>
    <t>Ruben Romero, Luis Alfonso Gallego Pareja</t>
  </si>
  <si>
    <t>Colombia, Scientia Et Technica ISSN: 0122-1701, 2007 vol:XIII fasc: 34 págs: 269* - 274. El Comercio Electrónico y la Logísitca en el Contexto Latinoamericano </t>
  </si>
  <si>
    <t>Colombia, Scientia Et Technica ISSN: 0122-1701, 2007 vol:XIII fasc: 37 págs: 7 – 12. Planeamiento de sistemas de distribución bajo un modelamiento multietapa</t>
  </si>
  <si>
    <t>Oscar Gomez Carmona, John Fredy Franco, Lucas Perez Hernandez</t>
  </si>
  <si>
    <t>Scientia Et Technica ISSN: 0122-1701 ed: Universidad Tecnológica de Pereira v.13 fasc.37 p.43 - 48 ,2007. Algoritmo de búsqueda tabú aplicado a la solución del problema de corte bidimensional guillotinado</t>
  </si>
  <si>
    <t>Mauricio Granada Echeverri .Eliana Mirledy Toro Ocampo,Augusto César  Rueda M.</t>
  </si>
  <si>
    <t>Colombia, Scientia Et Technica ISSN: 0122-1701, 2007 vol:XIII fasc: 35 págs: 345 – 350. Aplicación del módulo de período de tiempo fijo con un nivel de servicio especifico en una industria farmaceutica</t>
  </si>
  <si>
    <t>Colombia, Scientia Et Technica ISSN: 0122-1701, 2007 vol:13 fasc: 34 págs: 355 – 360. Identificación de errores grandes en la estimación de estado usando búsqueda Tabú</t>
  </si>
  <si>
    <t>Mauricio Granada Echeverri, Eliana Mirledy Toro Ocampo</t>
  </si>
  <si>
    <t>Mauricio Granada Echeverri.Ramón Alfonso Gallego Rendón.Jov Steven Restrepo</t>
  </si>
  <si>
    <t>Colombia, Scientia Et Technica ISSN: 0122-1701, 2007 vol:XIII fasc: 35 págs: 107 - 112 . Estimación de curvas de demanda de consumidores, transformadores de distribución y alimentadores primarios en sistemas de distribución</t>
  </si>
  <si>
    <t>Oscar Gomez Carmona, Aislan Francisquini, Luis Alfonso Gallego Pareja, Antonio Padillha Fertrin</t>
  </si>
  <si>
    <t>Colombia, Scientia Et Technica ISSN: 0122-1701, 2007 vol:13 fasc: 35 págs: 175 – 180. Optimización multiobjetivo usando un algoritmo genético y un operador elitista basado en un ordenamiento no-dominado (NSGA-II)</t>
  </si>
  <si>
    <t>Mauricio Granada Echeverri, Cesar Augusto Penuela</t>
  </si>
  <si>
    <t>Mauricio Granada Echeverri.Ramón Alfonso Gallego Rendón.</t>
  </si>
  <si>
    <t>Mauricio Granada Echeverri.Ramón Alfonso Gallego Rendón.Alejandro Garcés Ruiz</t>
  </si>
  <si>
    <t>Mauricio Granada Echeverri.Ramón Alfonso Gallego Rendón.Antonio H. Escobar Zuluaga</t>
  </si>
  <si>
    <t>Mauricio Granada Echeverri.Ramón Alfonso Gallego Rendón.Carlos Alberto Ríos Porras</t>
  </si>
  <si>
    <t>Mauricio Granada Echeverri.Ramón Alfonso Gallego Rendón.Juan Carlos Galvis Manso</t>
  </si>
  <si>
    <t>Mauricio Granada Echeverri.Ramón Alfonso Gallego Rendón.César Augusto Peñuela</t>
  </si>
  <si>
    <t>Mauricio Granada Echeverri.Juan José Mora Flores</t>
  </si>
  <si>
    <t>Colombia, Scientia Et Technica ISSN: 0122-1701, 2006 vol:12 fasc: 32 págs: 307 – 313. Adaptación de la técnica de partículas Swarm al problema de secuenciamiento de tareas.</t>
  </si>
  <si>
    <t>Mauricio Granada Echeverri, Eliana M Toro Ocampo</t>
  </si>
  <si>
    <t>Colombia, Scientia Et Technica ISSN: 0122-1701, 2006 vol:XII fasc: 32 págs: 187 - 192 .Algoritmo evolutivo diferencial aplicado al problema de despacho hidrotérmico</t>
  </si>
  <si>
    <t>Oscar Gomez Carmona, Alejandro Graces Ruiz, Juan Carlos Galviz</t>
  </si>
  <si>
    <t>Colombia,2006, vol: 100 págs: 186 Ed. Universidad Tecnlógica de Pereira Técnicas de optimización combinatorial isbn: 9588272041</t>
  </si>
  <si>
    <t>Colombia,2006, vol: 100 págs: 270, Ed. Universidad Tecnológica de Pereira Reducción de pérdidas por etapas en sistemas de distribución isbn: 9588272270</t>
  </si>
  <si>
    <t>Gallego Rendon, Mauricio Granada Echeverri, Antonio Hernando Escobar Zuluaga Ramon Alfonso</t>
  </si>
  <si>
    <t>Colombia,2009, vol: 1 págs: 80, Ed. Universidad Tecnológica de Pereira Proyección Operativa de Seguridad de Voltaje ISBN: 978-958-722-045-2</t>
  </si>
  <si>
    <t>República Checa, Internacional Evento: 20th International Conference on Electricity Distribution Placement and sizing evaluation of distributed generation in electric power systems</t>
  </si>
  <si>
    <t>Antonio Padilha Feltrin, Jesus Maria Lopez Lezama</t>
  </si>
  <si>
    <t>Brasil, Internacional Evento: 8th Latin-American Congress: Electricity Generation and Transmission Flujo de Potencia Óptimo con Restricciones de Estabilidad de Voltaje (VSC-OPF)</t>
  </si>
  <si>
    <t>Brasil, Nacional Evento: Congreso Brasileiro de Automatica Alocação e dimensionamento ótimo de geração distribuída em sistemas com mercados elétricos</t>
  </si>
  <si>
    <t>VI ALIO/EURO Workshop on Applied Combinatorial Optimization" En: Argentina. 2008 Specialized linear programming applied to the transmission network expansion planning problem</t>
  </si>
  <si>
    <t>Mauricio Granada Echeverri, J.R.S. Mantovani, M,Rubén Romero L.</t>
  </si>
  <si>
    <t>IEEE/PES Latin America Transmission and Distribution Conference and Exhibition, Colombia. (T&amp;D LA 2008) Multi-areas optimal reactive power flow</t>
  </si>
  <si>
    <t>Mauricio Granada, Echeverri, J.R.S, Mantovani, M,Marcos Julio Rider Flores</t>
  </si>
  <si>
    <t>Argentina, Evento: VI ALIO/EURO Workshop on Applied Combinatorial Optimization Specialized linear programming applied to the transmission network expansion planning problem</t>
  </si>
  <si>
    <t>MAURICIO GRANADA ECHEVERRI</t>
  </si>
  <si>
    <t>XL SBPO - Simpósio Brasilero de Pesquisa Operacional A generic algorithm for constrained optimization using multi-objective optimization</t>
  </si>
  <si>
    <t>Mauricio Granada Echeverri,Rubén Romero L.</t>
  </si>
  <si>
    <t>Mauricio Granada Echeverri,Ramón Alfonso Gallego Rendón,César Augusto Peñuela</t>
  </si>
  <si>
    <t>3er congreso internacional de ingeniería eléctrica y electrónicas 3CIIEE Algoritmo de colonia de hormigas aplicado al problema de inyección óptima de reactivos en sistemas de distribución</t>
  </si>
  <si>
    <t>Mauricio Granada Echeverri.César Augusto Peñuela</t>
  </si>
  <si>
    <t>Venezuela, Internacional Evento: 2006 IEEE PES Transmission and Distribution Conference and Exposition Latin America Proceedings 2006 Ieee Pes Transmission &amp; Distribution Conference &amp; Exposition In Latin America ISBN: 1-4244-0288-3 vol: págs: 1600 Reliability assessment of unbalanced distribution systems using sequential Montecarlo simulation año:2006,</t>
  </si>
  <si>
    <t>Oscar Gomez Carmona, Carlos Julio Zapata Grisales</t>
  </si>
  <si>
    <t>O.Res</t>
  </si>
  <si>
    <t>IEEE Transmission and Distribution Conference and Exposition Latin America Optimal Placement of Distributed Generation in Electric Power Systems</t>
  </si>
  <si>
    <t>Jesus Maria Lopez Lezama, Antonio Padilha Feltrin</t>
  </si>
  <si>
    <t>Colombia, Internacional Evento: IX International Conference Approximation and Optimization in the Caribbean Algoritmo genético especializado aplicado a la reconfiguración de alimentadores primarios</t>
  </si>
  <si>
    <t>IX International Conference Approximation and Optimization in the Caribbean Aplicación de técnicas de optimización combinatorial a la solución del sudoku</t>
  </si>
  <si>
    <t>Oscar Gomez Carmona, John Fredy Franco, Ramon Alfonso Gallego Rendon</t>
  </si>
  <si>
    <t>3er congreso internacional de ingeniería eléctrica y electrónicas 3CIIEE. Ponencia: año:2007 Algoritmo de colonia de hormigas aplicado al problema de inyección óptima de reactivos en sistemas de distribución</t>
  </si>
  <si>
    <t>VIII Seminario Internacional Sobre Análisis y Mercados Energéticos Modelo de coordinación hidrotérmica de corto plazo con restricciones de red</t>
  </si>
  <si>
    <t>Jesus Maria Lopez Lezama, Diego Adolfo Mejia Giraldo, Rosa Maria Montoya Becerra</t>
  </si>
  <si>
    <t>Simposio internacional sobre calidad de la energía eléctrica, SICEL 2007 Ponencia: año:2007, Memoria Sicel 2003 Memorias Ii Simposio Internacional Sobre Calidad De La Energía Eléctrica ISBN: 958-701-328-X Determinación del Frente de Pareto al Problema de Ubicación de Condensadores Usando Colonia de Hormigas</t>
  </si>
  <si>
    <t>Mauricio Granada Echeverri, Ramon Alfonso Gallego Rendon, Cesar Augusto Penuela</t>
  </si>
  <si>
    <t>II congreso internacional sobre uso racional y eficiente de la energía. CIUREE 2006 Coordinación de relés de sobrecorriente usando programación lineal</t>
  </si>
  <si>
    <t>Nestor Julian Estrada Cardona, Oscar Gomez Carmona</t>
  </si>
  <si>
    <t>1er congreso de ingeniería eléctrica y el 2do encuentro binacional del sector eléctrico en competencias laborales. Bucaramanga, Colombia. Colonia de hormigas y algoritmos genéticos aplicados en la ubicación óptima de capacitares.</t>
  </si>
  <si>
    <t>Mauricio Granada Echeverri.</t>
  </si>
  <si>
    <t>Congreso Un mundo sin fronteras tecnológicas. Ponencia: Optimización combinatorial aplicada a la solución de algunos problemas de ingeniería. año:2006, Optimización combinatorial aplicada a la solución de algunos problemas de ingeniería.</t>
  </si>
  <si>
    <t>Estados Unidos, Journal Of Machine Learning Research ISSN: 1533-7928, 2011 vol:12 fasc: N/A págs: 1459 - 1500 </t>
  </si>
  <si>
    <t>Ruben Dario Pinzón-Morales, Alvaro Angel Orozco Gutierrez, Cesar-German Castellanos</t>
  </si>
  <si>
    <t>Lecture notes in computer science, volume 6455, diciembre de 2010. ISSN: 0302-9743 Driving Fatigue Detection Using Active Shape Models</t>
  </si>
  <si>
    <t>Álvaro A Orozco, Augsuto Salazar, Hernan Garcia, Damian Alvarez</t>
  </si>
  <si>
    <t>Ruben Dario Pinzón-Morales,Alvaro Angel Orozco Gutierrez, Hans Carmona-Villada, Cesar-German Castellanos</t>
  </si>
  <si>
    <t>Estados Unidos, Lecture Notes In Computer Science ISSN: 0302-9743, 2010 vol:6455 fasc: N/A págs: 171 - 180 Driving Fatigue Detection Using Active Shape Models</t>
  </si>
  <si>
    <t>Hernan Felipe Garcia, Augusto Enrique Salazar Jimenez, Damian Alvarez, Alvaro Algel Orozco</t>
  </si>
  <si>
    <t>Italia, JMLR: Workshop and Conference Proceedings ISSN: 1938-7228, 2010 vol:9 fasc: N/A págs: 25 - 32 Efficient multioutput Gaussian processes through variational inducing kernels</t>
  </si>
  <si>
    <t>Mauricio alvarez lopez, david luengo garcia, michalis k. Titsias, neil d. Lawrence</t>
  </si>
  <si>
    <t>Estados Unidos, Lecture Notes In Computer Science ISSN: 0302-9743, 2010 vol:6455 fasc: págs: 349 - 358 3D Curvature-Based Shape Descriptors for Face Segmentation: An Anatomical-Based Analysis</t>
  </si>
  <si>
    <t>Augusto Enrique Salazar Jimenez, Alexander Ceron</t>
  </si>
  <si>
    <t>Springer - Advances in Experimental Medicine and Biology, AEMB. Pattern Recognition of Surface EMG Biological Signals by Means of Hilbert Spectrum and Fuzzy Clustering</t>
  </si>
  <si>
    <t>Rubén-Darío Pinzon-Morales, Katherine-Andrea Baquero-Duarte, Álvaro-Ángel Orozco-Gutiérrez, Víctor-Hugo Grisales-Palacio</t>
  </si>
  <si>
    <t>Proc. Engineering in Medicine and Biology Society, 2009. Annual International Conference of the IEEE ISSN: 1557-170X pp.3473-3476, 3-6 Sept. 2009“Automatic Identification of Various Nuclei in the Basal Ganglia for Parkinson's Disease Neurosurgery”</t>
  </si>
  <si>
    <t xml:space="preserve"> Rubén-Dario Pinzon-Morales, Maribel Garcés, Álvaro Angel  Orozco</t>
  </si>
  <si>
    <t>Proc. 30th Annual International Conference of the IEEE Engineering in Medicine and Biology Society ISSN: 1557-170X pp.2590-2593"Feature extraction of speech signals in emotion identification"</t>
  </si>
  <si>
    <t>Julián David Echeverry Correa, Mauricio Morales Pérez, Germán Castellanos, Álvaro Ángel Orozco</t>
  </si>
  <si>
    <t>"Microelectrode Signals Segmentation Using Stationary Wavelet Transform"</t>
  </si>
  <si>
    <t>Austria, Lecture Notes In Computer Science ISSN: 0302-9743, 2007 vol:4673 fasc: págs: 416 - 423 Automatic Quantitative Mouth Shape Analysis</t>
  </si>
  <si>
    <t>Augusto Enrique Salazar Jimenez, Flavio Augusto Prieto Ortiz, Jorge Eduardo Hernandez</t>
  </si>
  <si>
    <t>Austria, Lecture Notes In Computer Science ISSN: 0302-9743, 2007 vol:4673 fasc: págs: 840 - 847 Feature Extraction of Weighted Data for Implicit Variable Selection</t>
  </si>
  <si>
    <t>Luis Gonzalo Sanchez, Fernando Martinez, German Castellanos Dominguez, Augusto Enrique Salazar Jimenez</t>
  </si>
  <si>
    <t xml:space="preserve">Ricardo Henao Giraldo, Mauricio Álvarez </t>
  </si>
  <si>
    <t>Proc. Engineering in Medicine and Biology Society, 2006. EMBS '06. 28th Annual International Conference of the IEEE ISSN: 1557-170X pp.5511-5514"Kernel Principal Component Analysis through Time for Voice Disorder Classification."</t>
  </si>
  <si>
    <t>Álvaro Ángel Orozco Gutiérrez, Germán Castellanos, Mauricio Alexander Álvarez López, Ricardo Henao</t>
  </si>
  <si>
    <t>Álvaro Ángel Orozco Gutiérrez, Germán Castellanos, Enrique Guijarro Estelles, Mauricio Alexander Álvarez López.</t>
  </si>
  <si>
    <t>Cristian Guarnizo LemusÁlvaro A Orozco, Germán Castellanos</t>
  </si>
  <si>
    <t>Proceedings of the the 5th International IEEE EMBS Conference on Neural Engineering” Cancun, 2011 ISSN: 1948-3546“Discrete lifting Shapelet Transform for Biological Pattern Recognition”.Journal Of Neural Engineering  ISSN: 1741-2552  ed: v.8 fasc.N/A p.10 - ,2011. En: Inglaterra Novel signal-dependent filter bank method for identification of multiple basal ganglia nuclei in parkinson an patients</t>
  </si>
  <si>
    <r>
      <t xml:space="preserve">Estados Unidos  Iet Generation, Transmission &amp; Distribution  </t>
    </r>
    <r>
      <rPr>
        <i/>
        <sz val="10"/>
        <rFont val="Century Gothic"/>
        <family val="2"/>
      </rPr>
      <t>ISSN:</t>
    </r>
    <r>
      <rPr>
        <sz val="10"/>
        <rFont val="Century Gothic"/>
        <family val="2"/>
      </rPr>
      <t xml:space="preserve"> 1751-8695  </t>
    </r>
    <r>
      <rPr>
        <i/>
        <sz val="10"/>
        <rFont val="Century Gothic"/>
        <family val="2"/>
      </rPr>
      <t>ed:</t>
    </r>
    <r>
      <rPr>
        <sz val="10"/>
        <rFont val="Century Gothic"/>
        <family val="2"/>
      </rPr>
      <t> Institute Of Electrical And Electronics Engineers Ieeev.2 fasc.N/A p.90 - 99 ,2008 Transmission System Expansion Planning by a Branch-and-Bound Algorithm.</t>
    </r>
  </si>
  <si>
    <r>
      <t xml:space="preserve">Canadá Proceedings Of The Ieee  </t>
    </r>
    <r>
      <rPr>
        <i/>
        <sz val="10"/>
        <rFont val="Century Gothic"/>
        <family val="2"/>
      </rPr>
      <t>ISSN:</t>
    </r>
    <r>
      <rPr>
        <sz val="10"/>
        <rFont val="Century Gothic"/>
        <family val="2"/>
      </rPr>
      <t xml:space="preserve"> 1520-6149  </t>
    </r>
    <r>
      <rPr>
        <i/>
        <sz val="10"/>
        <rFont val="Century Gothic"/>
        <family val="2"/>
      </rPr>
      <t>ed:</t>
    </r>
    <r>
      <rPr>
        <sz val="10"/>
        <rFont val="Century Gothic"/>
        <family val="2"/>
      </rPr>
      <t> v.1 fasc.N/A p.1 - 5 ,2007 Power System State Estimation: A New Method Based on Current Equations</t>
    </r>
  </si>
  <si>
    <r>
      <t xml:space="preserve">Brasil Iet Generation, Transmission &amp; Distribution  </t>
    </r>
    <r>
      <rPr>
        <i/>
        <sz val="10"/>
        <rFont val="Century Gothic"/>
        <family val="2"/>
      </rPr>
      <t>ISSN:</t>
    </r>
    <r>
      <rPr>
        <sz val="10"/>
        <rFont val="Century Gothic"/>
        <family val="2"/>
      </rPr>
      <t xml:space="preserve"> 1751-8695  </t>
    </r>
    <r>
      <rPr>
        <i/>
        <sz val="10"/>
        <rFont val="Century Gothic"/>
        <family val="2"/>
      </rPr>
      <t>ed:</t>
    </r>
    <r>
      <rPr>
        <sz val="10"/>
        <rFont val="Century Gothic"/>
        <family val="2"/>
      </rPr>
      <t> Institute Of Electrical And Electronics Engineers Ieee v.1 fasc.5 p.731 - 742 ,2007 Power System Transmission Network Expansion Planning Using AC Model.</t>
    </r>
  </si>
  <si>
    <r>
      <t xml:space="preserve">Inglaterra Ieee Transactions On Power Systems  </t>
    </r>
    <r>
      <rPr>
        <i/>
        <sz val="10"/>
        <rFont val="Century Gothic"/>
        <family val="2"/>
      </rPr>
      <t>ISSN:</t>
    </r>
    <r>
      <rPr>
        <sz val="10"/>
        <rFont val="Century Gothic"/>
        <family val="2"/>
      </rPr>
      <t xml:space="preserve"> 0885-8950  </t>
    </r>
    <r>
      <rPr>
        <i/>
        <sz val="10"/>
        <rFont val="Century Gothic"/>
        <family val="2"/>
      </rPr>
      <t>ed:</t>
    </r>
    <r>
      <rPr>
        <sz val="10"/>
        <rFont val="Century Gothic"/>
        <family val="2"/>
      </rPr>
      <t> Institute of Electrical and Electronics Engineersv.21 fasc.N/A p.1565 - 1573 ,2006 Transmission Network Expansion Planning Considering Uncertainness in Demand</t>
    </r>
  </si>
  <si>
    <r>
      <t xml:space="preserve">Ingeniería Y Competitividad  </t>
    </r>
    <r>
      <rPr>
        <i/>
        <sz val="10"/>
        <rFont val="Century Gothic"/>
        <family val="2"/>
      </rPr>
      <t>ISSN:</t>
    </r>
    <r>
      <rPr>
        <sz val="10"/>
        <rFont val="Century Gothic"/>
        <family val="2"/>
      </rPr>
      <t xml:space="preserve"> 0123-3033  </t>
    </r>
    <r>
      <rPr>
        <i/>
        <sz val="10"/>
        <rFont val="Century Gothic"/>
        <family val="2"/>
      </rPr>
      <t>ed:</t>
    </r>
    <r>
      <rPr>
        <sz val="10"/>
        <rFont val="Century Gothic"/>
        <family val="2"/>
      </rPr>
      <t xml:space="preserve"> Facultad De Ingenieria Universidad Del Valle </t>
    </r>
    <r>
      <rPr>
        <i/>
        <sz val="10"/>
        <rFont val="Century Gothic"/>
        <family val="2"/>
      </rPr>
      <t>v.</t>
    </r>
    <r>
      <rPr>
        <sz val="10"/>
        <rFont val="Century Gothic"/>
        <family val="2"/>
      </rPr>
      <t xml:space="preserve">10 </t>
    </r>
    <r>
      <rPr>
        <i/>
        <sz val="10"/>
        <rFont val="Century Gothic"/>
        <family val="2"/>
      </rPr>
      <t>fasc.</t>
    </r>
    <r>
      <rPr>
        <sz val="10"/>
        <rFont val="Century Gothic"/>
        <family val="2"/>
      </rPr>
      <t>1 p.31 - 41 ,2008 Planeamiento de la Transmisión Usando un Algoritmo Genético y Programación Lineal y No Lineal.</t>
    </r>
  </si>
  <si>
    <r>
      <t xml:space="preserve">Scientia Et Technica </t>
    </r>
    <r>
      <rPr>
        <i/>
        <sz val="10"/>
        <rFont val="Century Gothic"/>
        <family val="2"/>
      </rPr>
      <t xml:space="preserve">ISSN: </t>
    </r>
    <r>
      <rPr>
        <sz val="10"/>
        <rFont val="Century Gothic"/>
        <family val="2"/>
      </rPr>
      <t xml:space="preserve">0122-1701 </t>
    </r>
    <r>
      <rPr>
        <i/>
        <sz val="10"/>
        <rFont val="Century Gothic"/>
        <family val="2"/>
      </rPr>
      <t xml:space="preserve">ed: </t>
    </r>
    <r>
      <rPr>
        <sz val="10"/>
        <rFont val="Century Gothic"/>
        <family val="2"/>
      </rPr>
      <t>Universidad Tecnológica de Pereira</t>
    </r>
    <r>
      <rPr>
        <i/>
        <sz val="10"/>
        <rFont val="Century Gothic"/>
        <family val="2"/>
      </rPr>
      <t>v.</t>
    </r>
    <r>
      <rPr>
        <sz val="10"/>
        <rFont val="Century Gothic"/>
        <family val="2"/>
      </rPr>
      <t xml:space="preserve">14 </t>
    </r>
    <r>
      <rPr>
        <i/>
        <sz val="10"/>
        <rFont val="Century Gothic"/>
        <family val="2"/>
      </rPr>
      <t>fasc.</t>
    </r>
    <r>
      <rPr>
        <sz val="10"/>
        <rFont val="Century Gothic"/>
        <family val="2"/>
      </rPr>
      <t>39 p.54 - 59 ,2008. Solución descentralizada del problema de planeamiento óptimo de reactivos en sistemas de potencia multiareas.</t>
    </r>
  </si>
  <si>
    <r>
      <t xml:space="preserve">Scientia Et Technica </t>
    </r>
    <r>
      <rPr>
        <i/>
        <sz val="10"/>
        <rFont val="Century Gothic"/>
        <family val="2"/>
      </rPr>
      <t xml:space="preserve">ISSN: </t>
    </r>
    <r>
      <rPr>
        <sz val="10"/>
        <rFont val="Century Gothic"/>
        <family val="2"/>
      </rPr>
      <t xml:space="preserve">0122-1701 </t>
    </r>
    <r>
      <rPr>
        <i/>
        <sz val="10"/>
        <rFont val="Century Gothic"/>
        <family val="2"/>
      </rPr>
      <t xml:space="preserve">ed: </t>
    </r>
    <r>
      <rPr>
        <sz val="10"/>
        <rFont val="Century Gothic"/>
        <family val="2"/>
      </rPr>
      <t xml:space="preserve">Universidad Tecnológica de Pereira </t>
    </r>
    <r>
      <rPr>
        <i/>
        <sz val="10"/>
        <rFont val="Century Gothic"/>
        <family val="2"/>
      </rPr>
      <t>v.</t>
    </r>
    <r>
      <rPr>
        <sz val="10"/>
        <rFont val="Century Gothic"/>
        <family val="2"/>
      </rPr>
      <t xml:space="preserve">14 </t>
    </r>
    <r>
      <rPr>
        <i/>
        <sz val="10"/>
        <rFont val="Century Gothic"/>
        <family val="2"/>
      </rPr>
      <t>fasc.</t>
    </r>
    <r>
      <rPr>
        <sz val="10"/>
        <rFont val="Century Gothic"/>
        <family val="2"/>
      </rPr>
      <t>38 p.113 - 118 ,2008.Técnica de descomposiciónaplicada al problema de flujo de potencia óptimo multi-área." .</t>
    </r>
  </si>
  <si>
    <r>
      <t xml:space="preserve">Revista Colombiana De Tecnologías De Avanzada  </t>
    </r>
    <r>
      <rPr>
        <i/>
        <sz val="10"/>
        <rFont val="Century Gothic"/>
        <family val="2"/>
      </rPr>
      <t>ISSN:</t>
    </r>
    <r>
      <rPr>
        <sz val="10"/>
        <rFont val="Century Gothic"/>
        <family val="2"/>
      </rPr>
      <t xml:space="preserve"> 1692-7257  </t>
    </r>
    <r>
      <rPr>
        <i/>
        <sz val="10"/>
        <rFont val="Century Gothic"/>
        <family val="2"/>
      </rPr>
      <t>ed:</t>
    </r>
    <r>
      <rPr>
        <sz val="10"/>
        <rFont val="Century Gothic"/>
        <family val="2"/>
      </rPr>
      <t xml:space="preserve"> Java Eu </t>
    </r>
    <r>
      <rPr>
        <i/>
        <sz val="10"/>
        <rFont val="Century Gothic"/>
        <family val="2"/>
      </rPr>
      <t>v.</t>
    </r>
    <r>
      <rPr>
        <sz val="10"/>
        <rFont val="Century Gothic"/>
        <family val="2"/>
      </rPr>
      <t xml:space="preserve">11 </t>
    </r>
    <r>
      <rPr>
        <i/>
        <sz val="10"/>
        <rFont val="Century Gothic"/>
        <family val="2"/>
      </rPr>
      <t>fasc.</t>
    </r>
    <r>
      <rPr>
        <sz val="10"/>
        <rFont val="Century Gothic"/>
        <family val="2"/>
      </rPr>
      <t>9 p.112 - 119 ,2007. Inyección óptima de reactivos en sistemas de distribución usando búsqueda tabú y análisis de sensibilidad</t>
    </r>
  </si>
  <si>
    <r>
      <t xml:space="preserve">Tecnura  </t>
    </r>
    <r>
      <rPr>
        <i/>
        <sz val="10"/>
        <rFont val="Century Gothic"/>
        <family val="2"/>
      </rPr>
      <t>ISSN:</t>
    </r>
    <r>
      <rPr>
        <sz val="10"/>
        <rFont val="Century Gothic"/>
        <family val="2"/>
      </rPr>
      <t xml:space="preserve"> 0123-921X  </t>
    </r>
    <r>
      <rPr>
        <i/>
        <sz val="10"/>
        <rFont val="Century Gothic"/>
        <family val="2"/>
      </rPr>
      <t>ed:</t>
    </r>
    <r>
      <rPr>
        <sz val="10"/>
        <rFont val="Century Gothic"/>
        <family val="2"/>
      </rPr>
      <t> Fondo Editorial Universidad Distrital Francisco Jose De Caldas</t>
    </r>
    <r>
      <rPr>
        <i/>
        <sz val="10"/>
        <rFont val="Century Gothic"/>
        <family val="2"/>
      </rPr>
      <t xml:space="preserve"> v.</t>
    </r>
    <r>
      <rPr>
        <sz val="10"/>
        <rFont val="Century Gothic"/>
        <family val="2"/>
      </rPr>
      <t xml:space="preserve">10 </t>
    </r>
    <r>
      <rPr>
        <i/>
        <sz val="10"/>
        <rFont val="Century Gothic"/>
        <family val="2"/>
      </rPr>
      <t>fasc.</t>
    </r>
    <r>
      <rPr>
        <sz val="10"/>
        <rFont val="Century Gothic"/>
        <family val="2"/>
      </rPr>
      <t>20 p.52 - 65 ,2007. Instalación óptima de reguladores de tensión en sistemas de distribución usando la técnica de enfriamiento simulado</t>
    </r>
  </si>
  <si>
    <r>
      <t xml:space="preserve">Energía Y Computación  </t>
    </r>
    <r>
      <rPr>
        <i/>
        <sz val="10"/>
        <rFont val="Century Gothic"/>
        <family val="2"/>
      </rPr>
      <t>ISSN:</t>
    </r>
    <r>
      <rPr>
        <sz val="10"/>
        <rFont val="Century Gothic"/>
        <family val="2"/>
      </rPr>
      <t xml:space="preserve"> 0121-5299 </t>
    </r>
    <r>
      <rPr>
        <i/>
        <sz val="10"/>
        <rFont val="Century Gothic"/>
        <family val="2"/>
      </rPr>
      <t>ed:</t>
    </r>
    <r>
      <rPr>
        <sz val="10"/>
        <rFont val="Century Gothic"/>
        <family val="2"/>
      </rPr>
      <t> Universidad del Valle</t>
    </r>
    <r>
      <rPr>
        <i/>
        <sz val="10"/>
        <rFont val="Century Gothic"/>
        <family val="2"/>
      </rPr>
      <t>v.</t>
    </r>
    <r>
      <rPr>
        <sz val="10"/>
        <rFont val="Century Gothic"/>
        <family val="2"/>
      </rPr>
      <t xml:space="preserve">13 </t>
    </r>
    <r>
      <rPr>
        <i/>
        <sz val="10"/>
        <rFont val="Century Gothic"/>
        <family val="2"/>
      </rPr>
      <t>fasc.</t>
    </r>
    <r>
      <rPr>
        <sz val="10"/>
        <rFont val="Century Gothic"/>
        <family val="2"/>
      </rPr>
      <t>24 p.90 - 100 ,2006 Flujo de potencia óptimo especializado para redes radiales.</t>
    </r>
  </si>
  <si>
    <r>
      <t xml:space="preserve">Ingeniería Y Competitividad  </t>
    </r>
    <r>
      <rPr>
        <i/>
        <sz val="10"/>
        <rFont val="Century Gothic"/>
        <family val="2"/>
      </rPr>
      <t>ISSN:</t>
    </r>
    <r>
      <rPr>
        <sz val="10"/>
        <rFont val="Century Gothic"/>
        <family val="2"/>
      </rPr>
      <t xml:space="preserve"> 0123-3033  </t>
    </r>
    <r>
      <rPr>
        <i/>
        <sz val="10"/>
        <rFont val="Century Gothic"/>
        <family val="2"/>
      </rPr>
      <t>ed:</t>
    </r>
    <r>
      <rPr>
        <sz val="10"/>
        <rFont val="Century Gothic"/>
        <family val="2"/>
      </rPr>
      <t xml:space="preserve"> Facultad De Ingenieria Universidad Del Valle </t>
    </r>
    <r>
      <rPr>
        <i/>
        <sz val="10"/>
        <rFont val="Century Gothic"/>
        <family val="2"/>
      </rPr>
      <t>v.</t>
    </r>
    <r>
      <rPr>
        <sz val="10"/>
        <rFont val="Century Gothic"/>
        <family val="2"/>
      </rPr>
      <t xml:space="preserve">9 </t>
    </r>
    <r>
      <rPr>
        <i/>
        <sz val="10"/>
        <rFont val="Century Gothic"/>
        <family val="2"/>
      </rPr>
      <t>fasc.</t>
    </r>
    <r>
      <rPr>
        <sz val="10"/>
        <rFont val="Century Gothic"/>
        <family val="2"/>
      </rPr>
      <t>24 p.25 - 31 ,2006 Balance de fases por Colonia de hormigas.</t>
    </r>
  </si>
  <si>
    <r>
      <t xml:space="preserve">Revista Colombiana De Tecnologías De Avanzada  </t>
    </r>
    <r>
      <rPr>
        <i/>
        <sz val="10"/>
        <rFont val="Century Gothic"/>
        <family val="2"/>
      </rPr>
      <t>ISSN:</t>
    </r>
    <r>
      <rPr>
        <sz val="10"/>
        <rFont val="Century Gothic"/>
        <family val="2"/>
      </rPr>
      <t xml:space="preserve"> 1692-7257  </t>
    </r>
    <r>
      <rPr>
        <i/>
        <sz val="10"/>
        <rFont val="Century Gothic"/>
        <family val="2"/>
      </rPr>
      <t>ed:</t>
    </r>
    <r>
      <rPr>
        <sz val="10"/>
        <rFont val="Century Gothic"/>
        <family val="2"/>
      </rPr>
      <t> Java Euv.1 fasc.7 p.70 - 77 ,2006.Reducción de pérdidas técnicas usando medidas correctivas por etapas - Fase</t>
    </r>
  </si>
  <si>
    <r>
      <t xml:space="preserve">Revista De Ingeniería  </t>
    </r>
    <r>
      <rPr>
        <i/>
        <sz val="10"/>
        <rFont val="Century Gothic"/>
        <family val="2"/>
      </rPr>
      <t>ISSN:</t>
    </r>
    <r>
      <rPr>
        <sz val="10"/>
        <rFont val="Century Gothic"/>
        <family val="2"/>
      </rPr>
      <t xml:space="preserve"> 0121-4993  </t>
    </r>
    <r>
      <rPr>
        <i/>
        <sz val="10"/>
        <rFont val="Century Gothic"/>
        <family val="2"/>
      </rPr>
      <t>ed:</t>
    </r>
    <r>
      <rPr>
        <sz val="10"/>
        <rFont val="Century Gothic"/>
        <family val="2"/>
      </rPr>
      <t xml:space="preserve"> Edciones Uniandes </t>
    </r>
    <r>
      <rPr>
        <i/>
        <sz val="10"/>
        <rFont val="Century Gothic"/>
        <family val="2"/>
      </rPr>
      <t>v.</t>
    </r>
    <r>
      <rPr>
        <sz val="10"/>
        <rFont val="Century Gothic"/>
        <family val="2"/>
      </rPr>
      <t xml:space="preserve">1 </t>
    </r>
    <r>
      <rPr>
        <i/>
        <sz val="10"/>
        <rFont val="Century Gothic"/>
        <family val="2"/>
      </rPr>
      <t>fasc.</t>
    </r>
    <r>
      <rPr>
        <sz val="10"/>
        <rFont val="Century Gothic"/>
        <family val="2"/>
      </rPr>
      <t>24 p.52 - 61 ,2006. Ubicación y dimensionamiento óptimo de condensadores en sistemas eléctricos de distribución con polución armónica usando recocido simulado</t>
    </r>
  </si>
  <si>
    <r>
      <t xml:space="preserve">Revista De La Escuela Colombiana De Ingeniería  </t>
    </r>
    <r>
      <rPr>
        <i/>
        <sz val="10"/>
        <rFont val="Century Gothic"/>
        <family val="2"/>
      </rPr>
      <t>ISSN:</t>
    </r>
    <r>
      <rPr>
        <sz val="10"/>
        <rFont val="Century Gothic"/>
        <family val="2"/>
      </rPr>
      <t xml:space="preserve"> 0121-5132  </t>
    </r>
    <r>
      <rPr>
        <i/>
        <sz val="10"/>
        <rFont val="Century Gothic"/>
        <family val="2"/>
      </rPr>
      <t>ed:</t>
    </r>
    <r>
      <rPr>
        <sz val="10"/>
        <rFont val="Century Gothic"/>
        <family val="2"/>
      </rPr>
      <t xml:space="preserve"> Editorial Escuela Colombiana de Ingeniería </t>
    </r>
    <r>
      <rPr>
        <i/>
        <sz val="10"/>
        <rFont val="Century Gothic"/>
        <family val="2"/>
      </rPr>
      <t>v.</t>
    </r>
    <r>
      <rPr>
        <sz val="10"/>
        <rFont val="Century Gothic"/>
        <family val="2"/>
      </rPr>
      <t xml:space="preserve">16 </t>
    </r>
    <r>
      <rPr>
        <i/>
        <sz val="10"/>
        <rFont val="Century Gothic"/>
        <family val="2"/>
      </rPr>
      <t>fasc.</t>
    </r>
    <r>
      <rPr>
        <sz val="10"/>
        <rFont val="Century Gothic"/>
        <family val="2"/>
      </rPr>
      <t>61 p.21 - 28 ,2006. Balance de fases en sistemas de distribución aplicando busqueda tabú</t>
    </r>
  </si>
  <si>
    <r>
      <t xml:space="preserve">Revista Colombiana De Tecnologías De Avanzada  </t>
    </r>
    <r>
      <rPr>
        <i/>
        <sz val="10"/>
        <rFont val="Century Gothic"/>
        <family val="2"/>
      </rPr>
      <t>ISSN:</t>
    </r>
    <r>
      <rPr>
        <sz val="10"/>
        <rFont val="Century Gothic"/>
        <family val="2"/>
      </rPr>
      <t xml:space="preserve"> 1692-7257  </t>
    </r>
    <r>
      <rPr>
        <i/>
        <sz val="10"/>
        <rFont val="Century Gothic"/>
        <family val="2"/>
      </rPr>
      <t>ed:</t>
    </r>
    <r>
      <rPr>
        <sz val="10"/>
        <rFont val="Century Gothic"/>
        <family val="2"/>
      </rPr>
      <t xml:space="preserve"> Java Eu </t>
    </r>
    <r>
      <rPr>
        <i/>
        <sz val="10"/>
        <rFont val="Century Gothic"/>
        <family val="2"/>
      </rPr>
      <t>v.</t>
    </r>
    <r>
      <rPr>
        <sz val="10"/>
        <rFont val="Century Gothic"/>
        <family val="2"/>
      </rPr>
      <t xml:space="preserve">2 </t>
    </r>
    <r>
      <rPr>
        <i/>
        <sz val="10"/>
        <rFont val="Century Gothic"/>
        <family val="2"/>
      </rPr>
      <t>fasc.</t>
    </r>
    <r>
      <rPr>
        <sz val="10"/>
        <rFont val="Century Gothic"/>
        <family val="2"/>
      </rPr>
      <t>8 p.61 - 67 ,2006. Optimal capacitor Placement and sizing using ANT colony system.</t>
    </r>
  </si>
  <si>
    <r>
      <t xml:space="preserve">Tecnura </t>
    </r>
    <r>
      <rPr>
        <i/>
        <sz val="10"/>
        <rFont val="Century Gothic"/>
        <family val="2"/>
      </rPr>
      <t xml:space="preserve">ISSN: </t>
    </r>
    <r>
      <rPr>
        <sz val="10"/>
        <rFont val="Century Gothic"/>
        <family val="2"/>
      </rPr>
      <t xml:space="preserve">0123-921X </t>
    </r>
    <r>
      <rPr>
        <i/>
        <sz val="10"/>
        <rFont val="Century Gothic"/>
        <family val="2"/>
      </rPr>
      <t xml:space="preserve">ed: </t>
    </r>
    <r>
      <rPr>
        <sz val="10"/>
        <rFont val="Century Gothic"/>
        <family val="2"/>
      </rPr>
      <t xml:space="preserve">Fondo Editorial Universidad Distrital Francisco Jose De Caldas </t>
    </r>
    <r>
      <rPr>
        <i/>
        <sz val="10"/>
        <rFont val="Century Gothic"/>
        <family val="2"/>
      </rPr>
      <t>v.</t>
    </r>
    <r>
      <rPr>
        <sz val="10"/>
        <rFont val="Century Gothic"/>
        <family val="2"/>
      </rPr>
      <t xml:space="preserve">8 </t>
    </r>
    <r>
      <rPr>
        <i/>
        <sz val="10"/>
        <rFont val="Century Gothic"/>
        <family val="2"/>
      </rPr>
      <t>fasc.</t>
    </r>
    <r>
      <rPr>
        <sz val="10"/>
        <rFont val="Century Gothic"/>
        <family val="2"/>
      </rPr>
      <t>17 p.90 - 100 ,2006. Análisis de los métodos derepresentación del conocimiento en inteligencia artificial y su integración en sistemas híbridos de localización de fallas</t>
    </r>
  </si>
  <si>
    <r>
      <t xml:space="preserve">Simposio internacional sobre calidad de la energía eléctrica, SICEL 2007, Universidad Nacional de Colombia </t>
    </r>
    <r>
      <rPr>
        <i/>
        <sz val="10"/>
        <rFont val="Century Gothic"/>
        <family val="2"/>
      </rPr>
      <t>, p.</t>
    </r>
    <r>
      <rPr>
        <sz val="10"/>
        <rFont val="Century Gothic"/>
        <family val="2"/>
      </rPr>
      <t>1 - 6 , v.1 , fasc.1 Determinación del Frente de Pareto al Problema de Ubicación de Condensadores Usando Colonia de Hormigas</t>
    </r>
  </si>
  <si>
    <r>
      <t>Mauricio alvarez lopez</t>
    </r>
    <r>
      <rPr>
        <sz val="10"/>
        <rFont val="Century Gothic"/>
        <family val="2"/>
      </rPr>
      <t>,</t>
    </r>
    <r>
      <rPr>
        <sz val="10"/>
        <color indexed="8"/>
        <rFont val="Century Gothic"/>
        <family val="2"/>
      </rPr>
      <t>Neil d. Lawrence</t>
    </r>
  </si>
  <si>
    <r>
      <t>Proceedings of the 32</t>
    </r>
    <r>
      <rPr>
        <vertAlign val="superscript"/>
        <sz val="10"/>
        <rFont val="Century Gothic"/>
        <family val="2"/>
      </rPr>
      <t>nd</t>
    </r>
    <r>
      <rPr>
        <sz val="10"/>
        <rFont val="Century Gothic"/>
        <family val="2"/>
      </rPr>
      <t xml:space="preserve"> Annual International Conference of the IEEE Engineering in Medicine and Biology Society “Merging Medical Humanism and Technology” ISSN: 1557-170X Towards High Accuracy Classification of MER Signals for Target</t>
    </r>
  </si>
  <si>
    <r>
      <t xml:space="preserve">Hong Kong: Lecture Notes In Computer Science  </t>
    </r>
    <r>
      <rPr>
        <i/>
        <sz val="10"/>
        <rFont val="Century Gothic"/>
        <family val="2"/>
      </rPr>
      <t>ISSN:</t>
    </r>
    <r>
      <rPr>
        <sz val="10"/>
        <rFont val="Century Gothic"/>
        <family val="2"/>
      </rPr>
      <t xml:space="preserve"> 0302-9743  </t>
    </r>
    <r>
      <rPr>
        <i/>
        <sz val="10"/>
        <rFont val="Century Gothic"/>
        <family val="2"/>
      </rPr>
      <t>ed:</t>
    </r>
    <r>
      <rPr>
        <sz val="10"/>
        <rFont val="Century Gothic"/>
        <family val="2"/>
      </rPr>
      <t> Springerv.4232 fasc. p.747 - 754"Probabilistic Kernel Principal Component Analysis Through Time"</t>
    </r>
  </si>
  <si>
    <r>
      <t>Proc.</t>
    </r>
    <r>
      <rPr>
        <i/>
        <sz val="10"/>
        <rFont val="Century Gothic"/>
        <family val="2"/>
      </rPr>
      <t xml:space="preserve"> </t>
    </r>
    <r>
      <rPr>
        <sz val="10"/>
        <rFont val="Century Gothic"/>
        <family val="2"/>
      </rPr>
      <t>Engineering in Medicine and Biology Society The 28th International Conference of the IEEE ISSN: 1557-170X  pp.5555-5558"Identification of Spike Sources Using Proximity Analysis through Hidden Markov Models."</t>
    </r>
  </si>
  <si>
    <t>Revista Colombiana De Cardiología ISSN: 0120-5633, 2011 vol:18 fasc: 1 págs: 37 - 54 Arrhythmias Potentiated by Sub-Epicardial Ischemia in Transmural Heterogeneous Cardiac Wall: Theoretical Simulation Study</t>
  </si>
  <si>
    <t>Oscar Alberto Henao Gallo, Chema Ferrero, Javier Saiz, Jorge Reynolds Pombo</t>
  </si>
  <si>
    <t>Revista Colombiana de física vol. 43 N° 2 2011 , PP, 205-208 ISSN 01202650 Análisis Del Efecto Sobre La Capacitancia De Eritrocitos Humanos Expuestos A Campo Magnético Débil De Frecuencia Extremadamente Baja (FEB)</t>
  </si>
  <si>
    <t>L Bedoya,J Torres,A Orozco</t>
  </si>
  <si>
    <t>Scientia et Technica Año XVII, No 47, Abril de 2011. Universidad Tecnológica de Pereira. ISSN 0122-1701 señales de mando para el diseño LD y FBD bajo el estándar IEC 61131-3</t>
  </si>
  <si>
    <t xml:space="preserve">Mauricio Holguin Londoño,Álvaro Ángel Orozco Gutiérrez,Andres Escobar Mejía </t>
  </si>
  <si>
    <t>Scientia et Technica Año XVII, No 47, Abril de 2011. Universidad Tecnológica de Pereira. ISSN 0122-1701 Selección de un modelo auto regresivo optimo utilizando un diccionario de funciones Base</t>
  </si>
  <si>
    <t>Diego guarin.Álvaro Ángel Orozco Gutiérrez,Cesar German Castellanos Domínguez</t>
  </si>
  <si>
    <t>Rev. Tecno Lógicas, No 26.pp 89 - 112, 2011. ISSN es 0123-7799 Método para el Diagnóstico de Rodamientos Utilizando la Complejidad de Lempel-Ziv</t>
  </si>
  <si>
    <t>Diego L. Guarín-Lopez1 Álvaro A. Orozco-Gutierrez Edilson Delgado-Trejos3</t>
  </si>
  <si>
    <t>Dyna ISSN: 0001-7353, 2010 vol:77 fasc: 162 págs: 225 - 236 Antropometría de la boca a partir de dos vistas</t>
  </si>
  <si>
    <t>Flavio augusto prieto ortiz, augusto enrique salazar jimenez,</t>
  </si>
  <si>
    <t>Colombia, Scientia Et Technica ISSN: 0122-1701, 2010 vol:XVI fasc: 45 págs: 1 - 6 Estructura física, modelo lumínico artificial y adquisición de señales de un prototipo de seguidor solar</t>
  </si>
  <si>
    <t>Mauricio Holguin Londono, Andres Escobar Mejia, Andres Arias Londono</t>
  </si>
  <si>
    <t>Colombia, Scientia Et Technica ISSN: 0122-1701, 2010 vol:XVI fasc: 44 págs: 245 - 250 Diseño e implementación de un seguidor solar para la optimización de un sistema fotovoltáico</t>
  </si>
  <si>
    <t>Mauricio Holguin Londono, Andres Escobar Mejia, Juan Carlos Osorio</t>
  </si>
  <si>
    <t>Scientia Et Technica ISSN: 0122-1701, 2010 vol:XVI fasc: 45 págs: 7 - 12 Diseño de UPFC con controlador difuso para mejorar el flujo de potencia</t>
  </si>
  <si>
    <t>Mauricio Holguin Londono, Andres Escobar Mejia, Alfonso Alzate Gomez</t>
  </si>
  <si>
    <t>Colombia, Scientia Et Technica ISSN: 0122-1701, 2010 vol:XVI fasc: 44 págs: 251 - 256 Calibración cámara - brazo para el servo control visual de manipuladores seriales robóticos</t>
  </si>
  <si>
    <t>German Andres Holguin Londono, Mauricio Holguin Londono</t>
  </si>
  <si>
    <t>Scientia Et Technica ISSN: 0122-1701, 2010 vol:N/A fasc: 44 págs: 31 - 36 conexión de un sistema fotovoltaico a la red eléctrica</t>
  </si>
  <si>
    <t>Andres Escobar Mejia, Carlos Andres Torres, Ricardo Alberto Hincapie</t>
  </si>
  <si>
    <t>Revista Facultad de Ingeniería de la Universidad de Antioquia (Aprobado para su publicación en revista No 57). Caracterización de unidades de acción facial combinando métodos kernel y análisis de componentes independientes</t>
  </si>
  <si>
    <t>Damian A Alvarez.Juan G Fetecua,Alvaro A Orozco,César Germán Castellanos</t>
  </si>
  <si>
    <t>Carlos d. Zuluaga,Damian a. Álvarez,Álvaro a. Orozco</t>
  </si>
  <si>
    <t>Scientia et Technica Año XV, No 41, Mayo de 2009. Universidad Tecnológica de Pereira. ISSN 0122-1701 Reconocimiento de Expresiones Faciales Prototipo Usando ICA</t>
  </si>
  <si>
    <t>Damian a. Álvarez,Martha Lucia Guevara</t>
  </si>
  <si>
    <t>control vectorial de la maquina de induccion,Scientia Et Technica ISSN: 0122-1701, 2009 vol:XV fasc: 43 págs: 55 - 60 </t>
  </si>
  <si>
    <t>Andres Escobar Mejia, Alfonso Alzate Gomez, Carlos Andres Torres</t>
  </si>
  <si>
    <t>Caracterización de señales electromiográficas para la discriminación de seis movimientos de la mano Scientia Et Technica ISSN: 0122-1701, 2009 vol:42 fasc: N/A págs: 278 - 283</t>
  </si>
  <si>
    <t>Ruben Darío Pinzón Morales.Víctor Hugo Grisales Palacio,Diego Andrés morales Barrera</t>
  </si>
  <si>
    <t>Andres Escobar Mejia, Fabio Ocampo Munoz, Lucas Paul Perez</t>
  </si>
  <si>
    <t>control de voltaje y frecuencia de la máquina síncrona mediante control difuso desacoplado Scientia Et Technica ISSN: 0122-1701, 2009 vol:XV fasc: 42 págs: 321 - 326 ,</t>
  </si>
  <si>
    <t>Alfonso Alzate Gomez,Andres Escobar Mejia</t>
  </si>
  <si>
    <t>Análisis de confiabilidad aplicado a una conformadora de rollos empleando la técnica de modos de fallo Scientia Et Technica ISSN: 0122-1701, 2009 vol:XV fasc: 41 págs: 7 - 12 </t>
  </si>
  <si>
    <t>Mauricio Holguin Londono, Santiago Gomez Estrada, Julian Tasama</t>
  </si>
  <si>
    <t>Rubén Darío Pinzon morales,Álvaro Ángel Orozco Gutiérrez,Cesar German Castellanos Domínguez</t>
  </si>
  <si>
    <t>Descripción e implementación de SFC para simulación y ejecución de automatismos en lenguaje de programación gráfica: Scientia Et Technica ISSN: 0122-1701, 2009 vol:XV fasc: 42 págs: 23 - 28 </t>
  </si>
  <si>
    <t>Mauricio Holguin Londono, Alvaro Angel Orozco Gutierrez, Eduardo Giraldo Suarez</t>
  </si>
  <si>
    <t>Scientia et Technica Año XV, No 43, Diciembre de 2009. Universidad Tecnológica de Pereira. ISSN 0122-1701 Técnicas de seguimiento de características faciales en Secuencias de imágenes basadas en métodos de libre modelo</t>
  </si>
  <si>
    <t>Control De Posicion De Una Lamina De Acero Flexible Colombia, Scientia Et Technica ISSN: 0122-1701, 2009 vol:XV fasc: 41 págs: 46 - 51 </t>
  </si>
  <si>
    <t>Damian a. Álvarez,Eduardo Giraldo</t>
  </si>
  <si>
    <t>Andrés Escobar Mejía.Mauricio Holguín.Alfonso álzate Gómez</t>
  </si>
  <si>
    <t>Andrés Escobar Mejía Fabio Ocampo Muñoz,Jorge Humberto Sanz</t>
  </si>
  <si>
    <t>Julián David Echeverri Correa,Cristian Guarnizo Lemus,Álvaro Ángel Orozco Gutiérrez</t>
  </si>
  <si>
    <t xml:space="preserve">"Oscillation control in a synchronous machine using a neural based PSS"Revista Facultad De Ingenieria Universidad De Antioquia ISSN: 0120-6230, 2008 vol:45 fasc:N/A págs: 109 - 119 </t>
  </si>
  <si>
    <t>Alfonso Álzate Gómez,Juan José mora Flórez,Sandra Milena Pérez</t>
  </si>
  <si>
    <t>Cristian Guarnizo Lemus</t>
  </si>
  <si>
    <t>"Modelado del motor de inducción en el sistema de coordenadas de campo orientado del flujo de rotor."Scientia Et Technica ISSN: 0122-1701, 2008 vol:XIV fasc: 39 págs: 89 – 93</t>
  </si>
  <si>
    <t>Eduardo Giraldo Suárez.</t>
  </si>
  <si>
    <t>"Speed Control Of Induction Motor Using Fuzzy Recursive Least Squares Technique"Tecno Lógicas ISSN: 0123-7799, 2008 vol:21 fasc: 1 págs: 7 - 15</t>
  </si>
  <si>
    <t>Santiago Sánchez Acevedo,Eduardo Giraldo Suárez.</t>
  </si>
  <si>
    <t>"Técnicas de extracción de características en imágenes para el reconocimiento de expresiones faciales".Scientia Et Technica ISSN: 0122-1701, 2008 vol:38 fasc: págs: 7 – 12</t>
  </si>
  <si>
    <t>Damián Alberto Álvarez Gómez,Andrés Felipe López,William A Castillón</t>
  </si>
  <si>
    <t xml:space="preserve">Julián David Echeverri Correa,Marta Lucia Guevara,William Ardila Urena, </t>
  </si>
  <si>
    <t>Control lineal indirecto de campo del motor de inducción.Scientia Et Technica ISSN: 0122-1701, 2008 vol:14 fasc: 40 págs: 279 – 284</t>
  </si>
  <si>
    <t>Santiago Sánchez Acevedo</t>
  </si>
  <si>
    <t xml:space="preserve">Ricardo Henao Giraldo    </t>
  </si>
  <si>
    <t>Mauricio Holguín LondoñoAndrés Escobar Mejía,Germán A Holguín</t>
  </si>
  <si>
    <t>Mauricio Holguín Londoño,Andrés Escobar Mejía,Germán A Holguín</t>
  </si>
  <si>
    <t>Mauricio Holguín Londoño</t>
  </si>
  <si>
    <t>Luís Hernando Ríos Gonzáles,Santiago Sánchez Acevedo,Maximiliano Bueno</t>
  </si>
  <si>
    <t xml:space="preserve">Joanna Paola Carvajal González,Milton Sarria,Germán Castellanos,Álvaro Orozco </t>
  </si>
  <si>
    <t>ICA Aplicado a la Extracción de Características en ImágenesScientia et Technica Año XIV, No 40, Diciembre de 2008. Universidad Tecnológica de Pereira. ISSN 0122-1701</t>
  </si>
  <si>
    <t>Diseño de los parámetros de un estabilizador de sistemas de potencia (PSS) basado en una técnica evolutiva Scientia Et Technica ISSN: 0122-1701, 2007 vol:37 fasc: págs: 31 - 36</t>
  </si>
  <si>
    <t>Carlos Andrés Torres Pinzón</t>
  </si>
  <si>
    <t>Andrés Escobar Mejía,Carlos Andrés Torres</t>
  </si>
  <si>
    <t>Alfonso Álzate Gómez</t>
  </si>
  <si>
    <t>"Análisis de la densidad espectral de potencia en registros MER"Scientia Et Technica ISSN: 0122-1701, 2007 vol:XIII fasc: 35 págs: 123 - 126</t>
  </si>
  <si>
    <t>"Aplicación De Un Controlador Lineal Cuadrático Usando Un Observador De Orden Mínimo Sobre Un Puente Grúa"Scientia Et Technica ISSN: 0122-1701, 2007 vol:XIII fasc: 37 págs: 91 – 95</t>
  </si>
  <si>
    <t>Eduardo Giraldo Suárez, Didier Giraldo Buitrago</t>
  </si>
  <si>
    <t>"Control Por Planos Deslizantes Difusos De Un Helicóptero Con Un Grado De Libertad"Scientia Et Technica ISSN: 0122-1701, 2007 vol:XIII fasc: 37 págs: 85 – 89</t>
  </si>
  <si>
    <t>Eduardo Giraldo Suárez, Didier Giraldo Buitrago,Santiago Sánchez Acevedo</t>
  </si>
  <si>
    <t>"Control por realimentación de variables de estado usando un observador adaptativo de estados".Scientia Et Technica ISSN: 0122-1701, 2007 vol:13 fasc: 36 págs: 13 – 17</t>
  </si>
  <si>
    <t>Eduardo Giraldo Suárez,Didier Giraldo Buitrago</t>
  </si>
  <si>
    <t>"Control por planos deslizantes adaptativos de un sistema multivariable desacoplado" .Scientia Et Technica ISSN: 0122-1701, 2007 vol:13 fasc: 36 págs: 101 – 105</t>
  </si>
  <si>
    <t>Eduardo Giraldo Suárez</t>
  </si>
  <si>
    <t>"Caracterización Dinámica De Señales Electromiográficas Usando Filtros Adaptativos"Scientia Et Technica ISSN: 0122-1701, 2007 vol:13 fasc: 34 págs: 19 – 24</t>
  </si>
  <si>
    <t xml:space="preserve">Álvaro Ángel Orozco Gutiérrez ,Eduardo Giraldo Suárez, </t>
  </si>
  <si>
    <t>"Segmentación automática de señales no estacionarias utilizando la transformada wavelet estacionaria" Scientia Et Technica ISSN: 0122-1701, 2007 vol:XIII fasc: 34 págs: 31 – 35</t>
  </si>
  <si>
    <t xml:space="preserve">Cristian Guarnizo Lemus,  </t>
  </si>
  <si>
    <t>Juan Pablo González Tamayo,Nicolás Toro García</t>
  </si>
  <si>
    <t>Ricardo Henao Giraldo,Mauricio Álvarez</t>
  </si>
  <si>
    <t xml:space="preserve">Ricardo Henao ,Giraldo Edison Duque,Mauricio Álvarez </t>
  </si>
  <si>
    <t>Evaluación de algoritmos de detección de complejos qrs mediante las curvas de funcionamiento roc, det y epc Scientia Et Technica ISSN: 0122-1701, 2007 vol:13 fasc: 34 págs: 43 – 48</t>
  </si>
  <si>
    <t>Santiago Sánchez Acevedo,Claudia Patricia Henao,Mauricio Alexander Álvarez</t>
  </si>
  <si>
    <t>Andrés Escobar Mejía,Mauricio Holguín,Gustavo Betancourt</t>
  </si>
  <si>
    <t xml:space="preserve">Ricardo Linares Ruiz,Germán Andrés Holguín Londoño,Rodrigo Alberto Salazar Calvo </t>
  </si>
  <si>
    <t>"Reconocimiento de valvulopatias cardíacas en señales de fonocardiografía empleando la transformada gabor" Scientia Et Technica ISSN: 0122-1701, 2007 vol:38 fasc: págs: 139 – 143</t>
  </si>
  <si>
    <t>Juan Fernando López López,Julián David Echeverry,Andrés Felipe López López</t>
  </si>
  <si>
    <t>Julián David Echeverri correa,Mauricio Morales Perez,Alvaro Angel Orozco Gutierrez</t>
  </si>
  <si>
    <t xml:space="preserve">Acoustic analysis oriented to the cardiac murmur detection over digital auscultation signals Colombia, Avances En Sistemas E Informática ISSN: 1657-7663, 2007 vol:4 fasc: 3 págs: 171 - 180 </t>
  </si>
  <si>
    <t>Cesar German Castellanos Domínguez,Edilson delgado Trejos</t>
  </si>
  <si>
    <t xml:space="preserve">Optimización en el desempeño de algoritmos de detección de complejos QRS Avances En Sistemas E Informática ISSN: 1657-7663, 2007 vol:4 fasc: 1 págs: 145 - 154 </t>
  </si>
  <si>
    <t>Cesar German Castellanos Domínguez,Luis Enrique Avendaño</t>
  </si>
  <si>
    <t>Método híbrido de sintonización para algoritmos genéticos a partir de regresión por vectores de soporte Scientia Et Technica ISSN: 0122-1701, 2007 vol:XII fasc: 37 págs: 157 - 162</t>
  </si>
  <si>
    <t>Cesar German castellanos Domínguez,Julián David arias,Jorge Jaramillo</t>
  </si>
  <si>
    <t>Reducción de dimensión para el reconocimiento automático de patrones sobre bioseñales Scientia Et Technica ISSN: 0122-1701, 2007 vol:XII fasc: 37 págs: 163 – 168</t>
  </si>
  <si>
    <t>Cesar German Castellanos Domínguez,Genaro Daza</t>
  </si>
  <si>
    <t>Sistema de visión artificial para el registro de densidad peatonal en tiempo real Scientia Et Technica ISSN: 0122-1701, 2007 vol:XIV fasc: 38 págs: 79 – 83</t>
  </si>
  <si>
    <t>Bonie Johana Restrepo cuestas,Germán Andrés Holguín Londoño,Mauricio abril canas,Joan Mauricio valencia</t>
  </si>
  <si>
    <t>Ricardo Henao Giraldo,Bonnie Restrepo,Mauricio Álvarez</t>
  </si>
  <si>
    <t>Andrés Escobar Mejía,Hugo Baldomino Cano,Jaime Eduardo Bedoya</t>
  </si>
  <si>
    <t>"Clasificación de Eventos Sísmicos empleando Procesos Gaussianos"Scientia Et Technica ISSN: 0122-1701  v.1 fasc.35 p.145 – 150</t>
  </si>
  <si>
    <t>Andrés Escobar Mejía,Alexander Molina,Víctor D Correa</t>
  </si>
  <si>
    <t>Andrés Escobar Mejía,Fabio Ocampo Muñoz,Darío Rodas</t>
  </si>
  <si>
    <t>Andrés Escobar Mejía,Gustavo Betancourt</t>
  </si>
  <si>
    <t>Andrés Escobar Mejía,Didier Giraldo Buitrago,Germán Andrés Holguín</t>
  </si>
  <si>
    <t>Álvaro Ángel Orozco Gutiérrez,Germán Castellanos,Mauricio Alexander Álvarez López</t>
  </si>
  <si>
    <t>Segmentación automática de señales neurofisiológicas utilizando métodos basados en wavelets"Scientia Et Technica ISSN: 0122-1701, 2006 vol:32 fasc: XII págs: 49 – 53</t>
  </si>
  <si>
    <t>Álvaro Ángel Orozco Gutiérrez ,Cristian Guarnizo Lemus,Julián David Echeverry Correa</t>
  </si>
  <si>
    <t>"Caracterización de señales no estacionarias empleando distribución Wigner Ville en el reconocimiento de zonas cerebrales"Scientia Et Technica ISSN: 0122-1701, 2006 vol:XII fasc: 30 págs: 87 – 91</t>
  </si>
  <si>
    <t>Julián David Echeverry Correa,Jorge Eduardo Calle,Enrique Guijarro Estellés</t>
  </si>
  <si>
    <t>Análisis de reducción de ruido en señales provenientes de microelectrodos de registro"Scientia Et Technica ISSN: 0122-1701, 2006 vol:32 fasc: XII págs: 55 – 59</t>
  </si>
  <si>
    <t>Julián David Echeverry Correa,Cristian Guarnizo Lemus,Álvaro Ángel Orozco Gutiérrez</t>
  </si>
  <si>
    <t>"Control de un STATCOM por medio de un sistema ANFIS"Scientia Et Technica ISSN: 0122-1701, 2006 vol:12 fasc: págs: 47 – 52</t>
  </si>
  <si>
    <t>Alfonso Álzate Gómez,David A Mancera Cárdenas</t>
  </si>
  <si>
    <t>"Caracterización adaptativa de señales ECG a partir de descomposición por wavelet packets"Scientia Et Technica ISSN: 0122-1701, 2006 vol:XII fasc: 32 págs: 19</t>
  </si>
  <si>
    <t>Eduardo Giraldo Suárez,Juan Fetecua,Andrea Rodríguez</t>
  </si>
  <si>
    <t>Eduardo Giraldo Suárez, Alfonso Álzate</t>
  </si>
  <si>
    <t>"Clasificación De Arritmias Utilizando ANFIS, Redes Neuronales Y Agrupamiento Substractivo"Scientia Et Technica ISSN: 0122-1701, 2006 vol:12 fasc: 31 págs: 19 – 22</t>
  </si>
  <si>
    <t>Eduardo Giraldo Suárez,Alfonso Álzate.</t>
  </si>
  <si>
    <t>"Caracterización De Señales Electromiográficas Usando El Esquema De Actualización Adaptativo Máximo".Scientia Et Technica ISSN: 0122-1701, 2006 vol:12 fasc: 30 págs: 43 - 46 </t>
  </si>
  <si>
    <t>Eduardo Giraldo Suárez,Álvaro Ángel Orozco Gutiérrez,Enrique guijarro Estellés.</t>
  </si>
  <si>
    <t>"Control adaptivo usando reubicación de polos"Scientia Et Technica ISSN: 0122-1701, 2006 vol:XII fasc: 30 págs: 105 - 110</t>
  </si>
  <si>
    <t>Mauricio Álvarez López, Cristian Guarnizo,Didier Giraldo</t>
  </si>
  <si>
    <t>"Combinación de PPCA y HMM para la identificación de infarto agudo de miocardio".Scientia Et Technica ISSN: 0122-1701, 2006 vol:XII fasc: 32 págs: 139 - 140</t>
  </si>
  <si>
    <t>Mauricio Álvarez López, Ricardo Henao</t>
  </si>
  <si>
    <t>"Pre-procesamiento de imágenes aplicado a mamografías digitales".Scientia Et Technica ISSN: 0122-1701, 2006 vol:Año XI fasc: No 31</t>
  </si>
  <si>
    <t>Damián Alberto Álvarez Gómez,Marta Lucia Guevara, Germán Andrés Holguín</t>
  </si>
  <si>
    <t>Didier Giraldo Buitrago, Jason Edwin Molina</t>
  </si>
  <si>
    <t xml:space="preserve">Didier Giraldo Buitrago, Ricardo Andrés Bolaños, Carlos Adrián Correa </t>
  </si>
  <si>
    <t>Didier Giraldo Buitrago, Mauricio Álvarez,Cristian Guarnizo </t>
  </si>
  <si>
    <t xml:space="preserve">Juan Pablo González Tamayo </t>
  </si>
  <si>
    <t>Victoria Eugenia Montes Restrepo,Cristian Guarnizo Lemus,Julián David Echeverry Correa</t>
  </si>
  <si>
    <t>Ricardo Henao Giraldo,Jorge Humberto Sanz,Carlos Alberto Ríos</t>
  </si>
  <si>
    <t>Ricardo Henao Giraldo,Jorge Humberto Sanz,Edison Duque</t>
  </si>
  <si>
    <t>Reducción de dimensiones para clasificación de datos multidimensionales usando medidas de información Scientia Et Technica ISSN: 0122-1701, 2006 vol:12 fasc: 32 págs: 181 – 186</t>
  </si>
  <si>
    <t>Cesar German Castellanos Dominguez,Edison Delgado Trejos,Jorge Rivera,</t>
  </si>
  <si>
    <t>Reducción de Interferencia de línea de potencia en señales electrocardiográficas mediante el filtro dual de kalman Ingeniería E Investigación ISSN: 0120-5609, 2007 vol:27 fasc: 3 págs: 77 - 88</t>
  </si>
  <si>
    <t>Cesar German Castellanos Domínguez,Luis Avendaño Valencia</t>
  </si>
  <si>
    <r>
      <t xml:space="preserve">Caracterización multicanal no lineal de señales EMG con la transformada Hilbert-Huang Scientia Et Technica  </t>
    </r>
    <r>
      <rPr>
        <i/>
        <sz val="10"/>
        <rFont val="Century Gothic"/>
        <family val="2"/>
      </rPr>
      <t>ISSN:</t>
    </r>
    <r>
      <rPr>
        <sz val="10"/>
        <rFont val="Century Gothic"/>
        <family val="2"/>
      </rPr>
      <t> 0122-1701 </t>
    </r>
    <r>
      <rPr>
        <i/>
        <sz val="10"/>
        <rFont val="Century Gothic"/>
        <family val="2"/>
      </rPr>
      <t>ed:</t>
    </r>
    <r>
      <rPr>
        <sz val="10"/>
        <rFont val="Century Gothic"/>
        <family val="2"/>
      </rPr>
      <t xml:space="preserve"> Universidad Tecnológica de Pereira </t>
    </r>
    <r>
      <rPr>
        <i/>
        <sz val="10"/>
        <rFont val="Century Gothic"/>
        <family val="2"/>
      </rPr>
      <t>v.</t>
    </r>
    <r>
      <rPr>
        <sz val="10"/>
        <rFont val="Century Gothic"/>
        <family val="2"/>
      </rPr>
      <t xml:space="preserve">41 </t>
    </r>
    <r>
      <rPr>
        <i/>
        <sz val="10"/>
        <rFont val="Century Gothic"/>
        <family val="2"/>
      </rPr>
      <t>fasc.</t>
    </r>
    <r>
      <rPr>
        <sz val="10"/>
        <rFont val="Century Gothic"/>
        <family val="2"/>
      </rPr>
      <t>N/A p.36 - 41</t>
    </r>
  </si>
  <si>
    <r>
      <t xml:space="preserve">Control de un sistema arco – esfera mediante sistemas difusos"Scientia et technica  </t>
    </r>
    <r>
      <rPr>
        <i/>
        <sz val="10"/>
        <rFont val="Century Gothic"/>
        <family val="2"/>
      </rPr>
      <t>ISSN:</t>
    </r>
    <r>
      <rPr>
        <sz val="10"/>
        <rFont val="Century Gothic"/>
        <family val="2"/>
      </rPr>
      <t xml:space="preserve"> 0122-1701  </t>
    </r>
    <r>
      <rPr>
        <i/>
        <sz val="10"/>
        <rFont val="Century Gothic"/>
        <family val="2"/>
      </rPr>
      <t>ed:U</t>
    </r>
    <r>
      <rPr>
        <sz val="10"/>
        <rFont val="Century Gothic"/>
        <family val="2"/>
      </rPr>
      <t xml:space="preserve">niversidad Tecnológica de Pereira </t>
    </r>
    <r>
      <rPr>
        <i/>
        <sz val="10"/>
        <rFont val="Century Gothic"/>
        <family val="2"/>
      </rPr>
      <t>v.</t>
    </r>
    <r>
      <rPr>
        <sz val="10"/>
        <rFont val="Century Gothic"/>
        <family val="2"/>
      </rPr>
      <t xml:space="preserve">xiv </t>
    </r>
    <r>
      <rPr>
        <i/>
        <sz val="10"/>
        <rFont val="Century Gothic"/>
        <family val="2"/>
      </rPr>
      <t>fasc.</t>
    </r>
    <r>
      <rPr>
        <sz val="10"/>
        <rFont val="Century Gothic"/>
        <family val="2"/>
      </rPr>
      <t>38 p.399 - 404</t>
    </r>
  </si>
  <si>
    <r>
      <t xml:space="preserve">"Construcción de un sistema para el modelado de una lámina de acero flexible suspendida magnéticamente"Scientia et technica  </t>
    </r>
    <r>
      <rPr>
        <i/>
        <sz val="10"/>
        <rFont val="Century Gothic"/>
        <family val="2"/>
      </rPr>
      <t>ISSN:</t>
    </r>
    <r>
      <rPr>
        <sz val="10"/>
        <rFont val="Century Gothic"/>
        <family val="2"/>
      </rPr>
      <t xml:space="preserve"> 0122-1701  </t>
    </r>
    <r>
      <rPr>
        <i/>
        <sz val="10"/>
        <rFont val="Century Gothic"/>
        <family val="2"/>
      </rPr>
      <t>ed:</t>
    </r>
    <r>
      <rPr>
        <sz val="10"/>
        <rFont val="Century Gothic"/>
        <family val="2"/>
      </rPr>
      <t> universidad tecnológica de Pereira</t>
    </r>
    <r>
      <rPr>
        <i/>
        <sz val="10"/>
        <rFont val="Century Gothic"/>
        <family val="2"/>
      </rPr>
      <t>v.</t>
    </r>
    <r>
      <rPr>
        <sz val="10"/>
        <rFont val="Century Gothic"/>
        <family val="2"/>
      </rPr>
      <t xml:space="preserve">xiv </t>
    </r>
    <r>
      <rPr>
        <i/>
        <sz val="10"/>
        <rFont val="Century Gothic"/>
        <family val="2"/>
      </rPr>
      <t>fasc.</t>
    </r>
    <r>
      <rPr>
        <sz val="10"/>
        <rFont val="Century Gothic"/>
        <family val="2"/>
      </rPr>
      <t>38 p.393 - 397</t>
    </r>
  </si>
  <si>
    <r>
      <t>"Comparación de métodos de caracterización de señales MER Scientia Et Technica </t>
    </r>
    <r>
      <rPr>
        <i/>
        <sz val="10"/>
        <rFont val="Century Gothic"/>
        <family val="2"/>
      </rPr>
      <t>ISSN:</t>
    </r>
    <r>
      <rPr>
        <sz val="10"/>
        <rFont val="Century Gothic"/>
        <family val="2"/>
      </rPr>
      <t> 0122-1701</t>
    </r>
  </si>
  <si>
    <r>
      <t xml:space="preserve">"Comparación de Métodos de Caracterización De Señales Mer”.Scientia Et Technica  </t>
    </r>
    <r>
      <rPr>
        <i/>
        <sz val="10"/>
        <rFont val="Century Gothic"/>
        <family val="2"/>
      </rPr>
      <t>ISSN:</t>
    </r>
    <r>
      <rPr>
        <sz val="10"/>
        <rFont val="Century Gothic"/>
        <family val="2"/>
      </rPr>
      <t> 0122-1701 v.XIV fasc.38 p.55 - 58</t>
    </r>
  </si>
  <si>
    <r>
      <t xml:space="preserve">"Análisis de reducción de ruido en señales EEG orientado al reconocimiento de patrones"Colombia Tecno Lógicas  </t>
    </r>
    <r>
      <rPr>
        <i/>
        <sz val="10"/>
        <rFont val="Century Gothic"/>
        <family val="2"/>
      </rPr>
      <t>ISSN:</t>
    </r>
    <r>
      <rPr>
        <sz val="10"/>
        <rFont val="Century Gothic"/>
        <family val="2"/>
      </rPr>
      <t xml:space="preserve"> 0123-7799 </t>
    </r>
    <r>
      <rPr>
        <i/>
        <sz val="10"/>
        <rFont val="Century Gothic"/>
        <family val="2"/>
      </rPr>
      <t>v.</t>
    </r>
    <r>
      <rPr>
        <sz val="10"/>
        <rFont val="Century Gothic"/>
        <family val="2"/>
      </rPr>
      <t xml:space="preserve">21 </t>
    </r>
    <r>
      <rPr>
        <i/>
        <sz val="10"/>
        <rFont val="Century Gothic"/>
        <family val="2"/>
      </rPr>
      <t>fasc.</t>
    </r>
    <r>
      <rPr>
        <sz val="10"/>
        <rFont val="Century Gothic"/>
        <family val="2"/>
      </rPr>
      <t>N/A p.100 – 111</t>
    </r>
  </si>
  <si>
    <r>
      <t>"Detección de rostros en imágenes digitales usando clasificadores en cascada" 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38 </t>
    </r>
    <r>
      <rPr>
        <i/>
        <sz val="10"/>
        <rFont val="Century Gothic"/>
        <family val="2"/>
      </rPr>
      <t>fasc.</t>
    </r>
    <r>
      <rPr>
        <sz val="10"/>
        <rFont val="Century Gothic"/>
        <family val="2"/>
      </rPr>
      <t xml:space="preserve"> p.1 - 5 ,2008</t>
    </r>
  </si>
  <si>
    <r>
      <t xml:space="preserve">"Análisis de esquemas de filtrado análogo para señales ECG"Scientia Et Technica  </t>
    </r>
    <r>
      <rPr>
        <i/>
        <sz val="10"/>
        <rFont val="Century Gothic"/>
        <family val="2"/>
      </rPr>
      <t>ISSN:</t>
    </r>
    <r>
      <rPr>
        <sz val="10"/>
        <rFont val="Century Gothic"/>
        <family val="2"/>
      </rPr>
      <t> 0122-1701</t>
    </r>
    <r>
      <rPr>
        <i/>
        <sz val="10"/>
        <rFont val="Century Gothic"/>
        <family val="2"/>
      </rPr>
      <t xml:space="preserve"> v.</t>
    </r>
    <r>
      <rPr>
        <sz val="10"/>
        <rFont val="Century Gothic"/>
        <family val="2"/>
      </rPr>
      <t xml:space="preserve">1 </t>
    </r>
    <r>
      <rPr>
        <i/>
        <sz val="10"/>
        <rFont val="Century Gothic"/>
        <family val="2"/>
      </rPr>
      <t>fasc.</t>
    </r>
    <r>
      <rPr>
        <sz val="10"/>
        <rFont val="Century Gothic"/>
        <family val="2"/>
      </rPr>
      <t>37 p.103 – 108</t>
    </r>
  </si>
  <si>
    <r>
      <t>"Uso de algoritmos genéticos en la sintonización de ganancias de un controlador difuso PID"Scientia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40 </t>
    </r>
    <r>
      <rPr>
        <i/>
        <sz val="10"/>
        <rFont val="Century Gothic"/>
        <family val="2"/>
      </rPr>
      <t>fasc.</t>
    </r>
    <r>
      <rPr>
        <sz val="10"/>
        <rFont val="Century Gothic"/>
        <family val="2"/>
      </rPr>
      <t xml:space="preserve"> p.7 – 1</t>
    </r>
  </si>
  <si>
    <r>
      <t>"Implementación en lenguaje gráfico de un algoritmo basado en Quine-McCluskey y Petrick para minimización global"Scientia Et Technica </t>
    </r>
    <r>
      <rPr>
        <i/>
        <sz val="10"/>
        <rFont val="Century Gothic"/>
        <family val="2"/>
      </rPr>
      <t>ISSN:</t>
    </r>
    <r>
      <rPr>
        <sz val="10"/>
        <rFont val="Century Gothic"/>
        <family val="2"/>
      </rPr>
      <t xml:space="preserve"> 1222-0701  </t>
    </r>
    <r>
      <rPr>
        <i/>
        <sz val="10"/>
        <rFont val="Century Gothic"/>
        <family val="2"/>
      </rPr>
      <t>ed:</t>
    </r>
    <r>
      <rPr>
        <sz val="10"/>
        <rFont val="Century Gothic"/>
        <family val="2"/>
      </rPr>
      <t> v.14 fasc.39 p.7 - 12</t>
    </r>
  </si>
  <si>
    <r>
      <t xml:space="preserve">Identificación de parámetros del motor de inducción a partir de los datos del fabricante"Scientia Et Technica  </t>
    </r>
    <r>
      <rPr>
        <i/>
        <sz val="10"/>
        <rFont val="Century Gothic"/>
        <family val="2"/>
      </rPr>
      <t>ISSN:</t>
    </r>
    <r>
      <rPr>
        <sz val="10"/>
        <rFont val="Century Gothic"/>
        <family val="2"/>
      </rPr>
      <t> 1222-0701</t>
    </r>
    <r>
      <rPr>
        <i/>
        <sz val="10"/>
        <rFont val="Century Gothic"/>
        <family val="2"/>
      </rPr>
      <t xml:space="preserve"> v.</t>
    </r>
    <r>
      <rPr>
        <sz val="10"/>
        <rFont val="Century Gothic"/>
        <family val="2"/>
      </rPr>
      <t xml:space="preserve">14 </t>
    </r>
    <r>
      <rPr>
        <i/>
        <sz val="10"/>
        <rFont val="Century Gothic"/>
        <family val="2"/>
      </rPr>
      <t>fasc.</t>
    </r>
    <r>
      <rPr>
        <sz val="10"/>
        <rFont val="Century Gothic"/>
        <family val="2"/>
      </rPr>
      <t>39 p.78 – 82</t>
    </r>
  </si>
  <si>
    <r>
      <t xml:space="preserve">"Implementación de un sistema de medición de distancia con sensores infrarrojos utilizando dispositivos de lógica programable."Scientia Et Technica  </t>
    </r>
    <r>
      <rPr>
        <i/>
        <sz val="10"/>
        <rFont val="Century Gothic"/>
        <family val="2"/>
      </rPr>
      <t>ISSN:</t>
    </r>
    <r>
      <rPr>
        <sz val="10"/>
        <rFont val="Century Gothic"/>
        <family val="2"/>
      </rPr>
      <t xml:space="preserve"> 0133-1701  </t>
    </r>
    <r>
      <rPr>
        <i/>
        <sz val="10"/>
        <rFont val="Century Gothic"/>
        <family val="2"/>
      </rPr>
      <t>ed:</t>
    </r>
    <r>
      <rPr>
        <sz val="10"/>
        <rFont val="Century Gothic"/>
        <family val="2"/>
      </rPr>
      <t> v.39 fasc.N/A p.13 - 19</t>
    </r>
  </si>
  <si>
    <r>
      <t xml:space="preserve">"Reducción De Espacios De Entrenamiento De HMMs Empleando DPCA"Avances en Sistemas e Informática. Universidad Nacional de Colombia - Sede Medellín  </t>
    </r>
    <r>
      <rPr>
        <i/>
        <sz val="10"/>
        <rFont val="Century Gothic"/>
        <family val="2"/>
      </rPr>
      <t>ISSN:</t>
    </r>
    <r>
      <rPr>
        <sz val="10"/>
        <rFont val="Century Gothic"/>
        <family val="2"/>
      </rPr>
      <t xml:space="preserve"> 0  </t>
    </r>
    <r>
      <rPr>
        <i/>
        <sz val="10"/>
        <rFont val="Century Gothic"/>
        <family val="2"/>
      </rPr>
      <t>ed:</t>
    </r>
    <r>
      <rPr>
        <sz val="10"/>
        <rFont val="Century Gothic"/>
        <family val="2"/>
      </rPr>
      <t> </t>
    </r>
  </si>
  <si>
    <r>
      <t xml:space="preserve">"Efectos de un compensador serie síncrono estático (SSSC) en un sistema de potencia"Scientia et technica  </t>
    </r>
    <r>
      <rPr>
        <i/>
        <sz val="10"/>
        <rFont val="Century Gothic"/>
        <family val="2"/>
      </rPr>
      <t>issn:</t>
    </r>
    <r>
      <rPr>
        <sz val="10"/>
        <rFont val="Century Gothic"/>
        <family val="2"/>
      </rPr>
      <t> 0122-1701 </t>
    </r>
  </si>
  <si>
    <r>
      <t xml:space="preserve">"Monitoreo del estado de una red hfc utilizando datos reportados por cable módems"Scientia et technica  </t>
    </r>
    <r>
      <rPr>
        <i/>
        <sz val="10"/>
        <rFont val="Century Gothic"/>
        <family val="2"/>
      </rPr>
      <t>issn:</t>
    </r>
    <r>
      <rPr>
        <sz val="10"/>
        <rFont val="Century Gothic"/>
        <family val="2"/>
      </rPr>
      <t xml:space="preserve"> 0122-1701  </t>
    </r>
    <r>
      <rPr>
        <i/>
        <sz val="10"/>
        <rFont val="Century Gothic"/>
        <family val="2"/>
      </rPr>
      <t>ed:</t>
    </r>
    <r>
      <rPr>
        <sz val="10"/>
        <rFont val="Century Gothic"/>
        <family val="2"/>
      </rPr>
      <t xml:space="preserve"> universidad tecnológica de Pereira </t>
    </r>
    <r>
      <rPr>
        <i/>
        <sz val="10"/>
        <rFont val="Century Gothic"/>
        <family val="2"/>
      </rPr>
      <t>v.</t>
    </r>
    <r>
      <rPr>
        <sz val="10"/>
        <rFont val="Century Gothic"/>
        <family val="2"/>
      </rPr>
      <t xml:space="preserve">xiii </t>
    </r>
    <r>
      <rPr>
        <i/>
        <sz val="10"/>
        <rFont val="Century Gothic"/>
        <family val="2"/>
      </rPr>
      <t>fasc.</t>
    </r>
    <r>
      <rPr>
        <sz val="10"/>
        <rFont val="Century Gothic"/>
        <family val="2"/>
      </rPr>
      <t xml:space="preserve">37 p.115 - 119 </t>
    </r>
  </si>
  <si>
    <r>
      <t xml:space="preserve">"Análisis energético del control y el error a sistemas linealizados implementando GPC y DMC"Scientia Et Technica. </t>
    </r>
    <r>
      <rPr>
        <i/>
        <sz val="10"/>
        <rFont val="Century Gothic"/>
        <family val="2"/>
      </rPr>
      <t>ISSN:</t>
    </r>
    <r>
      <rPr>
        <sz val="10"/>
        <rFont val="Century Gothic"/>
        <family val="2"/>
      </rPr>
      <t> 0122-1701</t>
    </r>
  </si>
  <si>
    <r>
      <t xml:space="preserve">"Modelos Ocultos de Markov en Espacios de Disimilaridad: Alternativas para la Selección de Prototipos"Scientia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1 </t>
    </r>
    <r>
      <rPr>
        <i/>
        <sz val="10"/>
        <rFont val="Century Gothic"/>
        <family val="2"/>
      </rPr>
      <t>fasc.</t>
    </r>
    <r>
      <rPr>
        <sz val="10"/>
        <rFont val="Century Gothic"/>
        <family val="2"/>
      </rPr>
      <t>35 p.61 – 66</t>
    </r>
  </si>
  <si>
    <r>
      <t xml:space="preserve">"Uso de la cadenas de Markov en la selección de políticas de mantenimiento"Scientia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XIII </t>
    </r>
    <r>
      <rPr>
        <i/>
        <sz val="10"/>
        <rFont val="Century Gothic"/>
        <family val="2"/>
      </rPr>
      <t>fasc.</t>
    </r>
    <r>
      <rPr>
        <sz val="10"/>
        <rFont val="Century Gothic"/>
        <family val="2"/>
      </rPr>
      <t>34 p.115 – 120</t>
    </r>
  </si>
  <si>
    <r>
      <t xml:space="preserve">"Nueva arquitectura abierta de tiempo real para la facturación in-situ de abonados eléctricos"Scientia Et Technica  </t>
    </r>
    <r>
      <rPr>
        <i/>
        <sz val="10"/>
        <rFont val="Century Gothic"/>
        <family val="2"/>
      </rPr>
      <t>ISSN:</t>
    </r>
    <r>
      <rPr>
        <sz val="10"/>
        <rFont val="Century Gothic"/>
        <family val="2"/>
      </rPr>
      <t> 0122-1701</t>
    </r>
    <r>
      <rPr>
        <i/>
        <sz val="10"/>
        <rFont val="Century Gothic"/>
        <family val="2"/>
      </rPr>
      <t xml:space="preserve"> v.</t>
    </r>
    <r>
      <rPr>
        <sz val="10"/>
        <rFont val="Century Gothic"/>
        <family val="2"/>
      </rPr>
      <t xml:space="preserve">35 </t>
    </r>
    <r>
      <rPr>
        <i/>
        <sz val="10"/>
        <rFont val="Century Gothic"/>
        <family val="2"/>
      </rPr>
      <t>fasc.</t>
    </r>
    <r>
      <rPr>
        <sz val="10"/>
        <rFont val="Century Gothic"/>
        <family val="2"/>
      </rPr>
      <t xml:space="preserve"> p.117 – 122</t>
    </r>
  </si>
  <si>
    <r>
      <t xml:space="preserve">"Reconocimiento de emociones empleando procesamiento digital de la señal de voz"Scientia Et Technica  </t>
    </r>
    <r>
      <rPr>
        <i/>
        <sz val="10"/>
        <rFont val="Century Gothic"/>
        <family val="2"/>
      </rPr>
      <t>ISSN:</t>
    </r>
    <r>
      <rPr>
        <sz val="10"/>
        <rFont val="Century Gothic"/>
        <family val="2"/>
      </rPr>
      <t> 0122-701 </t>
    </r>
    <r>
      <rPr>
        <i/>
        <sz val="10"/>
        <rFont val="Century Gothic"/>
        <family val="2"/>
      </rPr>
      <t>v.</t>
    </r>
    <r>
      <rPr>
        <sz val="10"/>
        <rFont val="Century Gothic"/>
        <family val="2"/>
      </rPr>
      <t xml:space="preserve">XIII </t>
    </r>
    <r>
      <rPr>
        <i/>
        <sz val="10"/>
        <rFont val="Century Gothic"/>
        <family val="2"/>
      </rPr>
      <t>fasc.</t>
    </r>
    <r>
      <rPr>
        <sz val="10"/>
        <rFont val="Century Gothic"/>
        <family val="2"/>
      </rPr>
      <t>37 p.145</t>
    </r>
  </si>
  <si>
    <r>
      <t xml:space="preserve">comparación entre enfoques generativos y discriminativos para la clasificación de eventos sísmicos".Scientia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1 </t>
    </r>
    <r>
      <rPr>
        <i/>
        <sz val="10"/>
        <rFont val="Century Gothic"/>
        <family val="2"/>
      </rPr>
      <t>fasc.</t>
    </r>
    <r>
      <rPr>
        <sz val="10"/>
        <rFont val="Century Gothic"/>
        <family val="2"/>
      </rPr>
      <t>37 p.109 - 114 ,2008</t>
    </r>
  </si>
  <si>
    <r>
      <t xml:space="preserve">"Método iterativo para el cálculo de potenciales electrostáticos"Scientia et technica  </t>
    </r>
    <r>
      <rPr>
        <i/>
        <sz val="10"/>
        <rFont val="Century Gothic"/>
        <family val="2"/>
      </rPr>
      <t xml:space="preserve"> </t>
    </r>
    <r>
      <rPr>
        <sz val="10"/>
        <rFont val="Century Gothic"/>
        <family val="2"/>
      </rPr>
      <t>133 - 138</t>
    </r>
  </si>
  <si>
    <r>
      <t xml:space="preserve">"Motor de inducción: obtención de p y q ante variaciones de voltaje"Scientia et technica  </t>
    </r>
    <r>
      <rPr>
        <i/>
        <sz val="10"/>
        <rFont val="Century Gothic"/>
        <family val="2"/>
      </rPr>
      <t>issn:</t>
    </r>
    <r>
      <rPr>
        <sz val="10"/>
        <rFont val="Century Gothic"/>
        <family val="2"/>
      </rPr>
      <t xml:space="preserve"> 0122-1701  </t>
    </r>
    <r>
      <rPr>
        <i/>
        <sz val="10"/>
        <rFont val="Century Gothic"/>
        <family val="2"/>
      </rPr>
      <t>ed:</t>
    </r>
    <r>
      <rPr>
        <sz val="10"/>
        <rFont val="Century Gothic"/>
        <family val="2"/>
      </rPr>
      <t xml:space="preserve"> universidad tecnológica de Pereira </t>
    </r>
    <r>
      <rPr>
        <i/>
        <sz val="10"/>
        <rFont val="Century Gothic"/>
        <family val="2"/>
      </rPr>
      <t>v.</t>
    </r>
    <r>
      <rPr>
        <sz val="10"/>
        <rFont val="Century Gothic"/>
        <family val="2"/>
      </rPr>
      <t xml:space="preserve">xii </t>
    </r>
    <r>
      <rPr>
        <i/>
        <sz val="10"/>
        <rFont val="Century Gothic"/>
        <family val="2"/>
      </rPr>
      <t>fasc.</t>
    </r>
    <r>
      <rPr>
        <sz val="10"/>
        <rFont val="Century Gothic"/>
        <family val="2"/>
      </rPr>
      <t>32 p.31 - 36</t>
    </r>
  </si>
  <si>
    <r>
      <t xml:space="preserve">"Cálculo de los valores máximos de campo magnético utilizando el método de los elementos finitos"Scientia et technica  </t>
    </r>
    <r>
      <rPr>
        <i/>
        <sz val="10"/>
        <rFont val="Century Gothic"/>
        <family val="2"/>
      </rPr>
      <t>issn:</t>
    </r>
    <r>
      <rPr>
        <sz val="10"/>
        <rFont val="Century Gothic"/>
        <family val="2"/>
      </rPr>
      <t xml:space="preserve"> 0122-1701  </t>
    </r>
    <r>
      <rPr>
        <i/>
        <sz val="10"/>
        <rFont val="Century Gothic"/>
        <family val="2"/>
      </rPr>
      <t>ed:</t>
    </r>
    <r>
      <rPr>
        <sz val="10"/>
        <rFont val="Century Gothic"/>
        <family val="2"/>
      </rPr>
      <t xml:space="preserve"> universidad tecnológica de Pereira </t>
    </r>
    <r>
      <rPr>
        <i/>
        <sz val="10"/>
        <rFont val="Century Gothic"/>
        <family val="2"/>
      </rPr>
      <t>v.</t>
    </r>
    <r>
      <rPr>
        <sz val="10"/>
        <rFont val="Century Gothic"/>
        <family val="2"/>
      </rPr>
      <t xml:space="preserve">xii </t>
    </r>
    <r>
      <rPr>
        <i/>
        <sz val="10"/>
        <rFont val="Century Gothic"/>
        <family val="2"/>
      </rPr>
      <t>fasc.</t>
    </r>
    <r>
      <rPr>
        <sz val="10"/>
        <rFont val="Century Gothic"/>
        <family val="2"/>
      </rPr>
      <t>30 p.83 – 86</t>
    </r>
  </si>
  <si>
    <r>
      <t xml:space="preserve">"Técnicas híbridas de control aplicadas al pendubot"Scientia et technica  </t>
    </r>
    <r>
      <rPr>
        <i/>
        <sz val="10"/>
        <rFont val="Century Gothic"/>
        <family val="2"/>
      </rPr>
      <t>issn:</t>
    </r>
    <r>
      <rPr>
        <sz val="10"/>
        <rFont val="Century Gothic"/>
        <family val="2"/>
      </rPr>
      <t xml:space="preserve"> 0122-1701 </t>
    </r>
    <r>
      <rPr>
        <i/>
        <sz val="10"/>
        <rFont val="Century Gothic"/>
        <family val="2"/>
      </rPr>
      <t>ed:</t>
    </r>
    <r>
      <rPr>
        <sz val="10"/>
        <rFont val="Century Gothic"/>
        <family val="2"/>
      </rPr>
      <t xml:space="preserve"> universidad tecnológica de Pereira </t>
    </r>
    <r>
      <rPr>
        <i/>
        <sz val="10"/>
        <rFont val="Century Gothic"/>
        <family val="2"/>
      </rPr>
      <t>v.</t>
    </r>
    <r>
      <rPr>
        <sz val="10"/>
        <rFont val="Century Gothic"/>
        <family val="2"/>
      </rPr>
      <t xml:space="preserve">xii </t>
    </r>
    <r>
      <rPr>
        <i/>
        <sz val="10"/>
        <rFont val="Century Gothic"/>
        <family val="2"/>
      </rPr>
      <t>fasc.</t>
    </r>
    <r>
      <rPr>
        <sz val="10"/>
        <rFont val="Century Gothic"/>
        <family val="2"/>
      </rPr>
      <t>30 p.25 – 30</t>
    </r>
  </si>
  <si>
    <r>
      <t xml:space="preserve">"Análisis de proximidad de modelos ocultos de Markov para la identificación de fuentes de espigas"Scientia Et Technica  </t>
    </r>
    <r>
      <rPr>
        <i/>
        <sz val="10"/>
        <rFont val="Century Gothic"/>
        <family val="2"/>
      </rPr>
      <t>ISSN:</t>
    </r>
    <r>
      <rPr>
        <sz val="10"/>
        <rFont val="Century Gothic"/>
        <family val="2"/>
      </rPr>
      <t> 0122-1701 </t>
    </r>
    <r>
      <rPr>
        <i/>
        <sz val="10"/>
        <rFont val="Century Gothic"/>
        <family val="2"/>
      </rPr>
      <t>ed:</t>
    </r>
    <r>
      <rPr>
        <sz val="10"/>
        <rFont val="Century Gothic"/>
        <family val="2"/>
      </rPr>
      <t xml:space="preserve"> Universidad Tecnológica de Pereira </t>
    </r>
    <r>
      <rPr>
        <i/>
        <sz val="10"/>
        <rFont val="Century Gothic"/>
        <family val="2"/>
      </rPr>
      <t>v.</t>
    </r>
    <r>
      <rPr>
        <sz val="10"/>
        <rFont val="Century Gothic"/>
        <family val="2"/>
      </rPr>
      <t xml:space="preserve">XII </t>
    </r>
    <r>
      <rPr>
        <i/>
        <sz val="10"/>
        <rFont val="Century Gothic"/>
        <family val="2"/>
      </rPr>
      <t>fasc.</t>
    </r>
    <r>
      <rPr>
        <sz val="10"/>
        <rFont val="Century Gothic"/>
        <family val="2"/>
      </rPr>
      <t>31 p.</t>
    </r>
  </si>
  <si>
    <r>
      <t xml:space="preserve">"Aplicación de controles inteligentes sobre sistemas no lineales y análisis de estabilidad en el plano de fase"Scientia Et Technica  </t>
    </r>
    <r>
      <rPr>
        <i/>
        <sz val="10"/>
        <rFont val="Century Gothic"/>
        <family val="2"/>
      </rPr>
      <t>ISSN:</t>
    </r>
    <r>
      <rPr>
        <sz val="10"/>
        <rFont val="Century Gothic"/>
        <family val="2"/>
      </rPr>
      <t> 0122-1701</t>
    </r>
  </si>
  <si>
    <r>
      <t xml:space="preserve">"Diseño de un Sistema de Control y Observador de Estado para una Mano Articulada"cientia Et Technica  </t>
    </r>
    <r>
      <rPr>
        <i/>
        <sz val="10"/>
        <rFont val="Century Gothic"/>
        <family val="2"/>
      </rPr>
      <t>ISSN:</t>
    </r>
    <r>
      <rPr>
        <sz val="10"/>
        <rFont val="Century Gothic"/>
        <family val="2"/>
      </rPr>
      <t> 0122-1701</t>
    </r>
  </si>
  <si>
    <r>
      <t>Scientia Et Technica </t>
    </r>
    <r>
      <rPr>
        <i/>
        <sz val="10"/>
        <rFont val="Century Gothic"/>
        <family val="2"/>
      </rPr>
      <t>SSN:</t>
    </r>
    <r>
      <rPr>
        <sz val="10"/>
        <rFont val="Century Gothic"/>
        <family val="2"/>
      </rPr>
      <t> 0122-1701 "Control de Frecuencia y Voltaje en Tiempo Real de un Generador Síncrono".</t>
    </r>
  </si>
  <si>
    <r>
      <t xml:space="preserve">"Control Adaptivo por Reubicación de Polos"Scientia Et Technica  </t>
    </r>
    <r>
      <rPr>
        <i/>
        <sz val="10"/>
        <rFont val="Century Gothic"/>
        <family val="2"/>
      </rPr>
      <t>ISSN:</t>
    </r>
    <r>
      <rPr>
        <sz val="10"/>
        <rFont val="Century Gothic"/>
        <family val="2"/>
      </rPr>
      <t> 0122-1701</t>
    </r>
  </si>
  <si>
    <r>
      <t xml:space="preserve">"Control predictivo generalizado implementado a dos tanques acoplados"Scientia Et Technica. </t>
    </r>
    <r>
      <rPr>
        <i/>
        <sz val="10"/>
        <rFont val="Century Gothic"/>
        <family val="2"/>
      </rPr>
      <t>SSN:</t>
    </r>
    <r>
      <rPr>
        <sz val="10"/>
        <rFont val="Century Gothic"/>
        <family val="2"/>
      </rPr>
      <t> 0122-1701</t>
    </r>
  </si>
  <si>
    <r>
      <t xml:space="preserve">Implementación del control de matriz dinámica a un motor de corriente continua Scientia Et Technica. </t>
    </r>
    <r>
      <rPr>
        <i/>
        <sz val="10"/>
        <rFont val="Century Gothic"/>
        <family val="2"/>
      </rPr>
      <t>ISSN:</t>
    </r>
    <r>
      <rPr>
        <sz val="10"/>
        <rFont val="Century Gothic"/>
        <family val="2"/>
      </rPr>
      <t> 0122-1701</t>
    </r>
  </si>
  <si>
    <r>
      <t xml:space="preserve">"Agrupamiento de impulsos neuronales en señales neurofisiológicas"Scientia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XII </t>
    </r>
    <r>
      <rPr>
        <i/>
        <sz val="10"/>
        <rFont val="Century Gothic"/>
        <family val="2"/>
      </rPr>
      <t>fasc.</t>
    </r>
    <r>
      <rPr>
        <sz val="10"/>
        <rFont val="Century Gothic"/>
        <family val="2"/>
      </rPr>
      <t>31 p.7 – 11</t>
    </r>
  </si>
  <si>
    <r>
      <t xml:space="preserve">"Control adaptivo por reubicación de polos"Scientia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XII </t>
    </r>
    <r>
      <rPr>
        <i/>
        <sz val="10"/>
        <rFont val="Century Gothic"/>
        <family val="2"/>
      </rPr>
      <t>fasc.</t>
    </r>
    <r>
      <rPr>
        <sz val="10"/>
        <rFont val="Century Gothic"/>
        <family val="2"/>
      </rPr>
      <t>30 p.105 – 110</t>
    </r>
  </si>
  <si>
    <r>
      <t xml:space="preserve">"Sistema de Protección para Estructura de Ferroconcreto contra Descargas Atmosféricas Eléctricas"Scientia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1 </t>
    </r>
    <r>
      <rPr>
        <i/>
        <sz val="10"/>
        <rFont val="Century Gothic"/>
        <family val="2"/>
      </rPr>
      <t>fasc.</t>
    </r>
    <r>
      <rPr>
        <sz val="10"/>
        <rFont val="Century Gothic"/>
        <family val="2"/>
      </rPr>
      <t>31 p.23 – 28</t>
    </r>
  </si>
  <si>
    <r>
      <t xml:space="preserve">"Aprendizaje Activo para Máquinas de Vectores de Relevancia"Scientia Et Technica  </t>
    </r>
    <r>
      <rPr>
        <i/>
        <sz val="10"/>
        <rFont val="Century Gothic"/>
        <family val="2"/>
      </rPr>
      <t>ISSN:</t>
    </r>
    <r>
      <rPr>
        <sz val="10"/>
        <rFont val="Century Gothic"/>
        <family val="2"/>
      </rPr>
      <t> 0122-1701 </t>
    </r>
    <r>
      <rPr>
        <i/>
        <sz val="10"/>
        <rFont val="Century Gothic"/>
        <family val="2"/>
      </rPr>
      <t>v.</t>
    </r>
    <r>
      <rPr>
        <sz val="10"/>
        <rFont val="Century Gothic"/>
        <family val="2"/>
      </rPr>
      <t xml:space="preserve">1 </t>
    </r>
    <r>
      <rPr>
        <i/>
        <sz val="10"/>
        <rFont val="Century Gothic"/>
        <family val="2"/>
      </rPr>
      <t>fasc.</t>
    </r>
    <r>
      <rPr>
        <sz val="10"/>
        <rFont val="Century Gothic"/>
        <family val="2"/>
      </rPr>
      <t>31 p.65 – 70</t>
    </r>
  </si>
  <si>
    <t>Autómatas Formales, sus Lenguajes y Gramáticas Ed: Universidad Tecnológica de Pereira págs 163</t>
  </si>
  <si>
    <t>Álvaro Ángel Orozco Gutiérrez ,Germán Andrés Holguin Londoño,Mauricio Holguín Londoño</t>
  </si>
  <si>
    <t>Teoría de Control Análogo, 2010. ISBN:798-958-722-050-6Ed:Universidad Tecnológica de Pereira págs 287</t>
  </si>
  <si>
    <t>Didier Giraldo Buitrago,Eduardo Giraldo Suarez</t>
  </si>
  <si>
    <t>Jesus francisco Vargas Bonilla,Mauricio Álvarez López, Mauricio Orozco Alzate,Cesar German Castellanos</t>
  </si>
  <si>
    <t>Teoría de Señales: Fundamentos, 2010. ISBN:978-958-8280-43-1Ed: Universidad Nacional de Colombia sede Manizales págs219</t>
  </si>
  <si>
    <t>Sistemas Dinámicos.2009. ISBN 978-958-722-037-Ed: Universidad Tecnológica de Pereira págs 195</t>
  </si>
  <si>
    <t>Entrenamiento de sistemas en la identificación automática de patologías (ISBN 9789587220346)Ed: Universidad Tecnológica de Pereira </t>
  </si>
  <si>
    <t>Cesar Germán Castellanos Domínguez,Álvaro Ángel Orozco Gutiérrez</t>
  </si>
  <si>
    <t>Álvaro Ángel Orozco Gutiérrez</t>
  </si>
  <si>
    <t xml:space="preserve">Mauricio Holguín Londoño,Álvaro Ángel Orozco Gutiérrez,Cristian Guarnizo Lemus </t>
  </si>
  <si>
    <t>ed: Universidad Tecnológica de Pereira </t>
  </si>
  <si>
    <t>Álvaro Ángel Orozco Gutiérrez,Germán Castellanos</t>
  </si>
  <si>
    <t>Álvaro Ángel Orozco Gutiérrez,Germán Andrés Holguín Londoño</t>
  </si>
  <si>
    <t>LB</t>
  </si>
  <si>
    <r>
      <t xml:space="preserve">"Clasificación de patrones provenientes de señales de actividad biológica no estacionaria. Aplicación a la cirugía de la enfermedad de Parkinson"  </t>
    </r>
    <r>
      <rPr>
        <i/>
        <sz val="10"/>
        <rFont val="Century Gothic"/>
        <family val="2"/>
      </rPr>
      <t>ISBN:</t>
    </r>
    <r>
      <rPr>
        <sz val="10"/>
        <rFont val="Century Gothic"/>
        <family val="2"/>
      </rPr>
      <t xml:space="preserve"> 9789587220193Ed: Universidad Politécnica de Valencia  </t>
    </r>
    <r>
      <rPr>
        <i/>
        <sz val="10"/>
        <rFont val="Century Gothic"/>
        <family val="2"/>
      </rPr>
      <t xml:space="preserve">v. </t>
    </r>
    <r>
      <rPr>
        <sz val="10"/>
        <rFont val="Century Gothic"/>
        <family val="2"/>
      </rPr>
      <t xml:space="preserve">100 </t>
    </r>
    <r>
      <rPr>
        <i/>
        <sz val="10"/>
        <rFont val="Century Gothic"/>
        <family val="2"/>
      </rPr>
      <t>págs.</t>
    </r>
    <r>
      <rPr>
        <sz val="10"/>
        <rFont val="Century Gothic"/>
        <family val="2"/>
      </rPr>
      <t> 230</t>
    </r>
  </si>
  <si>
    <r>
      <t>"Sistemas Digitales. Teoría y ejemplos de aplicación"</t>
    </r>
    <r>
      <rPr>
        <i/>
        <sz val="10"/>
        <rFont val="Century Gothic"/>
        <family val="2"/>
      </rPr>
      <t xml:space="preserve"> ISBN:</t>
    </r>
    <r>
      <rPr>
        <sz val="10"/>
        <rFont val="Century Gothic"/>
        <family val="2"/>
      </rPr>
      <t> 978-958-722-026-1"Automatismos Industriales"</t>
    </r>
    <r>
      <rPr>
        <i/>
        <sz val="10"/>
        <rFont val="Century Gothic"/>
        <family val="2"/>
      </rPr>
      <t xml:space="preserve"> ISBN:</t>
    </r>
    <r>
      <rPr>
        <sz val="10"/>
        <rFont val="Century Gothic"/>
        <family val="2"/>
      </rPr>
      <t xml:space="preserve"> 958-8272-99-8 Ed: Universidad Tecnológica de Pereira  </t>
    </r>
    <r>
      <rPr>
        <i/>
        <sz val="10"/>
        <rFont val="Century Gothic"/>
        <family val="2"/>
      </rPr>
      <t xml:space="preserve">v. </t>
    </r>
    <r>
      <rPr>
        <sz val="10"/>
        <rFont val="Century Gothic"/>
        <family val="2"/>
      </rPr>
      <t xml:space="preserve">1 </t>
    </r>
    <r>
      <rPr>
        <i/>
        <sz val="10"/>
        <rFont val="Century Gothic"/>
        <family val="2"/>
      </rPr>
      <t>págs.</t>
    </r>
    <r>
      <rPr>
        <sz val="10"/>
        <rFont val="Century Gothic"/>
        <family val="2"/>
      </rPr>
      <t> 232</t>
    </r>
  </si>
  <si>
    <r>
      <t xml:space="preserve">"Representación de Señales y Sistemas" </t>
    </r>
    <r>
      <rPr>
        <i/>
        <sz val="10"/>
        <rFont val="Century Gothic"/>
        <family val="2"/>
      </rPr>
      <t>ISBN:</t>
    </r>
    <r>
      <rPr>
        <sz val="10"/>
        <rFont val="Century Gothic"/>
        <family val="2"/>
      </rPr>
      <t> 9789588272337 ed: Universidad Tecnológica de Pereira v. 50 págs. 284</t>
    </r>
  </si>
  <si>
    <r>
      <t>"Medidas eléctricas"</t>
    </r>
    <r>
      <rPr>
        <i/>
        <sz val="10"/>
        <rFont val="Century Gothic"/>
        <family val="2"/>
      </rPr>
      <t xml:space="preserve"> ISBN:</t>
    </r>
    <r>
      <rPr>
        <sz val="10"/>
        <rFont val="Century Gothic"/>
        <family val="2"/>
      </rPr>
      <t> 9588065755ed: Universidad Tecnológica de Pereira </t>
    </r>
  </si>
  <si>
    <t>C.Lb</t>
  </si>
  <si>
    <t>Rubén-Darío Pinzon-Morales, Katherine-Andrea Baquero-Duarte,Álvaro-Ángel Orozco-Gutiérrez,Víctor-Hugo Grisales-Palacio</t>
  </si>
  <si>
    <t xml:space="preserve">Ricardo Henao Giraldo  </t>
  </si>
  <si>
    <t>Processing and Communication Techniques for Applicationsin Parkinson Disease Treatment-libro- Clinical Techonologies: Concepts, Methodologies, Tools and Aplications (3 Vol)1191-1214ppISBN13: 9781609605612</t>
  </si>
  <si>
    <t xml:space="preserve">Processing and Communication Techniques forApplications in Parkinson Disease Treatment -libro-Handbook of Research on Developments in E-Health and Telemedicine: Techonological and social Perspectives194-218 pp. ISBN13: 978-1-61520-670-4   </t>
  </si>
  <si>
    <t>Pattern Recognition of Surface EMG Biological Signals by Means of Hilbert Spectrum and Fuzzy –libro-ClusteringAdvances in Experimental Medicine and Biology2011, Volume 696, Part 2, 201-209, DOI:10.1007/978-1-4419-7046-6_20E ISBN978-1-4419-7046-6</t>
  </si>
  <si>
    <t>Álvaro Orozco-Gutiérrez .Edilson Delgado-Trejos ,Hans Carmona-Villada,Germán Castellanos-Domínguez</t>
  </si>
  <si>
    <t xml:space="preserve">Álvaro Orozco-Gutiérrez ,Edilson Delgado-Trejos ,Hans Carmona-Villada.Germán Castellanos-Domínguez </t>
  </si>
  <si>
    <r>
      <t>"Estimación Espectral" libro representación de Señales y sistemas</t>
    </r>
    <r>
      <rPr>
        <i/>
        <sz val="10"/>
        <rFont val="Century Gothic"/>
        <family val="2"/>
      </rPr>
      <t>ISBN:</t>
    </r>
    <r>
      <rPr>
        <sz val="10"/>
        <rFont val="Century Gothic"/>
        <family val="2"/>
      </rPr>
      <t> 978-958-8272-33-7</t>
    </r>
  </si>
  <si>
    <t>O.Resul</t>
  </si>
  <si>
    <t>“Discrete lifting Shapelet Transform for Biological Pattern Recognition”. “the 5th International IEEE EMBS Conference on Neural Engineering” Cancun, 2011, ISBN 978-1-4244-4141-9</t>
  </si>
  <si>
    <t>Ruben-Dario Pinzon-Morales,Alvaro-Angel Orozco-Gutierrez,Cesar German Castellanos,Rodrigo Capobianco Guido</t>
  </si>
  <si>
    <t>Álvaro A Orozco,Augsuto Salazar,Hernan Garcia,Damian Alvarez</t>
  </si>
  <si>
    <t xml:space="preserve">A methodology to coordinate solid-state fault current limiters with conventional protective devices Estados Unidos, Internacional Evento: Power Systems Conference and Exposition (PSCE), 2011 IEEE/PES </t>
  </si>
  <si>
    <t>ANDRES ESCOBAR MEJIA</t>
  </si>
  <si>
    <t xml:space="preserve">Influencia de la localización de latidos ectópicos en la vulnerabilidad a reentradas en un modelo realista de aurícula humana Cuba, Internacional Evento: V CLAIB 2011 Ponencia: Influencia de la localización de latidos ectópicos en la vulnerabilidad a reentradas en un modelo realista de aurícula humana año:2011, </t>
  </si>
  <si>
    <t>Oscar Alberto Henao Gallo, Carlos Ruiz Villa, Jorge Reynolds Pombo</t>
  </si>
  <si>
    <t xml:space="preserve">Rol de las células del medio miocardio en la formación de reentradas en isquemia regional sub-epicardica: un estudio de simulación Cuba, Internacional Evento: V CALIB 2011 </t>
  </si>
  <si>
    <t>Oscar Alberto Henao Gallo, Elvio Alberto Heidenreich, Jorge Reynolds Pombo</t>
  </si>
  <si>
    <t>Driving Fatigue Detection Using Active Shape Models 7th International Symposium on Visual Computing September 26-28, 2010 Las Vegas, Nevada, USA</t>
  </si>
  <si>
    <t xml:space="preserve">A solid state fault current limiter control algorithm Japón, Internacional Evento: IPEC, 2010 Conference Ponencia: A solid state fault current limiter control algorithm año:2010, </t>
  </si>
  <si>
    <t>Diego Guarín López,Álvaro Orozco Gutiérrez,Edison .Delgado Trejos,Enrique .Guijarro Estelles</t>
  </si>
  <si>
    <t>Ruben Dario Pinzón-Morales,Alvaro Angel Orozco Gutierrez, Hans Carmona-Villada,Cesar-German Castellanos</t>
  </si>
  <si>
    <t>Damian  Alvarez,Augusto. Salazar.Alvaro Ángel Orozco</t>
  </si>
  <si>
    <t>Ruben Dario Pinzon Morales, Alvaro Angel Orozco Gutierrez</t>
  </si>
  <si>
    <t>Switched latent force models for movement segmentation Canadá, Internacional Evento: Twenty-Fourth Annual Conference on Neural Information Processing Systems año:2010, Advances In Neural Information Processing Systems 23 ISBN: 978-161-7823-80-0 vol: 3 págs: 2633, </t>
  </si>
  <si>
    <t>Mauricio Alvarez Lopez</t>
  </si>
  <si>
    <t xml:space="preserve">Relevance analysis of 3D curvature-based shape descriptors on interest points of the face Francia, Internacional Evento: Image Processing Theory, Tools and Applications </t>
  </si>
  <si>
    <t>Alexander Ceron, Augusto Enrique Salazar Jimenez, Flavio Augusto Prieto Ortiz</t>
  </si>
  <si>
    <t xml:space="preserve">3D BSM for face segmentation and landmarks detection Estados Unidos, Internacional Evento: IS&amp;T/SPIE Electronic Imaging 2010  año:2010, Proceedings Of Spie ISBN: 0819445576 </t>
  </si>
  <si>
    <t>Augusto Enrique Salazar Jimenez, Flavio Augusto Prieto Ortiz</t>
  </si>
  <si>
    <t>EEG single-channel seizure recognition using Empirical Mode Decomposition and Normlized Mutual Information China, Internacional Evento: International Conference on Signal Processing año:2010, Proceedings Of The 10th Ieee International Conference On Signal Processing (Icsp'10) ISBN: 978-1-4244-5899-8 vol: 1 págs: 500, 1 </t>
  </si>
  <si>
    <t>Edilson Delgado Trejos, Cristian Guarnizo Lemus</t>
  </si>
  <si>
    <t>Identificación de estados funcionales en señales EEG de un solo canal, empleando la transformada wavelet discreta y la información mutua normalizada España, Internacional Evento: XXVIII Congreso Anual de la Sociedad Española de Ingeniería Biomédica Biomédica ISBN: 978-84-8058-1 vol: 1 págs: 600, 1 </t>
  </si>
  <si>
    <t>Cristian Guarnizo Lemus, Edilson Delgado Trejos, Alvaro A Orozco</t>
  </si>
  <si>
    <t>. "Model-Based Feature Extraction for assessment of Driver-Related Fatigue", Workshops in Intelligent Vehicle Controls and Intelligent Transportation Systems (IVC and ITS). International Conference on Informatics in Control (ICINCO), Funchal, Madeira, Portugal,June 2010. ISBN 978-989-8425-00-3</t>
  </si>
  <si>
    <t>Towards High Accuracy Classification of MER Signals for TargetLocalization in Parkinson’s Disease the 32nd Annual International Conference of the IEEE Engineering in Medicine and Biology Society “Merging Medical Humanism and Technology” ISBN:978-1-4244-4124-2</t>
  </si>
  <si>
    <t>Ruben Pinzon,Katherine Baquero,Victor Grisales,Alvaro Orozco</t>
  </si>
  <si>
    <t>Rubén-Dario Pinzon-Morales,Maribel Garcés,Álvaro Angel  Orozco</t>
  </si>
  <si>
    <t xml:space="preserve">Refinement of Automatic Neurophysiological Detection of Subthalamic Nucleus Targeting for Surgical Treatment of Parkinson´s Disease Estados Unidos, Internacional Evento: 6th Annual World Congress for Brain Mapping and Image Guided Therapy at HARVARD MEDICAL SCHOOL Ponencia: Refinement of Automatic Neurophysiological Detection of Subthalamic Nucleus Targeting for Surgical Treatment of Parkinson´s Disease año:2009, </t>
  </si>
  <si>
    <t>Gustavo Andres Betancourt Orozco, Alvaro Angel Orozco Gutierrez, Ruben Pinzon Morales, Hans Carmon Villada</t>
  </si>
  <si>
    <t>Hand movements recognition based on empirical mode decomposition Signal and Image Processing SIP 2009. En Honolulu, Hawái, USA</t>
  </si>
  <si>
    <t>“Automatic Identification of Various Nuclei in the Basal Ganglia for Parkinson's Disease Neurosurgery”The Engineering in Medicine and Biology Conference EMBC 2009. En Minneapolis, Minnesota, USA</t>
  </si>
  <si>
    <t>Julián David Echeverry Correa,Mauricio Morales Pérez,Germán Castellanos, Álvaro Ángel Orozco Gutiérrez</t>
  </si>
  <si>
    <t>"Speed Control of Induction Motor Using Robust Control with LSDP"CERMA 2008 .México.</t>
  </si>
  <si>
    <t>"Feature extraction for MER signals using adaptive filter banks"CERMA 2008 México</t>
  </si>
  <si>
    <t>"Metodología para la detección de micro calcificaciones en mamografías digitales utilizando Wavelets"XXVI Congreso Anual de la Sociedad Española de Ingeniería Biomédica CASEIB 2008  En: España.</t>
  </si>
  <si>
    <t>Damián Alberto Álvarez Gómez,Marta lucia Guevara Gómez</t>
  </si>
  <si>
    <t>"Microelectrode Signals Segmentation Using Stationary Wavelet Transform"Biomedical Engineering and Informatics BMEI 2008.En: China.</t>
  </si>
  <si>
    <t xml:space="preserve">Cristian Guarnizo Lemus,Álvaro A Orozco,Germán Castellanos </t>
  </si>
  <si>
    <t>"Obstacle avoidance for a mobile robot using a neuro-fuzzy system and fuzzy cluster mean"Cars &amp; Fof 24th ISPE International Conference En: Japón</t>
  </si>
  <si>
    <t>Characterizing of Electromyography Signals for Discrimination of Six Hand Movements International Conference on Biomedical Engineering en: Indonesia</t>
  </si>
  <si>
    <t>Rubén Darío Pinzón morales,Víctor Hugo Grisales palacio,Diego Andrés morales barrera</t>
  </si>
  <si>
    <t>Sparse Convolved Gaussian Processes for Multi-output Regression Canadá, Internacional Evento: Twenty-Second Annual Conference on Neural Information Processing Systems año:2008, Advances In Neural Information Processing Systems 21 ISBN: 978-160-5609-49-2 vol: 3 págs: 2011, </t>
  </si>
  <si>
    <t>"Nonlinear dynamics techniques for the detection of the brain areas using MER sign International Conference on Biomedical Engineering and Informatics.En China.</t>
  </si>
  <si>
    <t>"Feature extraction of speech  signals in emotion identification" 30th Annual International Conference of the IEEE Engineering in Medicine and Biology Society  En Canada.</t>
  </si>
  <si>
    <t>"Extracción de características en señales MER para el reconocimiento de zonas cerebrales"IV Latin American Congress on Biomedical Engineering 2007 Venezuela</t>
  </si>
  <si>
    <t>Álvaro ángel Orozco Gutiérrez</t>
  </si>
  <si>
    <t>"Myocardial Ischemia Detection using Hidden Markov Principal Component Analysis"IV Latin American Congress on Biomedical Engineering 2007 Ponencia.  Venezuela</t>
  </si>
  <si>
    <t>Álvaro Ángel Orozco Gutiérrez,Mauricio Alexander Álvarez López,Ricardo Henao</t>
  </si>
  <si>
    <t>"Caracterización dinámica de registros ECG para identificación de arritmias"IV Latin American Congress on Biomedical Engineering. Venezuela</t>
  </si>
  <si>
    <t>Cesar Germán castellanos Domínguez,David cuesta,Álvaro Ángel Orozco Gutiérrez,Eduardo Giraldo Suárez,</t>
  </si>
  <si>
    <t>"Reducción de Espacios de Entrenamiento Dinámico en la Identificación de Disfonías"IV Latin American Congress on Biomedical Engineering.</t>
  </si>
  <si>
    <t>Milton sarria,Cesar Germán castellanos Domínguez, Álvaro ángel Orozco Gutiérrez, Joanna Carvajal</t>
  </si>
  <si>
    <t>"Análisis de señales electrocardiográficas aplicando técnicas de dinámica no lineal"CASEIB 2007 España.</t>
  </si>
  <si>
    <t>Eduardo Giraldo Suárez,Álvaro Ángel Orozco Gutiérrez,Cesar Germán Castellanos Domínguez,Andrea Rodríguez,Enrique Guijarro Estellés</t>
  </si>
  <si>
    <t xml:space="preserve">"Hidden Markov Bayesian Principal Component Analysis"ICONIP 2007 14th International Conference on Neural Information Processing </t>
  </si>
  <si>
    <t>Álvaro Ángel Orozco Gutiérrez,Germán Castellanos,Mauricio Alexander Álvarez López,Ricardo Henao</t>
  </si>
  <si>
    <t>Álvaro Ángel Orozco Gutiérrez,Germán CastellanosEnrique Guijarro Estelles,Mauricio Alexander Álvarez López.</t>
  </si>
  <si>
    <t>Álvaro Ángel Orozco Gutiérrez ,Germán Castellanos,Enrique Guijarro Estelles,Mauricio Alexander Álvarez Ricardo Henao.</t>
  </si>
  <si>
    <t>Álvaro Ángel Orozco Gutiérrez, Germán Castellanos,Cristian Guarnizo Lemus,Enrique Guijarro Estelles</t>
  </si>
  <si>
    <t>Álvaro Ángel Orozco Gutiérrez,Germán Castellanos,Cristian Guarnizo Lemus,Enrique Guijarro Estelles</t>
  </si>
  <si>
    <t xml:space="preserve">Feature Extraction &amp; Lips Posture Detection Oriented to the Treatment of CLP Children Estados Unidos, Evento: IEEE EMBC Ponencia: año:2006, IEEE EMBC: </t>
  </si>
  <si>
    <t>Augusto Enrique Salazar Jimenez, Flavio Augusto Prieto Ortiz, Colombia Quintero, German Castellanos Dominguez, Luis Gonzalo Sanchez, Genaro Daza Santacoloma</t>
  </si>
  <si>
    <t xml:space="preserve"> </t>
  </si>
  <si>
    <t>"Kernel Principal Component Analysis through Time for Voice Disorder Classification." The 28th International Conference of the IEEE Engineering in Medicine and Biology Society.En Estados Unidos</t>
  </si>
  <si>
    <t>"Identification of Spike Sources Using Proximity Analysis through Hidden Markov Models."The 28th International Conference of the IEEE Engineering in Medicine and Biology Society  En: Estados Unidos.</t>
  </si>
  <si>
    <t>"Selección de prototipos en espacios de disimilaridad para la identificación de fuentes espigas representadas mediante modelos ocultos de Markov."CASEIB 2006 - XXIV Congreso Anual de la Sociedad Española de Ingeniería Biomédica En: España</t>
  </si>
  <si>
    <t xml:space="preserve">"Análisis de reducción de ruido en señales provenientes de micro electrodos de registro utilizando la transformada wavelet."CASEIB 2006 - XXIV Congreso Anual de la Sociedad Española de Ingeniería Biomédica. En España </t>
  </si>
  <si>
    <t>"Segmentación automática de señales provenientes de micro electrodos de registro utilizando la transformada wavelet estacionaria.".CASEIB 2006 - XXIV Congreso Anual de la Sociedad Española de Ingeniería Biomédica En: España</t>
  </si>
  <si>
    <t>Desarrollo de una metodología para el seguimiento de ojos en secuencias de imágenes basada en el filtro de Kalman año:2010, Memorias Del Xv Simposio De Tratamiento De Señales, Imágenes Y Visión Artificial Stsiva 2010. ISBN: 978-958-8060-96-5 vol: 1 págs: n/a, NA </t>
  </si>
  <si>
    <t>Carlos David Zuluaga Rios, Damian Alberto Alvarez, Alvaro Angel Orozco Gutierrez</t>
  </si>
  <si>
    <t>Alvaro Angel Orozco Gutierrez</t>
  </si>
  <si>
    <t>Ricardo Valdes, Oscar Alberto Henao Gallo</t>
  </si>
  <si>
    <t xml:space="preserve">Arritmogénesis potenciada por isquemia subepicardica en pared transmural heterogénea cardiaca: un estudio de simulación Colombia, Internacional Evento: XXIII Congreso colombiano de cardiologia y medicina interna </t>
  </si>
  <si>
    <t>Oscar Alberto Henao Gallo, Chema Ferrero, Javier Saiz</t>
  </si>
  <si>
    <t xml:space="preserve">Diseño de un equipo de electroporacion para aplicaciones biológicas Colombia, Nacional Evento: II congreso colombiano de ingeniería física </t>
  </si>
  <si>
    <t>Carlos Alberto Cortes, Oscar Alberto Henao Gallo</t>
  </si>
  <si>
    <t>Extracción de Características Basada en Modelos para la Detección de Fatiga al Conducir"Colombia, Nacional Evento: XV STSIVA año:2010, ISBN: vol: págs: ,</t>
  </si>
  <si>
    <t xml:space="preserve">Como los fotones crean la visión: análisis electrofisiologico Colombia, Evento: II congreso colombiano de ingeniería física </t>
  </si>
  <si>
    <t>Segmentación de señales de voz empleando una medida de disimilaridad en el dominio de la transformada wavelet estacionaria Colombia, Nacional Evento: XIV Simposio de Tratamiento de Señales, Imágenes y Visión Artificial ISBN: 978-958-722-047-6 vol: 200 págs: n/a, Primera </t>
  </si>
  <si>
    <t>Estimación dinámica de la actividad neuronal a partir de señales electroencefalográficas sobre un modelo realista de la cabeza Colombia, Nacional Evento: Encuentro Nacional de Investigación en Posgrados, ENIP 2009 ISBN: 978-958-719-374-9 vol: 1 págs: NA, Universidad Nacional de Colombia </t>
  </si>
  <si>
    <t>Eduardo Giraldo Suarez</t>
  </si>
  <si>
    <t>Hernan Felipe Garcia Arias</t>
  </si>
  <si>
    <t>Detección y Clasificación de Artefactos en Señales EEG., Evento: XIV Simposio de Tratamiento de Señales, Imágenes y Visión Artificial ISBN: 978-958-722-047-6 Universidad del Quindío. Armenia año:2009</t>
  </si>
  <si>
    <t>Clasificación automática de perturbaciones en la calidad de la energia electrica Colombia, Regional Evento: I congreso IEEE regional de electricidad, electrónica y sistemas CREES 2009 ISBN: 978-958-99032-0-9 vol: 1 págs: 99, 1 </t>
  </si>
  <si>
    <t>Mauricio Morales Perez, Ruben Dario Pinzon Morales, Alfonso Alzate</t>
  </si>
  <si>
    <t>“Clasificación automática de niveles de estrés en señales de voz”XIII Simposio de tratamiento de señales, imágenes y visión artificial</t>
  </si>
  <si>
    <t>Mauricio Morales Pérez., Julián David Echeverry Correa,Juan Manuel Montero. Diego Andrés Morales.</t>
  </si>
  <si>
    <t>identificación de artefactos en bases de datos de señales eeg, mediante técnicas espacio-temporales V Seminario Internacional de Ingeniería BiomédicaColombia, Internacional Evento: V Seminario Internacional de Ingeniería Biomédica SIB-SIPAIM 2009</t>
  </si>
  <si>
    <t xml:space="preserve">Visualización de reentradas transmurales en tejidos virtuales isquémicos con variables de estado independientes III Congreso Colombiano de Bioingenieria e Ingenieria Biomedica: </t>
  </si>
  <si>
    <t>Oscar Alberto Henao Gallo, Chema Ferrero, Javier Saiz, Eduardo Ramirez</t>
  </si>
  <si>
    <t>"Aplicación de modelos paramétricos a la caracterización de señales sísmicas"XIII Simposio de tratamiento de señales, imágenes y visión artificial</t>
  </si>
  <si>
    <t>Julián David Echeverry Correa,Ricardo Henao, Hernán Humberto Agudelo López,Mauricio Álvarez López</t>
  </si>
  <si>
    <t>Interpretación Dinámica de Bioseñales Usando Técnicas de Análisis no Lineal XIII Simposio de Tratamiento de Señales, Imágenes y Visión</t>
  </si>
  <si>
    <t>Andrea Liliana Rodríguez Sánchez,Eduardo Giraldo Suarez, Juan pablo Sanmartin,Álvaro Orozco</t>
  </si>
  <si>
    <t>"Reconocimiento de expresiones faciales combinando métodos Kernel e ICA"XIII Simposio de Tratamiento de Señales Imágenes y Visión Artificial</t>
  </si>
  <si>
    <t>Damián Alberto Álvarez Gómez,Álvaro Ángel Orozco,Juan Gabriel Fetecua,Julián David Echeverri</t>
  </si>
  <si>
    <t>"Análisis Comparativo Del Entrenamiento De Modelos Ocultos De Markov Mediante Esquemas Generativos Y Discriminativos"Simposio de Tratamiento de Señales Imágenes y Visión Artificial (STSIVA)</t>
  </si>
  <si>
    <t>"Application of Support Vector Machines and ANFIS to the Short-term Load Forecasting"IEEE PES Transmission And Distribution Conference And Exposition La 2008</t>
  </si>
  <si>
    <t>Andrés Escobar Mejía,Lucas Paul Pérez</t>
  </si>
  <si>
    <t>"Interpretación Dinámica de Bioseñales Usando Técnicas de Análisis no Lineal"XIII Simposio de Tratamiento de Señales, Imágenes y Visión Artificial</t>
  </si>
  <si>
    <t>Andrea Liliana Rodríguez Sánchez,Eduardo Giraldo Suárez,Juan Pablo Sanmartín,Álvaro Ángel  Orozco</t>
  </si>
  <si>
    <t>"Detección de rostros frontales y componentes faciales sobre secuencias de imágenes”XIII Simposio De Tratamiento De Señales, Imágenes Y Visión Artificial Stsiva 2008</t>
  </si>
  <si>
    <t>Marta Lucia Guevara Gómez</t>
  </si>
  <si>
    <t>Reconocimiento de patrones de movimiento de la mano usando señales electromiográficas de superficie semg V congreso Iberoamericano de Tecnologías de Apoyo a la Discapacidad</t>
  </si>
  <si>
    <t>Rubén Darío Pinzón Morales,Diego Andrés Morales Barrera,Víctor Hugo Grisales Palacio</t>
  </si>
  <si>
    <t xml:space="preserve">"Técnicas de control no lineales aplicadas al Pendubot"VII Congreso de la Asociación Colombiana de Automática ACA </t>
  </si>
  <si>
    <t>Andrés Escobar Mejía,Didier Giraldo Buitrago, Alfonso Álzate Gómez</t>
  </si>
  <si>
    <t>Julián David Echeverry Correa,Mauricio Morales Pérez, Christian Duque Sánchez</t>
  </si>
  <si>
    <t>"Caracterización de registros de MER mediante análisis de densidad espectral de potencia"XII Simposio de tratamiento de señales, imágenes y visión artificial</t>
  </si>
  <si>
    <t>Julián David Echeverry Correa,Cristian Guarnizo Lemus, Álvaro Ángel Orozco Gutiérrez</t>
  </si>
  <si>
    <t>"Caracterización dinámica de registros ECG para identificación de arritmias"IV Congreso Latinoamericano de Ingeniería Biomédica</t>
  </si>
  <si>
    <t>Eduardo Giraldo Suárez,Álvaro Ángel Orozco Gutiérrez,Cesar Germán Castellanos Domínguez</t>
  </si>
  <si>
    <t>"Extracción de características en señales MER para el reconocimiento de zonas cerebrales"IV Congreso Latinoamericano de Ingeniería Biomédica</t>
  </si>
  <si>
    <t>Eduardo Giraldo Suárez Álvaro Ángel Orozco Gutiérrez, Cesar Germán Castellanos Domínguez</t>
  </si>
  <si>
    <t>"Identificación de perturbaciones en sistemas eléctricos usando la transformada wavelet"XII Simposio de Tratamiento de Señales, Imágenes y Visión Artificial</t>
  </si>
  <si>
    <t>"Maximum Likelihood for Training Hidden Markov Principal Component Analyzers"XII Simposio de Tratamiento de Señales, Imágenes y Visión Artificial, STSIVA 2007</t>
  </si>
  <si>
    <t>Ricardo Henao Giraldo, Mauricio Álvarez</t>
  </si>
  <si>
    <t>"Análisis de señales electrocardiográficas aplicando técnicas de dinámica no lineal"XXV Congreso Anual de la Sociedad Española de Ingeniería Biomédica</t>
  </si>
  <si>
    <t>Andrea Liliana Rodríguez Sánchez,Eduardo Giraldo Suárez, Álvaro Orozco</t>
  </si>
  <si>
    <t>"Técnicas de dinámica no lineal para el análisis de zonas cerebrales usando señales MER"XXV Congreso Anual de la Sociedad Española de Ingeniería Biomédica</t>
  </si>
  <si>
    <t>Andrea Liliana Rodríguez Sánchez,Edison Delgado,Álvaro Orozco</t>
  </si>
  <si>
    <t>"Reducción de espacios de entrenamiento dinámico de los HMMs en la detección de patologías de voz"Simposio de Tratamiento de Señales Imágenes y Visión Artificial (STSIVA)</t>
  </si>
  <si>
    <t xml:space="preserve">Automatización del análisis Funcional de las Articulaciones Colombia, Encuentro de la Investigación en Posgrados ISBN: 957018141 vol: </t>
  </si>
  <si>
    <t xml:space="preserve">Eduardo Giraldo Suárez,Juan FetecuaAndrés Felipe López López, </t>
  </si>
  <si>
    <t>"Caracterización dinámica de bioseñales utilizando superficies de ajuste"XI Simposio de Tratamiento de Señales, Imágenes y Visión Artificial (STSIVA)</t>
  </si>
  <si>
    <t>Álvaro Ángel Orozco Gutiérrez,Germán Castellanos,Julián David Echeverry Correa.</t>
  </si>
  <si>
    <t>Julián David Echeverry Correa,Juan Fernando López, Andrés Felipe López González</t>
  </si>
  <si>
    <t>"Diagnóstico asistido para la detección temprana del cáncer de mama"Simposio de tratamiento de señales, imágenes y visión artificial. STSIVA 2006</t>
  </si>
  <si>
    <t>Damián Alberto Álvarez Gómez, Marta Lucia Guevara,Germán Andrés Holguín</t>
  </si>
  <si>
    <t>"Caracterización de señales electrocardiográficas utilizando métodos no lineales"XI simposio de tratamiento de señales, imágenes y visión artificial</t>
  </si>
  <si>
    <t>Juan Gabriel Fetecua Valencia, Andrea Liliana Rodríguez Sánchez</t>
  </si>
  <si>
    <t>Juan Gabriel Fetecua Valencia,Andrea Liliana Rodríguez Sánchez</t>
  </si>
  <si>
    <t>"Segmentación de señales neurofisiológicas"XI Simposio de Tratamiento Digital de Señales, Imágenes y Visión Artificial</t>
  </si>
  <si>
    <t>"Diagnóstico Asistido Para la Detección Temprana de Cáncer de mama"XI Simposio de tratamiento de señales, imágenes y visión artificial. Bogotá: Pontificia Universidad Javeriana</t>
  </si>
  <si>
    <t>"Clasificación de fallas en máquinas rotativas utilizando características de las señales de vibración"XI Simposio de señales imágenes y visión artificial</t>
  </si>
  <si>
    <t>Juan Fernando López López,Andrés Felipe López López</t>
  </si>
  <si>
    <t>"Entrenamiento discriminativo de modelos ocultos de Markov mediante mínimo error de clasificación para el reconocimiento de zonas cerebrales"XI Simposio de Tratamiento de Señales, Imágenes y Visión Artificial</t>
  </si>
  <si>
    <t>Carlos Restrepo Jasón Molina, Victoria Eugenia Montes Restrepo Mauricio Álvarez López</t>
  </si>
  <si>
    <t>"Estudio Comparativo de las Teorías más Importantes para la Compensación de Armónicos en Sistemas de Potencia"Segundo Simposio Regional de Electrónica y Aplicaciones Industriales</t>
  </si>
  <si>
    <t>Duberney Murillo Yarce, Alfonso Álzate,Gustavo Pardo</t>
  </si>
  <si>
    <t>Identificación de zonas cerebrales utilizando transformada wavelet no Lineal XI Simposio de Tratamiento de Señales, Imágenes y Visión Artificial</t>
  </si>
  <si>
    <t>Álvaro Orozco,Enrique Guijarro, Eduardo Giraldo</t>
  </si>
  <si>
    <t>Mauricio Álvarez,Ricardo Henao,Germán Castellanos</t>
  </si>
  <si>
    <t>Escalamiento multidimensional de modelos ocultos de Markov para la identificación de fuentes de espigas XI Segmentación de señales provenientes de microelectrodos de registro basado en la transformada wavelet estacionariaSimposio de Tratamiento de Señales, Imágenes y Visión Artificial</t>
  </si>
  <si>
    <t>Mauricio Álvarez,Álvaro Orozco,Enrique GuijarroCristian Guarnizo,Álvaro Orozco,Germán Castellanos, Enrique Guijarro</t>
  </si>
  <si>
    <t>Reducción de dimensionalida  de características dinámicas usandoHMM y modelos de observación de variable latente XI Simposio de Tratamiento de Señales, Imágenes y Visión Artificial</t>
  </si>
  <si>
    <r>
      <t>Ondetectingdeterminismandnonlinearityinmicroelectroderecordingsignals:Approachbasedonnon-stationarysurrogatedatamethods the 32</t>
    </r>
    <r>
      <rPr>
        <vertAlign val="superscript"/>
        <sz val="10"/>
        <rFont val="Century Gothic"/>
        <family val="2"/>
      </rPr>
      <t>nd</t>
    </r>
    <r>
      <rPr>
        <sz val="10"/>
        <rFont val="Century Gothic"/>
        <family val="2"/>
      </rPr>
      <t xml:space="preserve"> Annual International Conference of the IEEE Engineering in Medicine and Biology Society “Merging Medical Humanism and Technology” ISBN:978-1-4244-4124-2</t>
    </r>
  </si>
  <si>
    <r>
      <t>Feature Selection using an Ensemble of Optimal Wavelet Packet and Learning Machine: Application to MER Signals 7</t>
    </r>
    <r>
      <rPr>
        <vertAlign val="superscript"/>
        <sz val="10"/>
        <rFont val="Century Gothic"/>
        <family val="2"/>
      </rPr>
      <t>th</t>
    </r>
    <r>
      <rPr>
        <sz val="10"/>
        <rFont val="Century Gothic"/>
        <family val="2"/>
      </rPr>
      <t xml:space="preserve"> IEEE, IET International Symposium on Communication Systems, Networks And Digital Signal Processing </t>
    </r>
  </si>
  <si>
    <r>
      <t>Santiago Sánchez Acevedo</t>
    </r>
    <r>
      <rPr>
        <sz val="10"/>
        <color indexed="10"/>
        <rFont val="Century Gothic"/>
        <family val="2"/>
      </rPr>
      <t>,</t>
    </r>
    <r>
      <rPr>
        <sz val="10"/>
        <rFont val="Century Gothic"/>
        <family val="2"/>
      </rPr>
      <t>Luis Hernando Ríos</t>
    </r>
    <r>
      <rPr>
        <sz val="10"/>
        <color indexed="10"/>
        <rFont val="Century Gothic"/>
        <family val="2"/>
      </rPr>
      <t>,</t>
    </r>
    <r>
      <rPr>
        <sz val="10"/>
        <rFont val="Century Gothic"/>
        <family val="2"/>
      </rPr>
      <t>Maximiliano Bueno</t>
    </r>
  </si>
  <si>
    <r>
      <t>Johanna Paola Carvajal González</t>
    </r>
    <r>
      <rPr>
        <sz val="10"/>
        <color indexed="10"/>
        <rFont val="Century Gothic"/>
        <family val="2"/>
      </rPr>
      <t>,</t>
    </r>
    <r>
      <rPr>
        <sz val="10"/>
        <rFont val="Century Gothic"/>
        <family val="2"/>
      </rPr>
      <t>Milton Sarria Germán Castellanos</t>
    </r>
    <r>
      <rPr>
        <sz val="10"/>
        <color indexed="10"/>
        <rFont val="Century Gothic"/>
        <family val="2"/>
      </rPr>
      <t>,</t>
    </r>
    <r>
      <rPr>
        <sz val="10"/>
        <rFont val="Century Gothic"/>
        <family val="2"/>
      </rPr>
      <t>Álvaro Ángel  Orozco</t>
    </r>
  </si>
  <si>
    <r>
      <t xml:space="preserve">"Caracterización de voz aplicada al reconocimiento de emociones" XII Simposio de tratamiento de señales, imágenes y visión artificial </t>
    </r>
    <r>
      <rPr>
        <i/>
        <sz val="10"/>
        <rFont val="Century Gothic"/>
        <family val="2"/>
      </rPr>
      <t>Ponencia:Libro:</t>
    </r>
    <r>
      <rPr>
        <sz val="10"/>
        <rFont val="Century Gothic"/>
        <family val="2"/>
      </rPr>
      <t xml:space="preserve"> Memorias del XII Simposio de tratamiento de señales, imágenes y visión artificial, Universidad Del Norte</t>
    </r>
  </si>
  <si>
    <r>
      <t>Johanna Paola Carvajal González</t>
    </r>
    <r>
      <rPr>
        <sz val="10"/>
        <color indexed="10"/>
        <rFont val="Century Gothic"/>
        <family val="2"/>
      </rPr>
      <t>,</t>
    </r>
    <r>
      <rPr>
        <sz val="10"/>
        <rFont val="Century Gothic"/>
        <family val="2"/>
      </rPr>
      <t>Milton Sarria</t>
    </r>
    <r>
      <rPr>
        <sz val="10"/>
        <color indexed="10"/>
        <rFont val="Century Gothic"/>
        <family val="2"/>
      </rPr>
      <t>.</t>
    </r>
    <r>
      <rPr>
        <sz val="10"/>
        <rFont val="Century Gothic"/>
        <family val="2"/>
      </rPr>
      <t>Germán Castellanos</t>
    </r>
  </si>
  <si>
    <r>
      <t>"Desarrollo de una metodología para el análisis de vibraciones mecánicas en máquinas rotativas empleando wavelets"</t>
    </r>
    <r>
      <rPr>
        <i/>
        <sz val="10"/>
        <rFont val="Century Gothic"/>
        <family val="2"/>
      </rPr>
      <t xml:space="preserve">Evento: </t>
    </r>
    <r>
      <rPr>
        <sz val="10"/>
        <rFont val="Century Gothic"/>
        <family val="2"/>
      </rPr>
      <t xml:space="preserve">XI Simposio de Tratamiento de Señales, Imágenes y Visión Artificial </t>
    </r>
    <r>
      <rPr>
        <i/>
        <sz val="10"/>
        <rFont val="Century Gothic"/>
        <family val="2"/>
      </rPr>
      <t>Ponencia:Libro:</t>
    </r>
    <r>
      <rPr>
        <sz val="10"/>
        <rFont val="Century Gothic"/>
        <family val="2"/>
      </rPr>
      <t xml:space="preserve"> Memorias del XI Simposio de Tratamiento de Señales, Imágenes y Visión Artificial</t>
    </r>
  </si>
  <si>
    <r>
      <t>"DSTATCOM como solución a problemas de calidad de energía"</t>
    </r>
    <r>
      <rPr>
        <i/>
        <sz val="10"/>
        <rFont val="Century Gothic"/>
        <family val="2"/>
      </rPr>
      <t xml:space="preserve">Evento: </t>
    </r>
    <r>
      <rPr>
        <sz val="10"/>
        <rFont val="Century Gothic"/>
        <family val="2"/>
      </rPr>
      <t>II Congreso internacional sobre uso racional y eficiente de la energía CIUREE</t>
    </r>
  </si>
  <si>
    <r>
      <t>"Caracterización de señales electrocardiográficas utilizando wavelets adaptativas por esquemas de actualización"</t>
    </r>
    <r>
      <rPr>
        <i/>
        <sz val="10"/>
        <rFont val="Century Gothic"/>
        <family val="2"/>
      </rPr>
      <t xml:space="preserve">XI </t>
    </r>
    <r>
      <rPr>
        <sz val="10"/>
        <rFont val="Century Gothic"/>
        <family val="2"/>
      </rPr>
      <t xml:space="preserve"> simposio de tratamiento de señales, imágenes y visión artificial</t>
    </r>
  </si>
  <si>
    <t>Sofware-Caracterización de Imágenes con Banco del Filtros Adaptativos para la Identificación de Personas(13-22-39)</t>
  </si>
  <si>
    <t>Giraldo, E.; Castellanos, G.; Orozco, A</t>
  </si>
  <si>
    <t>Sofware-Sistema Automático para la Identificación de 4 Movimientos a partir de Señales Electromiográficas con Técnicas de Inteligencia Artificial y Entornos Virtuales(13-19-493)</t>
  </si>
  <si>
    <t>Giraldo, E.; Holguín, G.; Orozco, A</t>
  </si>
  <si>
    <t>Sofware-Control de entornos Virtuales Tridimensionales a partir de señales electromiográficas</t>
  </si>
  <si>
    <t>Sofware-SFC KIT (13-23-96)</t>
  </si>
  <si>
    <t>Sofware-Análisis de variabilidad de señales cardiovasculares(13-23-81)</t>
  </si>
  <si>
    <t>Sofware-Simulador de autómatas formales (S.A.F)</t>
  </si>
  <si>
    <t>Sofware-Análisis De Redes De Distribución Radial (13-22-37)</t>
  </si>
  <si>
    <t>Álvaro Ángel Orozco, Germán Holguín,Eduardo Giraldo</t>
  </si>
  <si>
    <t xml:space="preserve">Álvaro Ángel Orozco, Germán Holguín,Eduardo Giraldo </t>
  </si>
  <si>
    <t>Julián David Echeverry,Eduardo Giraldo Suárez</t>
  </si>
  <si>
    <t>Álvaro Ángel Orozco, Germán Holguín, Mauricio Holguín Londoño</t>
  </si>
  <si>
    <t>O.Publ</t>
  </si>
  <si>
    <t xml:space="preserve">Optimal PI Control of a Wind Energy Conversion System Using Particles Swarm México, Internacional Evento: Electronics, Robotics and Automotive Mechanics Conference; CERMA 2009 ISBN: 978-0-7695-3799-3 vol: 300 págs: 500, </t>
  </si>
  <si>
    <t>Santiago Sanchez Acevedo, Edilson Delgado Trejos, Maximiliano Bueno, Eduardo Giraldo Suarez</t>
  </si>
  <si>
    <t xml:space="preserve">Adaptive Control for 2D Visual Servoing México, Nacional Evento: Congreso Nacional 2009 de la Asociación de México de Control Automático año:2009 </t>
  </si>
  <si>
    <t>Maximiliano Bueno Lopez</t>
  </si>
  <si>
    <t>A Simple Approach for 2D Visual Servoing Rusia, Internacional Evento: 3rd IEEE Multi-conference on Systems and Control (MSC 2009) año:2009</t>
  </si>
  <si>
    <t>Marco Antonio Arteaga Perez, Maximiliano Bueno Lopez, Arturo Espinoza</t>
  </si>
  <si>
    <t>Nonlinear Dynamics Techniques for the Detection of the Brain Areas Using MER Signals 2008 International Conference on BioMedical Engineering and Informatics ISSN: 0, 2008 vol:I fasc: I págs: 198 – 202 - China</t>
  </si>
  <si>
    <t>Speed Control of Induction Motor Using Robust Control with LSDP Electronics, Robotics and Automotive Mechanics Conference 2008 Ponencia: Speed Control of Induction Motor Using Robust Control with LSDP año:2008, Proceedings Electronics, Robotics And Automative Mechanics Conference - Cerma 2008 ISBN: 978-0-7695-3320-9 vol: págs: 200, 1 – México</t>
  </si>
  <si>
    <t>Reducción de Espacios de Entrenamiento Dinámico en la Identificación de Disfonías IV Latin American Congress on Biomedical Engineering 2007 Ponencia: año:2007, Ifmbe Proceedings Proceedings Of The International Federation For Medical And Biological Engineering Springer-Verlag Berlín Heidelberg ISBN: 978-3-540-74470-2 vol: págs: 743, Springer Berlin Heidelberg – Venezuela</t>
  </si>
  <si>
    <t>Caracterización dinámica de registros ECG para identificación de arritmias IV Latin American Congress on Biomedical Engineering 2007 Ponencia: año:2007, Ifmbe Proceedings Proceedings Of The International Federation For Medical And Biological Engineering Springer-Verlag Berlín Heidelberg ISBN: 978-3-540-74470-2 vol: págs: 743, Springer Berlin Heidelberg – Venezuela</t>
  </si>
  <si>
    <t>Myocardial Ischemia Detection using Hidden Markov Principal Component Analysis IV Latin American Congress on Biomedical Engineering 2007 Ponencia: año:2007, Ifmbe Proceedings Proceedings Of The International Federation For Medical And Biological Engineering Springer-Verlag Berlín Heidelberg ISBN: 978-3-540-74470-2 vol: págs: 743, Springer Berlin Heidelberg – Venezuela</t>
  </si>
  <si>
    <t>Extracción de características en señales MER para el reconocimiento de zonas cerebrales IV Latin American Congress on Biomedical Engineering 2007 Ponencia: año:2007, Ifmbe Proceedings Proceedings Of The International Federation For Medical And Biological Engineering Springer-Verlag Berlín Heidelberg ISBN: 978-3-540-74470-2 vol: págs: 743, Springer Berlin Heidelberg – Venezuela</t>
  </si>
  <si>
    <t>o. resul</t>
  </si>
  <si>
    <t>Segmentación automática de señales provenientes de microelectrodos de registro utilizando la transformada wavelet estacionaria.CASEIB 2006 - XXIV Congreso Anual de la Sociedad Española de Ingeniería Biomédica Ponencia: año:2006, Caseib 2006. Xxiv Congreso Anual De La Sociedad Española De Ingeniería Biomédica. Libro De Actas ISBN: 84-9769-160-1 vol: págs: 3, N/A –España</t>
  </si>
  <si>
    <t>Análisis de reducción de ruido en señales provenientes de microelectrodos de registro utilizando la transformada wavelet CASEIB 2006 - XXIV Congreso Anual de la Sociedad Española de Ingeniería Biomédica Ponencia: año:2006, Caseib 2006. Xxiv Congreso Anual De La Sociedad Española De Ingeniería Biomédica. Libro De Actas ISBN: 84-9769-160-1 vol: págs: 3, N/A – España</t>
  </si>
  <si>
    <t>Selección de prototipos en espacios de disimilaridad para la identificación de fuentes espigas representadas mediante modelos ocultos de Markov.CASEIB 2006 - XXIV Congreso Anual de la Sociedad Española de Ingeniería Biomédica Ponencia: año:2006, Caseib 2006. Xxiv Congreso Anual De La Sociedad Española De Ingeniería Biomédica. Libro De Actas ISBN: 84-9769-160-1 vol: págs: 3, N/A – España</t>
  </si>
  <si>
    <t>Álvaro Ángel Orozco Gutiérrez, German Castellano,Enrique Guijarro Estelles,Mauricio Alexander Álvarez López, Ricardo Henao</t>
  </si>
  <si>
    <t>Identification of Spike Sources Using Proximity Analysis through Hidden Markov Models.The 28th International Conference of the IEEE Engineering in Medicine and Biology Society Ponencia: año:2006, Proceedings of The 28th International Conference of the IEEE Engineering in Medicine and Biology Society – Estados Unidos</t>
  </si>
  <si>
    <t>Álvaro Ángel Orozco Gutiérrez,German Castellanos, Enrique Guijarro Estelles, Mauricio Alexander Álvarez López</t>
  </si>
  <si>
    <t>Kernel Principal Component Analysis through Time for Voice Disorder Classification The 28th International Conference of the IEEE Engineering in Medicine and Biology Society Ponencia: año:2006, Proceedings of The 28th International Conference of the IEEE Engineering in Medicine and Biology Society – Estados Unidos.</t>
  </si>
  <si>
    <t>Caracterización dinámica de bioseñales utilizando superficies de ajuste XI Simposio de Tratamiento de Señales, Imágenes y Visión Artificial Ponencia: año:2006, Memorias del XI Simposio de Tratamiento de Señales, Imágenes y Visión Artificial</t>
  </si>
  <si>
    <t>Álvaro Ángel Orozco Gutiérrez, German Castellanos, Julián David Echeverry Correa</t>
  </si>
  <si>
    <t>Álvaro Ángel Orozco Gutiérrez,German Castellanos, Enrique Guijarro Estelles, Mauricio Alexander Álvarez López,Enrique Guijarro Estelles</t>
  </si>
  <si>
    <t>Álvaro Ángel Orozco Gutiérrez,German CastellanosMauricio Alexander Álvarez López, Ricardo Henao</t>
  </si>
  <si>
    <t>Control visual adaptable para un robot manipulado en 2D.Universidad de los Andes Revista de Ingenierías.</t>
  </si>
  <si>
    <t>Maximiliano Bueno López</t>
  </si>
  <si>
    <t>Modelo sistemático de un robot móvil tipo diferencial y navegación a partir de la estimación odométrica Scientia Et Technica ISSN: 0122-1701, 2009 fasc: 41 págs: 191 – 6 páginas</t>
  </si>
  <si>
    <t>Maximiliano Bueno López, Santiago Sánchez Acevedo, Luis Hernando Ríos González</t>
  </si>
  <si>
    <t>Modelado estocastico de un sonar rotativo un caso ordenado a las construcción probabilistica de mapas de hitos puntuales Scientia Et Technica ISSN: 0122-1701, 2009 fasc: 41 págs: 197 – 6 páginas</t>
  </si>
  <si>
    <t>Danilo Navarro,Quines Benet Lilabert, Luis Hernando Ríos González</t>
  </si>
  <si>
    <t>Diseño e implementación de un bloque de percepción sensorial en sensores infrarrojos para el levantamiento de mapas de entorno en robótica Scientia Et Technica ISSN: 0122-1701, 2009 fasc: 42 págs: 35-41</t>
  </si>
  <si>
    <t>Maximiliano Bueno López, Luis Hernando Ríos González</t>
  </si>
  <si>
    <t>Maximiliano Bueno López,Luis Hernando Ríos González,Jhony Valencia</t>
  </si>
  <si>
    <t>Modelado del motor de inducción en el sistema Scientia Et Technica ISSN: 0122-1701, 2008 vol:XIV fasc: 39 págs: 89 - 93</t>
  </si>
  <si>
    <t>Santiago Sánchez Acevedo, Eduardo Giraldo Suárez</t>
  </si>
  <si>
    <t>Generación de trayectorias para un robot móvil empleando redes neuronales Scientia Et Technica ISSN: 0122-1701, 2008 vol:XIV fasc: 39 págs: 94 - 99</t>
  </si>
  <si>
    <t>Modelo matemático para un robot móvil Scientia Et Technica ISSN: 0122-1701, 2008 vol:XIV fasc: 38 págs: 13 - 18</t>
  </si>
  <si>
    <t>Control no lineal para un robot móvil empleando linealización Scientia Et Technica ISSN: 0122-1701, 2008 vol:XIV fasc: 38 págs: 131</t>
  </si>
  <si>
    <t>Implementación de un sistema de medición de Distancia con sensores infrarrojos utilizando Dispositivos de Logica Programable Scientia Et Technica ISSN: 0122-1701, 2008 vol:XIV fasc: 39 págs: 13 - 18</t>
  </si>
  <si>
    <t>Generación de Trayectorias para un robot móvil empleando Redes Neuronales Scientia Et Technica ISSN: 0122-1701, 2008 vol:XIV fasc: 39 págs: 94 - 99</t>
  </si>
  <si>
    <t>Implementación de comportamientos para navegación inteligente de robots móviles Tecnura ISSN: 0123-921X, 2008 vol:11 fasc: 22 págs: 40 - 52</t>
  </si>
  <si>
    <t>Maximiliano Bueno López,Luis Hernando Ríos González</t>
  </si>
  <si>
    <t>Implementación de las redes de petri para el diseño de mallas a tierra de subestaciones Tecnura ISSN: 0123-921X, 2007 vol:20 fasc: 10 págs: 103 - 114</t>
  </si>
  <si>
    <t>Santiago Sánchez Acevedo,Yov Steven Restrepo,Carlos Alberto Restrepo Patiño</t>
  </si>
  <si>
    <t>Control por planos deslizantes difusos de un helicóptero con un grado de libertad Scientia Et Technica ISSN: 0122-1701, 2007 vol:XIII fasc: 37 págs: 85 - 90</t>
  </si>
  <si>
    <t>Evaluación de algoritmos de detección de complejos QRS mediante las curvas de funcionamiento ROC, DET y EPC.Scientia Et Technica ISSN: 0122-1701, 2007 vol:13 fasc: 34 págs: 43 – 48.</t>
  </si>
  <si>
    <t>Navegación de robots móviles mediante comportamientos utilizando logica difusa Scientia Et Technica ISSN: 0122-1701, 2007 vol:XIII fasc: 10 págs: 79 - 84</t>
  </si>
  <si>
    <t>Maximiliano Bueno López,Luis Hernando Ríos González,Hernando Parra</t>
  </si>
  <si>
    <t>Plemap. (plataforma móvil para el levantamiento de mapas de entorno).Scientia Et Technica ISSN: 0122-1701, 2007 vol:XIII fasc: 37 págs: 61 - 66</t>
  </si>
  <si>
    <t>Mejoras en la localización odometrica de un robot diferencial mediante la corrección de errores sistemáticos.Scientia Et Technica ISSN: 0122-1701, 2007 vol:XIII fasc: 37 págs: 37 - 42</t>
  </si>
  <si>
    <t>Utilización de un método algorítmico y un un sistema Neurodifuso para Localización de fallas en sistemas de Potencia Radiales Tecnura ISSN: 0123-921X, 2007 vol:10 fasc: 20 págs: 66 - 77</t>
  </si>
  <si>
    <t>Maximiliano Bueno López,Lucas Paul Pérez H.</t>
  </si>
  <si>
    <t>Análisis de proximidad de modelos ocultos de Markov para la identificación de fuentes de espigas Scientia Et Technica ISSN: 0122-1701, 2006 vol:XII fasc: 31</t>
  </si>
  <si>
    <t>Álvaro Ángel Orozco Gutiérrez,German Castellanos,Mauricio Alexander Álvarez López</t>
  </si>
  <si>
    <t>Caracterización adaptativa de señales ECG a partir de descomposición por wavelets packets Scientia Et Technica ISSN: 0122-1701, 2006 vol: fasc: págs: 19 - 23</t>
  </si>
  <si>
    <t>Interpretación Dinámica de Bioseñales Usando Técnicas de Análisis no Lineal Encuentro Nacional de Investigacion en Postgrados Ponencia: año:2008, ENIP 2008</t>
  </si>
  <si>
    <t>Técnicas de dinámica no lineal para el análisis de zonas cerebrales usando señales MER XXV Congreso Anual de la Sociedad Española de Ingeniería Biomédica Ponencia: año:2007, CASEIB 2007</t>
  </si>
  <si>
    <t>Andrea Liliana Rodríguez Sánchez,Edilson Delgado,Álvaro Ángel Orozco Gutiérrez</t>
  </si>
  <si>
    <t>Análisis de señales electrocardiográficas aplicando técnicas de dinámica no lineal XXV Congreso Anual de la Sociedad Española de Ingeniería Biomédica Ponencia: año:2007, CASEIB 2007</t>
  </si>
  <si>
    <t>Curvas de Desempeño ROC, DET y EPC en la Detección de Complejos QRS XII simposio de tratamiento de señales, imágenes y visión artificial ponencia: año:2007, XII simposio de tratamiento de señales, imágenes y visión artificial. STSIVA 2007 ISBN: 9789588252</t>
  </si>
  <si>
    <t>Implementación de una Plataforma Móvil Para el Levantamiento de Mapas de Entorno IEEE Colombian Workshop on Circuits and Systems, CWCAS-2007 Ponencia: Implementación de una Plataforma Móvil Para el Levantamiento de Mapas de Entorno año:2007</t>
  </si>
  <si>
    <t>Entrenamiento discriminativo de modelos ocultos de Markov mediante mínimo error de clasificación XI simposio de tratamiento de señales, imágenes y visión artificial ponencia: año:2006, XI simposio de tratamiento de señales, imágenes y visión artificial</t>
  </si>
  <si>
    <t>Carlos Alberto Restrepo Patiño</t>
  </si>
  <si>
    <t>Caracterización de señales electrocardiográficas con wavelets adaptativas por esquemas de a XI Simposio de Tratamiento de Señales, Imágenes y Visión Artificial Ponencia: año:2006.</t>
  </si>
  <si>
    <t>Modelo Hibrido para localización de las fallas en sistemas de potencia radiales utilizando un modelo algoritmico y un sistema neurodifuso Encuentro Regional de Semilleros de Investigación Ponencia: año:2006, Memorias de Evento</t>
  </si>
  <si>
    <t>Santiago Sanchez Acevedo, Eduardo Giraldo Suarez, Didier Giraldo</t>
  </si>
  <si>
    <t>Santiago Sanchez Acevedo</t>
  </si>
  <si>
    <t>Speed Control of Induction Motor Using Robust Control with LSDPMéxico, 2008 libro “Proceedings Of The 2008 Electronics, Robotics And Automotive Mechanics Conference, ISBN: 978-0-7695-3320-9, Vol. , págs:350 - 354, Ed. Ieee”</t>
  </si>
  <si>
    <t>PI Parameters Tuning Using Artificial Inmune Systems Applied on an Induction Motor Colombia, 2009,libro “Iii Congreso De La Asociación Colombiana De Automática Versión 2009. Cartagena, Colombia, ISBN: 978-958-8387-23-9, Vol. , págs:10 – 14”</t>
  </si>
  <si>
    <t>Control de velocidad mediante relación voltaje frecuencia Scientia Et Technica ISSN: 0122-1701, 2010 vol:XVI fasc: págs: 43 - 48</t>
  </si>
  <si>
    <t xml:space="preserve">Alfonso Álzate Gómez </t>
  </si>
  <si>
    <t>Andrés escobar Mejía,Carlos Andrés torres,Ricardo Alberto hincapié</t>
  </si>
  <si>
    <t>Consideraciones de Diseño Estático y Dinámico Para Convertidores Cc/Cc Scientia Et Technica ISSN: 0122-1701, 2009 vol:42 fasc: N/A págs: 57 - 62</t>
  </si>
  <si>
    <t>Descripción y análisis del efecto fotovoltaico en la región Scientia Et Technica ISSN: 0122-1701, 2009 vol:XV fasc: 42 págs: 327 - 332</t>
  </si>
  <si>
    <t>Ricardo Alberto hincapié,Andrés escobar Mejía</t>
  </si>
  <si>
    <t>algoritmo genético para la ubicación óptima de sensores en un robot seguidor de línea Et Technica ISSN: 0122-1701, 2009 vol:41 fasc: N/A págs: 87 - 92</t>
  </si>
  <si>
    <t>filtro activo hibrido para eliminación de armónicos a tensiones Scientia Et Technica ISSN: 0122-1701, 2009 vol:XV fasc: 43 págs: 25 - 30</t>
  </si>
  <si>
    <t>Andrés escobar Mejía,Alfonso álzate Gómez,Carlos Andrés torres</t>
  </si>
  <si>
    <t xml:space="preserve">Diseño y construcción de un inversor trifásico Scientia Et Technica ISSN: 0122-1701, 2009 vol:XV fasc: 40 págs: 37 - 42 </t>
  </si>
  <si>
    <t>Control de voltaje y frecuencia  de la maquina sincrónica mediante el control difuso desacoplado.Scientia Et Technica ISSN: 0122-1701, 2009 vol:XV fasc: 42 págs: 321</t>
  </si>
  <si>
    <t>Andrés escobar mejía,Alfonso Alzate g. ,Juan Guillermo Osorio</t>
  </si>
  <si>
    <t>Caracterización del sistema de excitación de una maquina sincrónica Scientia Et Technica ISSN: 0122-1701, 2009 vol:XV fasc: 41 págs: 25</t>
  </si>
  <si>
    <t>Control vectorial de la máquina de inducción Colombia, Scientia Et Technica ISSN: 0122-1701, 2009 vol:XV fasc: 42 págs: 53 - 58</t>
  </si>
  <si>
    <t>Alfonso Alzate Gómez</t>
  </si>
  <si>
    <t>conexión de un sistema fotovoltaico a la red eléctricaScientia Et Technica ISSN: 0122-1701, 2010 vol:N/A fasc: 44 págs: 31 - 36</t>
  </si>
  <si>
    <t>Diseño de un P.S.S basado en la técnica LMI Scientia Et Technica ISSN: 0122-1701, 2008 vol:40 fasc: págs: 1 – 6</t>
  </si>
  <si>
    <t>Oscillation control in a synchronous machine using a neural based PSS Revista Facultad De Ingeniería Universidad De Antioquia ISSN: 0120-6230</t>
  </si>
  <si>
    <t>Alfonso Alzate Gómez,Juan José mora flores,Sandra milena Pérez</t>
  </si>
  <si>
    <t>control de un sistema arco – esfera mediante sistemas difusos Scientia Et Technica ISSN: 0122-1701, 2008 vol:XIV fasc: 38 págs: 399 - 404</t>
  </si>
  <si>
    <t>construcción de un sistema para el modelado de una lámina de acero flexible suspendida magnéticamente Scientia Et Technica ISSN: 0122-1701, 2008 vol:XIV fasc: 38 págs: 393 - 397</t>
  </si>
  <si>
    <t>Diseño y construcción de un inversor trifásico Scientia Et Technica ISSN: 0122-1701, 2008 vol:40 fasc: págs: 7 - 12</t>
  </si>
  <si>
    <t>Técnicas de inteligencia artificial para la solución de laberintos de estructura desconocida Scientia Et Technica ISSN: 0122-1701, 2008 vol:39 fasc: págs: 135 – 140</t>
  </si>
  <si>
    <t>Control de un statcom en un sistema de potencia mediante reubicación de polos y LQR Scientia Et Technica ISSN: 0122-1701, 2008 vol:39 fasc: 39 págs: 66 - 71</t>
  </si>
  <si>
    <t>Diseño de un estabilizador del sistema de potencia difuso basado en la técnica LMI Et Technica ISSN: 0122-1701, 2008 vol:XIV fasc: 40 págs: 31 -</t>
  </si>
  <si>
    <t>Reducción del tamaño de la zona bajo falla para determinar el desempeño de un localizador de fallas basado en vectores de soporte y aplicado a sistemas de distribucion Tecnura ISSN: 0123-921X, 2007 vol:20 fasc.: págs. 78 - 89</t>
  </si>
  <si>
    <t>Reducción de características asociadas al problema de localización de fallas en sistemas de distribución Scientia Et Technica ISSN: 0122-1701, 2007 vol:35 fasc: págs: 127 - 132</t>
  </si>
  <si>
    <t>Análisis de variación de la tensión de tercer armónico en el estator de un generador síncrono Scientia Et Technica ISSN: 0122-1701, 2007 vol:35 fasc: págs: 85 – 90</t>
  </si>
  <si>
    <t>Uso de las cadenas de markov en la selección de políticas de mantenimiento Scientia Et Technica ISSN: 0122-1701, 2007 vol:XIII fasc: 34 págs: 115 - 120</t>
  </si>
  <si>
    <t>Andrés Escobar Mejía,Mauricio Holguín</t>
  </si>
  <si>
    <t>Aplicación del control difuso en un statcom Scientia Et Technica ISSN: 0122-1701, 2007 vol:VII fasc: 34 págs: 133 - 138</t>
  </si>
  <si>
    <t>Monitoro del estado de una red HFC utilizando datos reportados por cable módems Scientia Et Technica ISSN: 0122-1701, 2007 vol:XIII fasc: 37 págs: 115 - 119</t>
  </si>
  <si>
    <t>Efectos de un compensador serie síncrono estático (SSSC) en un sistema de potencia Scientia Et Technica ISSN: 0122-1701, 2007 vol:XIII fasc: 37 págs: 19 - 24</t>
  </si>
  <si>
    <t xml:space="preserve">Carlos Andrés Torres Pinzón,Alfonso Álzate Gómez </t>
  </si>
  <si>
    <t>Aplicación del control difuso en un STATCOM Scientia Et Technica ISSN: 0122-1701, 2007 vol:34 fasc: págs: 133 - 138Determinación en línea del ángulo de carga de un generador síncrono Scientia Et Technica ISSN: 0122-1701, 2007 vol:34 fasc: págs: 37 - 41</t>
  </si>
  <si>
    <t>Alfonso Alzate Gómez,Sandra Milena Pérez Londoño,Ana Maria Pérez,Yimy Alexander Romero</t>
  </si>
  <si>
    <t>Control de un statcom por medio de un sistema anfis Colombia, Scientia et Technica ISSN: 0122-1701, 2006 vol:12 fasc: págs: 47 - 52</t>
  </si>
  <si>
    <t>Estrategia de re-entrenamiento de redes neuronales para mejorar el control de la excitación de una máquina síncrona Scientia Et Technica ISSN: 0122-1701, 2006 vol:32 fasc: 3 págs: 37 - 42</t>
  </si>
  <si>
    <t>Mejoramiento de perfiles de tensión usando un regulador automático de tensión implementado con técnicas adaptivas Scientia Et Technica ISSN: 0122-1701, 2006 vol:30 fasc: 2 págs: 53 – 57</t>
  </si>
  <si>
    <t>Control de un statcom por medio de un sistema anfis Scientia Et Technica ISSN: 0122-1701, 2006 vol:12 fasc: págs: 47 - 52</t>
  </si>
  <si>
    <t>Técnicas híbridas de control aplicadas al pendubot Scientia et Technica issn: 0122-1701, 2006 vol:xii fasc: 30 págs: 25 - 30</t>
  </si>
  <si>
    <t>Andrés Escobar Mejía,Didier Giraldo BuitragoGerman Andrés Holguín</t>
  </si>
  <si>
    <t>Cálculo de los valores máximos de campo magnético utilizando el método de los elementos finitos Scientia et Technica issn: 0122-1701, 2006 vol:xii fasc: 30 págs: 83 - 86</t>
  </si>
  <si>
    <t>Motor de inducción: obtención de p y q ante variaciones de voltaje Scientia et Technica issn: 0122-1701, 2006 vol:xii fasc: 32 págs: 31 - 36</t>
  </si>
  <si>
    <t>Método iterativo para el cálculo de potenciales electrostáticos Scientia Et Technica ISSN: 0122-1701, 2006 vol:XII fasc: 32 págs: 133 - 138</t>
  </si>
  <si>
    <t>control de un statcom por medio de un sistema anfis Colombia, Scientia Et Technica ISSN: 0122-1701, 2006 vol:12 fasc: págs: 47 - 52</t>
  </si>
  <si>
    <t>David Alberto Mancera Cárdenas,Alfonso Alzate Gomez.</t>
  </si>
  <si>
    <t>Utilización de redes ANFIS y señales de corriente para localización de la zona de falla en sistemas de distribución de energía eléctrica Ingenieria E Investigación ISSN: 0120-5609, 2006 vol:26 fasc: 3 págs: 93 - 99</t>
  </si>
  <si>
    <t>Sandra milena Pérez Londoño,Juan José mora Flórez,Juan Carlos rodríguez</t>
  </si>
  <si>
    <t>Alfonso Alzate Gomez</t>
  </si>
  <si>
    <t>Application of Support Vector Machines and ANFIS to the Short-term Load Forecasting IEEE pes transmisión and distribution conference and exposition la 2008 ponencia: año:2008 - Colombia</t>
  </si>
  <si>
    <t>Transformada de wavelet y su aplicación en la medición de potencia activa en condiciones no senosoidales IEEE andescon, Perú</t>
  </si>
  <si>
    <t>Carlos Andrés Torres pinzón</t>
  </si>
  <si>
    <t>Control de Tensión mediante el uso de reguladores de tensión adaptativos Congreso Internacional sobre Uso Racional y Eficiente de la Energía Eléctrica CIUREE – Colombia, 2006 Ponencia: año:2006, Congreso Internacional sobre Uso Racional y Eficiente de la Energía Eléctrica CIUREE 2006</t>
  </si>
  <si>
    <t>Sandra Milena Pérez Londoño</t>
  </si>
  <si>
    <t>Aplication of D-Statcom tomitigate are fornaces power quality program Noruega Aplication of D-Statcom to mitigate are fornaces power quality program</t>
  </si>
  <si>
    <t>Maintaining Voltage Profiles by Using an Adaptive PSS IEEE PES Transmision and Distribution Conference and Exposition Latin America Ponencia: Venezuela, año:2006, Proceedings 2006 Ieee Pes Transmission &amp; Distribution Conference &amp; Exposition In Latin America ISBN: 1-4244-0288-3</t>
  </si>
  <si>
    <t>El dstatcom como solución a problemas de calidad de energía II Congreso Internacional Sobre Uso Racional y Eficiente de la Energía Ponencia: Colombia. año: 2006, Memorias CIUREE 2006</t>
  </si>
  <si>
    <t>Ultrasónica signals processing to surfaces classification XIV Simposio de Tratamiento de Señales, Imágenes y Visión Artificial Ponencia ISBN: 978-958-722-047-6</t>
  </si>
  <si>
    <t>Marcela González Valencia</t>
  </si>
  <si>
    <t>Técnicas de control no lineales aplicadas al Pendubot VII Congreso de la Asociación Colombiana de Automática ACA Ponencia: año:2007</t>
  </si>
  <si>
    <t>Entrenamiento discriminativo de modelos ocultos de Markov mediante mínimo error de clasificación XI simposio de tratamiento de señales, imágenes y visión artificial ponencia: año:2006, xi simposio de tratamiento de señales, imágenes y visión artificial</t>
  </si>
  <si>
    <t>Estudio Comparativo de las Teorías más Importantes para la Compensación de Armónicos en Sistemas de Potencia Segundo Simposio Regional de Electrónica y Aplicaciones Industriales Ponencia: año:2006</t>
  </si>
  <si>
    <t>DSTATCOM como solucion a problemas de calidad de energia II Congreso internacional sobre uso racional y eficiente de la energia CIUREE Ponencia: año:2006</t>
  </si>
  <si>
    <t>Método hibrido basado en la estructura de agentes para localización de fallas en sistemas de distribución de energía eléctrica Colombia, Scientia Et Technica ISSN: 0122-1701, 2006 vol:30 fasc: págs: 59 - 64</t>
  </si>
  <si>
    <t>Análisis del desempeño de localizador de fallas basado en SVM ante la variación de carga en el sistema de distribución,Scientia Et Technica ISSN: 0122-1701, 2006 vol:32 fasc: págs: 7 – 12</t>
  </si>
  <si>
    <r>
      <t>Alfonso Alzate Gómez ,Juan Eduardo Bravo Bolívar,José Norbey Sánchez Fernández</t>
    </r>
    <r>
      <rPr>
        <b/>
        <sz val="10"/>
        <rFont val="Century Gothic"/>
        <family val="2"/>
      </rPr>
      <t xml:space="preserve"> </t>
    </r>
  </si>
  <si>
    <r>
      <t>Andrés escobar Mejia</t>
    </r>
    <r>
      <rPr>
        <sz val="10"/>
        <color indexed="8"/>
        <rFont val="Century Gothic"/>
        <family val="2"/>
      </rPr>
      <t>,</t>
    </r>
    <r>
      <rPr>
        <sz val="10"/>
        <rFont val="Century Gothic"/>
        <family val="2"/>
      </rPr>
      <t>Mauricio Holguín,Alfonso Alzate Gómez</t>
    </r>
  </si>
  <si>
    <r>
      <t>Andrés escobar Mejia</t>
    </r>
    <r>
      <rPr>
        <sz val="10"/>
        <color indexed="8"/>
        <rFont val="Century Gothic"/>
        <family val="2"/>
      </rPr>
      <t>,</t>
    </r>
    <r>
      <rPr>
        <sz val="10"/>
        <rFont val="Century Gothic"/>
        <family val="2"/>
      </rPr>
      <t>Fabio Ocampo Muñoz,Jorge Humberto Sáenz</t>
    </r>
  </si>
  <si>
    <r>
      <t>Sandra milena Pérez Londoño</t>
    </r>
    <r>
      <rPr>
        <sz val="10"/>
        <color indexed="8"/>
        <rFont val="Century Gothic"/>
        <family val="2"/>
      </rPr>
      <t>,</t>
    </r>
    <r>
      <rPr>
        <sz val="10"/>
        <rFont val="Century Gothic"/>
        <family val="2"/>
      </rPr>
      <t>Juan José mora Flórez</t>
    </r>
    <r>
      <rPr>
        <sz val="10"/>
        <color indexed="8"/>
        <rFont val="Century Gothic"/>
        <family val="2"/>
      </rPr>
      <t>,</t>
    </r>
    <r>
      <rPr>
        <sz val="10"/>
        <rFont val="Century Gothic"/>
        <family val="2"/>
      </rPr>
      <t>Germán morales</t>
    </r>
  </si>
  <si>
    <r>
      <t>Sandra milena Pérez Londoño</t>
    </r>
    <r>
      <rPr>
        <sz val="10"/>
        <color indexed="8"/>
        <rFont val="Century Gothic"/>
        <family val="2"/>
      </rPr>
      <t>,</t>
    </r>
    <r>
      <rPr>
        <sz val="10"/>
        <rFont val="Century Gothic"/>
        <family val="2"/>
      </rPr>
      <t>Lucas Paul Pérez</t>
    </r>
  </si>
  <si>
    <r>
      <t>Juan José Mora Florez</t>
    </r>
    <r>
      <rPr>
        <sz val="10"/>
        <rFont val="Century Gothic"/>
        <family val="2"/>
      </rPr>
      <t>,</t>
    </r>
    <r>
      <rPr>
        <sz val="10"/>
        <color indexed="8"/>
        <rFont val="Century Gothic"/>
        <family val="2"/>
      </rPr>
      <t>Sandra Milena Pérez Londoño</t>
    </r>
  </si>
  <si>
    <r>
      <t>Alfonso Alzate Gómez,</t>
    </r>
    <r>
      <rPr>
        <sz val="10"/>
        <color indexed="8"/>
        <rFont val="Century Gothic"/>
        <family val="2"/>
      </rPr>
      <t>David A. Mancera Cárdenas</t>
    </r>
  </si>
  <si>
    <r>
      <t>Andrés Escobar Mejía,</t>
    </r>
    <r>
      <rPr>
        <sz val="10"/>
        <color indexed="8"/>
        <rFont val="Century Gothic"/>
        <family val="2"/>
      </rPr>
      <t>Hugo Baldomino Cano,Jaime Eduardo Bedoya</t>
    </r>
  </si>
  <si>
    <r>
      <t>Andrés Escobar Mejía,</t>
    </r>
    <r>
      <rPr>
        <sz val="10"/>
        <color indexed="8"/>
        <rFont val="Century Gothic"/>
        <family val="2"/>
      </rPr>
      <t>Carlos Andrés torres,Alfonso Alzate Gómez</t>
    </r>
  </si>
  <si>
    <r>
      <t>Sandra Milena Pérez Londoño,</t>
    </r>
    <r>
      <rPr>
        <sz val="10"/>
        <color indexed="8"/>
        <rFont val="Century Gothic"/>
        <family val="2"/>
      </rPr>
      <t>Juan José Mora Florez</t>
    </r>
    <r>
      <rPr>
        <sz val="10"/>
        <rFont val="Century Gothic"/>
        <family val="2"/>
      </rPr>
      <t>,</t>
    </r>
    <r>
      <rPr>
        <sz val="10"/>
        <color indexed="8"/>
        <rFont val="Century Gothic"/>
        <family val="2"/>
      </rPr>
      <t>German Morales</t>
    </r>
  </si>
  <si>
    <r>
      <t>Andrés Escobar Mejía</t>
    </r>
    <r>
      <rPr>
        <sz val="10"/>
        <color indexed="8"/>
        <rFont val="Century Gothic"/>
        <family val="2"/>
      </rPr>
      <t>,Gustavo Betancourth</t>
    </r>
  </si>
  <si>
    <r>
      <t>Andrés Escobar Mejía</t>
    </r>
    <r>
      <rPr>
        <sz val="10"/>
        <color indexed="8"/>
        <rFont val="Century Gothic"/>
        <family val="2"/>
      </rPr>
      <t>,Fabio Ocampo Muñoz,Darío Rodas</t>
    </r>
  </si>
  <si>
    <r>
      <t>Andrés Escobar Mejía</t>
    </r>
    <r>
      <rPr>
        <sz val="10"/>
        <color indexed="8"/>
        <rFont val="Century Gothic"/>
        <family val="2"/>
      </rPr>
      <t>,Alexander Molina,Víctor D. Correa</t>
    </r>
  </si>
  <si>
    <r>
      <t>Juan José mora Flórez</t>
    </r>
    <r>
      <rPr>
        <sz val="10"/>
        <color indexed="8"/>
        <rFont val="Century Gothic"/>
        <family val="2"/>
      </rPr>
      <t>,</t>
    </r>
    <r>
      <rPr>
        <sz val="10"/>
        <rFont val="Century Gothic"/>
        <family val="2"/>
      </rPr>
      <t>Germán morales,Sandra milena Pérez Londoño</t>
    </r>
  </si>
  <si>
    <r>
      <t>Sandra milena Pérez Londoño</t>
    </r>
    <r>
      <rPr>
        <sz val="10"/>
        <color indexed="8"/>
        <rFont val="Century Gothic"/>
        <family val="2"/>
      </rPr>
      <t>.</t>
    </r>
    <r>
      <rPr>
        <sz val="10"/>
        <rFont val="Century Gothic"/>
        <family val="2"/>
      </rPr>
      <t>Juan José mora flores</t>
    </r>
    <r>
      <rPr>
        <sz val="10"/>
        <color indexed="8"/>
        <rFont val="Century Gothic"/>
        <family val="2"/>
      </rPr>
      <t>,</t>
    </r>
    <r>
      <rPr>
        <sz val="10"/>
        <rFont val="Century Gothic"/>
        <family val="2"/>
      </rPr>
      <t>Lucas Paul Pérez</t>
    </r>
  </si>
  <si>
    <r>
      <t>Sandra Milena Pérez Londoño,</t>
    </r>
    <r>
      <rPr>
        <sz val="10"/>
        <color indexed="8"/>
        <rFont val="Century Gothic"/>
        <family val="2"/>
      </rPr>
      <t>Juan José Mora Florez</t>
    </r>
  </si>
  <si>
    <r>
      <t>David Alberto Mancera Cárdenas,</t>
    </r>
    <r>
      <rPr>
        <sz val="10"/>
        <color indexed="8"/>
        <rFont val="Century Gothic"/>
        <family val="2"/>
      </rPr>
      <t>Alfonso Alzate Gómez</t>
    </r>
  </si>
  <si>
    <r>
      <t>Andrés Escobar Mejía,</t>
    </r>
    <r>
      <rPr>
        <sz val="10"/>
        <color indexed="8"/>
        <rFont val="Century Gothic"/>
        <family val="2"/>
      </rPr>
      <t>Didier Giraldo Buitrago</t>
    </r>
    <r>
      <rPr>
        <sz val="10"/>
        <rFont val="Century Gothic"/>
        <family val="2"/>
      </rPr>
      <t>,</t>
    </r>
    <r>
      <rPr>
        <sz val="10"/>
        <color indexed="8"/>
        <rFont val="Century Gothic"/>
        <family val="2"/>
      </rPr>
      <t>Alfonso Alzate Gómez</t>
    </r>
  </si>
  <si>
    <r>
      <t>Duberney Murillo Yarce</t>
    </r>
    <r>
      <rPr>
        <sz val="10"/>
        <rFont val="Century Gothic"/>
        <family val="2"/>
      </rPr>
      <t>,</t>
    </r>
    <r>
      <rPr>
        <sz val="10"/>
        <color indexed="8"/>
        <rFont val="Century Gothic"/>
        <family val="2"/>
      </rPr>
      <t>Alfonso Alzate Gómez</t>
    </r>
    <r>
      <rPr>
        <sz val="10"/>
        <rFont val="Century Gothic"/>
        <family val="2"/>
      </rPr>
      <t xml:space="preserve">, </t>
    </r>
    <r>
      <rPr>
        <sz val="10"/>
        <color indexed="8"/>
        <rFont val="Century Gothic"/>
        <family val="2"/>
      </rPr>
      <t>Gustavo pardo</t>
    </r>
  </si>
  <si>
    <r>
      <t>Sistemas Digitales. Teoría y ejemplos de aplicación</t>
    </r>
    <r>
      <rPr>
        <sz val="10"/>
        <rFont val="Century Gothic"/>
        <family val="2"/>
      </rPr>
      <t xml:space="preserve"> ISBN: 978-958-722-026-1 vol: 1 págs: 531, Ed. Universidad Tecnológica de Pereira</t>
    </r>
  </si>
  <si>
    <r>
      <t xml:space="preserve">·   </t>
    </r>
    <r>
      <rPr>
        <sz val="10"/>
        <color indexed="8"/>
        <rFont val="Century Gothic"/>
        <family val="2"/>
      </rPr>
      <t>Alfonso Alzate Gómez</t>
    </r>
  </si>
  <si>
    <r>
      <t>Andrea Liliana Rodríguez Sánchez</t>
    </r>
    <r>
      <rPr>
        <sz val="10"/>
        <rFont val="Century Gothic"/>
        <family val="2"/>
      </rPr>
      <t>,</t>
    </r>
    <r>
      <rPr>
        <sz val="10"/>
        <color indexed="8"/>
        <rFont val="Century Gothic"/>
        <family val="2"/>
      </rPr>
      <t>Edilson Delgado</t>
    </r>
    <r>
      <rPr>
        <sz val="10"/>
        <rFont val="Century Gothic"/>
        <family val="2"/>
      </rPr>
      <t>,</t>
    </r>
    <r>
      <rPr>
        <sz val="10"/>
        <color indexed="8"/>
        <rFont val="Century Gothic"/>
        <family val="2"/>
      </rPr>
      <t>Álvaro Ángel Orozco Gutiérrez</t>
    </r>
  </si>
  <si>
    <r>
      <t>Santiago Sánchez Acevedo,</t>
    </r>
    <r>
      <rPr>
        <sz val="10"/>
        <color indexed="8"/>
        <rFont val="Century Gothic"/>
        <family val="2"/>
      </rPr>
      <t>Didier Giraldo</t>
    </r>
    <r>
      <rPr>
        <sz val="10"/>
        <rFont val="Century Gothic"/>
        <family val="2"/>
      </rPr>
      <t>,</t>
    </r>
    <r>
      <rPr>
        <sz val="10"/>
        <color indexed="8"/>
        <rFont val="Century Gothic"/>
        <family val="2"/>
      </rPr>
      <t>Eduardo Giraldo Suárez</t>
    </r>
  </si>
  <si>
    <r>
      <t>Milton Sarria</t>
    </r>
    <r>
      <rPr>
        <sz val="10"/>
        <rFont val="Century Gothic"/>
        <family val="2"/>
      </rPr>
      <t>,</t>
    </r>
    <r>
      <rPr>
        <sz val="10"/>
        <color indexed="8"/>
        <rFont val="Century Gothic"/>
        <family val="2"/>
      </rPr>
      <t>Álvaro Ángel Orozco Gutiérrez</t>
    </r>
    <r>
      <rPr>
        <sz val="10"/>
        <rFont val="Century Gothic"/>
        <family val="2"/>
      </rPr>
      <t>,</t>
    </r>
    <r>
      <rPr>
        <sz val="10"/>
        <color indexed="8"/>
        <rFont val="Century Gothic"/>
        <family val="2"/>
      </rPr>
      <t>German Castellanos</t>
    </r>
    <r>
      <rPr>
        <sz val="10"/>
        <rFont val="Century Gothic"/>
        <family val="2"/>
      </rPr>
      <t>,</t>
    </r>
    <r>
      <rPr>
        <sz val="10"/>
        <color indexed="8"/>
        <rFont val="Century Gothic"/>
        <family val="2"/>
      </rPr>
      <t>Johana Carvajal</t>
    </r>
  </si>
  <si>
    <r>
      <t>Álvaro Ángel Orozco Gutiérrez</t>
    </r>
    <r>
      <rPr>
        <sz val="10"/>
        <rFont val="Century Gothic"/>
        <family val="2"/>
      </rPr>
      <t>,</t>
    </r>
    <r>
      <rPr>
        <sz val="10"/>
        <color indexed="8"/>
        <rFont val="Century Gothic"/>
        <family val="2"/>
      </rPr>
      <t>German Castellanos</t>
    </r>
    <r>
      <rPr>
        <sz val="10"/>
        <rFont val="Century Gothic"/>
        <family val="2"/>
      </rPr>
      <t>,</t>
    </r>
    <r>
      <rPr>
        <sz val="10"/>
        <color indexed="8"/>
        <rFont val="Century Gothic"/>
        <family val="2"/>
      </rPr>
      <t>David Cuesta</t>
    </r>
    <r>
      <rPr>
        <sz val="10"/>
        <rFont val="Century Gothic"/>
        <family val="2"/>
      </rPr>
      <t>,</t>
    </r>
    <r>
      <rPr>
        <sz val="10"/>
        <color indexed="8"/>
        <rFont val="Century Gothic"/>
        <family val="2"/>
      </rPr>
      <t>Eduardo Giraldo Suárez</t>
    </r>
  </si>
  <si>
    <r>
      <t>Álvaro Ángel Orozco Gutiérrez</t>
    </r>
    <r>
      <rPr>
        <sz val="10"/>
        <rFont val="Century Gothic"/>
        <family val="2"/>
      </rPr>
      <t>,</t>
    </r>
    <r>
      <rPr>
        <sz val="10"/>
        <color indexed="8"/>
        <rFont val="Century Gothic"/>
        <family val="2"/>
      </rPr>
      <t>Mauricio Alexander Álvarez López</t>
    </r>
    <r>
      <rPr>
        <sz val="10"/>
        <rFont val="Century Gothic"/>
        <family val="2"/>
      </rPr>
      <t>,</t>
    </r>
    <r>
      <rPr>
        <sz val="10"/>
        <color indexed="8"/>
        <rFont val="Century Gothic"/>
        <family val="2"/>
      </rPr>
      <t>Ricardo Henao</t>
    </r>
  </si>
  <si>
    <r>
      <t>Álvaro Ángel Orozco Gutiérrez</t>
    </r>
    <r>
      <rPr>
        <sz val="10"/>
        <rFont val="Century Gothic"/>
        <family val="2"/>
      </rPr>
      <t>,</t>
    </r>
    <r>
      <rPr>
        <sz val="10"/>
        <color indexed="8"/>
        <rFont val="Century Gothic"/>
        <family val="2"/>
      </rPr>
      <t>German Castellanos</t>
    </r>
    <r>
      <rPr>
        <sz val="10"/>
        <rFont val="Century Gothic"/>
        <family val="2"/>
      </rPr>
      <t>,</t>
    </r>
    <r>
      <rPr>
        <sz val="10"/>
        <color indexed="8"/>
        <rFont val="Century Gothic"/>
        <family val="2"/>
      </rPr>
      <t>Cristian Guarnizo Lemus</t>
    </r>
    <r>
      <rPr>
        <sz val="10"/>
        <rFont val="Century Gothic"/>
        <family val="2"/>
      </rPr>
      <t xml:space="preserve">, </t>
    </r>
    <r>
      <rPr>
        <sz val="10"/>
        <color indexed="8"/>
        <rFont val="Century Gothic"/>
        <family val="2"/>
      </rPr>
      <t>Enrique Guijarro Estelles</t>
    </r>
  </si>
  <si>
    <r>
      <t>Implementación de sensores esteroce</t>
    </r>
    <r>
      <rPr>
        <b/>
        <sz val="10"/>
        <color indexed="8"/>
        <rFont val="Century Gothic"/>
        <family val="2"/>
      </rPr>
      <t xml:space="preserve"> </t>
    </r>
    <r>
      <rPr>
        <sz val="10"/>
        <color indexed="8"/>
        <rFont val="Century Gothic"/>
        <family val="2"/>
      </rPr>
      <t>exteroception para una plataforma móvil utilizando microcontroladores Scientia Et Technica ISSN: 0122-1701, 2009 fasc: 42 págs: 41- 46</t>
    </r>
  </si>
  <si>
    <r>
      <t>Santiago Sánchez Acevedo,</t>
    </r>
    <r>
      <rPr>
        <sz val="10"/>
        <color indexed="8"/>
        <rFont val="Century Gothic"/>
        <family val="2"/>
      </rPr>
      <t>Luis Hernando Ríos González</t>
    </r>
  </si>
  <si>
    <r>
      <t xml:space="preserve">Maximiliano Bueno López, Luis Hernando Ríos Gonzáles, </t>
    </r>
    <r>
      <rPr>
        <sz val="10"/>
        <color indexed="8"/>
        <rFont val="Century Gothic"/>
        <family val="2"/>
      </rPr>
      <t>Danilo Navarro</t>
    </r>
  </si>
  <si>
    <r>
      <t>Maximiliano Bueno López,Luis Hernando Ríos González,</t>
    </r>
    <r>
      <rPr>
        <sz val="10"/>
        <color indexed="8"/>
        <rFont val="Century Gothic"/>
        <family val="2"/>
      </rPr>
      <t>Jonny A Valencia</t>
    </r>
  </si>
  <si>
    <r>
      <t>Maximiliano Bueno López,</t>
    </r>
    <r>
      <rPr>
        <sz val="10"/>
        <color indexed="8"/>
        <rFont val="Century Gothic"/>
        <family val="2"/>
      </rPr>
      <t>Santiago Sánchez Acevedo,Luis Hernando Ríos González</t>
    </r>
  </si>
  <si>
    <r>
      <t>Santiago Sánchez Acevedo</t>
    </r>
    <r>
      <rPr>
        <sz val="10"/>
        <color indexed="8"/>
        <rFont val="Century Gothic"/>
        <family val="2"/>
      </rPr>
      <t>,Didier Giraldo,Eduardo Giraldo Suárez</t>
    </r>
  </si>
  <si>
    <r>
      <t>Santiago Sánchez Acevedo,</t>
    </r>
    <r>
      <rPr>
        <sz val="10"/>
        <color indexed="8"/>
        <rFont val="Century Gothic"/>
        <family val="2"/>
      </rPr>
      <t>Claudia Patricia Henao,Mauricio Alexander Álvarez</t>
    </r>
  </si>
  <si>
    <r>
      <t>Maximiliano Bueno López,Luis Hernando Ríos González,</t>
    </r>
    <r>
      <rPr>
        <sz val="10"/>
        <color indexed="8"/>
        <rFont val="Century Gothic"/>
        <family val="2"/>
      </rPr>
      <t>Danilo Navarro</t>
    </r>
  </si>
  <si>
    <r>
      <t>Maximiliano Bueno López,Luis Hernando Ríos González,</t>
    </r>
    <r>
      <rPr>
        <sz val="10"/>
        <color indexed="8"/>
        <rFont val="Century Gothic"/>
        <family val="2"/>
      </rPr>
      <t>Danilo Navarro,Gines Benet</t>
    </r>
  </si>
  <si>
    <r>
      <t>Andrea Liliana Rodríguez Sánchez</t>
    </r>
    <r>
      <rPr>
        <sz val="10"/>
        <rFont val="Century Gothic"/>
        <family val="2"/>
      </rPr>
      <t>,</t>
    </r>
    <r>
      <rPr>
        <sz val="10"/>
        <color indexed="8"/>
        <rFont val="Century Gothic"/>
        <family val="2"/>
      </rPr>
      <t>Juan Gabriel Fetecua valencia</t>
    </r>
    <r>
      <rPr>
        <sz val="10"/>
        <rFont val="Century Gothic"/>
        <family val="2"/>
      </rPr>
      <t>,</t>
    </r>
    <r>
      <rPr>
        <sz val="10"/>
        <color indexed="8"/>
        <rFont val="Century Gothic"/>
        <family val="2"/>
      </rPr>
      <t>Eduardo Giraldo Suárez</t>
    </r>
  </si>
  <si>
    <r>
      <t>Andrea Liliana Rodríguez Sánchez</t>
    </r>
    <r>
      <rPr>
        <sz val="10"/>
        <color indexed="8"/>
        <rFont val="Century Gothic"/>
        <family val="2"/>
      </rPr>
      <t>,Eduardo Giraldo Suárez,Juan Pablo Sanmartín,Álvaro Ángel Orozco Gutiérrez</t>
    </r>
  </si>
  <si>
    <r>
      <t>Andrea Liliana Rodríguez Sánchez,</t>
    </r>
    <r>
      <rPr>
        <sz val="10"/>
        <color indexed="8"/>
        <rFont val="Century Gothic"/>
        <family val="2"/>
      </rPr>
      <t>Eduardo Giraldo Suárez,Álvaro Ángel Orozco Gutiérrez</t>
    </r>
  </si>
  <si>
    <r>
      <t>Santiago Sánchez Acevedo</t>
    </r>
    <r>
      <rPr>
        <sz val="10"/>
        <color indexed="8"/>
        <rFont val="Century Gothic"/>
        <family val="2"/>
      </rPr>
      <t>,Claudia Patricia Henao,Mauricio Alexander Álvarez</t>
    </r>
  </si>
  <si>
    <r>
      <t>Maximiliano Bueno López</t>
    </r>
    <r>
      <rPr>
        <sz val="10"/>
        <color indexed="8"/>
        <rFont val="Century Gothic"/>
        <family val="2"/>
      </rPr>
      <t>,Santiago Sánchez Acevedo,Luis Hernando Ríos G.</t>
    </r>
  </si>
  <si>
    <r>
      <t>Andrea Liliana Rodríguez Sánchez</t>
    </r>
    <r>
      <rPr>
        <sz val="10"/>
        <color indexed="8"/>
        <rFont val="Century Gothic"/>
        <family val="2"/>
      </rPr>
      <t>,Juan Gabriel Fetecua Valencia</t>
    </r>
  </si>
  <si>
    <r>
      <t>Software_</t>
    </r>
    <r>
      <rPr>
        <sz val="10"/>
        <color indexed="8"/>
        <rFont val="Century Gothic"/>
        <family val="2"/>
      </rPr>
      <t xml:space="preserve"> Clasificador de superficies usando señales ultrasónicas</t>
    </r>
  </si>
  <si>
    <r>
      <t>Software_</t>
    </r>
    <r>
      <rPr>
        <sz val="10"/>
        <color indexed="8"/>
        <rFont val="Century Gothic"/>
        <family val="2"/>
      </rPr>
      <t xml:space="preserve"> Sistema neurodifuso para navegación de robot móvil</t>
    </r>
  </si>
  <si>
    <r>
      <t>Software_</t>
    </r>
    <r>
      <rPr>
        <sz val="10"/>
        <color indexed="8"/>
        <rFont val="Century Gothic"/>
        <family val="2"/>
      </rPr>
      <t xml:space="preserve"> Sistema Difuso para Navegación de Robot Móvil</t>
    </r>
  </si>
  <si>
    <r>
      <t>Software_</t>
    </r>
    <r>
      <rPr>
        <sz val="10"/>
        <color indexed="8"/>
        <rFont val="Century Gothic"/>
        <family val="2"/>
      </rPr>
      <t xml:space="preserve"> Programa para localización de Fallas en sistemas de Distribución radiales</t>
    </r>
  </si>
  <si>
    <t>Carlos Julio Zapata Grisales</t>
  </si>
  <si>
    <t>A metaheuristic to solve the transmission expansion problem IEEE Transactions On Power Systems ISSN: 0885-8950, 2008 vol:23 fasc: N/A págs: 2289 - 2291</t>
  </si>
  <si>
    <t>Rubén Augusto Romero Lázaro</t>
  </si>
  <si>
    <t>Constructive heuristic algorithm in branch and bound structure applied to transmission network expansion planning IEEE Proceedings-Generation Transmission And Distribution ISSN: 1350-2360, 2007 vol:1 fasc: N/A págs: 318 - 323</t>
  </si>
  <si>
    <t>Power system transmission network expansion planning using AC model IEEE Proceedings-Generation Transmission And Distribution ISSN: 1350-2360, 2007 vol:1 fasc: N/A págs: 731 - 742</t>
  </si>
  <si>
    <t>Modeling of protective system failures to operate for reliability studies at the power system level using stochastic point processesItalia, International Review Of Electrical Engineering-Iree ISSN: 1827-6660, 2010 vol:5 fasc: 1 págs: 1 - 8 </t>
  </si>
  <si>
    <t>Reliability assessment of protective schemes considering time varying rates Italia, International Review Of Electrical Engineering-Iree ISSN: 1827-6660, 2009 vol:4 fasc: 6 págs: 1 -</t>
  </si>
  <si>
    <t>Estudio comparativo de algoritmos basados en cúmulo de partículas para resolver el problema de empaquetamiento en placas Ingeniería Y Competitividad ISSN: 0123-3033, 2011 págs: 113 - 130 </t>
  </si>
  <si>
    <t>Eliana Mirledy Toro Ocampo</t>
  </si>
  <si>
    <t>estudio comparativo de algoritmos basados en cúmulo de partículas para resolver el problema de empaquetamiento en placas Ingeniería Y Competitividad ISSN: 0123-3033, 2011 vol:13 fasc: N/A págs: 113 - 130 </t>
  </si>
  <si>
    <t xml:space="preserve">Characterization of event databases for locating faults in radial power systems Revista Facultad De Ingeniería Universidad De Antioquia ISSN: 0120-6230, 2009 vol:48 fasc: N/A págs: 141 </t>
  </si>
  <si>
    <t>ALEJANDRO GARCES RUIZ</t>
  </si>
  <si>
    <t>eficiencia en cobertura y calidad de las instituciones educativas del municipio de dosquebradas (risaralda)Scientia Et Technica ISSN: 0122-1701, 2010 vol:III fasc: 46 págs: 181 - 186 </t>
  </si>
  <si>
    <t>Jairo Alberto Villegas Florez, Santiago Vasquez Artunduaga, Jose Adalberto Soto Mejia</t>
  </si>
  <si>
    <t>problema de la mochila irrestricta bidimensional guillotinada Ingeniería Y Universidad ISSN: 0123-2126, 2010 vol:14 fasc: 2 págs: 85 - 102 </t>
  </si>
  <si>
    <t>Encadenamiento de Trayectorias Aplicado al Problema del Planeamiento de la Transmisión Revista Facultad De Ingeniería Universidad De Antioquia ISSN: 0120-6230, 2010 vol:53 fasc: N/A págs: 185 - 195 </t>
  </si>
  <si>
    <t>Eliana mirledy toro ocampo,</t>
  </si>
  <si>
    <t xml:space="preserve">Índices de confiabilidad de equipos de instalaciones de producción de petróleoColombia, Revista Mundo Electrico Colombiano ISSN: 0120-8926, 2010 vol:78 </t>
  </si>
  <si>
    <t>ndices de confiabilidad en postes de redes primarias de distribución Revista Mundo Electrico Colombiano ISSN: 0120-8926, 2010 vol:81</t>
  </si>
  <si>
    <t>Carlos julio zapata grisales,</t>
  </si>
  <si>
    <t>mochila bidimensional restricta guillotinada con y sin rotación de piezas usando vecindario variable y cúmulo de partículas Scientia Et Technica ISSN: 0122-1701, 2010 vol:44 fasc: N/a págs: 274 - 279 </t>
  </si>
  <si>
    <t>Índices de confiabilidad de aisladores de circuitos primarios de distribución a 13.2 Kv Colombia, Revista Mundo Electrico Colombiano ISSN: 0120-8926, 2011 vol:82 fasc: N/A págs: 1 - </t>
  </si>
  <si>
    <t xml:space="preserve">Índices para detectar en tiempo real problemas de estabilidad de voltaje Scientia Et Technica ISSN: 0122-1701, 2010 vol:44 </t>
  </si>
  <si>
    <t>algoritmo de optimización cúmulo de partículas aplicado en la solución del problema de empaquetamiento óptimo bidimensional con y sin rotación Scientia Et Technica ISSN: 0122-1701, 2009 vol:43 fasc: N/A págs: 204 - 209 </t>
  </si>
  <si>
    <t>Indices de confiabilidad de postes de redes secundarias de distribución Revista Mundo Electrico Colombiano ISSN: 0120-8926, 2010 vol:79 fasc: n/a págs: 1 - </t>
  </si>
  <si>
    <t>Improved branch participation factor in voltage stability assessment International Review On Modelling And Simulations (Iremos), Praise Worthy Prize ISSN: 1974-9821, 2009 vol:21 fasc: N/A págs: 18 - 24 </t>
  </si>
  <si>
    <t>Análisis de estabilidad de voltaje en reconfiguración de circuitos primarios de distribución</t>
  </si>
  <si>
    <t>Scientia Et Technica ISSN: 0122-1701, 2009 vol:41 fasc: N/A págs: 30 - 35 </t>
  </si>
  <si>
    <t>empaquetamiento óptimo bidimensional con rotación de piezas usando un algoritmo híbrido de búsqueda en vecindad variable y recocido simulado Scientia Et Technica ISSN: 0122-1701, 2009 vol:41 fasc: págs: 279 - 284 </t>
  </si>
  <si>
    <t xml:space="preserve">Índices de confiabilidad de seccionalizadores de distribución Revista Mundo Electrico Colombiano ISSN: 0120-8926, 2009 vol:74 </t>
  </si>
  <si>
    <t>Indices de seguridad de voltaje calculados con datos de unidades fasoriales de medida Revista De Ingeniería ISSN: 0121-4993, 2009 vol:30 fasc: N/A págs: 49 - 55 </t>
  </si>
  <si>
    <t>Modelamamiento matemático del problema de asignación de horarios para empresas de demanda variable Revista Colombiana De Tecnologías De Avanzada ISSN: 1692-7257, 2009 vol:2 fasc: 14 págs: 34 - 41 </t>
  </si>
  <si>
    <t>estudio computacional con técnicas heurísticas basadas en recocidos para resolver el problema de secuenciamiento de tareas Ingeniería &amp; Desarrollo ISSN: 0122-3461, 2009 vol:25 fasc: N/A págs: 154 - 179 </t>
  </si>
  <si>
    <t>Diseño de una herramienta de simulación automatico de fallas eficienteIngeniería E Investigación ISSN: 0120-5609, 2009 vol:20</t>
  </si>
  <si>
    <t>LUCAS PAUL PEREZ HERNANDEZ,</t>
  </si>
  <si>
    <t>Voltage Stability Assessment with Ranking of Contingencies using QV Sensitivity Ieee America Latina ISSN: 1548-0992, 2009 vol:7 fasc: 6 págs: 665 - 672 </t>
  </si>
  <si>
    <t>Eliana Mirledy Toro Ocampo,Ramón Alfonso Gallego Rendón,Antonio Escobar Zuluaga</t>
  </si>
  <si>
    <t>Solución Al Problema De Empaquetamiento Óptimo Bidimensional En Rollos Infinitos Usando Un Algoritmo Híbrido Scientia Et Technica ISSN: 0122-1701, 2009 vol:42 fasc: N/A págs: 205 - 211 </t>
  </si>
  <si>
    <t>Modelamiento matemático del problema de asignación de horarios para empresas de demanda variable Revista Colombiana De Tecnologías De Avanzada ISSN: 1692-7257, 2009 vol:2 fasc: N/A págs: 34 - 41 </t>
  </si>
  <si>
    <t>A Linear Aproach to Determining an SVM-Based Fault Locator’s Tool optimal Parameters Colombia Ingeniería E Investigación ISSN: 0120-5609, 2009 vol:19 fasc: 1 págs: 76 - </t>
  </si>
  <si>
    <t>estrategia de selección de entradas y parámetros óptimos para máquinas de soporte vectorial Scientia Et Technica ISSN: 0122-1701, 2009 vol:41 fasc: págs: 263 - 267 </t>
  </si>
  <si>
    <t>Búsqueda tabú aplicado al planeamiento de la expansión de sistemas de transmisión considerando desplanificación Revista Facultad De Ingenieria Universidad de Antioquia ISSN: 0120-6230, 2008 vol:47 fasc: 1 págs: 164-175</t>
  </si>
  <si>
    <t>Colonia de hormigas aplicada a la programación óptima de horarios de clase Scientia Et Technica ISSN: 0122-1701, 2008 vol:38 fasc: 38 págs: 49 – 54</t>
  </si>
  <si>
    <t>Eliana Mirledy Toro Ocampo,John Fredy Franco Baquero,César Augusto Peñuela Meneses</t>
  </si>
  <si>
    <t>Aplicación de cadenas de Markov continuas a las estadísticas del secuestro en Colombia Scientia Et Technica ISSN: 0122-1701, 2008 vol:38 fasc: 38 págs: 235 – 240</t>
  </si>
  <si>
    <t>Eliana Mirledy Toro Ocampo,Yuleidy Jordan Ordoñez,Luisa Fernanda Lerma</t>
  </si>
  <si>
    <t>Reducción de la dimensionalidad con componentes principales y técnicas de búsqueda de la proyección aplicada a la clasificación de nuevos datos Tecnura ISSN: 0123-921X, 2008 vol:21 fasc: 21 págs: 40 – 45</t>
  </si>
  <si>
    <t>Eliana Mirledy Toro Ocampo,Lucas Paul Pérez Hernández,María Elena Bernal</t>
  </si>
  <si>
    <t>Identificación de errores en la estimación de estado en sistemas eléctricos usando partícula Swarm Scientia Et Technica ISSN: 0122-1701, 2008 vol:39 fasc: 39 págs: 72 – 77</t>
  </si>
  <si>
    <t>Eliana Mirledy Toro Ocampo,Hugo Andrés Ruiz Flórez,Ramón Alfonso Gallego Rendón</t>
  </si>
  <si>
    <t>Modelo probabilístico para los fenómenos de transferencia entre programas de pregrado y deserción estudiantil Scientia Et Technica ISSN: 0122-1701, 2008 vol:14 fasc: 39 págs: 212 – 217</t>
  </si>
  <si>
    <t>Eliana Mirledy Toro Ocampo,Carlos Julio Zapata Grisales,Andrés Giraldo</t>
  </si>
  <si>
    <t>Problema de asignación óptima de salones resuelto con Búsqueda Tabú Ingeniería &amp; Desarrollo ISSN: 0122-3461, 2008 vol:24 fasc: N/A págs: 159 - 185</t>
  </si>
  <si>
    <t>Eliana Mirledy Toro Ocampo,John Fredy Franco Baquero,Ramón Alfonso Gallego Rendón</t>
  </si>
  <si>
    <t>algoritmo recocido simulado aplicado al problema de secuenciamiento de tareas en sistemas de producción lineal flow shop Scientia Et Technica ISSN: 0122-1701, 2008 vol:40 fasc: N/A págs: 159 – 164</t>
  </si>
  <si>
    <t>Eliana Mirledy Toro Ocampo,David Alvarez Martínez,Ramón Alfonso Gallego Rendón</t>
  </si>
  <si>
    <t>Colonia de hormigas aplicada a la programación óptima de horarios de clase Scientia Et Technica ISSN: 0122-1701, 2008 vol:XIV fasc: 38 págs: 49 – 54</t>
  </si>
  <si>
    <t>Solución al problema del despacho hidrotérmico mediante simulación de Monte Carlo y punto interior Revista Facultad De Ingenieria Universidad De Antioquia ISSN: 0120-6230, 2008 vol:45 fasc: 1 págs: 132 - 147</t>
  </si>
  <si>
    <t>Alejandro Garcés Ruiz,Oscar Gómez Carmona</t>
  </si>
  <si>
    <t>Mejoramiento de la confiabilidad en sistemas de distribucion mediante reconfiguracion de alimentadores primarios Scientia Et Technica ISSN: 0122-1701, 2008 vol:I fasc: págs: 59 – 65</t>
  </si>
  <si>
    <t>Solución al Problema de Empaquetamiento Bidimensional Usando un Algoritmo Híbrido Constructivo de Búsqueda en Vecindad Variable y Recocido Simulado Revista Facultad De Ingenieria Universidad De Antioquia ISSN: 0120-6230, 2008 vol:45 fasc: 1 págs: 119 – 131</t>
  </si>
  <si>
    <t>Eliana Mirledy Toro Ocampo,Alejandro Garcés Ruiz,Ramón Alfonso Gallego Rendón</t>
  </si>
  <si>
    <t>Mejoramiento de la confiabilidad en sistemas de distribución mediante reconfiguración de alimentadores primarios Scientia Et Technica ISSN: 0122-1701, 2008 vol:14 fasc: 38 págs: 59 – 64</t>
  </si>
  <si>
    <t>Alejandro Garcés Ruiz,Oscar Gómez Carmona,Alfonso González Arias</t>
  </si>
  <si>
    <t>Óptimal Capacitors Placement and Sizing Using Ant Colony Systems Revista Colombiana de Tecnologías de Avanzada ISSN: 0, 2006 vol:2 fasc: 8 págs: 61 – 67</t>
  </si>
  <si>
    <t>César Augusto Peñuela Meneses,Mauricio Granada Echeverri,Ramón Alfonso Gallego Rendón</t>
  </si>
  <si>
    <t>Efecto de la configuracion inicial en la solución del problema de corte bidimensional usando el algoritmo de búsqueda Tabú Revista Colombiana De Tecnologías De Avanzada ISSN: 1692-7257, 2008 vol:1 fasc: 11 págs: 107 – 113</t>
  </si>
  <si>
    <t>Eliana Mirledy Toro Ocampo,César Augusto Peñuela Meneses,Hugo Andrés Ruiz Flórez</t>
  </si>
  <si>
    <t>Redes neuronales aplicadas a la predicción de precios en bolsa de energía Revista Colombiana De Tecnologías De Avanzada ISSN: 1692-7257, 2007 vol:2 fasc: 10 págs: 10 – 14</t>
  </si>
  <si>
    <t>Eliana Mirledy Toro Ocampo,Juan Carlos Galvis Manso,Alejandro Garcés Ruiz</t>
  </si>
  <si>
    <t>Problema de empaquetamiento rectangular bidimensional tipo guillotina resuelto por algoritmos genéticos Scientia Et Technica ISSN: 0122-1701, 2007 vol:35 fasc: 35 págs: 321 – 326</t>
  </si>
  <si>
    <t>Eliana Mirledy Toro Ocampo,Mauricio Granada Echeverri</t>
  </si>
  <si>
    <t>Algoritmo de Búsqueda tabú aplicado a la solución del problema de corte bidimensional guillotinado Scientia Et Technica ISSN: 0122-1701, 2007 vol:35 fasc: 35 págs: 43 – 48</t>
  </si>
  <si>
    <t>Eliana Mirledy Toro Ocampo,Mauricio Granada Echeverri,Augusto César Rueda Medina</t>
  </si>
  <si>
    <t>Algoritmo genético modificado Chu-Beasley aplicado a la identificación de errores en la estimación de estado en sistemas eléctricos Scientia Et Technica ISSN: 0122-1701, 2007 vol:13 fasc: 35 págs: 25 – 30</t>
  </si>
  <si>
    <t>Eliana Mirledy Toro Ocampo,Hugo Andrés Ruiz Flórez,Harold Salazar Isaza</t>
  </si>
  <si>
    <t>Identificación de errores grandes en la estimación de estado usando búsqueda Tabú Scientia Et Technica ISSN: 0122-1701, 2007 vol:34 fasc: 34 págs: 355 – 360</t>
  </si>
  <si>
    <t>Eliana Mirledy Toro Ocampo,Hugo Andrés Ruiz Flórez,Mauricio Granada Echeverri</t>
  </si>
  <si>
    <t>Planeamiento de sistemas de distribución usando búsqueda Tabú Scientia Et Technica ISSN: 0122-1701, 2007 vol:XIII fasc: 34 págs: 85 – 90</t>
  </si>
  <si>
    <t>John Fredy Franco Baquero,Lucas Paul Pérez Hernández,Ramón Alfonso Gallego Rendón</t>
  </si>
  <si>
    <t>Aplicación de técnicas de optimización combinatorial a la solución del sudoku Scientia Et Technica ISSN: 0122-1701, 2007 vol:XIII fasc: 37 págs: 151 - 156</t>
  </si>
  <si>
    <t>John Fredy Franco Baquero,Oscar Gómez Carmona,Ramón Alfonso Gallego Rendón</t>
  </si>
  <si>
    <t>Planeamiento de sistemas de distribución bajo un modelamiento multietapa Scientia Et Technica ISSN: 0122-1701, 2007 vol:XIII fasc: 37 págs: 7 - 12</t>
  </si>
  <si>
    <t>John Fredy Franco Baquero,Lucas Paul Pérez Hernández,Oscar Gómez Carmona</t>
  </si>
  <si>
    <t>Planeamiento de la expansión de la transmisión considerando contingencias mediante el algoritmo multiobjetivo NSGAII Scientia Et Technica ISSN: 0122-1701, 2007 vol:XII fasc: 37 págs: 13 – 19</t>
  </si>
  <si>
    <t>Alejandro Garcés Ruiz,Carlos Adrian Correa,Ricardo Andrés Bolaños</t>
  </si>
  <si>
    <t>Modelo multiobjetivo para el planeamiento de la transmisión usando una técnica evolutiva y puntos interiores Scientia Et Technica ISSN: 0122-1701, 2007 vol:XIII fasc: 35 págs: 43 – 49</t>
  </si>
  <si>
    <t>Métodos no lineales de puntos interiores aplicados al problema de despacho hidrotérmico Scientia Et Technica ISSN: 0122-1701, 2007 vol:XII fasc: 34 págs: 91 – 97</t>
  </si>
  <si>
    <t>Optimización Multiobjetivo Usando un Algoritmo Genético y un Operador Elitista Basado en un Ordenamiento No Dominados Revista Scientia et Technica ISSN: 0, 2007 vol:XIII fasc: 35 págs: 175 – 180</t>
  </si>
  <si>
    <t>César Augusto Peñuela Meneses,Mauricio Granada Echeverri</t>
  </si>
  <si>
    <t>Optimización Multiobjetivo Usando Colonia de Hormigas para Ubicar Condensadores en Sistemas de Distribución Revista Scientia et Technica ISSN: 0, 2007 vol: fasc: págs.</t>
  </si>
  <si>
    <t>Identificación de errores grandes en la estimación de estado usando Búsqueda Tabú Scientia Et Technica ISSN: 0122-1701, 2007 vol:34 fasc: págs: 355 – 360</t>
  </si>
  <si>
    <t>Planeamiento en el largo plazo de un sistema de transmisión de energía eléctrica incluyendo valoración explícita de la confiabilidad Revista De Ingeniería ISSN: 0121-4993, 2007 vol:26 fasc: págs: 20 – 20</t>
  </si>
  <si>
    <t>Efecto del desbalance en las cargas sobre la valoración de confiabilidad de un sistema de distribución de energía eléctrica Revista De Ingeniería ISSN: 0121-4993, 2007 vol:25 fasc: 1 págs: 52 – 59</t>
  </si>
  <si>
    <t>Valoración del desempeño del proceso de reparaciones en un sistema de distribución de electricidad Scientia Et Technica ISSN: 0122-1701, 2007 vol:36 fasc: págs: 15 – 15</t>
  </si>
  <si>
    <t>de las borrascas sobre la disponibilidad de plantas de generación a filo de agua Scientia Et Technica ISSN: 0122-1701, 2007 vol:35 fasc: págs: 21 – 21</t>
  </si>
  <si>
    <t>Modelamiento del caudal de un río para estudios de confiabilidad Scientia Et Technica ISSN: 0122-1701, 2007 vol:13 fasc: 34 págs: 97 – 101</t>
  </si>
  <si>
    <t>Planeamiento de Sistemas de Distribución usando la Técnica de Búsqueda Tabú Scientia Et Technica ISSN: 0122-1701, 2007 vol:34 fasc: 34 págs: 85</t>
  </si>
  <si>
    <t>Lucas Paul Pérez Hernández</t>
  </si>
  <si>
    <t>Utilización de un Método Algorítmico y un Sistema Neurodifuso para Localización de Fallas en sistemas de Distribución Radiales Tecnura ISSN: 0123-921X, 2007 vol:10 fasc: 5 págs: 13</t>
  </si>
  <si>
    <t>Neutral Grounding in Electric Systems Scientia Et Technica ISSN: 0122-1701, 2007 vol:10 fasc: 34 págs: 121</t>
  </si>
  <si>
    <t>Reducción de la Dimensionalidad con Componentes Principales y Técnica de Búsqueda de Proyección Aplicada a la Clasificación de Nuevos Datos Tecnura ISSN: 0123-921X, 2007 vol:10 fasc: 21 págs: 19</t>
  </si>
  <si>
    <t>Power System Planning Under a Multi-Stage Model Scientia Et Technica ISSN: 0122-1701, 2007 vol:11 fasc: 37 págs: 121</t>
  </si>
  <si>
    <t>Uso de KBANN y ANFIS para Localizar Fallas en Redes de Distribución de Energía Energía Y Computación ISSN: 0121-5299, 2007 vol:9 fasc: 25 págs: 13</t>
  </si>
  <si>
    <t>Cálculo del valor en riesgo (VaR) en el despacho hidrotérmico a mediano plazo Scientia Et Technica ISSN: 0122-1701, 2007 vol:XII fasc: 35 págs: 31 – 37</t>
  </si>
  <si>
    <t>Alejandro Garcés Ruiz,Oscar Gomez Carmona</t>
  </si>
  <si>
    <t>Balance de fases multiobjetivo en sistemas de distribución Scientia Et Technica ISSN: 0122-1701, 2007 vol:XII fasc: 37 págs: 55 – 61</t>
  </si>
  <si>
    <t>Pronóstico de bolsa usando técnicas inteligentes Tecnura ISSN: 0123-921X, 2006 vol:18 fasc: 18 págs: 59 – 66</t>
  </si>
  <si>
    <t>Eliana Mirledy Toro Ocampo,Alexander Molina Cabrera,Alejandro Garcés Ruiz</t>
  </si>
  <si>
    <t>Programación óptima de horarios de clase usando un algoritmo memético Scientia Et Technica ISSN: 0122-1701, 2006 vol:12 fasc: 30 págs: 255 – 260</t>
  </si>
  <si>
    <t>Eliana Mirledy Toro Ocampo,John Fredy Franco Baquero,Mauricio Granada Echeverri</t>
  </si>
  <si>
    <t>Adaptación de la técnica de partícula Swarm al problema de secuenciamiento de tareas Scientia Et Technica ISSN: 0122-1701, 2006 vol:12 fasc: 32 págs: 307 - 312</t>
  </si>
  <si>
    <t>Eliana Mirledy Toro Ocampo.Yov Steven Restrepo ,Mauricio Granada Echeverri</t>
  </si>
  <si>
    <t>Optimización matemática en superficies de desempeño de Redes neuronales artificiales Scientia Et Technica ISSN: 0122-1701, 2006 vol:32 fasc: 32 págs: 121 – 126</t>
  </si>
  <si>
    <t>Eliana Mirledy Toro Ocampo,Antonio Escobar Zuluaga,Mauricio Granada Echeverri</t>
  </si>
  <si>
    <t>Repotenciación de alimentadores primarios para la reducción de pérdidas Scientia Et Technica ISSN: 0122-1701, 2006 vol:XII fasc: 30 págs: 19 – 24</t>
  </si>
  <si>
    <t>John Fredy Franco Baquero,Yov Steven Restrepo ,Pompilio Tabares E.</t>
  </si>
  <si>
    <t>John Fredy Franco Baquero,Yov Steven Restrepo,Ramón Alfonso Gallego Rendón</t>
  </si>
  <si>
    <t>Localización óptima de reguladores de tensión en sistemas de distribución con un modelamiento trifásico Scientia Et Technica ISSN: 0122-1701, 2006 vol:XII fasc: 32 págs: 109 - 114</t>
  </si>
  <si>
    <t>John Fredy Franco Baquero,Darío Rodas Rendón ,Ramón Alfonso Gallego Rendón</t>
  </si>
  <si>
    <t>Solución al problema de balance de fases y reconfiguración de alimentadores primarios bajo un modelamiento trifásico usando simulated annealing Scientia Et Technica ISSN: 0122-1701, 2006 vol:XII fasc: 30 págs: 37 – 42</t>
  </si>
  <si>
    <t>Alejandro Garcés Ruiz,Juan Carlos Galvis Manzo,Ramón Alfonso Gallego Rendón</t>
  </si>
  <si>
    <t>Balance de fases en sistemas de distribución usando colonia de hormigas Ingeniería Y Competitividad ISSN: 0123-3033, 2006 vol:7 fasc: 2 págs: 43 - 52</t>
  </si>
  <si>
    <t>Alejandro Garcés Ruiz,Mauricio Granada Echeverri,Ramón Alfonso Gallego Rendón</t>
  </si>
  <si>
    <t>Un nuevo modelo de despacho hidrotérmico en ambientes de mercado usando algoritmos genéticos Scientia Et Technica ISSN: 0122-1701, 2006 vol:30 fasc: 1 págs: 31 - 37</t>
  </si>
  <si>
    <t>Coordinación de relés de sobrecorriente usando el método de optimización de puntos interiores Scientia Et Technica ISSN: 0122-1701, 2006 vol:32 fasc: 1 págs: 25 – 30</t>
  </si>
  <si>
    <t>Alejandro Garcés Ruiz,Juan Carlos Galvis Manzo</t>
  </si>
  <si>
    <t>Algoritmo evolutivo diferencial aplicado al problema de despacho hidrotérmico Scientia Et Technica ISSN: 0122-1701, 2006 vol:32 fasc: 1 págs: 187 – 192</t>
  </si>
  <si>
    <t>Alejandro Garcés Ruiz,Juan Carlos Galvis Manzo,Oscar Gómez Carmona</t>
  </si>
  <si>
    <t>Efecto del modelamiento de la demanda en estudios de confiabilidad de largo plazo de sistemas eléctricos Scientia Et Technica ISSN: 0122-1701, 2006 vol:12 fasc: 32 págs: 43 – 48</t>
  </si>
  <si>
    <t>Funciones de costo de interrupciones del servicio de electricidad para usuarios residenciales urbanos de la ciudad de Pereira Scientia Et Technica ISSN: 0122-1701, 2006 vol:30 fasc: págs: 15 – 15</t>
  </si>
  <si>
    <t>Valoración de confiabilidad de sistemas de distribución desbalanceados utilizando simulación de Montecarlo Scientia Et Technica ISSN: 0122-1701, 2006 vol:12 fasc: 30 págs: 1 – 6</t>
  </si>
  <si>
    <t>Utilización de Redes ANFIS y Señales de Corriente para Localización de Fallas en Sistemas de Distribución de Energía Eléctrica Revista Ingeniería E Investigación - Universidad Nacional De Colombia ISSN: 0129-5608, 2006 vol:23 fasc: 3 págs: 7</t>
  </si>
  <si>
    <t>Valoración de confiabilidad de subestaciones eléctricas utilizando simulación de Montecarlo Scientia Et Technica ISSN: 0122-1701, 2006 vol:12 fasc: 32 págs: 67 – 72</t>
  </si>
  <si>
    <t>Modelamiento matemático del problema del planeamiento de la expansión de sistemas de distribución Scientia Et Technica ISSN: 0122-1701, 2006 vol:XII fasc: 32 págs: 115 - 119</t>
  </si>
  <si>
    <t xml:space="preserve">A flexible and optimal power theory for reactive power compensation in ABC frame,Noruega, Internacional Evento: Power Tech 2011 </t>
  </si>
  <si>
    <t>Marta Molinas, Alejandro Garces Ruiz</t>
  </si>
  <si>
    <t xml:space="preserve">Optimal Control of a Reduced Matrix Converter for Off-Shore Wind Park Noruega, Internacional Evento: Power Tech 2011 </t>
  </si>
  <si>
    <t xml:space="preserve">Control Strategy of Series Connected Offshore Wind Turbines Singapur, Internacional Evento: 9th International Conference on Power Electronics and Drive Systems (PEDS’11)-Singapur </t>
  </si>
  <si>
    <t>Alejandro Garces Ruiz</t>
  </si>
  <si>
    <t xml:space="preserve">comparative investigation of losses in a reduced matrix converter for off-shore turbines Inglaterra, Internacional Evento: 5th IET International Conference on Power Electronics, Machines and Drives, PEMD </t>
  </si>
  <si>
    <t xml:space="preserve">Reduced Matrix Converter Operated as Current Source Converter for Off-Shore Wind Farms Grecia, Evento: 14 International Power Electronics and Motion Control Conference </t>
  </si>
  <si>
    <t xml:space="preserve">Power Collection Array for Improved Wave Farm Output based on Reduced Matrix Converters Estados Unidos, Internacional Evento: Twelfth IEEE Workshop on Control and Modeling for Power Electronics (COMPEL 2010) </t>
  </si>
  <si>
    <t>Alejandro Garces Ruiz, Marta Molinas, Elisabetta Tedeschi</t>
  </si>
  <si>
    <t xml:space="preserve">Impact of operation principle on the losses of a reduced matrix converter for offshore wind parks,Italia, Internacional Evento: IEEE International symposium on industrial electronics ISIE 2010 </t>
  </si>
  <si>
    <t xml:space="preserve">Operation Features of a Reduced Matrix Converter for Offshore Wind Power Italia, Internacional Evento: IEEE International symposium on Industrial Electronics </t>
  </si>
  <si>
    <t>Alejandro Garces Ruiz, Marta Molinas, Mari Roed Hanssen</t>
  </si>
  <si>
    <t>Algoritmo Evolutivo para la optimizacion de los parametros de un modelo circuital en el analisis de la espectroscopia de Impedancia Electrica España, Internacional Evento: Seminario Anual de Automatica, Electronica Industrial y Automatizacion SAAEI 2010</t>
  </si>
  <si>
    <t>Carlos Restrepo, Alejandro Garces Ruiz</t>
  </si>
  <si>
    <t>High Frequency Wind Energy Conversion from the Ocean Japón, Internacional Evento: IEEE International power electronics conference –ECCE ASIE- IPEC 2010, </t>
  </si>
  <si>
    <t xml:space="preserve">Flujo de potencia óptimo con restricciones de estabilidad de voltaje (VSC-OPF)Brasil, Evento: Congreso Latinoamericano de Generación y Transporte de Energía Eléctrica – CELAGTEE </t>
  </si>
  <si>
    <t xml:space="preserve">Cluster interconnection of offshore wind farms using a direct high frequency link Alemania, Internacional Evento: 8th International Workshop on Large-Scale Integration of Wind Power into Power Systems as well as on Transmission Networks for Offshore Wind Farms </t>
  </si>
  <si>
    <t xml:space="preserve">Q-V modal distance displacement – A criterion for contingency ranking Brasil, Internacional Evento: Congreso Latinoamericano de Generación y Transporte de Energía Eléctrica – CELAGTEE </t>
  </si>
  <si>
    <t>Repair models of power distribution components Internacional Evento: IEEE Transmission &amp; Distribution Latin America Conference &amp; Exhibition Ponencia: Repair models of power distribution components año:2008, IEEE Transmission and Distribution Conference and Exposition: Latin America ISBN: 978-1-4244-2217-3 vol: 1 págs: 500</t>
  </si>
  <si>
    <t>Asignación óptima de salones de horarios de clase usando colonia de hormigas XIV Congreso latino Ibero americano de Investigación de Operaciones Ponencia: año:2008, Memorias Xiv Congreso Latino Ibero Americano De Investigación De Operaciones - Claio 2008 ISBN: 978-958-825-283-4 v</t>
  </si>
  <si>
    <t>César Augusto Peñuela Meneses,Eliana Mirledy Toro Ocampo,Ramón Alfonso Gallego Rendón</t>
  </si>
  <si>
    <t>Transmission expansion planning considering the cost of service interruptions for the customers Brasil, Evento: Decimo Encontro Regional Ibero-Americano do CIGRE Ponencia: año:2007</t>
  </si>
  <si>
    <t>Algoritmo Colonia de Hormigas Aplicado al Problema de Inyección Óptima de Reactivos Tercer Congreso Internacional de Ingeniería Eléctrica yElectrónica Ponencia: año:2007, Memorias del Congreso ISBN</t>
  </si>
  <si>
    <t>César Augusto Peñuela Meneses</t>
  </si>
  <si>
    <t>Reliability assessment of unbalanced distribution systems using sequential Montecarlo simulation Venezuela, Internacional Evento: IEEE Transmission &amp; Distribution Latin America Conference &amp; Exhibition, Ponencia: Reliability assessment of unbalanced distribution systems using sequential Montecarlo simulation año:2006, Transmission &amp; Distribution Conference and Exposition: Latin America, 2006. TDC '06. IEEE/PES ISBN: 1-4244-0287-5 vol: 1 págs: 500,</t>
  </si>
  <si>
    <t>Reliability assessment of energy limited systems using sequential Montecarlo simulation Venezuela, Internacional Evento: IEEE Transmission &amp; Distribution Latin America Conference &amp; Exhibition Ponencia: Reliability assessment of energy limited systems using sequential Montecarlo simulation año:2006, Transmission &amp; Distribution Conference and Exposition: Latin America, 2006. TDC '06. IEEE/PES ISBN: 1-4244-0287-5 vol: 1 págs: 500,</t>
  </si>
  <si>
    <t>Fault Location in Power Distribution Systems using ANFIS Nets and Current Patterns Venezuela, Internacional Evento: 2006 IEEE PES Transmission and Distribution Conference and Exposition Latin America Ponencia: Fault Location in Power Distribution Systems using ANFIS Nets and Current Patterns año:2006, ISBN</t>
  </si>
  <si>
    <t>Projection Pursuit Applied to the Fault Location Problem in Power Distribution System International Conference about Rational Use of Electric Energy CIUREE Ponencia: Projection Pursuit Applied to the Fault Location Problem in Power Distribution System año:2006, ISBN</t>
  </si>
  <si>
    <t>O.Pub</t>
  </si>
  <si>
    <t xml:space="preserve">Measurument the efficiency in the Official Educational Institutions of the City of Dosquebradas (Risaralda).Colombia, Internacional Evento: ICAMI 2010 Ponencia: Measurument the efficiency in the Official Educational Institutions of the City of Dosquebradas (Risaralda). año:2010, Congreso Internacional de Matemática Aplicada e Informática (ICAMI) ISBN: 8789586708432 </t>
  </si>
  <si>
    <t>Jairo Alberto Villegas Florez,</t>
  </si>
  <si>
    <t xml:space="preserve">Aplicación del Sistema KBANN al Problema de Localización de Fallas en sistemas de Distribución Colombia, Nacional Evento: Second Regional Meeting of Research Groups Eje Cafetero and Norte del Valle </t>
  </si>
  <si>
    <t xml:space="preserve">eterminación del Frente de Pareto al Problema de Ubicación de Condensadores Usando Colonia e Hormigas y Distancia del Frente Colombia, Evento: IV Simposio Internacional sobre Calidad de Energía Eléctrica Ponencia: año:2007, </t>
  </si>
  <si>
    <t>Cesar Augusto Penuela Meneses, Mauricio Granada Echeverri, Ramon Alfonso Gallego</t>
  </si>
  <si>
    <t>CESAR AUGUSTO PENUELA MENESES</t>
  </si>
  <si>
    <t xml:space="preserve">Algoritmo Colonia de Hormigas Aplicado al Problema de Inyección Óptima de ReactivosColombia, Evento: Tercer Congreso Internacional de Ingeniería Eléctrica yElectrónica Ponencia: año:2007, Memorias del Congreso ISBN: 0 vol: </t>
  </si>
  <si>
    <t>Modelamiento de variables externas en estudios de confiabilidad de largo plazo de sistemas eléctricos Congreso Internacional Sobre Uso Eficiente Y Racional De La Energía - Ciuree2006 ISSN: 1692-7052, 2008 vol:70 fasc: págs: 61 - 63</t>
  </si>
  <si>
    <t>Índices de confiabilidad de circuitos primarios de distribución Colombia II Congreso Internacional Sobre Uso Eficiente Y Racional De La Energía - Ciuree2006 ISSN: 1692-7052, 2007 vol:69 fasc: págs: 71 – 72</t>
  </si>
  <si>
    <t>Análisis de la evolución de la confiabilidad de lotes de componentes reparables II Congreso Internacional Sobre Uso Eficiente Y Racional De La Energía - Ciuree2006 ISSN: 1692-7052, 2007 vol:69 fasc: 69 págs: 59 - 61</t>
  </si>
  <si>
    <t>Problemas técnicos en la calidad del servicio de electricidad II Congreso Internacional Sobre Uso Eficiente Y Racional De La Energía - Ciuree2006 ISSN: 1692-7052, 2007 vol:68 fasc: págs: 75 - 76</t>
  </si>
  <si>
    <t>Valor de la confiabilidad del servicio de electricidad para usuarios residenciales II Congreso Internacional Sobre Uso Eficiente Y Racional De La Energía - Ciuree2006 ISSN: 1692-7052, 2006 vol:65 fasc: págs: 52 – 54</t>
  </si>
  <si>
    <t>Índices de confiabilidad de pararrayos de distribución II Congreso Internacional Sobre Uso Eficiente Y Racional De La Energía - Ciuree2006 ISSN: 1692-7052, 2006 vol:63 fasc: 63 págs: 35 - 36</t>
  </si>
  <si>
    <t>Índices de confiabilidad de acometidas II Congreso Internacional Sobre Uso Eficiente Y Racional De La Energía - Ciuree2006 ISSN: 1692-7052, 2005 vol:60 fasc: 60 págs: 32 - 34</t>
  </si>
  <si>
    <t>Índices de confiabilidad de contadores de energía II Congreso Internacional Sobre Uso Eficiente Y Racional De La Energía - Ciuree2006 ISSN: 1692-7052, 2005 vol:60 fasc: 60 págs: 25 - 27</t>
  </si>
  <si>
    <t>En Pereira, usuarios del SDL reportan problemas de calidad del servicio II Congreso Internacional Sobre Uso Eficiente Y Racional De La Energía - Ciuree2006 ISSN: 1692-7052, 2005 vol:58 fasc: 58 págs: 26 - 27</t>
  </si>
  <si>
    <t>Determinación del Frente de Pareto al Problema de Ubicación de Condensadores Usando Colonia e Hormigas y Distancia del Frente IV Simposio Internacional sobre Calidad de Energía Eléctrica Ponencia: año:2007, Memorias Simposio ISBN</t>
  </si>
  <si>
    <t>Índices de confiabilidad de redes secundarias de distribuciónColombia II Congreso Internacional Sobre Uso Eficiente Y Racional De La Energía - Ciuree2006 ISSN: 1692-7052, 2006 vol:64 fasc: 64 págs: 46 - 48</t>
  </si>
  <si>
    <t>Carlos julio zapata grisales</t>
  </si>
  <si>
    <t>Técnicas Metaheurísticas de Optimización - ISBN: 9789587220070</t>
  </si>
  <si>
    <t>Eliana Mirledy Toro Ocampo Ramón Alfonso Gallego Rendón Antonio Escobar Zuluaga</t>
  </si>
  <si>
    <t>Sistemas de generación de energía - ISBN: 978-958-722-044-9</t>
  </si>
  <si>
    <t>Programación lineal y Flujo en redes - ISBN: 95-88272-26-2</t>
  </si>
  <si>
    <t>Planning of interconnected power systems considering security under cascading outages and catastrophic eventsISBN: 978-958-695-554-6 vol: 164 págs: 137</t>
  </si>
  <si>
    <t>Proyección Operativa de Seguridad de Voltaje ISBN: 978-958-722-045-2</t>
  </si>
  <si>
    <t>· Carlos Julio Zapata Grisales</t>
  </si>
  <si>
    <t>o. Pub</t>
  </si>
  <si>
    <t>T. grado</t>
  </si>
  <si>
    <t>Algoritmos Grasp y Simulated Annealing como inicializadores de Branch and Bound en la solución de planeamiento estático de sistemas de transmisión.</t>
  </si>
  <si>
    <t>Planeamiento de sistemas de distribución de energía eléctrica usando un algoritmo de Branch and Bound</t>
  </si>
  <si>
    <t>Ubicación óptima de condensadores en sistemas de distribución con polución armónica</t>
  </si>
  <si>
    <t>Asignación óptima de salones de clase usando un algoritmo basado en colonia de hormigas</t>
  </si>
  <si>
    <t>Compensación óptima de reactivos en sistemas de transmisión de potencia utilizando algoritmos genéticos</t>
  </si>
  <si>
    <t>Modelamiento de salidas de componenetes eléctricos utilizando procesos estocásticos puntuales</t>
  </si>
  <si>
    <t>Algoritmo para la localización de fallas en sistemas de distribución usando máquinas vectorial</t>
  </si>
  <si>
    <t>Planeamiento de sistemas de distribución usando búsqueda tabú</t>
  </si>
  <si>
    <t>Ubicación óptima de condensadores y reguladores de tensión en sistemas de distribución desbalanceados</t>
  </si>
  <si>
    <t>Planeamiento de la expansión de la transmisión a largo plazo basados en confiabilidad</t>
  </si>
  <si>
    <t>Reconfiguración de alimentadores primarios usando una metodología combinatorial bajo un modelamiento trifásico</t>
  </si>
  <si>
    <t>Análisis de confiabilidad en sistemas de distribución desbalanceados</t>
  </si>
  <si>
    <t>Coordinación hidrotérmica de sistemas eléctricos usando predicción de caudales afluentes</t>
  </si>
  <si>
    <t>Políticas de posicionamiento de TAPS en transformadores de distribución para reducción de pérdidas</t>
  </si>
  <si>
    <t>Modelamiento de salidas de componentes eléctricos utilizando procesos estocásticos puntuales</t>
  </si>
  <si>
    <t>Análisis de posiciones dominantes aplicadas en el mercado de electricidad mayorista colombiano basado en el cálculo de la demanda residual y formación de precios</t>
  </si>
  <si>
    <t>Estimación de estado de sistemas eléctricos usando algoritmos de optimizaición combinatorial</t>
  </si>
  <si>
    <t>Modelo para la valoración y predicción cuantitativa de la cicatrización empleando procesos gaussianos de regresión</t>
  </si>
  <si>
    <t>Planeamiento de la expansión de sistemas de transmisión de energía considerando seguridad e incertidumbre mediante optimización multiobjetivo</t>
  </si>
  <si>
    <t>Planeamiento multiobjetivo de la expansión de sistemas de transmisión considerando múltiples escenarios de generación</t>
  </si>
  <si>
    <t>Localización óptica de reconectadores basado en criterios de confiabilidad</t>
  </si>
  <si>
    <t>Planeamiento de la expansión de sistemas de transmisión con incertidumbre en la demanda e incorporando pérdidas usando búsqueda tabú</t>
  </si>
  <si>
    <t>Localización multiobjetivo de condensadores y reguladores de tensión en sistemas de distribución</t>
  </si>
  <si>
    <t>Diseño de un software para relés de distancia para funcionamiento en sistemas de potencia radiales, basado en máquinas de soporte vectorial.</t>
  </si>
  <si>
    <t>Desarrollo de un localizador de fallas para sistemas de distribución utilizando máquinas de soporte vectorial para clasificación (SVMc) con ajuste inteligente de parámetros e índices de confianza</t>
  </si>
  <si>
    <t>Germán Alonso Gómez Rojas</t>
  </si>
  <si>
    <t>Ricardo Alberto Hincapié Isaza</t>
  </si>
  <si>
    <t>Carlos AlbertoRíos Porras</t>
  </si>
  <si>
    <t>Jhon Jairo Santa Chavez</t>
  </si>
  <si>
    <t>Carlos Augusto Alzate Montealegre</t>
  </si>
  <si>
    <t>Claudio Marcelo Arbeláez Gómez</t>
  </si>
  <si>
    <t>Juan Carlos Bedoya Ceballos</t>
  </si>
  <si>
    <t>Jhon Fredy Franco Baquero</t>
  </si>
  <si>
    <t>Juan Carlos Galvis Manso</t>
  </si>
  <si>
    <t>Lina Paola Garcés Negrete</t>
  </si>
  <si>
    <t xml:space="preserve">Alejandro Garcés Ruiz </t>
  </si>
  <si>
    <t>Oscar Gómez Carmona</t>
  </si>
  <si>
    <t xml:space="preserve">Diego Adolfo Mejía Giraldo </t>
  </si>
  <si>
    <t>Alexander Molina Cabrera</t>
  </si>
  <si>
    <t>Camilo Andrés Gallego Arias</t>
  </si>
  <si>
    <t>Hugo Andrés Ruiz Flórez</t>
  </si>
  <si>
    <t>César Augusto Isaza Bohórquez</t>
  </si>
  <si>
    <t>Ricardo Andrés Bolaños Restrepo</t>
  </si>
  <si>
    <t>Carlos Adrián Correa Flórez</t>
  </si>
  <si>
    <t>Carlos Andrés Pulgarín Flórez</t>
  </si>
  <si>
    <t xml:space="preserve">Augusto César Rueda Medina </t>
  </si>
  <si>
    <t>Lucar Paúl Pérez Hernánde</t>
  </si>
  <si>
    <t>Jaime Andrés Gutiérrez Gallego</t>
  </si>
  <si>
    <t>2004</t>
  </si>
  <si>
    <t>2005</t>
  </si>
  <si>
    <t>Luis Fernando Herrera Mateus</t>
  </si>
  <si>
    <t>Carlos Alberto Galván Ceballos</t>
  </si>
  <si>
    <t>Germán Andrés Holguín Londoño</t>
  </si>
  <si>
    <t>José Gabriel Hoyos Gutiérrez</t>
  </si>
  <si>
    <t>Pablo Andrés Muñoz Gutiérrez</t>
  </si>
  <si>
    <t xml:space="preserve">José Bestier Padilla Bejarano </t>
  </si>
  <si>
    <t>Sandra Milena Pérez  Londoño</t>
  </si>
  <si>
    <t>Alberto Sepúlveda Giraldo</t>
  </si>
  <si>
    <t>Henry Vanegas Mejía</t>
  </si>
  <si>
    <t>Andrés Escobar Mejía</t>
  </si>
  <si>
    <t>Mauricio Alexander Álvarez López</t>
  </si>
  <si>
    <t>Bonie Johana Restrepo Cuestas</t>
  </si>
  <si>
    <t>Julián David Echeverry Correa</t>
  </si>
  <si>
    <t>Jorge Hernán Gutiérrez Gallego</t>
  </si>
  <si>
    <t>Duberney Murillo Yarce</t>
  </si>
  <si>
    <t>Damian Alberto Álvarez Gómez</t>
  </si>
  <si>
    <t>Edwar Jhohan Marín García</t>
  </si>
  <si>
    <t>Victoria Eugenia Montes Restrepo</t>
  </si>
  <si>
    <t>Paula Jimena Ramos Giraldo</t>
  </si>
  <si>
    <t>Andrea Liliana Rodríguez Sánchez</t>
  </si>
  <si>
    <t>Andrés Felipe Serna Ruiz</t>
  </si>
  <si>
    <t>Gonzalo Alberto Álvarez García</t>
  </si>
  <si>
    <t>Luz Adriana Trejos Grisales</t>
  </si>
  <si>
    <t>Harryson Ramírez Murillo</t>
  </si>
  <si>
    <t>Rubén Darío Pinzón Morales</t>
  </si>
  <si>
    <t>Diego Luis Guarín López</t>
  </si>
  <si>
    <t>Control inteligente de un inversor monofásico para sistema de alimentación ininterrumpido de potencia U.P.S.</t>
  </si>
  <si>
    <t>Diseño y desarrollo de un laboratorio de pruebas de transformadores utilizando estándares internacionales</t>
  </si>
  <si>
    <t>Medición de la potencia reactiva para condiciones de cargo no sinusoidal</t>
  </si>
  <si>
    <t>Control adaptativo usando planos deslizantes y redes neuronales de la velocidad de un motor AC</t>
  </si>
  <si>
    <t>Máquinas de aprendizaje para el reconocimienot de caracteres manuscritos</t>
  </si>
  <si>
    <t>Diseño y desarrollo de un sistema de adquisición de datos para el captado de parámetros eléctricos de voltaje y corriente.</t>
  </si>
  <si>
    <t>Diseño de un sistema para el reconocimiento en línea de zonas cerebrales durante la cirugia de la enfermedad del parkinson</t>
  </si>
  <si>
    <t>Control de occilaciones de la máquina síncrona utilizando un estabilizador neuronal</t>
  </si>
  <si>
    <t>Procesamienot de imágenes por medio de filtros acusto-ópticos</t>
  </si>
  <si>
    <t>Diseño y desarrollo de un entrenador en refrigeración asistido por computador</t>
  </si>
  <si>
    <t>Control óptimo del pendubot utilizando técnicas inteligentes y un DSP</t>
  </si>
  <si>
    <t>Preprocesamiento y segmentación de señales no estacionarias utilizando la transformada Wavelet</t>
  </si>
  <si>
    <t>Caracterización de señales no estacionarias 1D y 2D utilizando Wavelets adaptativas</t>
  </si>
  <si>
    <t>Reducción de dimensión de características dinámicas empleando procesos markovianos aplicados al reconocimiento de disfunciones en bioseñales</t>
  </si>
  <si>
    <t>Entrenamiento discriminativo de componentes principales ocultas de Markov aplicado a detección de estados funcionales en bioseñales</t>
  </si>
  <si>
    <t>Caracterización acústica de bioseñales empleando trasnformadas tiempo frecuencia y modelado paramétrico</t>
  </si>
  <si>
    <t>Diseño de un control supervisor híbrido</t>
  </si>
  <si>
    <t>Compensación de armónicos con un filtro activo de potencia</t>
  </si>
  <si>
    <t>Desarrollo de una metodología para la aceptación de lenguajes por parte de autómatas, aplicado a la jerarquía de Chomsky</t>
  </si>
  <si>
    <t>Desarrollo de una metodología para extracción de características en imágenes basada en ICA.</t>
  </si>
  <si>
    <t>Implementación de esquemas de navegación para robots móviles utilizando técnicas de inteligencia artificial</t>
  </si>
  <si>
    <t>Sistemas de automatización de eventos descretos involucrados en la línea de producción de la estación de gabinetes que se encuentra en la empresa Mabe Colombia S.A.</t>
  </si>
  <si>
    <t>Localización de fuentes electroencefalográficas empleando modelos inversos distribuidos basados en norma mínima</t>
  </si>
  <si>
    <t>Diseño, construcción y evaluación de un sistema de identificación de estados de maduración de frutos de café a altas velocidades</t>
  </si>
  <si>
    <t>Metodología de análisis dinámica en señales no estacionarias 1-D usando métodos no lineales</t>
  </si>
  <si>
    <t>Localización y construcción de un mapa en forma simultánea utilizando el filtro extendido de Kalman</t>
  </si>
  <si>
    <t>Diseño de la instrumentación electrónica que permita el seguimiento estructural de un puente de guadua</t>
  </si>
  <si>
    <t>Desarrollo de un método para la selección de sensores para puentes de arco, aplicado para un puente de paso inferior en guadua</t>
  </si>
  <si>
    <t>Aplicación de técnicas de control no lineal clásica, inteligente y lineal sobre motor de inducción</t>
  </si>
  <si>
    <t>Diseño e implementación de un inversor trifásico multinivel con fijación por diodos</t>
  </si>
  <si>
    <t>Diseño de un controlador difuso paa un estabilizador de sistemas de potencia basado en la técnica LMI</t>
  </si>
  <si>
    <t>Identificación de fuentes armónicas en sistemas eléctricos de potencia basada en el análisis de componentes independeintes</t>
  </si>
  <si>
    <t>Optimización evalutiva de Wavelets y Shapelets para el análisis de señales bioeléctronicas</t>
  </si>
  <si>
    <t>Detección de no linealidad en series de temporales no estacionarias</t>
  </si>
  <si>
    <t>T.Grado</t>
  </si>
  <si>
    <t>Luis Alfonso Gallego Pareja</t>
  </si>
  <si>
    <t>Luis Fernando Galindres Guancha</t>
  </si>
  <si>
    <t>Planeamiento de la expansión de sistemas de transmisión de energía eléctrica considerando contingencias</t>
  </si>
  <si>
    <t>Solución al problema de asignación generalizada usando técnicas de optimización combinatorial</t>
  </si>
  <si>
    <t>Diseño de redes de comunicaciones por cable usando optimización multiobjetivo</t>
  </si>
  <si>
    <t>T.Grad</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</si>
</sst>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dddd\,\ dd&quot; de &quot;mmmm&quot; de &quot;yyyy"/>
    <numFmt numFmtId="189" formatCode="dd/mm/yy;@"/>
    <numFmt numFmtId="190" formatCode="#,##0.000"/>
    <numFmt numFmtId="191" formatCode="0.0%"/>
    <numFmt numFmtId="192" formatCode="[$-240A]hh:mm:ss\ \a\.m\./\p\.m\."/>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0"/>
    <numFmt numFmtId="199" formatCode="0.0000"/>
    <numFmt numFmtId="200" formatCode="0.0"/>
    <numFmt numFmtId="201" formatCode="00000"/>
    <numFmt numFmtId="202" formatCode="&quot;$&quot;\ #,##0"/>
    <numFmt numFmtId="203" formatCode="[$-240A]hh:mm:ss\ AM/PM"/>
  </numFmts>
  <fonts count="51">
    <font>
      <sz val="11"/>
      <name val="Century Gothic"/>
      <family val="0"/>
    </font>
    <font>
      <b/>
      <sz val="10"/>
      <name val="Century Gothic"/>
      <family val="2"/>
    </font>
    <font>
      <sz val="10"/>
      <name val="Century Gothic"/>
      <family val="2"/>
    </font>
    <font>
      <b/>
      <vertAlign val="superscript"/>
      <sz val="10"/>
      <name val="Century Gothic"/>
      <family val="2"/>
    </font>
    <font>
      <sz val="10"/>
      <color indexed="8"/>
      <name val="Century Gothic"/>
      <family val="2"/>
    </font>
    <font>
      <i/>
      <sz val="10"/>
      <name val="Century Gothic"/>
      <family val="2"/>
    </font>
    <font>
      <vertAlign val="superscript"/>
      <sz val="10"/>
      <name val="Century Gothic"/>
      <family val="2"/>
    </font>
    <font>
      <sz val="10"/>
      <color indexed="10"/>
      <name val="Century Gothic"/>
      <family val="2"/>
    </font>
    <font>
      <b/>
      <sz val="10"/>
      <color indexed="8"/>
      <name val="Century Gothic"/>
      <family val="2"/>
    </font>
    <font>
      <sz val="10"/>
      <name val="Times New Roman"/>
      <family val="1"/>
    </font>
    <font>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entury Gothic"/>
      <family val="2"/>
    </font>
    <font>
      <u val="single"/>
      <sz val="11"/>
      <color indexed="36"/>
      <name val="Century Gothic"/>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entury Gothic"/>
      <family val="2"/>
    </font>
    <font>
      <u val="single"/>
      <sz val="11"/>
      <color theme="11"/>
      <name val="Century Gothic"/>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6"/>
      <name val="Century Gothic"/>
      <family val="2"/>
    </font>
    <font>
      <sz val="10"/>
      <color rgb="FF000000"/>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thin"/>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style="medium"/>
      <top style="thin"/>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95">
    <xf numFmtId="0" fontId="0" fillId="0" borderId="0" xfId="0" applyAlignment="1">
      <alignment/>
    </xf>
    <xf numFmtId="49" fontId="2" fillId="0" borderId="0" xfId="0" applyNumberFormat="1" applyFont="1" applyBorder="1" applyAlignment="1">
      <alignment horizontal="justify" vertical="center" wrapText="1"/>
    </xf>
    <xf numFmtId="49" fontId="2" fillId="0" borderId="0" xfId="0" applyNumberFormat="1" applyFont="1" applyFill="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justify" vertical="center" wrapText="1"/>
    </xf>
    <xf numFmtId="49" fontId="1" fillId="0" borderId="12" xfId="0" applyNumberFormat="1" applyFont="1" applyFill="1" applyBorder="1" applyAlignment="1">
      <alignment horizontal="justify" vertical="center" wrapText="1"/>
    </xf>
    <xf numFmtId="49" fontId="1" fillId="0" borderId="14" xfId="0" applyNumberFormat="1" applyFont="1" applyFill="1" applyBorder="1" applyAlignment="1">
      <alignment horizontal="justify" vertical="center" wrapText="1"/>
    </xf>
    <xf numFmtId="49" fontId="1" fillId="0" borderId="15" xfId="0" applyNumberFormat="1" applyFont="1" applyFill="1" applyBorder="1" applyAlignment="1">
      <alignment horizontal="justify" vertical="center" wrapText="1"/>
    </xf>
    <xf numFmtId="49" fontId="1" fillId="0" borderId="16" xfId="0" applyNumberFormat="1" applyFont="1" applyFill="1" applyBorder="1" applyAlignment="1">
      <alignment vertical="center" wrapText="1"/>
    </xf>
    <xf numFmtId="49" fontId="1" fillId="0" borderId="13" xfId="0" applyNumberFormat="1" applyFont="1" applyFill="1" applyBorder="1" applyAlignment="1">
      <alignment vertical="center" wrapText="1"/>
    </xf>
    <xf numFmtId="49" fontId="1" fillId="0" borderId="17"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2" fillId="0" borderId="17" xfId="0" applyNumberFormat="1" applyFont="1" applyFill="1" applyBorder="1" applyAlignment="1">
      <alignment horizontal="left" vertical="center" wrapText="1"/>
    </xf>
    <xf numFmtId="49" fontId="3" fillId="0" borderId="0" xfId="0" applyNumberFormat="1" applyFont="1" applyFill="1" applyBorder="1" applyAlignment="1">
      <alignment horizontal="right" vertical="center" wrapText="1"/>
    </xf>
    <xf numFmtId="49" fontId="2" fillId="0" borderId="18" xfId="0" applyNumberFormat="1" applyFont="1" applyFill="1" applyBorder="1" applyAlignment="1">
      <alignment vertical="center" wrapText="1"/>
    </xf>
    <xf numFmtId="49" fontId="1" fillId="0" borderId="19" xfId="0" applyNumberFormat="1" applyFont="1" applyFill="1" applyBorder="1" applyAlignment="1">
      <alignment horizontal="justify" vertical="center" wrapText="1"/>
    </xf>
    <xf numFmtId="49" fontId="1" fillId="0" borderId="20" xfId="0" applyNumberFormat="1" applyFont="1" applyFill="1" applyBorder="1" applyAlignment="1">
      <alignment vertical="center" wrapText="1"/>
    </xf>
    <xf numFmtId="49" fontId="1" fillId="0" borderId="21" xfId="0" applyNumberFormat="1" applyFont="1" applyFill="1" applyBorder="1" applyAlignment="1">
      <alignment vertical="center" wrapText="1"/>
    </xf>
    <xf numFmtId="49" fontId="1" fillId="0" borderId="22" xfId="0" applyNumberFormat="1" applyFont="1" applyFill="1" applyBorder="1" applyAlignment="1">
      <alignment vertical="center" wrapText="1"/>
    </xf>
    <xf numFmtId="49" fontId="2" fillId="0" borderId="23" xfId="0" applyNumberFormat="1" applyFont="1" applyFill="1" applyBorder="1" applyAlignment="1">
      <alignment vertical="center" wrapText="1"/>
    </xf>
    <xf numFmtId="0" fontId="2" fillId="0" borderId="18" xfId="0" applyNumberFormat="1" applyFont="1" applyFill="1" applyBorder="1" applyAlignment="1">
      <alignment vertical="center" wrapText="1"/>
    </xf>
    <xf numFmtId="0" fontId="2" fillId="0" borderId="14" xfId="0" applyNumberFormat="1" applyFont="1" applyFill="1" applyBorder="1" applyAlignment="1">
      <alignment horizontal="center" vertical="center" wrapText="1"/>
    </xf>
    <xf numFmtId="0" fontId="2" fillId="0" borderId="23"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24" xfId="0" applyNumberFormat="1" applyFont="1" applyFill="1" applyBorder="1" applyAlignment="1">
      <alignment horizontal="left" vertical="center" wrapText="1"/>
    </xf>
    <xf numFmtId="0" fontId="2" fillId="0" borderId="23" xfId="0" applyNumberFormat="1" applyFont="1" applyFill="1" applyBorder="1" applyAlignment="1">
      <alignment horizontal="center" vertical="center" wrapText="1"/>
    </xf>
    <xf numFmtId="0" fontId="2" fillId="0" borderId="23" xfId="0" applyNumberFormat="1" applyFont="1" applyFill="1" applyBorder="1" applyAlignment="1">
      <alignment vertical="center" wrapText="1"/>
    </xf>
    <xf numFmtId="49" fontId="2" fillId="0" borderId="25" xfId="0" applyNumberFormat="1" applyFont="1" applyFill="1" applyBorder="1" applyAlignment="1">
      <alignment horizontal="left" vertical="center" wrapText="1"/>
    </xf>
    <xf numFmtId="49" fontId="2" fillId="0" borderId="23" xfId="0" applyNumberFormat="1" applyFont="1" applyBorder="1" applyAlignment="1">
      <alignment horizontal="justify" vertical="center" wrapText="1"/>
    </xf>
    <xf numFmtId="49" fontId="2" fillId="0" borderId="25" xfId="0" applyNumberFormat="1" applyFont="1" applyFill="1" applyBorder="1" applyAlignment="1">
      <alignment horizontal="center" vertical="center" wrapText="1"/>
    </xf>
    <xf numFmtId="0" fontId="2" fillId="0" borderId="23" xfId="0" applyFont="1" applyBorder="1" applyAlignment="1">
      <alignment horizontal="justify" vertical="top" wrapText="1"/>
    </xf>
    <xf numFmtId="0" fontId="2" fillId="0" borderId="23" xfId="0" applyFont="1" applyBorder="1" applyAlignment="1">
      <alignment vertical="top" wrapText="1"/>
    </xf>
    <xf numFmtId="0" fontId="2" fillId="0" borderId="26" xfId="0" applyFont="1" applyBorder="1" applyAlignment="1">
      <alignment vertical="top" wrapText="1"/>
    </xf>
    <xf numFmtId="49" fontId="2" fillId="0" borderId="23" xfId="0" applyNumberFormat="1" applyFont="1" applyBorder="1" applyAlignment="1">
      <alignment horizontal="left" vertical="center" wrapText="1"/>
    </xf>
    <xf numFmtId="0" fontId="2" fillId="0" borderId="23" xfId="0" applyNumberFormat="1" applyFont="1" applyBorder="1" applyAlignment="1">
      <alignment horizontal="left" vertical="center" wrapText="1"/>
    </xf>
    <xf numFmtId="0" fontId="2" fillId="0" borderId="23" xfId="0" applyFont="1" applyBorder="1" applyAlignment="1">
      <alignment horizontal="left" vertical="top" wrapText="1"/>
    </xf>
    <xf numFmtId="0" fontId="2" fillId="0" borderId="27"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2" fillId="0" borderId="23"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3" xfId="0" applyNumberFormat="1" applyFont="1" applyFill="1" applyBorder="1" applyAlignment="1">
      <alignment horizontal="justify" vertical="center" wrapText="1"/>
    </xf>
    <xf numFmtId="0" fontId="49" fillId="0" borderId="23" xfId="0" applyFont="1" applyBorder="1" applyAlignment="1">
      <alignment vertical="top" wrapText="1"/>
    </xf>
    <xf numFmtId="0" fontId="49" fillId="0" borderId="23" xfId="0" applyFont="1" applyBorder="1" applyAlignment="1">
      <alignment horizontal="justify" vertical="top" wrapText="1"/>
    </xf>
    <xf numFmtId="0" fontId="50" fillId="0" borderId="23" xfId="0" applyFont="1" applyBorder="1" applyAlignment="1">
      <alignment vertical="top" wrapText="1"/>
    </xf>
    <xf numFmtId="49" fontId="2" fillId="0" borderId="13" xfId="0" applyNumberFormat="1" applyFont="1" applyFill="1" applyBorder="1" applyAlignment="1">
      <alignment horizontal="left" vertical="center" wrapText="1"/>
    </xf>
    <xf numFmtId="0" fontId="49" fillId="0" borderId="23" xfId="0" applyFont="1" applyBorder="1" applyAlignment="1">
      <alignment horizontal="left" vertical="top" wrapText="1"/>
    </xf>
    <xf numFmtId="49" fontId="2" fillId="0" borderId="27" xfId="0" applyNumberFormat="1" applyFont="1" applyFill="1" applyBorder="1" applyAlignment="1">
      <alignment horizontal="left" vertical="center" wrapText="1"/>
    </xf>
    <xf numFmtId="0" fontId="50" fillId="0" borderId="23" xfId="0" applyFont="1" applyBorder="1" applyAlignment="1">
      <alignment horizontal="left" vertical="top" wrapText="1"/>
    </xf>
    <xf numFmtId="0" fontId="50" fillId="0" borderId="32" xfId="0" applyFont="1" applyBorder="1" applyAlignment="1">
      <alignment horizontal="left" vertical="top" wrapText="1"/>
    </xf>
    <xf numFmtId="49" fontId="2" fillId="0" borderId="26" xfId="0" applyNumberFormat="1" applyFont="1" applyBorder="1" applyAlignment="1">
      <alignment horizontal="justify" vertical="center" wrapText="1"/>
    </xf>
    <xf numFmtId="49" fontId="2" fillId="0" borderId="26" xfId="0" applyNumberFormat="1" applyFont="1" applyFill="1" applyBorder="1" applyAlignment="1">
      <alignment horizontal="justify" vertical="center" wrapText="1"/>
    </xf>
    <xf numFmtId="49" fontId="2" fillId="0" borderId="30" xfId="0" applyNumberFormat="1" applyFont="1" applyBorder="1" applyAlignment="1">
      <alignment horizontal="justify" vertical="center" wrapText="1"/>
    </xf>
    <xf numFmtId="49" fontId="2" fillId="0" borderId="25" xfId="0" applyNumberFormat="1" applyFont="1" applyFill="1" applyBorder="1" applyAlignment="1">
      <alignment horizontal="justify" vertical="center" wrapText="1"/>
    </xf>
    <xf numFmtId="49" fontId="2" fillId="0" borderId="33" xfId="0" applyNumberFormat="1" applyFont="1" applyFill="1" applyBorder="1" applyAlignment="1">
      <alignment horizontal="justify" vertical="center" wrapText="1"/>
    </xf>
    <xf numFmtId="49" fontId="2" fillId="0" borderId="34" xfId="0" applyNumberFormat="1" applyFont="1" applyFill="1" applyBorder="1" applyAlignment="1">
      <alignment horizontal="justify" vertical="center" wrapText="1"/>
    </xf>
    <xf numFmtId="0" fontId="2" fillId="0" borderId="26" xfId="0" applyFont="1" applyBorder="1" applyAlignment="1">
      <alignment horizontal="justify" vertical="top" wrapText="1"/>
    </xf>
    <xf numFmtId="49" fontId="1" fillId="0" borderId="35"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0" fontId="2" fillId="0" borderId="23" xfId="0" applyFont="1" applyBorder="1" applyAlignment="1">
      <alignment/>
    </xf>
    <xf numFmtId="0" fontId="2" fillId="0" borderId="23" xfId="0" applyFont="1" applyBorder="1" applyAlignment="1">
      <alignment horizontal="left"/>
    </xf>
    <xf numFmtId="3" fontId="2" fillId="0" borderId="23" xfId="0" applyNumberFormat="1" applyFont="1" applyFill="1" applyBorder="1" applyAlignment="1">
      <alignment horizontal="center" vertical="center" wrapText="1"/>
    </xf>
    <xf numFmtId="0" fontId="2" fillId="0" borderId="23" xfId="0" applyFont="1" applyFill="1" applyBorder="1" applyAlignment="1">
      <alignment horizontal="left"/>
    </xf>
    <xf numFmtId="3" fontId="2" fillId="0" borderId="23" xfId="0" applyNumberFormat="1" applyFont="1" applyBorder="1" applyAlignment="1">
      <alignment/>
    </xf>
    <xf numFmtId="0" fontId="49" fillId="0" borderId="23" xfId="0" applyFont="1" applyBorder="1" applyAlignment="1">
      <alignment horizontal="justify" wrapText="1"/>
    </xf>
    <xf numFmtId="0" fontId="49" fillId="0" borderId="23" xfId="0" applyFont="1" applyBorder="1" applyAlignment="1">
      <alignment wrapText="1"/>
    </xf>
    <xf numFmtId="0" fontId="50" fillId="0" borderId="23" xfId="0" applyFont="1" applyBorder="1" applyAlignment="1">
      <alignment horizontal="justify" wrapText="1"/>
    </xf>
    <xf numFmtId="0" fontId="50" fillId="0" borderId="23" xfId="0" applyFont="1" applyBorder="1" applyAlignment="1">
      <alignment wrapText="1"/>
    </xf>
    <xf numFmtId="0" fontId="49" fillId="0" borderId="26" xfId="0" applyFont="1" applyBorder="1" applyAlignment="1">
      <alignment horizontal="justify" wrapText="1"/>
    </xf>
    <xf numFmtId="0" fontId="49" fillId="0" borderId="26" xfId="0" applyFont="1" applyBorder="1" applyAlignment="1">
      <alignment wrapText="1"/>
    </xf>
    <xf numFmtId="0" fontId="2" fillId="0" borderId="26" xfId="0" applyFont="1" applyBorder="1" applyAlignment="1">
      <alignment/>
    </xf>
    <xf numFmtId="0" fontId="2" fillId="0" borderId="23" xfId="0" applyFont="1" applyFill="1" applyBorder="1" applyAlignment="1">
      <alignment/>
    </xf>
    <xf numFmtId="0" fontId="2" fillId="0" borderId="26" xfId="0" applyFont="1" applyBorder="1" applyAlignment="1">
      <alignment horizontal="justify" wrapText="1"/>
    </xf>
    <xf numFmtId="0" fontId="2" fillId="0" borderId="26" xfId="0" applyFont="1" applyBorder="1" applyAlignment="1">
      <alignment wrapText="1"/>
    </xf>
    <xf numFmtId="0" fontId="2" fillId="0" borderId="26" xfId="0" applyFont="1" applyFill="1" applyBorder="1" applyAlignment="1">
      <alignment/>
    </xf>
    <xf numFmtId="0" fontId="2" fillId="0" borderId="23" xfId="0" applyFont="1" applyBorder="1" applyAlignment="1">
      <alignment horizontal="justify" wrapText="1"/>
    </xf>
    <xf numFmtId="0" fontId="2" fillId="0" borderId="23" xfId="0" applyFont="1" applyBorder="1" applyAlignment="1">
      <alignment wrapText="1"/>
    </xf>
    <xf numFmtId="0" fontId="50" fillId="0" borderId="23" xfId="0" applyFont="1" applyBorder="1" applyAlignment="1">
      <alignment horizontal="justify" vertical="top" wrapText="1"/>
    </xf>
    <xf numFmtId="0" fontId="2" fillId="0" borderId="23" xfId="0" applyFont="1" applyBorder="1" applyAlignment="1">
      <alignment horizontal="left" wrapText="1" indent="1"/>
    </xf>
    <xf numFmtId="49" fontId="1" fillId="0" borderId="37" xfId="0" applyNumberFormat="1" applyFont="1" applyFill="1" applyBorder="1" applyAlignment="1">
      <alignment horizontal="center" vertical="center" wrapText="1"/>
    </xf>
    <xf numFmtId="0" fontId="50" fillId="0" borderId="23" xfId="0" applyFont="1" applyBorder="1" applyAlignment="1">
      <alignment horizontal="justify" vertical="center" wrapText="1"/>
    </xf>
    <xf numFmtId="0" fontId="50" fillId="0" borderId="23" xfId="0" applyFont="1" applyBorder="1" applyAlignment="1">
      <alignment vertical="center" wrapText="1"/>
    </xf>
    <xf numFmtId="0" fontId="2" fillId="0" borderId="23" xfId="0" applyFont="1" applyBorder="1" applyAlignment="1">
      <alignment horizontal="justify" vertical="center" wrapText="1"/>
    </xf>
    <xf numFmtId="0" fontId="2" fillId="0" borderId="23" xfId="0" applyFont="1" applyBorder="1" applyAlignment="1">
      <alignment vertical="center" wrapText="1"/>
    </xf>
    <xf numFmtId="0" fontId="49" fillId="0" borderId="23" xfId="0" applyFont="1" applyBorder="1" applyAlignment="1">
      <alignment vertical="center" wrapText="1"/>
    </xf>
    <xf numFmtId="0" fontId="2" fillId="0" borderId="23" xfId="45" applyFont="1" applyBorder="1" applyAlignment="1" applyProtection="1">
      <alignment vertical="center" wrapText="1"/>
      <protection/>
    </xf>
    <xf numFmtId="0" fontId="2" fillId="0" borderId="23" xfId="0" applyFont="1" applyBorder="1" applyAlignment="1">
      <alignment horizontal="left" vertical="top" wrapText="1" indent="2"/>
    </xf>
    <xf numFmtId="3" fontId="2" fillId="0" borderId="26" xfId="0" applyNumberFormat="1" applyFont="1" applyBorder="1" applyAlignment="1">
      <alignment/>
    </xf>
    <xf numFmtId="0" fontId="0" fillId="0" borderId="0" xfId="0" applyFont="1" applyAlignment="1">
      <alignment/>
    </xf>
    <xf numFmtId="0" fontId="2" fillId="0" borderId="23" xfId="45" applyFont="1" applyBorder="1" applyAlignment="1" applyProtection="1">
      <alignment vertical="top" wrapText="1"/>
      <protection/>
    </xf>
    <xf numFmtId="49" fontId="2" fillId="0" borderId="23" xfId="0" applyNumberFormat="1" applyFont="1" applyFill="1" applyBorder="1" applyAlignment="1">
      <alignment horizontal="right" vertical="center" wrapText="1"/>
    </xf>
    <xf numFmtId="49" fontId="2" fillId="0" borderId="3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2" fillId="0" borderId="23" xfId="0" applyFont="1" applyBorder="1" applyAlignment="1">
      <alignment horizontal="left" vertical="top" wrapText="1" indent="1"/>
    </xf>
    <xf numFmtId="0" fontId="2" fillId="0" borderId="30" xfId="0" applyFont="1" applyBorder="1" applyAlignment="1">
      <alignment/>
    </xf>
    <xf numFmtId="0" fontId="50" fillId="0" borderId="30" xfId="0" applyFont="1" applyBorder="1" applyAlignment="1">
      <alignment horizontal="justify" vertical="top" wrapText="1"/>
    </xf>
    <xf numFmtId="0" fontId="50" fillId="0" borderId="30" xfId="0" applyFont="1" applyBorder="1" applyAlignment="1">
      <alignment vertical="top" wrapText="1"/>
    </xf>
    <xf numFmtId="49" fontId="1" fillId="0" borderId="3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0" fontId="2" fillId="0" borderId="30" xfId="0" applyFont="1" applyBorder="1" applyAlignment="1">
      <alignment horizontal="justify" vertical="top" wrapText="1"/>
    </xf>
    <xf numFmtId="0" fontId="2" fillId="0" borderId="30" xfId="0" applyFont="1" applyBorder="1" applyAlignment="1">
      <alignment vertical="top" wrapText="1"/>
    </xf>
    <xf numFmtId="0" fontId="49" fillId="0" borderId="23" xfId="0" applyFont="1" applyBorder="1" applyAlignment="1">
      <alignment horizontal="justify" vertical="center" wrapText="1"/>
    </xf>
    <xf numFmtId="3" fontId="2" fillId="0" borderId="30" xfId="0" applyNumberFormat="1" applyFont="1" applyFill="1" applyBorder="1" applyAlignment="1">
      <alignment horizontal="center" vertical="center" wrapText="1"/>
    </xf>
    <xf numFmtId="0" fontId="49" fillId="0" borderId="30" xfId="0" applyFont="1" applyBorder="1" applyAlignment="1">
      <alignment horizontal="justify" vertical="top" wrapText="1"/>
    </xf>
    <xf numFmtId="0" fontId="49" fillId="0" borderId="30" xfId="0" applyFont="1" applyBorder="1" applyAlignment="1">
      <alignment vertical="top" wrapText="1"/>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0" fontId="2" fillId="0" borderId="23" xfId="0" applyFont="1" applyBorder="1" applyAlignment="1">
      <alignment horizontal="center"/>
    </xf>
    <xf numFmtId="0" fontId="2" fillId="0" borderId="23" xfId="0" applyFont="1" applyFill="1" applyBorder="1" applyAlignment="1">
      <alignment horizontal="center"/>
    </xf>
    <xf numFmtId="49" fontId="1" fillId="0" borderId="10" xfId="0" applyNumberFormat="1" applyFont="1" applyFill="1" applyBorder="1" applyAlignment="1">
      <alignment horizontal="justify" vertical="center" wrapText="1"/>
    </xf>
    <xf numFmtId="49" fontId="1" fillId="0" borderId="22" xfId="0" applyNumberFormat="1" applyFont="1" applyFill="1" applyBorder="1" applyAlignment="1">
      <alignment horizontal="justify" vertical="center" wrapText="1"/>
    </xf>
    <xf numFmtId="49" fontId="1" fillId="0" borderId="17" xfId="0" applyNumberFormat="1" applyFont="1" applyFill="1" applyBorder="1" applyAlignment="1">
      <alignment horizontal="justify" vertical="center" wrapText="1"/>
    </xf>
    <xf numFmtId="49" fontId="1" fillId="0" borderId="44" xfId="0" applyNumberFormat="1" applyFont="1" applyFill="1" applyBorder="1" applyAlignment="1">
      <alignment horizontal="justify" vertical="center" wrapText="1"/>
    </xf>
    <xf numFmtId="14" fontId="9" fillId="33" borderId="0" xfId="0" applyNumberFormat="1" applyFont="1" applyFill="1" applyBorder="1" applyAlignment="1">
      <alignment horizontal="center" vertical="center" wrapText="1"/>
    </xf>
    <xf numFmtId="14" fontId="9" fillId="33" borderId="0" xfId="0" applyNumberFormat="1" applyFont="1" applyFill="1" applyBorder="1" applyAlignment="1" quotePrefix="1">
      <alignment horizontal="center" vertical="center" wrapText="1"/>
    </xf>
    <xf numFmtId="14" fontId="10" fillId="33" borderId="0" xfId="0" applyNumberFormat="1" applyFont="1" applyFill="1" applyBorder="1" applyAlignment="1">
      <alignment horizontal="center" vertical="center" wrapText="1"/>
    </xf>
    <xf numFmtId="14" fontId="10" fillId="33" borderId="0" xfId="0" applyNumberFormat="1" applyFont="1" applyFill="1" applyBorder="1" applyAlignment="1" quotePrefix="1">
      <alignment horizontal="center" vertical="center" wrapText="1"/>
    </xf>
    <xf numFmtId="0" fontId="2" fillId="33" borderId="23" xfId="0" applyFont="1" applyFill="1" applyBorder="1" applyAlignment="1">
      <alignment horizontal="left" vertical="center" wrapText="1"/>
    </xf>
    <xf numFmtId="0" fontId="2" fillId="33" borderId="23" xfId="0" applyFont="1" applyFill="1" applyBorder="1" applyAlignment="1">
      <alignment horizontal="justify" vertical="center" wrapText="1"/>
    </xf>
    <xf numFmtId="0" fontId="2" fillId="33" borderId="23" xfId="0" applyFont="1" applyFill="1" applyBorder="1" applyAlignment="1">
      <alignment horizontal="justify" vertical="top" wrapText="1"/>
    </xf>
    <xf numFmtId="0" fontId="2" fillId="33" borderId="23" xfId="0" applyFont="1" applyFill="1" applyBorder="1" applyAlignment="1" quotePrefix="1">
      <alignment horizontal="justify" vertical="center" wrapText="1"/>
    </xf>
    <xf numFmtId="0" fontId="2" fillId="33" borderId="23" xfId="0" applyFont="1" applyFill="1" applyBorder="1" applyAlignment="1">
      <alignment vertical="center" wrapText="1"/>
    </xf>
    <xf numFmtId="0" fontId="2" fillId="33" borderId="23" xfId="0" applyFont="1" applyFill="1" applyBorder="1" applyAlignment="1" quotePrefix="1">
      <alignment horizontal="center" vertical="center" wrapText="1"/>
    </xf>
    <xf numFmtId="0" fontId="2" fillId="33" borderId="23" xfId="0" applyFont="1" applyFill="1" applyBorder="1" applyAlignment="1" quotePrefix="1">
      <alignment horizontal="left" vertical="center" wrapText="1"/>
    </xf>
    <xf numFmtId="0" fontId="2" fillId="0" borderId="26" xfId="0" applyNumberFormat="1" applyFont="1" applyFill="1" applyBorder="1" applyAlignment="1">
      <alignment vertical="center" wrapText="1"/>
    </xf>
    <xf numFmtId="0" fontId="2" fillId="0" borderId="29" xfId="0" applyNumberFormat="1" applyFont="1" applyFill="1" applyBorder="1" applyAlignment="1">
      <alignment vertical="center" wrapText="1"/>
    </xf>
    <xf numFmtId="0" fontId="2" fillId="0" borderId="30" xfId="0" applyNumberFormat="1" applyFont="1" applyFill="1" applyBorder="1" applyAlignment="1">
      <alignment vertical="center" wrapText="1"/>
    </xf>
    <xf numFmtId="49" fontId="2" fillId="0" borderId="28"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26" xfId="0" applyNumberFormat="1" applyFont="1" applyFill="1" applyBorder="1" applyAlignment="1">
      <alignment horizontal="left" vertical="center" wrapText="1"/>
    </xf>
    <xf numFmtId="49" fontId="2" fillId="0" borderId="30"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30" xfId="0" applyNumberFormat="1" applyFont="1" applyFill="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3" xfId="0" applyNumberFormat="1" applyFont="1" applyFill="1" applyBorder="1" applyAlignment="1">
      <alignment horizontal="left" vertical="center" wrapText="1"/>
    </xf>
    <xf numFmtId="49" fontId="2" fillId="0" borderId="34"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6" xfId="0" applyFont="1" applyBorder="1" applyAlignment="1">
      <alignment horizontal="left" vertical="center" wrapText="1"/>
    </xf>
    <xf numFmtId="49" fontId="2" fillId="0" borderId="46" xfId="0" applyNumberFormat="1" applyFont="1" applyFill="1" applyBorder="1" applyAlignment="1">
      <alignment horizontal="left" vertical="center" wrapText="1"/>
    </xf>
    <xf numFmtId="0" fontId="2" fillId="0" borderId="29" xfId="0" applyFont="1" applyBorder="1" applyAlignment="1">
      <alignment horizontal="left" vertical="center" wrapText="1"/>
    </xf>
    <xf numFmtId="49" fontId="2" fillId="0" borderId="29" xfId="0" applyNumberFormat="1" applyFont="1" applyBorder="1" applyAlignment="1">
      <alignment horizontal="left" vertical="center" wrapText="1"/>
    </xf>
    <xf numFmtId="0" fontId="2" fillId="0" borderId="28" xfId="0" applyNumberFormat="1" applyFont="1" applyFill="1" applyBorder="1" applyAlignment="1">
      <alignment horizontal="left" vertical="center" wrapText="1"/>
    </xf>
    <xf numFmtId="0" fontId="2" fillId="0" borderId="31" xfId="0" applyNumberFormat="1" applyFont="1" applyFill="1" applyBorder="1" applyAlignment="1">
      <alignment horizontal="left" vertical="center" wrapText="1"/>
    </xf>
    <xf numFmtId="0" fontId="2" fillId="0" borderId="45" xfId="0" applyNumberFormat="1" applyFont="1" applyFill="1" applyBorder="1" applyAlignment="1">
      <alignment horizontal="left" vertical="center" wrapText="1"/>
    </xf>
    <xf numFmtId="0" fontId="2" fillId="0" borderId="26"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1" fillId="0" borderId="16" xfId="0" applyNumberFormat="1" applyFont="1" applyFill="1" applyBorder="1" applyAlignment="1">
      <alignment vertical="center" wrapText="1"/>
    </xf>
    <xf numFmtId="49" fontId="1" fillId="0" borderId="13" xfId="0" applyNumberFormat="1" applyFont="1" applyFill="1" applyBorder="1" applyAlignment="1">
      <alignment vertical="center" wrapText="1"/>
    </xf>
    <xf numFmtId="49" fontId="1" fillId="0" borderId="17" xfId="0" applyNumberFormat="1" applyFont="1" applyFill="1" applyBorder="1" applyAlignment="1">
      <alignment vertical="center" wrapText="1"/>
    </xf>
    <xf numFmtId="0" fontId="2" fillId="0" borderId="30" xfId="0" applyFont="1" applyBorder="1" applyAlignment="1">
      <alignment horizontal="left" vertical="center" wrapText="1"/>
    </xf>
    <xf numFmtId="0" fontId="2" fillId="0" borderId="26" xfId="0" applyNumberFormat="1" applyFont="1" applyBorder="1" applyAlignment="1">
      <alignment horizontal="left" vertical="center" wrapText="1"/>
    </xf>
    <xf numFmtId="0" fontId="2" fillId="0" borderId="29" xfId="0" applyNumberFormat="1" applyFont="1" applyBorder="1" applyAlignment="1">
      <alignment horizontal="left" vertical="center" wrapText="1"/>
    </xf>
    <xf numFmtId="0" fontId="2" fillId="0" borderId="30" xfId="0" applyNumberFormat="1" applyFont="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Border="1" applyAlignment="1">
      <alignment horizontal="center" vertical="center" wrapText="1"/>
    </xf>
    <xf numFmtId="49" fontId="2" fillId="0" borderId="0" xfId="0" applyNumberFormat="1" applyFont="1" applyBorder="1" applyAlignment="1">
      <alignment horizontal="justify" vertical="center" wrapText="1"/>
    </xf>
    <xf numFmtId="49" fontId="2" fillId="0" borderId="0" xfId="0" applyNumberFormat="1" applyFont="1" applyFill="1" applyBorder="1" applyAlignment="1">
      <alignment horizontal="justify" vertical="center" wrapText="1"/>
    </xf>
    <xf numFmtId="49" fontId="1" fillId="0" borderId="47" xfId="0" applyNumberFormat="1" applyFont="1" applyFill="1" applyBorder="1" applyAlignment="1">
      <alignment vertical="center" wrapText="1"/>
    </xf>
    <xf numFmtId="49" fontId="1" fillId="0" borderId="48" xfId="0" applyNumberFormat="1" applyFont="1" applyFill="1" applyBorder="1" applyAlignment="1">
      <alignment vertical="center" wrapText="1"/>
    </xf>
    <xf numFmtId="49" fontId="1" fillId="0" borderId="44" xfId="0" applyNumberFormat="1" applyFont="1" applyFill="1" applyBorder="1" applyAlignment="1">
      <alignment vertical="center" wrapText="1"/>
    </xf>
    <xf numFmtId="49" fontId="1" fillId="0" borderId="49" xfId="0" applyNumberFormat="1" applyFont="1" applyFill="1" applyBorder="1" applyAlignment="1">
      <alignment vertical="center" wrapText="1"/>
    </xf>
    <xf numFmtId="49" fontId="1" fillId="0" borderId="11"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49" fontId="2" fillId="0" borderId="29" xfId="0" applyNumberFormat="1" applyFont="1" applyFill="1" applyBorder="1" applyAlignment="1">
      <alignment horizontal="center" vertical="center" wrapText="1"/>
    </xf>
    <xf numFmtId="0" fontId="49" fillId="0" borderId="23" xfId="0" applyFont="1" applyBorder="1" applyAlignment="1">
      <alignment vertical="top" wrapText="1"/>
    </xf>
    <xf numFmtId="0" fontId="2" fillId="0" borderId="25" xfId="0" applyFont="1" applyBorder="1" applyAlignment="1">
      <alignment/>
    </xf>
    <xf numFmtId="0" fontId="10" fillId="33" borderId="0" xfId="0" applyFont="1" applyFill="1" applyBorder="1" applyAlignment="1" quotePrefix="1">
      <alignment horizontal="center" vertical="center" wrapText="1"/>
    </xf>
    <xf numFmtId="0" fontId="0" fillId="0" borderId="0" xfId="0" applyBorder="1" applyAlignment="1">
      <alignment/>
    </xf>
    <xf numFmtId="0" fontId="2" fillId="33" borderId="23"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ieeexplore.ieee.org/xpl/RecentCon.jsp?punumber=5307844" TargetMode="External" /><Relationship Id="rId2" Type="http://schemas.openxmlformats.org/officeDocument/2006/relationships/hyperlink" Target="http://ieeexplore.ieee.org/xpl/RecentCon.jsp?punumber=4028925" TargetMode="External" /><Relationship Id="rId3" Type="http://schemas.openxmlformats.org/officeDocument/2006/relationships/hyperlink" Target="http://springerlink.com/content/0065-2598/" TargetMode="Externa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528"/>
  <sheetViews>
    <sheetView showGridLines="0" zoomScalePageLayoutView="0" workbookViewId="0" topLeftCell="A250">
      <selection activeCell="C266" sqref="C266"/>
    </sheetView>
  </sheetViews>
  <sheetFormatPr defaultColWidth="10.625" defaultRowHeight="15" customHeight="1"/>
  <cols>
    <col min="1" max="1" width="5.125" style="1" customWidth="1"/>
    <col min="2" max="2" width="8.125" style="1" customWidth="1"/>
    <col min="3" max="3" width="41.00390625" style="1" customWidth="1"/>
    <col min="4" max="4" width="7.00390625" style="1" customWidth="1"/>
    <col min="5" max="5" width="49.25390625" style="1" customWidth="1"/>
    <col min="6" max="6" width="11.25390625" style="1" customWidth="1"/>
    <col min="7" max="7" width="13.00390625" style="1" customWidth="1"/>
    <col min="8" max="8" width="10.25390625" style="1" customWidth="1"/>
    <col min="9" max="9" width="12.25390625" style="1" customWidth="1"/>
    <col min="10" max="10" width="19.875" style="1" customWidth="1"/>
    <col min="11" max="11" width="12.625" style="1" customWidth="1"/>
    <col min="12" max="12" width="10.625" style="1" customWidth="1"/>
    <col min="13" max="13" width="11.375" style="1" customWidth="1"/>
    <col min="14" max="14" width="12.125" style="1" customWidth="1"/>
    <col min="15" max="15" width="10.625" style="1" customWidth="1"/>
    <col min="16" max="16" width="13.00390625" style="1" customWidth="1"/>
    <col min="17" max="17" width="10.625" style="1" customWidth="1"/>
    <col min="18" max="18" width="13.25390625" style="1" customWidth="1"/>
    <col min="19" max="16384" width="10.625" style="1" customWidth="1"/>
  </cols>
  <sheetData>
    <row r="1" spans="1:5" ht="15" customHeight="1">
      <c r="A1" s="180" t="s">
        <v>0</v>
      </c>
      <c r="B1" s="180"/>
      <c r="C1" s="180"/>
      <c r="D1" s="180"/>
      <c r="E1" s="180"/>
    </row>
    <row r="2" spans="1:5" ht="15" customHeight="1">
      <c r="A2" s="180" t="s">
        <v>29</v>
      </c>
      <c r="B2" s="180"/>
      <c r="C2" s="180"/>
      <c r="D2" s="180"/>
      <c r="E2" s="180"/>
    </row>
    <row r="3" spans="1:5" ht="15" customHeight="1">
      <c r="A3" s="181"/>
      <c r="B3" s="181"/>
      <c r="C3" s="181"/>
      <c r="D3" s="181"/>
      <c r="E3" s="181"/>
    </row>
    <row r="4" spans="1:5" ht="33" customHeight="1">
      <c r="A4" s="180" t="s">
        <v>24</v>
      </c>
      <c r="B4" s="180"/>
      <c r="C4" s="180"/>
      <c r="D4" s="180"/>
      <c r="E4" s="180"/>
    </row>
    <row r="5" spans="1:10" ht="15" customHeight="1">
      <c r="A5" s="182"/>
      <c r="B5" s="182"/>
      <c r="C5" s="182"/>
      <c r="D5" s="182"/>
      <c r="E5" s="182"/>
      <c r="F5" s="2"/>
      <c r="G5" s="2"/>
      <c r="H5" s="2"/>
      <c r="I5" s="2"/>
      <c r="J5" s="2"/>
    </row>
    <row r="6" spans="1:5" s="2" customFormat="1" ht="15" customHeight="1" thickBot="1">
      <c r="A6" s="182"/>
      <c r="B6" s="182"/>
      <c r="C6" s="182"/>
      <c r="D6" s="182"/>
      <c r="E6" s="182"/>
    </row>
    <row r="7" spans="1:10" s="2" customFormat="1" ht="15">
      <c r="A7" s="5" t="s">
        <v>5</v>
      </c>
      <c r="B7" s="4" t="s">
        <v>25</v>
      </c>
      <c r="C7" s="5" t="s">
        <v>6</v>
      </c>
      <c r="D7" s="3" t="s">
        <v>1</v>
      </c>
      <c r="E7" s="3" t="s">
        <v>7</v>
      </c>
      <c r="F7" s="19"/>
      <c r="G7" s="179"/>
      <c r="H7" s="179"/>
      <c r="I7" s="8"/>
      <c r="J7" s="8"/>
    </row>
    <row r="8" spans="1:10" s="2" customFormat="1" ht="40.5">
      <c r="A8" s="7">
        <v>1</v>
      </c>
      <c r="B8" s="6" t="s">
        <v>2</v>
      </c>
      <c r="C8" s="16" t="s">
        <v>30</v>
      </c>
      <c r="D8" s="17" t="s">
        <v>31</v>
      </c>
      <c r="E8" s="17" t="s">
        <v>32</v>
      </c>
      <c r="F8" s="19"/>
      <c r="G8" s="8"/>
      <c r="H8" s="8"/>
      <c r="I8" s="8"/>
      <c r="J8" s="8"/>
    </row>
    <row r="9" spans="1:10" s="2" customFormat="1" ht="66" customHeight="1">
      <c r="A9" s="7">
        <f>+A8+1</f>
        <v>2</v>
      </c>
      <c r="B9" s="6" t="s">
        <v>2</v>
      </c>
      <c r="C9" s="16" t="s">
        <v>45</v>
      </c>
      <c r="D9" s="17" t="s">
        <v>42</v>
      </c>
      <c r="E9" s="18" t="s">
        <v>52</v>
      </c>
      <c r="G9" s="9"/>
      <c r="H9" s="8"/>
      <c r="I9" s="8"/>
      <c r="J9" s="8"/>
    </row>
    <row r="10" spans="1:10" s="2" customFormat="1" ht="66" customHeight="1">
      <c r="A10" s="7">
        <f aca="true" t="shared" si="0" ref="A10:A18">+A9+1</f>
        <v>3</v>
      </c>
      <c r="B10" s="6" t="s">
        <v>2</v>
      </c>
      <c r="C10" s="25" t="s">
        <v>50</v>
      </c>
      <c r="D10" s="17" t="s">
        <v>42</v>
      </c>
      <c r="E10" s="16" t="s">
        <v>51</v>
      </c>
      <c r="G10" s="9"/>
      <c r="H10" s="8"/>
      <c r="I10" s="8"/>
      <c r="J10" s="8"/>
    </row>
    <row r="11" spans="1:6" s="2" customFormat="1" ht="54">
      <c r="A11" s="7">
        <f t="shared" si="0"/>
        <v>4</v>
      </c>
      <c r="B11" s="6" t="s">
        <v>2</v>
      </c>
      <c r="C11" s="16" t="s">
        <v>33</v>
      </c>
      <c r="D11" s="17" t="s">
        <v>35</v>
      </c>
      <c r="E11" s="17" t="s">
        <v>34</v>
      </c>
      <c r="F11" s="19" t="s">
        <v>26</v>
      </c>
    </row>
    <row r="12" spans="1:5" s="2" customFormat="1" ht="66" customHeight="1">
      <c r="A12" s="7">
        <f t="shared" si="0"/>
        <v>5</v>
      </c>
      <c r="B12" s="6" t="s">
        <v>2</v>
      </c>
      <c r="C12" s="16" t="s">
        <v>36</v>
      </c>
      <c r="D12" s="17" t="s">
        <v>35</v>
      </c>
      <c r="E12" s="18" t="s">
        <v>37</v>
      </c>
    </row>
    <row r="13" spans="1:5" s="2" customFormat="1" ht="66" customHeight="1">
      <c r="A13" s="7">
        <f t="shared" si="0"/>
        <v>6</v>
      </c>
      <c r="B13" s="6" t="s">
        <v>2</v>
      </c>
      <c r="C13" s="16" t="s">
        <v>54</v>
      </c>
      <c r="D13" s="17" t="s">
        <v>35</v>
      </c>
      <c r="E13" s="17" t="s">
        <v>53</v>
      </c>
    </row>
    <row r="14" spans="1:5" s="2" customFormat="1" ht="44.25" customHeight="1">
      <c r="A14" s="7">
        <f t="shared" si="0"/>
        <v>7</v>
      </c>
      <c r="B14" s="6" t="s">
        <v>2</v>
      </c>
      <c r="C14" s="16" t="s">
        <v>38</v>
      </c>
      <c r="D14" s="17" t="s">
        <v>35</v>
      </c>
      <c r="E14" s="17" t="s">
        <v>39</v>
      </c>
    </row>
    <row r="15" spans="1:5" s="2" customFormat="1" ht="59.25" customHeight="1">
      <c r="A15" s="7">
        <f t="shared" si="0"/>
        <v>8</v>
      </c>
      <c r="B15" s="6" t="s">
        <v>2</v>
      </c>
      <c r="C15" s="16" t="s">
        <v>40</v>
      </c>
      <c r="D15" s="17" t="s">
        <v>43</v>
      </c>
      <c r="E15" s="17" t="s">
        <v>41</v>
      </c>
    </row>
    <row r="16" spans="1:5" s="2" customFormat="1" ht="55.5" customHeight="1">
      <c r="A16" s="7">
        <f t="shared" si="0"/>
        <v>9</v>
      </c>
      <c r="B16" s="6" t="s">
        <v>2</v>
      </c>
      <c r="C16" s="16" t="s">
        <v>40</v>
      </c>
      <c r="D16" s="20" t="s">
        <v>43</v>
      </c>
      <c r="E16" s="20" t="s">
        <v>44</v>
      </c>
    </row>
    <row r="17" spans="1:5" s="2" customFormat="1" ht="54" customHeight="1">
      <c r="A17" s="7">
        <f t="shared" si="0"/>
        <v>10</v>
      </c>
      <c r="B17" s="6" t="s">
        <v>2</v>
      </c>
      <c r="C17" s="16" t="s">
        <v>45</v>
      </c>
      <c r="D17" s="20" t="s">
        <v>48</v>
      </c>
      <c r="E17" s="20" t="s">
        <v>46</v>
      </c>
    </row>
    <row r="18" spans="1:5" s="2" customFormat="1" ht="51.75" customHeight="1">
      <c r="A18" s="7">
        <f t="shared" si="0"/>
        <v>11</v>
      </c>
      <c r="B18" s="6" t="s">
        <v>2</v>
      </c>
      <c r="C18" s="16" t="s">
        <v>47</v>
      </c>
      <c r="D18" s="20" t="s">
        <v>48</v>
      </c>
      <c r="E18" s="20" t="s">
        <v>49</v>
      </c>
    </row>
    <row r="19" spans="1:5" s="2" customFormat="1" ht="77.25" customHeight="1">
      <c r="A19" s="7">
        <f aca="true" t="shared" si="1" ref="A19:A79">+A18+1</f>
        <v>12</v>
      </c>
      <c r="B19" s="6" t="s">
        <v>3</v>
      </c>
      <c r="C19" s="16" t="s">
        <v>55</v>
      </c>
      <c r="D19" s="20" t="s">
        <v>31</v>
      </c>
      <c r="E19" s="26" t="s">
        <v>56</v>
      </c>
    </row>
    <row r="20" spans="1:5" s="2" customFormat="1" ht="57" customHeight="1">
      <c r="A20" s="27">
        <f t="shared" si="1"/>
        <v>13</v>
      </c>
      <c r="B20" s="6" t="s">
        <v>3</v>
      </c>
      <c r="C20" s="29" t="s">
        <v>57</v>
      </c>
      <c r="D20" s="30" t="s">
        <v>31</v>
      </c>
      <c r="E20" s="31" t="s">
        <v>58</v>
      </c>
    </row>
    <row r="21" spans="1:5" s="2" customFormat="1" ht="48" customHeight="1">
      <c r="A21" s="27">
        <f t="shared" si="1"/>
        <v>14</v>
      </c>
      <c r="B21" s="6" t="s">
        <v>3</v>
      </c>
      <c r="C21" s="29" t="s">
        <v>59</v>
      </c>
      <c r="D21" s="30" t="s">
        <v>31</v>
      </c>
      <c r="E21" s="31" t="s">
        <v>60</v>
      </c>
    </row>
    <row r="22" spans="1:5" s="2" customFormat="1" ht="55.5" customHeight="1">
      <c r="A22" s="27">
        <f t="shared" si="1"/>
        <v>15</v>
      </c>
      <c r="B22" s="6" t="s">
        <v>3</v>
      </c>
      <c r="C22" s="32" t="s">
        <v>61</v>
      </c>
      <c r="D22" s="31">
        <v>2010</v>
      </c>
      <c r="E22" s="31" t="s">
        <v>62</v>
      </c>
    </row>
    <row r="23" spans="1:5" s="2" customFormat="1" ht="69.75" customHeight="1">
      <c r="A23" s="27">
        <f t="shared" si="1"/>
        <v>16</v>
      </c>
      <c r="B23" s="6" t="s">
        <v>3</v>
      </c>
      <c r="C23" s="32" t="s">
        <v>61</v>
      </c>
      <c r="D23" s="28">
        <v>2010</v>
      </c>
      <c r="E23" s="28" t="s">
        <v>63</v>
      </c>
    </row>
    <row r="24" spans="1:5" s="2" customFormat="1" ht="56.25" customHeight="1">
      <c r="A24" s="27">
        <f t="shared" si="1"/>
        <v>17</v>
      </c>
      <c r="B24" s="6" t="s">
        <v>3</v>
      </c>
      <c r="C24" s="28" t="s">
        <v>64</v>
      </c>
      <c r="D24" s="28">
        <v>2010</v>
      </c>
      <c r="E24" s="28" t="s">
        <v>65</v>
      </c>
    </row>
    <row r="25" spans="1:6" s="9" customFormat="1" ht="57" customHeight="1">
      <c r="A25" s="27">
        <f t="shared" si="1"/>
        <v>18</v>
      </c>
      <c r="B25" s="6" t="s">
        <v>3</v>
      </c>
      <c r="C25" s="32" t="s">
        <v>61</v>
      </c>
      <c r="D25" s="28">
        <v>2010</v>
      </c>
      <c r="E25" s="28" t="s">
        <v>66</v>
      </c>
      <c r="F25" s="2"/>
    </row>
    <row r="26" spans="1:6" s="9" customFormat="1" ht="67.5">
      <c r="A26" s="27">
        <f t="shared" si="1"/>
        <v>19</v>
      </c>
      <c r="B26" s="6" t="s">
        <v>3</v>
      </c>
      <c r="C26" s="28" t="s">
        <v>67</v>
      </c>
      <c r="D26" s="28">
        <v>2010</v>
      </c>
      <c r="E26" s="28" t="s">
        <v>68</v>
      </c>
      <c r="F26" s="2"/>
    </row>
    <row r="27" spans="1:6" s="9" customFormat="1" ht="47.25" customHeight="1">
      <c r="A27" s="27">
        <f t="shared" si="1"/>
        <v>20</v>
      </c>
      <c r="B27" s="6" t="s">
        <v>3</v>
      </c>
      <c r="C27" s="28" t="s">
        <v>69</v>
      </c>
      <c r="D27" s="28">
        <v>2010</v>
      </c>
      <c r="E27" s="28" t="s">
        <v>70</v>
      </c>
      <c r="F27" s="2"/>
    </row>
    <row r="28" spans="1:5" s="2" customFormat="1" ht="67.5">
      <c r="A28" s="27">
        <f t="shared" si="1"/>
        <v>21</v>
      </c>
      <c r="B28" s="6" t="s">
        <v>3</v>
      </c>
      <c r="C28" s="28" t="s">
        <v>71</v>
      </c>
      <c r="D28" s="28">
        <v>2010</v>
      </c>
      <c r="E28" s="28" t="s">
        <v>72</v>
      </c>
    </row>
    <row r="29" spans="1:5" s="2" customFormat="1" ht="67.5">
      <c r="A29" s="27">
        <f t="shared" si="1"/>
        <v>22</v>
      </c>
      <c r="B29" s="6" t="s">
        <v>3</v>
      </c>
      <c r="C29" s="28" t="s">
        <v>73</v>
      </c>
      <c r="D29" s="28">
        <v>2010</v>
      </c>
      <c r="E29" s="28" t="s">
        <v>74</v>
      </c>
    </row>
    <row r="30" spans="1:5" s="2" customFormat="1" ht="53.25" customHeight="1">
      <c r="A30" s="27">
        <f t="shared" si="1"/>
        <v>23</v>
      </c>
      <c r="B30" s="6" t="s">
        <v>3</v>
      </c>
      <c r="C30" s="28" t="s">
        <v>75</v>
      </c>
      <c r="D30" s="28">
        <v>2010</v>
      </c>
      <c r="E30" s="28" t="s">
        <v>77</v>
      </c>
    </row>
    <row r="31" spans="1:5" s="2" customFormat="1" ht="54" customHeight="1">
      <c r="A31" s="27">
        <f t="shared" si="1"/>
        <v>24</v>
      </c>
      <c r="B31" s="6" t="s">
        <v>3</v>
      </c>
      <c r="C31" s="28" t="s">
        <v>61</v>
      </c>
      <c r="D31" s="28">
        <v>2009</v>
      </c>
      <c r="E31" s="28" t="s">
        <v>76</v>
      </c>
    </row>
    <row r="32" spans="1:5" s="2" customFormat="1" ht="39.75" customHeight="1">
      <c r="A32" s="27">
        <f t="shared" si="1"/>
        <v>25</v>
      </c>
      <c r="B32" s="6" t="s">
        <v>3</v>
      </c>
      <c r="C32" s="28" t="s">
        <v>78</v>
      </c>
      <c r="D32" s="28">
        <v>2009</v>
      </c>
      <c r="E32" s="28" t="s">
        <v>79</v>
      </c>
    </row>
    <row r="33" spans="1:5" s="2" customFormat="1" ht="22.5" customHeight="1">
      <c r="A33" s="27">
        <f t="shared" si="1"/>
        <v>26</v>
      </c>
      <c r="B33" s="6" t="s">
        <v>3</v>
      </c>
      <c r="C33" s="28" t="s">
        <v>78</v>
      </c>
      <c r="D33" s="28">
        <v>2009</v>
      </c>
      <c r="E33" s="28" t="s">
        <v>80</v>
      </c>
    </row>
    <row r="34" spans="1:5" s="2" customFormat="1" ht="42.75" customHeight="1">
      <c r="A34" s="27">
        <f t="shared" si="1"/>
        <v>27</v>
      </c>
      <c r="B34" s="6" t="s">
        <v>3</v>
      </c>
      <c r="C34" s="28" t="s">
        <v>78</v>
      </c>
      <c r="D34" s="28">
        <v>2009</v>
      </c>
      <c r="E34" s="28" t="s">
        <v>81</v>
      </c>
    </row>
    <row r="35" spans="1:5" s="2" customFormat="1" ht="67.5">
      <c r="A35" s="33">
        <f t="shared" si="1"/>
        <v>28</v>
      </c>
      <c r="B35" s="37" t="s">
        <v>3</v>
      </c>
      <c r="C35" s="28" t="s">
        <v>82</v>
      </c>
      <c r="D35" s="28">
        <v>2009</v>
      </c>
      <c r="E35" s="28" t="s">
        <v>83</v>
      </c>
    </row>
    <row r="36" spans="1:5" s="2" customFormat="1" ht="54">
      <c r="A36" s="33">
        <f t="shared" si="1"/>
        <v>29</v>
      </c>
      <c r="B36" s="37" t="s">
        <v>3</v>
      </c>
      <c r="C36" s="28" t="s">
        <v>84</v>
      </c>
      <c r="D36" s="28">
        <v>2009</v>
      </c>
      <c r="E36" s="28" t="s">
        <v>85</v>
      </c>
    </row>
    <row r="37" spans="1:5" s="2" customFormat="1" ht="63.75" customHeight="1">
      <c r="A37" s="28">
        <f t="shared" si="1"/>
        <v>30</v>
      </c>
      <c r="B37" s="35" t="s">
        <v>3</v>
      </c>
      <c r="C37" s="28" t="s">
        <v>86</v>
      </c>
      <c r="D37" s="28">
        <v>2008</v>
      </c>
      <c r="E37" s="28" t="s">
        <v>87</v>
      </c>
    </row>
    <row r="38" spans="1:5" s="2" customFormat="1" ht="67.5">
      <c r="A38" s="28">
        <f t="shared" si="1"/>
        <v>31</v>
      </c>
      <c r="B38" s="35" t="s">
        <v>3</v>
      </c>
      <c r="C38" s="28" t="s">
        <v>104</v>
      </c>
      <c r="D38" s="28">
        <v>2008</v>
      </c>
      <c r="E38" s="48" t="s">
        <v>88</v>
      </c>
    </row>
    <row r="39" spans="1:5" s="2" customFormat="1" ht="66" customHeight="1">
      <c r="A39" s="28">
        <f t="shared" si="1"/>
        <v>32</v>
      </c>
      <c r="B39" s="35" t="s">
        <v>3</v>
      </c>
      <c r="C39" s="28" t="s">
        <v>105</v>
      </c>
      <c r="D39" s="28">
        <v>2008</v>
      </c>
      <c r="E39" s="48" t="s">
        <v>89</v>
      </c>
    </row>
    <row r="40" spans="1:5" s="2" customFormat="1" ht="52.5" customHeight="1">
      <c r="A40" s="28">
        <f t="shared" si="1"/>
        <v>33</v>
      </c>
      <c r="B40" s="35" t="s">
        <v>3</v>
      </c>
      <c r="C40" s="28" t="s">
        <v>106</v>
      </c>
      <c r="D40" s="28">
        <v>2008</v>
      </c>
      <c r="E40" s="48" t="s">
        <v>90</v>
      </c>
    </row>
    <row r="41" spans="1:5" s="2" customFormat="1" ht="62.25" customHeight="1">
      <c r="A41" s="28">
        <f t="shared" si="1"/>
        <v>34</v>
      </c>
      <c r="B41" s="35" t="s">
        <v>3</v>
      </c>
      <c r="C41" s="28" t="s">
        <v>107</v>
      </c>
      <c r="D41" s="28">
        <v>2008</v>
      </c>
      <c r="E41" s="48" t="s">
        <v>91</v>
      </c>
    </row>
    <row r="42" spans="1:5" s="2" customFormat="1" ht="57.75" customHeight="1">
      <c r="A42" s="28">
        <f t="shared" si="1"/>
        <v>35</v>
      </c>
      <c r="B42" s="35" t="s">
        <v>3</v>
      </c>
      <c r="C42" s="28" t="s">
        <v>108</v>
      </c>
      <c r="D42" s="28">
        <v>2008</v>
      </c>
      <c r="E42" s="48" t="s">
        <v>92</v>
      </c>
    </row>
    <row r="43" spans="1:5" s="2" customFormat="1" ht="51.75" customHeight="1">
      <c r="A43" s="28">
        <f t="shared" si="1"/>
        <v>36</v>
      </c>
      <c r="B43" s="35" t="s">
        <v>3</v>
      </c>
      <c r="C43" s="28" t="s">
        <v>109</v>
      </c>
      <c r="D43" s="28">
        <v>2008</v>
      </c>
      <c r="E43" s="48" t="s">
        <v>93</v>
      </c>
    </row>
    <row r="44" spans="1:5" s="2" customFormat="1" ht="57.75" customHeight="1">
      <c r="A44" s="28">
        <f t="shared" si="1"/>
        <v>37</v>
      </c>
      <c r="B44" s="35" t="s">
        <v>3</v>
      </c>
      <c r="C44" s="28" t="s">
        <v>84</v>
      </c>
      <c r="D44" s="28">
        <v>2008</v>
      </c>
      <c r="E44" s="48" t="s">
        <v>94</v>
      </c>
    </row>
    <row r="45" spans="1:5" s="2" customFormat="1" ht="27">
      <c r="A45" s="28">
        <f t="shared" si="1"/>
        <v>38</v>
      </c>
      <c r="B45" s="35" t="s">
        <v>3</v>
      </c>
      <c r="C45" s="28" t="s">
        <v>84</v>
      </c>
      <c r="D45" s="28">
        <v>2008</v>
      </c>
      <c r="E45" s="48" t="s">
        <v>95</v>
      </c>
    </row>
    <row r="46" spans="1:5" s="2" customFormat="1" ht="40.5">
      <c r="A46" s="28">
        <f t="shared" si="1"/>
        <v>39</v>
      </c>
      <c r="B46" s="35" t="s">
        <v>3</v>
      </c>
      <c r="C46" s="28" t="s">
        <v>84</v>
      </c>
      <c r="D46" s="28">
        <v>2008</v>
      </c>
      <c r="E46" s="48" t="s">
        <v>96</v>
      </c>
    </row>
    <row r="47" spans="1:5" s="2" customFormat="1" ht="40.5">
      <c r="A47" s="28">
        <f t="shared" si="1"/>
        <v>40</v>
      </c>
      <c r="B47" s="35" t="s">
        <v>3</v>
      </c>
      <c r="C47" s="28" t="s">
        <v>84</v>
      </c>
      <c r="D47" s="28">
        <v>2008</v>
      </c>
      <c r="E47" s="48" t="s">
        <v>97</v>
      </c>
    </row>
    <row r="48" spans="1:5" s="2" customFormat="1" ht="40.5">
      <c r="A48" s="28">
        <f t="shared" si="1"/>
        <v>41</v>
      </c>
      <c r="B48" s="35" t="s">
        <v>3</v>
      </c>
      <c r="C48" s="28" t="s">
        <v>84</v>
      </c>
      <c r="D48" s="28">
        <v>2008</v>
      </c>
      <c r="E48" s="48" t="s">
        <v>98</v>
      </c>
    </row>
    <row r="49" spans="1:5" s="2" customFormat="1" ht="40.5">
      <c r="A49" s="28">
        <f t="shared" si="1"/>
        <v>42</v>
      </c>
      <c r="B49" s="35" t="s">
        <v>3</v>
      </c>
      <c r="C49" s="28" t="s">
        <v>84</v>
      </c>
      <c r="D49" s="28">
        <v>2008</v>
      </c>
      <c r="E49" s="48" t="s">
        <v>99</v>
      </c>
    </row>
    <row r="50" spans="1:5" s="2" customFormat="1" ht="40.5">
      <c r="A50" s="28">
        <f t="shared" si="1"/>
        <v>43</v>
      </c>
      <c r="B50" s="35" t="s">
        <v>3</v>
      </c>
      <c r="C50" s="28" t="s">
        <v>84</v>
      </c>
      <c r="D50" s="28">
        <v>2008</v>
      </c>
      <c r="E50" s="48" t="s">
        <v>100</v>
      </c>
    </row>
    <row r="51" spans="1:5" s="2" customFormat="1" ht="40.5">
      <c r="A51" s="28">
        <f t="shared" si="1"/>
        <v>44</v>
      </c>
      <c r="B51" s="35" t="s">
        <v>3</v>
      </c>
      <c r="C51" s="28" t="s">
        <v>84</v>
      </c>
      <c r="D51" s="28">
        <v>2008</v>
      </c>
      <c r="E51" s="48" t="s">
        <v>101</v>
      </c>
    </row>
    <row r="52" spans="1:5" s="2" customFormat="1" ht="40.5">
      <c r="A52" s="28">
        <f t="shared" si="1"/>
        <v>45</v>
      </c>
      <c r="B52" s="35" t="s">
        <v>3</v>
      </c>
      <c r="C52" s="28" t="s">
        <v>84</v>
      </c>
      <c r="D52" s="28">
        <v>2008</v>
      </c>
      <c r="E52" s="48" t="s">
        <v>102</v>
      </c>
    </row>
    <row r="53" spans="1:5" s="2" customFormat="1" ht="27">
      <c r="A53" s="28">
        <f t="shared" si="1"/>
        <v>46</v>
      </c>
      <c r="B53" s="35" t="s">
        <v>3</v>
      </c>
      <c r="C53" s="28" t="s">
        <v>84</v>
      </c>
      <c r="D53" s="28">
        <v>2008</v>
      </c>
      <c r="E53" s="48" t="s">
        <v>103</v>
      </c>
    </row>
    <row r="54" spans="1:5" s="2" customFormat="1" ht="40.5">
      <c r="A54" s="28">
        <f t="shared" si="1"/>
        <v>47</v>
      </c>
      <c r="B54" s="35" t="s">
        <v>3</v>
      </c>
      <c r="C54" s="48" t="s">
        <v>135</v>
      </c>
      <c r="D54" s="28">
        <v>2007</v>
      </c>
      <c r="E54" s="48" t="s">
        <v>110</v>
      </c>
    </row>
    <row r="55" spans="1:5" ht="40.5">
      <c r="A55" s="28">
        <f t="shared" si="1"/>
        <v>48</v>
      </c>
      <c r="B55" s="35" t="s">
        <v>3</v>
      </c>
      <c r="C55" s="48" t="s">
        <v>135</v>
      </c>
      <c r="D55" s="28">
        <v>2007</v>
      </c>
      <c r="E55" s="48" t="s">
        <v>111</v>
      </c>
    </row>
    <row r="56" spans="1:5" ht="40.5">
      <c r="A56" s="28">
        <f t="shared" si="1"/>
        <v>49</v>
      </c>
      <c r="B56" s="35" t="s">
        <v>3</v>
      </c>
      <c r="C56" s="48" t="s">
        <v>135</v>
      </c>
      <c r="D56" s="44">
        <v>2007</v>
      </c>
      <c r="E56" s="48" t="s">
        <v>112</v>
      </c>
    </row>
    <row r="57" spans="1:5" ht="13.5">
      <c r="A57" s="167">
        <f t="shared" si="1"/>
        <v>50</v>
      </c>
      <c r="B57" s="156" t="s">
        <v>3</v>
      </c>
      <c r="C57" s="49" t="s">
        <v>136</v>
      </c>
      <c r="D57" s="164">
        <v>2007</v>
      </c>
      <c r="E57" s="159" t="s">
        <v>113</v>
      </c>
    </row>
    <row r="58" spans="1:5" ht="15" customHeight="1">
      <c r="A58" s="168"/>
      <c r="B58" s="161"/>
      <c r="C58" s="49" t="s">
        <v>137</v>
      </c>
      <c r="D58" s="165"/>
      <c r="E58" s="159"/>
    </row>
    <row r="59" spans="1:5" ht="15" customHeight="1">
      <c r="A59" s="169"/>
      <c r="B59" s="157"/>
      <c r="C59" s="50" t="s">
        <v>138</v>
      </c>
      <c r="D59" s="166"/>
      <c r="E59" s="159"/>
    </row>
    <row r="60" spans="1:5" ht="40.5">
      <c r="A60" s="28">
        <f>+A57+1</f>
        <v>51</v>
      </c>
      <c r="B60" s="35" t="s">
        <v>3</v>
      </c>
      <c r="C60" s="50" t="s">
        <v>135</v>
      </c>
      <c r="D60" s="28">
        <v>2007</v>
      </c>
      <c r="E60" s="48" t="s">
        <v>114</v>
      </c>
    </row>
    <row r="61" spans="1:5" ht="40.5">
      <c r="A61" s="28">
        <f t="shared" si="1"/>
        <v>52</v>
      </c>
      <c r="B61" s="35" t="s">
        <v>3</v>
      </c>
      <c r="C61" s="51" t="s">
        <v>135</v>
      </c>
      <c r="D61" s="28">
        <v>2007</v>
      </c>
      <c r="E61" s="48" t="s">
        <v>115</v>
      </c>
    </row>
    <row r="62" spans="1:5" ht="31.5" customHeight="1">
      <c r="A62" s="28">
        <f t="shared" si="1"/>
        <v>53</v>
      </c>
      <c r="B62" s="150" t="s">
        <v>3</v>
      </c>
      <c r="C62" s="51" t="s">
        <v>135</v>
      </c>
      <c r="D62" s="164">
        <v>2007</v>
      </c>
      <c r="E62" s="159" t="s">
        <v>116</v>
      </c>
    </row>
    <row r="63" spans="1:5" ht="37.5" customHeight="1">
      <c r="A63" s="28">
        <f t="shared" si="1"/>
        <v>54</v>
      </c>
      <c r="B63" s="151"/>
      <c r="C63" s="49" t="s">
        <v>139</v>
      </c>
      <c r="D63" s="165"/>
      <c r="E63" s="159"/>
    </row>
    <row r="64" spans="1:5" ht="48" customHeight="1">
      <c r="A64" s="167">
        <f>+A63+1</f>
        <v>55</v>
      </c>
      <c r="B64" s="150" t="s">
        <v>3</v>
      </c>
      <c r="C64" s="51" t="s">
        <v>135</v>
      </c>
      <c r="D64" s="164">
        <v>2007</v>
      </c>
      <c r="E64" s="159" t="s">
        <v>117</v>
      </c>
    </row>
    <row r="65" spans="1:5" ht="15" customHeight="1">
      <c r="A65" s="169"/>
      <c r="B65" s="151"/>
      <c r="C65" s="50" t="s">
        <v>140</v>
      </c>
      <c r="D65" s="166"/>
      <c r="E65" s="159"/>
    </row>
    <row r="66" spans="1:5" ht="48" customHeight="1">
      <c r="A66" s="167">
        <v>56</v>
      </c>
      <c r="B66" s="170" t="s">
        <v>3</v>
      </c>
      <c r="C66" s="175" t="s">
        <v>135</v>
      </c>
      <c r="D66" s="152">
        <v>2007</v>
      </c>
      <c r="E66" s="159" t="s">
        <v>118</v>
      </c>
    </row>
    <row r="67" spans="1:5" ht="15" customHeight="1">
      <c r="A67" s="169"/>
      <c r="B67" s="171"/>
      <c r="C67" s="159"/>
      <c r="D67" s="153"/>
      <c r="E67" s="159"/>
    </row>
    <row r="68" spans="1:5" ht="48" customHeight="1">
      <c r="A68" s="167">
        <v>57</v>
      </c>
      <c r="B68" s="170" t="s">
        <v>3</v>
      </c>
      <c r="C68" s="159" t="s">
        <v>141</v>
      </c>
      <c r="D68" s="152">
        <v>2007</v>
      </c>
      <c r="E68" s="159" t="s">
        <v>119</v>
      </c>
    </row>
    <row r="69" spans="1:5" ht="15" customHeight="1">
      <c r="A69" s="169"/>
      <c r="B69" s="171"/>
      <c r="C69" s="160"/>
      <c r="D69" s="153"/>
      <c r="E69" s="159"/>
    </row>
    <row r="70" spans="1:5" ht="17.25" customHeight="1">
      <c r="A70" s="28">
        <v>58</v>
      </c>
      <c r="B70" s="170" t="s">
        <v>3</v>
      </c>
      <c r="C70" s="51" t="s">
        <v>142</v>
      </c>
      <c r="D70" s="164">
        <v>2007</v>
      </c>
      <c r="E70" s="159" t="s">
        <v>120</v>
      </c>
    </row>
    <row r="71" spans="1:5" ht="15" customHeight="1">
      <c r="A71" s="28">
        <f t="shared" si="1"/>
        <v>59</v>
      </c>
      <c r="B71" s="189"/>
      <c r="C71" s="49" t="s">
        <v>143</v>
      </c>
      <c r="D71" s="165"/>
      <c r="E71" s="159"/>
    </row>
    <row r="72" spans="1:5" ht="15" customHeight="1">
      <c r="A72" s="28">
        <f t="shared" si="1"/>
        <v>60</v>
      </c>
      <c r="B72" s="171"/>
      <c r="C72" s="50" t="s">
        <v>144</v>
      </c>
      <c r="D72" s="166"/>
      <c r="E72" s="159"/>
    </row>
    <row r="73" spans="1:5" ht="33" customHeight="1">
      <c r="A73" s="167">
        <f t="shared" si="1"/>
        <v>61</v>
      </c>
      <c r="B73" s="150" t="s">
        <v>3</v>
      </c>
      <c r="C73" s="49" t="s">
        <v>142</v>
      </c>
      <c r="D73" s="164">
        <v>2007</v>
      </c>
      <c r="E73" s="159" t="s">
        <v>121</v>
      </c>
    </row>
    <row r="74" spans="1:5" ht="15" customHeight="1">
      <c r="A74" s="168"/>
      <c r="B74" s="158"/>
      <c r="C74" s="49" t="s">
        <v>143</v>
      </c>
      <c r="D74" s="165"/>
      <c r="E74" s="159"/>
    </row>
    <row r="75" spans="1:5" ht="15" customHeight="1">
      <c r="A75" s="169"/>
      <c r="B75" s="151"/>
      <c r="C75" s="49" t="s">
        <v>144</v>
      </c>
      <c r="D75" s="166"/>
      <c r="E75" s="159"/>
    </row>
    <row r="76" spans="1:5" ht="48" customHeight="1">
      <c r="A76" s="28">
        <v>62</v>
      </c>
      <c r="B76" s="170" t="s">
        <v>3</v>
      </c>
      <c r="C76" s="51" t="s">
        <v>145</v>
      </c>
      <c r="D76" s="152">
        <v>2007</v>
      </c>
      <c r="E76" s="159" t="s">
        <v>122</v>
      </c>
    </row>
    <row r="77" spans="1:5" ht="15" customHeight="1">
      <c r="A77" s="28">
        <f t="shared" si="1"/>
        <v>63</v>
      </c>
      <c r="B77" s="171"/>
      <c r="C77" s="49" t="s">
        <v>146</v>
      </c>
      <c r="D77" s="153"/>
      <c r="E77" s="159"/>
    </row>
    <row r="78" spans="1:5" ht="32.25" customHeight="1">
      <c r="A78" s="28">
        <f t="shared" si="1"/>
        <v>64</v>
      </c>
      <c r="B78" s="170" t="s">
        <v>3</v>
      </c>
      <c r="C78" s="51" t="s">
        <v>140</v>
      </c>
      <c r="D78" s="152">
        <v>2007</v>
      </c>
      <c r="E78" s="159" t="s">
        <v>123</v>
      </c>
    </row>
    <row r="79" spans="1:5" ht="15" customHeight="1">
      <c r="A79" s="28">
        <f t="shared" si="1"/>
        <v>65</v>
      </c>
      <c r="B79" s="171"/>
      <c r="C79" s="49" t="s">
        <v>146</v>
      </c>
      <c r="D79" s="153"/>
      <c r="E79" s="159"/>
    </row>
    <row r="80" spans="1:5" ht="17.25" customHeight="1">
      <c r="A80" s="28">
        <f aca="true" t="shared" si="2" ref="A80:A109">+A79+1</f>
        <v>66</v>
      </c>
      <c r="B80" s="170" t="s">
        <v>3</v>
      </c>
      <c r="C80" s="51" t="s">
        <v>142</v>
      </c>
      <c r="D80" s="164">
        <v>2007</v>
      </c>
      <c r="E80" s="159" t="s">
        <v>124</v>
      </c>
    </row>
    <row r="81" spans="1:5" ht="15" customHeight="1">
      <c r="A81" s="28">
        <f t="shared" si="2"/>
        <v>67</v>
      </c>
      <c r="B81" s="171"/>
      <c r="C81" s="50" t="s">
        <v>147</v>
      </c>
      <c r="D81" s="165"/>
      <c r="E81" s="159"/>
    </row>
    <row r="82" spans="1:5" ht="40.5">
      <c r="A82" s="28">
        <v>68</v>
      </c>
      <c r="B82" s="35" t="s">
        <v>3</v>
      </c>
      <c r="C82" s="50" t="s">
        <v>144</v>
      </c>
      <c r="D82" s="28">
        <v>2007</v>
      </c>
      <c r="E82" s="48" t="s">
        <v>125</v>
      </c>
    </row>
    <row r="83" spans="1:5" ht="40.5">
      <c r="A83" s="28">
        <f t="shared" si="2"/>
        <v>69</v>
      </c>
      <c r="B83" s="35" t="s">
        <v>3</v>
      </c>
      <c r="C83" s="48" t="s">
        <v>148</v>
      </c>
      <c r="D83" s="28">
        <v>2007</v>
      </c>
      <c r="E83" s="48" t="s">
        <v>126</v>
      </c>
    </row>
    <row r="84" spans="1:5" ht="27">
      <c r="A84" s="28">
        <f t="shared" si="2"/>
        <v>70</v>
      </c>
      <c r="B84" s="35" t="s">
        <v>3</v>
      </c>
      <c r="C84" s="48" t="s">
        <v>135</v>
      </c>
      <c r="D84" s="28">
        <v>2007</v>
      </c>
      <c r="E84" s="48" t="s">
        <v>127</v>
      </c>
    </row>
    <row r="85" spans="1:5" ht="40.5">
      <c r="A85" s="28">
        <f t="shared" si="2"/>
        <v>71</v>
      </c>
      <c r="B85" s="35" t="s">
        <v>3</v>
      </c>
      <c r="C85" s="48" t="s">
        <v>135</v>
      </c>
      <c r="D85" s="28">
        <v>2007</v>
      </c>
      <c r="E85" s="48" t="s">
        <v>128</v>
      </c>
    </row>
    <row r="86" spans="1:5" ht="40.5">
      <c r="A86" s="28">
        <f t="shared" si="2"/>
        <v>72</v>
      </c>
      <c r="B86" s="35" t="s">
        <v>3</v>
      </c>
      <c r="C86" s="48" t="s">
        <v>135</v>
      </c>
      <c r="D86" s="28">
        <v>2007</v>
      </c>
      <c r="E86" s="48" t="s">
        <v>129</v>
      </c>
    </row>
    <row r="87" spans="1:5" ht="27">
      <c r="A87" s="28">
        <f t="shared" si="2"/>
        <v>73</v>
      </c>
      <c r="B87" s="35" t="s">
        <v>3</v>
      </c>
      <c r="C87" s="48" t="s">
        <v>135</v>
      </c>
      <c r="D87" s="28">
        <v>2007</v>
      </c>
      <c r="E87" s="48" t="s">
        <v>130</v>
      </c>
    </row>
    <row r="88" spans="1:5" ht="54">
      <c r="A88" s="28">
        <f t="shared" si="2"/>
        <v>74</v>
      </c>
      <c r="B88" s="35" t="s">
        <v>3</v>
      </c>
      <c r="C88" s="48" t="s">
        <v>135</v>
      </c>
      <c r="D88" s="28">
        <v>2007</v>
      </c>
      <c r="E88" s="48" t="s">
        <v>131</v>
      </c>
    </row>
    <row r="89" spans="1:5" ht="54">
      <c r="A89" s="34">
        <f t="shared" si="2"/>
        <v>75</v>
      </c>
      <c r="B89" s="35" t="s">
        <v>3</v>
      </c>
      <c r="C89" s="48" t="s">
        <v>135</v>
      </c>
      <c r="D89" s="28">
        <v>2007</v>
      </c>
      <c r="E89" s="48" t="s">
        <v>132</v>
      </c>
    </row>
    <row r="90" spans="1:5" ht="40.5">
      <c r="A90" s="34">
        <f t="shared" si="2"/>
        <v>76</v>
      </c>
      <c r="B90" s="35" t="s">
        <v>3</v>
      </c>
      <c r="C90" s="48" t="s">
        <v>135</v>
      </c>
      <c r="D90" s="28">
        <v>2007</v>
      </c>
      <c r="E90" s="48" t="s">
        <v>133</v>
      </c>
    </row>
    <row r="91" spans="1:5" ht="40.5">
      <c r="A91" s="34">
        <f t="shared" si="2"/>
        <v>77</v>
      </c>
      <c r="B91" s="35" t="s">
        <v>3</v>
      </c>
      <c r="C91" s="51" t="s">
        <v>135</v>
      </c>
      <c r="D91" s="45">
        <v>2007</v>
      </c>
      <c r="E91" s="51" t="s">
        <v>134</v>
      </c>
    </row>
    <row r="92" spans="1:5" ht="40.5">
      <c r="A92" s="34">
        <f t="shared" si="2"/>
        <v>78</v>
      </c>
      <c r="B92" s="35" t="s">
        <v>3</v>
      </c>
      <c r="C92" s="48" t="s">
        <v>196</v>
      </c>
      <c r="D92" s="42">
        <v>2006</v>
      </c>
      <c r="E92" s="48" t="s">
        <v>133</v>
      </c>
    </row>
    <row r="93" spans="1:5" ht="40.5">
      <c r="A93" s="34">
        <f t="shared" si="2"/>
        <v>79</v>
      </c>
      <c r="B93" s="35" t="s">
        <v>3</v>
      </c>
      <c r="C93" s="48" t="s">
        <v>196</v>
      </c>
      <c r="D93" s="41" t="s">
        <v>228</v>
      </c>
      <c r="E93" s="48" t="s">
        <v>134</v>
      </c>
    </row>
    <row r="94" spans="1:5" ht="27">
      <c r="A94" s="34">
        <f t="shared" si="2"/>
        <v>80</v>
      </c>
      <c r="B94" s="35" t="s">
        <v>3</v>
      </c>
      <c r="C94" s="48" t="s">
        <v>196</v>
      </c>
      <c r="D94" s="42">
        <v>2006</v>
      </c>
      <c r="E94" s="48" t="s">
        <v>149</v>
      </c>
    </row>
    <row r="95" spans="1:5" ht="27">
      <c r="A95" s="34">
        <f t="shared" si="2"/>
        <v>81</v>
      </c>
      <c r="B95" s="35" t="s">
        <v>3</v>
      </c>
      <c r="C95" s="48" t="s">
        <v>196</v>
      </c>
      <c r="D95" s="41" t="s">
        <v>228</v>
      </c>
      <c r="E95" s="48" t="s">
        <v>150</v>
      </c>
    </row>
    <row r="96" spans="1:5" ht="32.25" customHeight="1">
      <c r="A96" s="34">
        <f t="shared" si="2"/>
        <v>82</v>
      </c>
      <c r="B96" s="35" t="s">
        <v>3</v>
      </c>
      <c r="C96" s="48" t="s">
        <v>196</v>
      </c>
      <c r="D96" s="42">
        <v>2006</v>
      </c>
      <c r="E96" s="48" t="s">
        <v>151</v>
      </c>
    </row>
    <row r="97" spans="1:5" ht="27">
      <c r="A97" s="34">
        <v>83</v>
      </c>
      <c r="B97" s="35" t="s">
        <v>3</v>
      </c>
      <c r="C97" s="48" t="s">
        <v>196</v>
      </c>
      <c r="D97" s="41" t="s">
        <v>228</v>
      </c>
      <c r="E97" s="48" t="s">
        <v>152</v>
      </c>
    </row>
    <row r="98" spans="1:5" ht="40.5">
      <c r="A98" s="34">
        <f t="shared" si="2"/>
        <v>84</v>
      </c>
      <c r="B98" s="35" t="s">
        <v>3</v>
      </c>
      <c r="C98" s="48" t="s">
        <v>196</v>
      </c>
      <c r="D98" s="42">
        <v>2006</v>
      </c>
      <c r="E98" s="48" t="s">
        <v>153</v>
      </c>
    </row>
    <row r="99" spans="1:5" ht="27">
      <c r="A99" s="34">
        <f t="shared" si="2"/>
        <v>85</v>
      </c>
      <c r="B99" s="35" t="s">
        <v>3</v>
      </c>
      <c r="C99" s="51" t="s">
        <v>196</v>
      </c>
      <c r="D99" s="41" t="s">
        <v>228</v>
      </c>
      <c r="E99" s="48" t="s">
        <v>154</v>
      </c>
    </row>
    <row r="100" spans="1:5" ht="32.25" customHeight="1">
      <c r="A100" s="144">
        <f t="shared" si="2"/>
        <v>86</v>
      </c>
      <c r="B100" s="150" t="s">
        <v>3</v>
      </c>
      <c r="C100" s="51" t="s">
        <v>197</v>
      </c>
      <c r="D100" s="176">
        <v>2006</v>
      </c>
      <c r="E100" s="159" t="s">
        <v>155</v>
      </c>
    </row>
    <row r="101" spans="1:5" ht="15" customHeight="1">
      <c r="A101" s="146"/>
      <c r="B101" s="151"/>
      <c r="C101" s="49" t="s">
        <v>198</v>
      </c>
      <c r="D101" s="178"/>
      <c r="E101" s="159"/>
    </row>
    <row r="102" spans="1:5" ht="17.25" customHeight="1">
      <c r="A102" s="34">
        <v>87</v>
      </c>
      <c r="B102" s="150" t="s">
        <v>3</v>
      </c>
      <c r="C102" s="51" t="s">
        <v>199</v>
      </c>
      <c r="D102" s="176">
        <v>2006</v>
      </c>
      <c r="E102" s="159" t="s">
        <v>156</v>
      </c>
    </row>
    <row r="103" spans="1:5" ht="15" customHeight="1">
      <c r="A103" s="34">
        <f t="shared" si="2"/>
        <v>88</v>
      </c>
      <c r="B103" s="158"/>
      <c r="C103" s="49" t="s">
        <v>200</v>
      </c>
      <c r="D103" s="177"/>
      <c r="E103" s="159"/>
    </row>
    <row r="104" spans="1:5" ht="15" customHeight="1">
      <c r="A104" s="34">
        <f t="shared" si="2"/>
        <v>89</v>
      </c>
      <c r="B104" s="151"/>
      <c r="C104" s="50" t="s">
        <v>198</v>
      </c>
      <c r="D104" s="178"/>
      <c r="E104" s="159"/>
    </row>
    <row r="105" spans="1:5" ht="32.25" customHeight="1">
      <c r="A105" s="34">
        <f t="shared" si="2"/>
        <v>90</v>
      </c>
      <c r="B105" s="35" t="s">
        <v>3</v>
      </c>
      <c r="C105" s="50" t="s">
        <v>196</v>
      </c>
      <c r="D105" s="41" t="s">
        <v>228</v>
      </c>
      <c r="E105" s="48" t="s">
        <v>157</v>
      </c>
    </row>
    <row r="106" spans="1:5" ht="54">
      <c r="A106" s="34">
        <f t="shared" si="2"/>
        <v>91</v>
      </c>
      <c r="B106" s="35" t="s">
        <v>3</v>
      </c>
      <c r="C106" s="48" t="s">
        <v>196</v>
      </c>
      <c r="D106" s="42">
        <v>2006</v>
      </c>
      <c r="E106" s="48" t="s">
        <v>158</v>
      </c>
    </row>
    <row r="107" spans="1:5" ht="54">
      <c r="A107" s="34">
        <f t="shared" si="2"/>
        <v>92</v>
      </c>
      <c r="B107" s="35" t="s">
        <v>3</v>
      </c>
      <c r="C107" s="48" t="s">
        <v>196</v>
      </c>
      <c r="D107" s="41" t="s">
        <v>228</v>
      </c>
      <c r="E107" s="48" t="s">
        <v>159</v>
      </c>
    </row>
    <row r="108" spans="1:5" ht="54">
      <c r="A108" s="34">
        <f t="shared" si="2"/>
        <v>93</v>
      </c>
      <c r="B108" s="35" t="s">
        <v>3</v>
      </c>
      <c r="C108" s="51" t="s">
        <v>196</v>
      </c>
      <c r="D108" s="41" t="s">
        <v>228</v>
      </c>
      <c r="E108" s="48" t="s">
        <v>160</v>
      </c>
    </row>
    <row r="109" spans="1:5" ht="32.25" customHeight="1">
      <c r="A109" s="144">
        <f t="shared" si="2"/>
        <v>94</v>
      </c>
      <c r="B109" s="156" t="s">
        <v>3</v>
      </c>
      <c r="C109" s="51" t="s">
        <v>201</v>
      </c>
      <c r="D109" s="154" t="s">
        <v>228</v>
      </c>
      <c r="E109" s="159" t="s">
        <v>161</v>
      </c>
    </row>
    <row r="110" spans="1:5" ht="15" customHeight="1">
      <c r="A110" s="146"/>
      <c r="B110" s="157"/>
      <c r="C110" s="49" t="s">
        <v>202</v>
      </c>
      <c r="D110" s="155"/>
      <c r="E110" s="159"/>
    </row>
    <row r="111" spans="1:5" ht="15" customHeight="1">
      <c r="A111" s="144">
        <v>95</v>
      </c>
      <c r="B111" s="156" t="s">
        <v>3</v>
      </c>
      <c r="C111" s="51" t="s">
        <v>201</v>
      </c>
      <c r="D111" s="147" t="s">
        <v>228</v>
      </c>
      <c r="E111" s="159" t="s">
        <v>162</v>
      </c>
    </row>
    <row r="112" spans="1:5" ht="48" customHeight="1">
      <c r="A112" s="146"/>
      <c r="B112" s="157"/>
      <c r="C112" s="50" t="s">
        <v>202</v>
      </c>
      <c r="D112" s="149"/>
      <c r="E112" s="159"/>
    </row>
    <row r="113" spans="1:5" ht="32.25" customHeight="1">
      <c r="A113" s="144">
        <v>96</v>
      </c>
      <c r="B113" s="150" t="s">
        <v>3</v>
      </c>
      <c r="C113" s="49" t="s">
        <v>201</v>
      </c>
      <c r="D113" s="147" t="s">
        <v>228</v>
      </c>
      <c r="E113" s="159" t="s">
        <v>163</v>
      </c>
    </row>
    <row r="114" spans="1:5" ht="15" customHeight="1">
      <c r="A114" s="146"/>
      <c r="B114" s="151"/>
      <c r="C114" s="49" t="s">
        <v>202</v>
      </c>
      <c r="D114" s="149"/>
      <c r="E114" s="159"/>
    </row>
    <row r="115" spans="1:5" ht="17.25" customHeight="1">
      <c r="A115" s="144">
        <v>97</v>
      </c>
      <c r="B115" s="150" t="s">
        <v>3</v>
      </c>
      <c r="C115" s="51" t="s">
        <v>201</v>
      </c>
      <c r="D115" s="147" t="s">
        <v>228</v>
      </c>
      <c r="E115" s="159" t="s">
        <v>164</v>
      </c>
    </row>
    <row r="116" spans="1:5" ht="15" customHeight="1">
      <c r="A116" s="145"/>
      <c r="B116" s="158"/>
      <c r="C116" s="49" t="s">
        <v>202</v>
      </c>
      <c r="D116" s="148"/>
      <c r="E116" s="159"/>
    </row>
    <row r="117" spans="1:5" ht="15" customHeight="1">
      <c r="A117" s="146"/>
      <c r="B117" s="151"/>
      <c r="C117" s="49" t="s">
        <v>203</v>
      </c>
      <c r="D117" s="149"/>
      <c r="E117" s="159"/>
    </row>
    <row r="118" spans="1:5" ht="17.25" customHeight="1">
      <c r="A118" s="144">
        <v>98</v>
      </c>
      <c r="B118" s="150" t="s">
        <v>3</v>
      </c>
      <c r="C118" s="51" t="s">
        <v>202</v>
      </c>
      <c r="D118" s="154" t="s">
        <v>228</v>
      </c>
      <c r="E118" s="159" t="s">
        <v>165</v>
      </c>
    </row>
    <row r="119" spans="1:5" ht="15" customHeight="1">
      <c r="A119" s="145"/>
      <c r="B119" s="158"/>
      <c r="C119" s="49" t="s">
        <v>204</v>
      </c>
      <c r="D119" s="163"/>
      <c r="E119" s="159"/>
    </row>
    <row r="120" spans="1:5" ht="15" customHeight="1">
      <c r="A120" s="146"/>
      <c r="B120" s="151"/>
      <c r="C120" s="49" t="s">
        <v>205</v>
      </c>
      <c r="D120" s="155"/>
      <c r="E120" s="159"/>
    </row>
    <row r="121" spans="1:5" ht="33" customHeight="1">
      <c r="A121" s="144">
        <v>99</v>
      </c>
      <c r="B121" s="150" t="s">
        <v>3</v>
      </c>
      <c r="C121" s="51" t="s">
        <v>202</v>
      </c>
      <c r="D121" s="147" t="s">
        <v>228</v>
      </c>
      <c r="E121" s="159" t="s">
        <v>166</v>
      </c>
    </row>
    <row r="122" spans="1:5" ht="15" customHeight="1">
      <c r="A122" s="145"/>
      <c r="B122" s="158"/>
      <c r="C122" s="49" t="s">
        <v>203</v>
      </c>
      <c r="D122" s="148"/>
      <c r="E122" s="159"/>
    </row>
    <row r="123" spans="1:5" ht="15" customHeight="1">
      <c r="A123" s="146"/>
      <c r="B123" s="151"/>
      <c r="C123" s="49" t="s">
        <v>206</v>
      </c>
      <c r="D123" s="149"/>
      <c r="E123" s="159"/>
    </row>
    <row r="124" spans="1:5" ht="33" customHeight="1">
      <c r="A124" s="144">
        <v>100</v>
      </c>
      <c r="B124" s="150" t="s">
        <v>3</v>
      </c>
      <c r="C124" s="51" t="s">
        <v>207</v>
      </c>
      <c r="D124" s="47"/>
      <c r="E124" s="159" t="s">
        <v>167</v>
      </c>
    </row>
    <row r="125" spans="1:5" ht="15" customHeight="1">
      <c r="A125" s="145"/>
      <c r="B125" s="158"/>
      <c r="C125" s="49" t="s">
        <v>208</v>
      </c>
      <c r="D125" s="163" t="s">
        <v>228</v>
      </c>
      <c r="E125" s="159"/>
    </row>
    <row r="126" spans="1:5" ht="15" customHeight="1">
      <c r="A126" s="146"/>
      <c r="B126" s="151"/>
      <c r="C126" s="49" t="s">
        <v>209</v>
      </c>
      <c r="D126" s="155"/>
      <c r="E126" s="159"/>
    </row>
    <row r="127" spans="1:5" ht="17.25" customHeight="1">
      <c r="A127" s="144">
        <v>101</v>
      </c>
      <c r="B127" s="150" t="s">
        <v>3</v>
      </c>
      <c r="C127" s="51" t="s">
        <v>202</v>
      </c>
      <c r="D127" s="147" t="s">
        <v>228</v>
      </c>
      <c r="E127" s="159" t="s">
        <v>168</v>
      </c>
    </row>
    <row r="128" spans="1:5" ht="15" customHeight="1">
      <c r="A128" s="145"/>
      <c r="B128" s="158"/>
      <c r="C128" s="49" t="s">
        <v>208</v>
      </c>
      <c r="D128" s="148"/>
      <c r="E128" s="159"/>
    </row>
    <row r="129" spans="1:5" ht="15" customHeight="1">
      <c r="A129" s="146"/>
      <c r="B129" s="158"/>
      <c r="C129" s="49" t="s">
        <v>210</v>
      </c>
      <c r="D129" s="149"/>
      <c r="E129" s="159"/>
    </row>
    <row r="130" spans="1:5" ht="17.25" customHeight="1">
      <c r="A130" s="144">
        <v>102</v>
      </c>
      <c r="B130" s="150" t="s">
        <v>3</v>
      </c>
      <c r="C130" s="52" t="s">
        <v>207</v>
      </c>
      <c r="D130" s="147" t="s">
        <v>228</v>
      </c>
      <c r="E130" s="159" t="s">
        <v>169</v>
      </c>
    </row>
    <row r="131" spans="1:5" ht="15" customHeight="1">
      <c r="A131" s="145"/>
      <c r="B131" s="158"/>
      <c r="C131" s="53" t="s">
        <v>211</v>
      </c>
      <c r="D131" s="148"/>
      <c r="E131" s="159"/>
    </row>
    <row r="132" spans="1:5" ht="15" customHeight="1">
      <c r="A132" s="146"/>
      <c r="B132" s="151"/>
      <c r="C132" s="53" t="s">
        <v>212</v>
      </c>
      <c r="D132" s="149"/>
      <c r="E132" s="159"/>
    </row>
    <row r="133" spans="1:5" ht="33" customHeight="1">
      <c r="A133" s="144">
        <v>103</v>
      </c>
      <c r="B133" s="150" t="s">
        <v>3</v>
      </c>
      <c r="C133" s="51" t="s">
        <v>202</v>
      </c>
      <c r="D133" s="147" t="s">
        <v>228</v>
      </c>
      <c r="E133" s="159" t="s">
        <v>170</v>
      </c>
    </row>
    <row r="134" spans="1:5" ht="15" customHeight="1">
      <c r="A134" s="145"/>
      <c r="B134" s="158"/>
      <c r="C134" s="49" t="s">
        <v>213</v>
      </c>
      <c r="D134" s="148"/>
      <c r="E134" s="159"/>
    </row>
    <row r="135" spans="1:5" ht="15" customHeight="1">
      <c r="A135" s="146"/>
      <c r="B135" s="151"/>
      <c r="C135" s="49" t="s">
        <v>202</v>
      </c>
      <c r="D135" s="149"/>
      <c r="E135" s="159"/>
    </row>
    <row r="136" spans="1:5" ht="32.25" customHeight="1">
      <c r="A136" s="144">
        <v>104</v>
      </c>
      <c r="B136" s="150" t="s">
        <v>3</v>
      </c>
      <c r="C136" s="51" t="s">
        <v>202</v>
      </c>
      <c r="D136" s="147" t="s">
        <v>228</v>
      </c>
      <c r="E136" s="159" t="s">
        <v>171</v>
      </c>
    </row>
    <row r="137" spans="1:5" ht="15" customHeight="1">
      <c r="A137" s="146"/>
      <c r="B137" s="151"/>
      <c r="C137" s="50" t="s">
        <v>214</v>
      </c>
      <c r="D137" s="149"/>
      <c r="E137" s="159"/>
    </row>
    <row r="138" spans="1:5" ht="17.25" customHeight="1">
      <c r="A138" s="144">
        <v>105</v>
      </c>
      <c r="B138" s="150" t="s">
        <v>3</v>
      </c>
      <c r="C138" s="160" t="s">
        <v>202</v>
      </c>
      <c r="D138" s="154" t="s">
        <v>228</v>
      </c>
      <c r="E138" s="159" t="s">
        <v>172</v>
      </c>
    </row>
    <row r="139" spans="1:5" ht="15" customHeight="1">
      <c r="A139" s="145"/>
      <c r="B139" s="158"/>
      <c r="C139" s="162"/>
      <c r="D139" s="163"/>
      <c r="E139" s="159"/>
    </row>
    <row r="140" spans="1:5" ht="15" customHeight="1">
      <c r="A140" s="146"/>
      <c r="B140" s="151"/>
      <c r="C140" s="162"/>
      <c r="D140" s="155"/>
      <c r="E140" s="159"/>
    </row>
    <row r="141" spans="1:5" ht="16.5" customHeight="1">
      <c r="A141" s="144">
        <v>106</v>
      </c>
      <c r="B141" s="156" t="s">
        <v>3</v>
      </c>
      <c r="C141" s="51" t="s">
        <v>202</v>
      </c>
      <c r="D141" s="147" t="s">
        <v>228</v>
      </c>
      <c r="E141" s="159" t="s">
        <v>173</v>
      </c>
    </row>
    <row r="142" spans="1:5" ht="15" customHeight="1">
      <c r="A142" s="146"/>
      <c r="B142" s="157"/>
      <c r="C142" s="49" t="s">
        <v>215</v>
      </c>
      <c r="D142" s="149"/>
      <c r="E142" s="159"/>
    </row>
    <row r="143" spans="1:5" ht="17.25" customHeight="1">
      <c r="A143" s="144">
        <v>107</v>
      </c>
      <c r="B143" s="156" t="s">
        <v>3</v>
      </c>
      <c r="C143" s="51" t="s">
        <v>212</v>
      </c>
      <c r="D143" s="147" t="s">
        <v>228</v>
      </c>
      <c r="E143" s="159" t="s">
        <v>174</v>
      </c>
    </row>
    <row r="144" spans="1:5" ht="15" customHeight="1">
      <c r="A144" s="145"/>
      <c r="B144" s="161"/>
      <c r="C144" s="49" t="s">
        <v>216</v>
      </c>
      <c r="D144" s="148"/>
      <c r="E144" s="159"/>
    </row>
    <row r="145" spans="1:5" ht="15" customHeight="1">
      <c r="A145" s="146"/>
      <c r="B145" s="157"/>
      <c r="C145" s="50" t="s">
        <v>217</v>
      </c>
      <c r="D145" s="149"/>
      <c r="E145" s="159"/>
    </row>
    <row r="146" spans="1:5" ht="46.5" customHeight="1">
      <c r="A146" s="34">
        <v>108</v>
      </c>
      <c r="B146" s="35" t="s">
        <v>3</v>
      </c>
      <c r="C146" s="49" t="s">
        <v>218</v>
      </c>
      <c r="D146" s="41" t="s">
        <v>228</v>
      </c>
      <c r="E146" s="48" t="s">
        <v>227</v>
      </c>
    </row>
    <row r="147" spans="1:5" ht="32.25" customHeight="1">
      <c r="A147" s="144">
        <v>109</v>
      </c>
      <c r="B147" s="156" t="s">
        <v>3</v>
      </c>
      <c r="C147" s="51" t="s">
        <v>212</v>
      </c>
      <c r="D147" s="147" t="s">
        <v>228</v>
      </c>
      <c r="E147" s="159" t="s">
        <v>175</v>
      </c>
    </row>
    <row r="148" spans="1:5" ht="15" customHeight="1">
      <c r="A148" s="146"/>
      <c r="B148" s="157"/>
      <c r="C148" s="50" t="s">
        <v>219</v>
      </c>
      <c r="D148" s="149"/>
      <c r="E148" s="159"/>
    </row>
    <row r="149" spans="1:5" ht="27">
      <c r="A149" s="34">
        <v>110</v>
      </c>
      <c r="B149" s="35" t="s">
        <v>3</v>
      </c>
      <c r="C149" s="49" t="s">
        <v>208</v>
      </c>
      <c r="D149" s="41" t="s">
        <v>228</v>
      </c>
      <c r="E149" s="48" t="s">
        <v>176</v>
      </c>
    </row>
    <row r="150" spans="1:5" ht="33" customHeight="1">
      <c r="A150" s="144">
        <f aca="true" t="shared" si="3" ref="A150:A166">+A149+1</f>
        <v>111</v>
      </c>
      <c r="B150" s="156" t="s">
        <v>3</v>
      </c>
      <c r="C150" s="51" t="s">
        <v>220</v>
      </c>
      <c r="D150" s="147" t="s">
        <v>228</v>
      </c>
      <c r="E150" s="159" t="s">
        <v>177</v>
      </c>
    </row>
    <row r="151" spans="1:5" ht="15" customHeight="1">
      <c r="A151" s="145"/>
      <c r="B151" s="161"/>
      <c r="C151" s="49" t="s">
        <v>202</v>
      </c>
      <c r="D151" s="148"/>
      <c r="E151" s="159"/>
    </row>
    <row r="152" spans="1:5" ht="15" customHeight="1">
      <c r="A152" s="146"/>
      <c r="B152" s="157"/>
      <c r="C152" s="49" t="s">
        <v>208</v>
      </c>
      <c r="D152" s="149"/>
      <c r="E152" s="159"/>
    </row>
    <row r="153" spans="1:5" ht="32.25" customHeight="1">
      <c r="A153" s="144">
        <v>112</v>
      </c>
      <c r="B153" s="156" t="s">
        <v>3</v>
      </c>
      <c r="C153" s="51" t="s">
        <v>220</v>
      </c>
      <c r="D153" s="147" t="s">
        <v>228</v>
      </c>
      <c r="E153" s="159" t="s">
        <v>178</v>
      </c>
    </row>
    <row r="154" spans="1:5" ht="15" customHeight="1">
      <c r="A154" s="146"/>
      <c r="B154" s="157"/>
      <c r="C154" s="50" t="s">
        <v>221</v>
      </c>
      <c r="D154" s="149"/>
      <c r="E154" s="159"/>
    </row>
    <row r="155" spans="1:5" ht="40.5">
      <c r="A155" s="34">
        <v>113</v>
      </c>
      <c r="B155" s="35" t="s">
        <v>3</v>
      </c>
      <c r="C155" s="50" t="s">
        <v>222</v>
      </c>
      <c r="D155" s="41" t="s">
        <v>228</v>
      </c>
      <c r="E155" s="48" t="s">
        <v>179</v>
      </c>
    </row>
    <row r="156" spans="1:5" ht="40.5">
      <c r="A156" s="34">
        <f t="shared" si="3"/>
        <v>114</v>
      </c>
      <c r="B156" s="35" t="s">
        <v>3</v>
      </c>
      <c r="C156" s="48" t="s">
        <v>223</v>
      </c>
      <c r="D156" s="41" t="s">
        <v>228</v>
      </c>
      <c r="E156" s="48" t="s">
        <v>180</v>
      </c>
    </row>
    <row r="157" spans="1:5" ht="27">
      <c r="A157" s="34">
        <f t="shared" si="3"/>
        <v>115</v>
      </c>
      <c r="B157" s="35" t="s">
        <v>3</v>
      </c>
      <c r="C157" s="48" t="s">
        <v>224</v>
      </c>
      <c r="D157" s="41" t="s">
        <v>228</v>
      </c>
      <c r="E157" s="48" t="s">
        <v>181</v>
      </c>
    </row>
    <row r="158" spans="1:5" ht="32.25" customHeight="1">
      <c r="A158" s="34">
        <f t="shared" si="3"/>
        <v>116</v>
      </c>
      <c r="B158" s="35" t="s">
        <v>3</v>
      </c>
      <c r="C158" s="48" t="s">
        <v>225</v>
      </c>
      <c r="D158" s="46" t="s">
        <v>228</v>
      </c>
      <c r="E158" s="48" t="s">
        <v>182</v>
      </c>
    </row>
    <row r="159" spans="1:5" ht="27">
      <c r="A159" s="34" t="e">
        <f>+#REF!+1</f>
        <v>#REF!</v>
      </c>
      <c r="B159" s="35" t="s">
        <v>3</v>
      </c>
      <c r="C159" s="48" t="s">
        <v>226</v>
      </c>
      <c r="D159" s="41" t="s">
        <v>228</v>
      </c>
      <c r="E159" s="48" t="s">
        <v>183</v>
      </c>
    </row>
    <row r="160" spans="1:5" ht="32.25" customHeight="1">
      <c r="A160" s="34" t="e">
        <f t="shared" si="3"/>
        <v>#REF!</v>
      </c>
      <c r="B160" s="150" t="s">
        <v>3</v>
      </c>
      <c r="C160" s="159" t="s">
        <v>196</v>
      </c>
      <c r="D160" s="154" t="s">
        <v>228</v>
      </c>
      <c r="E160" s="159" t="s">
        <v>184</v>
      </c>
    </row>
    <row r="161" spans="1:5" ht="15" customHeight="1">
      <c r="A161" s="34" t="e">
        <f t="shared" si="3"/>
        <v>#REF!</v>
      </c>
      <c r="B161" s="151"/>
      <c r="C161" s="159"/>
      <c r="D161" s="155"/>
      <c r="E161" s="159"/>
    </row>
    <row r="162" spans="1:5" ht="32.25" customHeight="1">
      <c r="A162" s="34" t="e">
        <f t="shared" si="3"/>
        <v>#REF!</v>
      </c>
      <c r="B162" s="150" t="s">
        <v>3</v>
      </c>
      <c r="C162" s="159" t="s">
        <v>196</v>
      </c>
      <c r="D162" s="154" t="s">
        <v>228</v>
      </c>
      <c r="E162" s="159" t="s">
        <v>185</v>
      </c>
    </row>
    <row r="163" spans="1:5" ht="15" customHeight="1">
      <c r="A163" s="34" t="e">
        <f t="shared" si="3"/>
        <v>#REF!</v>
      </c>
      <c r="B163" s="151"/>
      <c r="C163" s="159"/>
      <c r="D163" s="155"/>
      <c r="E163" s="159"/>
    </row>
    <row r="164" spans="1:5" ht="32.25" customHeight="1">
      <c r="A164" s="34" t="e">
        <f t="shared" si="3"/>
        <v>#REF!</v>
      </c>
      <c r="B164" s="150" t="s">
        <v>3</v>
      </c>
      <c r="C164" s="159" t="s">
        <v>196</v>
      </c>
      <c r="D164" s="154" t="s">
        <v>228</v>
      </c>
      <c r="E164" s="159" t="s">
        <v>186</v>
      </c>
    </row>
    <row r="165" spans="1:5" ht="15" customHeight="1">
      <c r="A165" s="34" t="e">
        <f t="shared" si="3"/>
        <v>#REF!</v>
      </c>
      <c r="B165" s="151"/>
      <c r="C165" s="159"/>
      <c r="D165" s="155"/>
      <c r="E165" s="159"/>
    </row>
    <row r="166" spans="1:5" ht="32.25" customHeight="1">
      <c r="A166" s="34" t="e">
        <f t="shared" si="3"/>
        <v>#REF!</v>
      </c>
      <c r="B166" s="35" t="s">
        <v>3</v>
      </c>
      <c r="C166" s="48" t="s">
        <v>196</v>
      </c>
      <c r="D166" s="46" t="s">
        <v>228</v>
      </c>
      <c r="E166" s="48" t="s">
        <v>187</v>
      </c>
    </row>
    <row r="167" spans="1:5" ht="40.5">
      <c r="A167" s="34">
        <v>126</v>
      </c>
      <c r="B167" s="35" t="s">
        <v>3</v>
      </c>
      <c r="C167" s="48" t="s">
        <v>196</v>
      </c>
      <c r="D167" s="46" t="s">
        <v>228</v>
      </c>
      <c r="E167" s="48" t="s">
        <v>188</v>
      </c>
    </row>
    <row r="168" spans="1:5" ht="40.5">
      <c r="A168" s="34">
        <v>127</v>
      </c>
      <c r="B168" s="35" t="s">
        <v>3</v>
      </c>
      <c r="C168" s="48" t="s">
        <v>196</v>
      </c>
      <c r="D168" s="46" t="s">
        <v>228</v>
      </c>
      <c r="E168" s="48" t="s">
        <v>189</v>
      </c>
    </row>
    <row r="169" spans="1:5" ht="40.5">
      <c r="A169" s="34">
        <v>128</v>
      </c>
      <c r="B169" s="35" t="s">
        <v>3</v>
      </c>
      <c r="C169" s="48" t="s">
        <v>196</v>
      </c>
      <c r="D169" s="46" t="s">
        <v>228</v>
      </c>
      <c r="E169" s="48" t="s">
        <v>190</v>
      </c>
    </row>
    <row r="170" spans="1:5" ht="40.5">
      <c r="A170" s="34">
        <v>129</v>
      </c>
      <c r="B170" s="35" t="s">
        <v>3</v>
      </c>
      <c r="C170" s="48" t="s">
        <v>196</v>
      </c>
      <c r="D170" s="46" t="s">
        <v>228</v>
      </c>
      <c r="E170" s="48" t="s">
        <v>191</v>
      </c>
    </row>
    <row r="171" spans="1:5" ht="40.5">
      <c r="A171" s="34">
        <v>130</v>
      </c>
      <c r="B171" s="35" t="s">
        <v>3</v>
      </c>
      <c r="C171" s="48" t="s">
        <v>196</v>
      </c>
      <c r="D171" s="46" t="s">
        <v>228</v>
      </c>
      <c r="E171" s="48" t="s">
        <v>192</v>
      </c>
    </row>
    <row r="172" spans="1:5" ht="40.5">
      <c r="A172" s="34">
        <v>131</v>
      </c>
      <c r="B172" s="35" t="s">
        <v>3</v>
      </c>
      <c r="C172" s="48" t="s">
        <v>196</v>
      </c>
      <c r="D172" s="46" t="s">
        <v>228</v>
      </c>
      <c r="E172" s="48" t="s">
        <v>193</v>
      </c>
    </row>
    <row r="173" spans="1:5" ht="40.5">
      <c r="A173" s="28">
        <v>132</v>
      </c>
      <c r="B173" s="35" t="s">
        <v>3</v>
      </c>
      <c r="C173" s="48" t="s">
        <v>196</v>
      </c>
      <c r="D173" s="46" t="s">
        <v>228</v>
      </c>
      <c r="E173" s="48" t="s">
        <v>194</v>
      </c>
    </row>
    <row r="174" spans="1:5" ht="32.25" customHeight="1">
      <c r="A174" s="152">
        <v>133</v>
      </c>
      <c r="B174" s="150" t="s">
        <v>3</v>
      </c>
      <c r="C174" s="159" t="s">
        <v>196</v>
      </c>
      <c r="D174" s="154" t="s">
        <v>228</v>
      </c>
      <c r="E174" s="159" t="s">
        <v>195</v>
      </c>
    </row>
    <row r="175" spans="1:5" ht="15" customHeight="1">
      <c r="A175" s="153"/>
      <c r="B175" s="151"/>
      <c r="C175" s="160"/>
      <c r="D175" s="155"/>
      <c r="E175" s="160"/>
    </row>
    <row r="176" spans="1:5" ht="67.5">
      <c r="A176" s="28">
        <v>134</v>
      </c>
      <c r="B176" s="61" t="s">
        <v>23</v>
      </c>
      <c r="C176" s="62" t="s">
        <v>230</v>
      </c>
      <c r="D176" s="56" t="s">
        <v>243</v>
      </c>
      <c r="E176" s="62" t="s">
        <v>229</v>
      </c>
    </row>
    <row r="177" spans="1:5" ht="40.5">
      <c r="A177" s="28">
        <f>+A176+1</f>
        <v>135</v>
      </c>
      <c r="B177" s="63" t="s">
        <v>23</v>
      </c>
      <c r="C177" s="64" t="s">
        <v>231</v>
      </c>
      <c r="D177" s="54" t="s">
        <v>35</v>
      </c>
      <c r="E177" s="65" t="s">
        <v>236</v>
      </c>
    </row>
    <row r="178" spans="1:5" ht="40.5">
      <c r="A178" s="28">
        <f aca="true" t="shared" si="4" ref="A178:A241">+A177+1</f>
        <v>136</v>
      </c>
      <c r="B178" s="61" t="s">
        <v>23</v>
      </c>
      <c r="C178" s="43" t="s">
        <v>208</v>
      </c>
      <c r="D178" s="55" t="s">
        <v>43</v>
      </c>
      <c r="E178" s="43" t="s">
        <v>237</v>
      </c>
    </row>
    <row r="179" spans="1:5" ht="40.5">
      <c r="A179" s="28">
        <f t="shared" si="4"/>
        <v>137</v>
      </c>
      <c r="B179" s="63" t="s">
        <v>23</v>
      </c>
      <c r="C179" s="43" t="s">
        <v>239</v>
      </c>
      <c r="D179" s="41" t="s">
        <v>43</v>
      </c>
      <c r="E179" s="43" t="s">
        <v>238</v>
      </c>
    </row>
    <row r="180" spans="1:5" ht="32.25" customHeight="1">
      <c r="A180" s="28">
        <f t="shared" si="4"/>
        <v>138</v>
      </c>
      <c r="B180" s="63" t="s">
        <v>23</v>
      </c>
      <c r="C180" s="43" t="s">
        <v>196</v>
      </c>
      <c r="D180" s="41" t="s">
        <v>43</v>
      </c>
      <c r="E180" s="43" t="s">
        <v>232</v>
      </c>
    </row>
    <row r="181" spans="1:5" ht="32.25" customHeight="1">
      <c r="A181" s="28">
        <f t="shared" si="4"/>
        <v>139</v>
      </c>
      <c r="B181" s="63" t="s">
        <v>23</v>
      </c>
      <c r="C181" s="43" t="s">
        <v>196</v>
      </c>
      <c r="D181" s="41" t="s">
        <v>43</v>
      </c>
      <c r="E181" s="43" t="s">
        <v>233</v>
      </c>
    </row>
    <row r="182" spans="1:5" ht="32.25" customHeight="1">
      <c r="A182" s="28">
        <f t="shared" si="4"/>
        <v>140</v>
      </c>
      <c r="B182" s="63" t="s">
        <v>23</v>
      </c>
      <c r="C182" s="43" t="s">
        <v>196</v>
      </c>
      <c r="D182" s="41" t="s">
        <v>43</v>
      </c>
      <c r="E182" s="43" t="s">
        <v>234</v>
      </c>
    </row>
    <row r="183" spans="1:5" ht="40.5">
      <c r="A183" s="28">
        <f t="shared" si="4"/>
        <v>141</v>
      </c>
      <c r="B183" s="63" t="s">
        <v>23</v>
      </c>
      <c r="C183" s="43" t="s">
        <v>240</v>
      </c>
      <c r="D183" s="41" t="s">
        <v>48</v>
      </c>
      <c r="E183" s="43" t="s">
        <v>235</v>
      </c>
    </row>
    <row r="184" spans="1:5" ht="40.5">
      <c r="A184" s="28">
        <f t="shared" si="4"/>
        <v>142</v>
      </c>
      <c r="B184" s="63" t="s">
        <v>23</v>
      </c>
      <c r="C184" s="43" t="s">
        <v>245</v>
      </c>
      <c r="D184" s="41" t="s">
        <v>48</v>
      </c>
      <c r="E184" s="43" t="s">
        <v>244</v>
      </c>
    </row>
    <row r="185" spans="1:5" ht="40.5">
      <c r="A185" s="28">
        <f t="shared" si="4"/>
        <v>143</v>
      </c>
      <c r="B185" s="61" t="s">
        <v>23</v>
      </c>
      <c r="C185" s="43" t="s">
        <v>242</v>
      </c>
      <c r="D185" s="41" t="s">
        <v>228</v>
      </c>
      <c r="E185" s="43" t="s">
        <v>241</v>
      </c>
    </row>
    <row r="186" spans="1:5" ht="40.5">
      <c r="A186" s="28">
        <f t="shared" si="4"/>
        <v>144</v>
      </c>
      <c r="B186" s="61" t="s">
        <v>23</v>
      </c>
      <c r="C186" s="43" t="s">
        <v>247</v>
      </c>
      <c r="D186" s="41" t="s">
        <v>228</v>
      </c>
      <c r="E186" s="43" t="s">
        <v>246</v>
      </c>
    </row>
    <row r="187" spans="1:5" ht="54">
      <c r="A187" s="28">
        <f t="shared" si="4"/>
        <v>145</v>
      </c>
      <c r="B187" s="69" t="s">
        <v>9</v>
      </c>
      <c r="C187" s="39" t="s">
        <v>248</v>
      </c>
      <c r="D187" s="41" t="s">
        <v>35</v>
      </c>
      <c r="E187" s="38" t="s">
        <v>249</v>
      </c>
    </row>
    <row r="188" spans="1:5" ht="40.5">
      <c r="A188" s="28">
        <f t="shared" si="4"/>
        <v>146</v>
      </c>
      <c r="B188" s="69" t="s">
        <v>250</v>
      </c>
      <c r="C188" s="39" t="s">
        <v>252</v>
      </c>
      <c r="D188" s="41" t="s">
        <v>35</v>
      </c>
      <c r="E188" s="38" t="s">
        <v>251</v>
      </c>
    </row>
    <row r="189" spans="1:5" ht="40.5">
      <c r="A189" s="28">
        <f t="shared" si="4"/>
        <v>147</v>
      </c>
      <c r="B189" s="69" t="s">
        <v>250</v>
      </c>
      <c r="C189" s="39" t="s">
        <v>254</v>
      </c>
      <c r="D189" s="41" t="s">
        <v>35</v>
      </c>
      <c r="E189" s="38" t="s">
        <v>253</v>
      </c>
    </row>
    <row r="190" spans="1:5" ht="40.5">
      <c r="A190" s="28">
        <f t="shared" si="4"/>
        <v>148</v>
      </c>
      <c r="B190" s="69" t="s">
        <v>250</v>
      </c>
      <c r="C190" s="39" t="s">
        <v>254</v>
      </c>
      <c r="D190" s="41" t="s">
        <v>35</v>
      </c>
      <c r="E190" s="38" t="s">
        <v>255</v>
      </c>
    </row>
    <row r="191" spans="1:5" ht="63.75" customHeight="1">
      <c r="A191" s="28">
        <f t="shared" si="4"/>
        <v>149</v>
      </c>
      <c r="B191" s="69" t="s">
        <v>250</v>
      </c>
      <c r="C191" s="39" t="s">
        <v>257</v>
      </c>
      <c r="D191" s="41" t="s">
        <v>43</v>
      </c>
      <c r="E191" s="38" t="s">
        <v>256</v>
      </c>
    </row>
    <row r="192" spans="1:5" ht="81">
      <c r="A192" s="28">
        <f t="shared" si="4"/>
        <v>150</v>
      </c>
      <c r="B192" s="69" t="s">
        <v>250</v>
      </c>
      <c r="C192" s="39" t="s">
        <v>254</v>
      </c>
      <c r="D192" s="41" t="s">
        <v>43</v>
      </c>
      <c r="E192" s="38" t="s">
        <v>258</v>
      </c>
    </row>
    <row r="193" spans="1:5" ht="81">
      <c r="A193" s="28">
        <f t="shared" si="4"/>
        <v>151</v>
      </c>
      <c r="B193" s="69" t="s">
        <v>250</v>
      </c>
      <c r="C193" s="39" t="s">
        <v>254</v>
      </c>
      <c r="D193" s="41" t="s">
        <v>43</v>
      </c>
      <c r="E193" s="38" t="s">
        <v>259</v>
      </c>
    </row>
    <row r="194" spans="1:5" ht="40.5">
      <c r="A194" s="28">
        <f t="shared" si="4"/>
        <v>152</v>
      </c>
      <c r="B194" s="70" t="s">
        <v>250</v>
      </c>
      <c r="C194" s="39" t="s">
        <v>294</v>
      </c>
      <c r="D194" s="41" t="s">
        <v>43</v>
      </c>
      <c r="E194" s="38" t="s">
        <v>260</v>
      </c>
    </row>
    <row r="195" spans="1:5" ht="79.5" customHeight="1">
      <c r="A195" s="28">
        <f t="shared" si="4"/>
        <v>153</v>
      </c>
      <c r="B195" s="69" t="s">
        <v>250</v>
      </c>
      <c r="C195" s="39" t="s">
        <v>262</v>
      </c>
      <c r="D195" s="41" t="s">
        <v>43</v>
      </c>
      <c r="E195" s="38" t="s">
        <v>261</v>
      </c>
    </row>
    <row r="196" spans="1:5" ht="64.5" customHeight="1">
      <c r="A196" s="28">
        <f t="shared" si="4"/>
        <v>154</v>
      </c>
      <c r="B196" s="69" t="s">
        <v>250</v>
      </c>
      <c r="C196" s="39" t="s">
        <v>262</v>
      </c>
      <c r="D196" s="41" t="s">
        <v>43</v>
      </c>
      <c r="E196" s="38" t="s">
        <v>263</v>
      </c>
    </row>
    <row r="197" spans="1:5" ht="94.5">
      <c r="A197" s="28">
        <f t="shared" si="4"/>
        <v>155</v>
      </c>
      <c r="B197" s="71" t="s">
        <v>250</v>
      </c>
      <c r="C197" s="39" t="s">
        <v>265</v>
      </c>
      <c r="D197" s="41" t="s">
        <v>43</v>
      </c>
      <c r="E197" s="38" t="s">
        <v>264</v>
      </c>
    </row>
    <row r="198" spans="1:5" ht="32.25" customHeight="1">
      <c r="A198" s="28">
        <f t="shared" si="4"/>
        <v>156</v>
      </c>
      <c r="B198" s="69" t="s">
        <v>250</v>
      </c>
      <c r="C198" s="39" t="s">
        <v>196</v>
      </c>
      <c r="D198" s="41" t="s">
        <v>43</v>
      </c>
      <c r="E198" s="38" t="s">
        <v>266</v>
      </c>
    </row>
    <row r="199" spans="1:5" ht="48" customHeight="1">
      <c r="A199" s="28">
        <f t="shared" si="4"/>
        <v>157</v>
      </c>
      <c r="B199" s="69" t="s">
        <v>250</v>
      </c>
      <c r="C199" s="39" t="s">
        <v>196</v>
      </c>
      <c r="D199" s="41" t="s">
        <v>43</v>
      </c>
      <c r="E199" s="38" t="s">
        <v>267</v>
      </c>
    </row>
    <row r="200" spans="1:5" ht="54">
      <c r="A200" s="28">
        <f t="shared" si="4"/>
        <v>158</v>
      </c>
      <c r="B200" s="69" t="s">
        <v>250</v>
      </c>
      <c r="C200" s="39" t="s">
        <v>196</v>
      </c>
      <c r="D200" s="41" t="s">
        <v>48</v>
      </c>
      <c r="E200" s="38" t="s">
        <v>268</v>
      </c>
    </row>
    <row r="201" spans="1:5" ht="61.5" customHeight="1">
      <c r="A201" s="28">
        <f t="shared" si="4"/>
        <v>159</v>
      </c>
      <c r="B201" s="69" t="s">
        <v>250</v>
      </c>
      <c r="C201" s="39" t="s">
        <v>196</v>
      </c>
      <c r="D201" s="41" t="s">
        <v>48</v>
      </c>
      <c r="E201" s="38" t="s">
        <v>269</v>
      </c>
    </row>
    <row r="202" spans="1:5" ht="48" customHeight="1">
      <c r="A202" s="28">
        <f t="shared" si="4"/>
        <v>160</v>
      </c>
      <c r="B202" s="69" t="s">
        <v>250</v>
      </c>
      <c r="C202" s="39" t="s">
        <v>196</v>
      </c>
      <c r="D202" s="41" t="s">
        <v>48</v>
      </c>
      <c r="E202" s="38" t="s">
        <v>270</v>
      </c>
    </row>
    <row r="203" spans="1:5" ht="75.75" customHeight="1">
      <c r="A203" s="28">
        <f t="shared" si="4"/>
        <v>161</v>
      </c>
      <c r="B203" s="69" t="s">
        <v>250</v>
      </c>
      <c r="C203" s="39" t="s">
        <v>295</v>
      </c>
      <c r="D203" s="41" t="s">
        <v>48</v>
      </c>
      <c r="E203" s="38" t="s">
        <v>271</v>
      </c>
    </row>
    <row r="204" spans="1:5" ht="81">
      <c r="A204" s="28">
        <f t="shared" si="4"/>
        <v>162</v>
      </c>
      <c r="B204" s="69" t="s">
        <v>250</v>
      </c>
      <c r="C204" s="39" t="s">
        <v>208</v>
      </c>
      <c r="D204" s="41" t="s">
        <v>48</v>
      </c>
      <c r="E204" s="38" t="s">
        <v>272</v>
      </c>
    </row>
    <row r="205" spans="1:5" ht="82.5" customHeight="1">
      <c r="A205" s="28">
        <f t="shared" si="4"/>
        <v>163</v>
      </c>
      <c r="B205" s="69" t="s">
        <v>250</v>
      </c>
      <c r="C205" s="39" t="s">
        <v>202</v>
      </c>
      <c r="D205" s="41" t="s">
        <v>48</v>
      </c>
      <c r="E205" s="38" t="s">
        <v>273</v>
      </c>
    </row>
    <row r="206" spans="1:5" ht="65.25" customHeight="1">
      <c r="A206" s="28">
        <f t="shared" si="4"/>
        <v>164</v>
      </c>
      <c r="B206" s="69" t="s">
        <v>250</v>
      </c>
      <c r="C206" s="39" t="s">
        <v>196</v>
      </c>
      <c r="D206" s="41" t="s">
        <v>48</v>
      </c>
      <c r="E206" s="38" t="s">
        <v>274</v>
      </c>
    </row>
    <row r="207" spans="1:5" ht="48" customHeight="1">
      <c r="A207" s="28">
        <f t="shared" si="4"/>
        <v>165</v>
      </c>
      <c r="B207" s="69" t="s">
        <v>250</v>
      </c>
      <c r="C207" s="39" t="s">
        <v>196</v>
      </c>
      <c r="D207" s="41" t="s">
        <v>48</v>
      </c>
      <c r="E207" s="38" t="s">
        <v>275</v>
      </c>
    </row>
    <row r="208" spans="1:5" ht="67.5" customHeight="1">
      <c r="A208" s="28">
        <f t="shared" si="4"/>
        <v>166</v>
      </c>
      <c r="B208" s="69" t="s">
        <v>250</v>
      </c>
      <c r="C208" s="39" t="s">
        <v>196</v>
      </c>
      <c r="D208" s="41" t="s">
        <v>48</v>
      </c>
      <c r="E208" s="38" t="s">
        <v>276</v>
      </c>
    </row>
    <row r="209" spans="1:5" ht="54">
      <c r="A209" s="28">
        <f t="shared" si="4"/>
        <v>167</v>
      </c>
      <c r="B209" s="69" t="s">
        <v>250</v>
      </c>
      <c r="C209" s="39" t="s">
        <v>196</v>
      </c>
      <c r="D209" s="41" t="s">
        <v>48</v>
      </c>
      <c r="E209" s="38" t="s">
        <v>277</v>
      </c>
    </row>
    <row r="210" spans="1:5" ht="63.75" customHeight="1">
      <c r="A210" s="28">
        <f t="shared" si="4"/>
        <v>168</v>
      </c>
      <c r="B210" s="69" t="s">
        <v>250</v>
      </c>
      <c r="C210" s="39" t="s">
        <v>196</v>
      </c>
      <c r="D210" s="41" t="s">
        <v>48</v>
      </c>
      <c r="E210" s="38" t="s">
        <v>278</v>
      </c>
    </row>
    <row r="211" spans="1:5" ht="54">
      <c r="A211" s="28">
        <f t="shared" si="4"/>
        <v>169</v>
      </c>
      <c r="B211" s="69" t="s">
        <v>250</v>
      </c>
      <c r="C211" s="39" t="s">
        <v>280</v>
      </c>
      <c r="D211" s="41" t="s">
        <v>228</v>
      </c>
      <c r="E211" s="38" t="s">
        <v>279</v>
      </c>
    </row>
    <row r="212" spans="1:5" ht="54">
      <c r="A212" s="28">
        <f t="shared" si="4"/>
        <v>170</v>
      </c>
      <c r="B212" s="69" t="s">
        <v>250</v>
      </c>
      <c r="C212" s="39" t="s">
        <v>196</v>
      </c>
      <c r="D212" s="41" t="s">
        <v>228</v>
      </c>
      <c r="E212" s="38" t="s">
        <v>281</v>
      </c>
    </row>
    <row r="213" spans="1:5" ht="73.5" customHeight="1">
      <c r="A213" s="28">
        <f t="shared" si="4"/>
        <v>171</v>
      </c>
      <c r="B213" s="69" t="s">
        <v>250</v>
      </c>
      <c r="C213" s="39" t="s">
        <v>196</v>
      </c>
      <c r="D213" s="41" t="s">
        <v>228</v>
      </c>
      <c r="E213" s="38" t="s">
        <v>282</v>
      </c>
    </row>
    <row r="214" spans="1:5" ht="63" customHeight="1">
      <c r="A214" s="28">
        <f t="shared" si="4"/>
        <v>172</v>
      </c>
      <c r="B214" s="69" t="s">
        <v>250</v>
      </c>
      <c r="C214" s="39" t="s">
        <v>196</v>
      </c>
      <c r="D214" s="41" t="s">
        <v>228</v>
      </c>
      <c r="E214" s="38" t="s">
        <v>283</v>
      </c>
    </row>
    <row r="215" spans="1:5" ht="105" customHeight="1">
      <c r="A215" s="28">
        <f t="shared" si="4"/>
        <v>173</v>
      </c>
      <c r="B215" s="69" t="s">
        <v>250</v>
      </c>
      <c r="C215" s="39" t="s">
        <v>296</v>
      </c>
      <c r="D215" s="41" t="s">
        <v>228</v>
      </c>
      <c r="E215" s="38" t="s">
        <v>284</v>
      </c>
    </row>
    <row r="216" spans="1:5" ht="69.75" customHeight="1">
      <c r="A216" s="28">
        <f t="shared" si="4"/>
        <v>174</v>
      </c>
      <c r="B216" s="69" t="s">
        <v>250</v>
      </c>
      <c r="C216" s="39" t="s">
        <v>286</v>
      </c>
      <c r="D216" s="41" t="s">
        <v>228</v>
      </c>
      <c r="E216" s="38" t="s">
        <v>285</v>
      </c>
    </row>
    <row r="217" spans="1:5" ht="81">
      <c r="A217" s="28">
        <f t="shared" si="4"/>
        <v>175</v>
      </c>
      <c r="B217" s="69" t="s">
        <v>250</v>
      </c>
      <c r="C217" s="39" t="s">
        <v>196</v>
      </c>
      <c r="D217" s="41" t="s">
        <v>228</v>
      </c>
      <c r="E217" s="38" t="s">
        <v>287</v>
      </c>
    </row>
    <row r="218" spans="1:5" ht="81">
      <c r="A218" s="28">
        <f t="shared" si="4"/>
        <v>176</v>
      </c>
      <c r="B218" s="69" t="s">
        <v>250</v>
      </c>
      <c r="C218" s="39" t="s">
        <v>196</v>
      </c>
      <c r="D218" s="41" t="s">
        <v>228</v>
      </c>
      <c r="E218" s="38" t="s">
        <v>288</v>
      </c>
    </row>
    <row r="219" spans="1:5" ht="95.25" customHeight="1">
      <c r="A219" s="28">
        <f t="shared" si="4"/>
        <v>177</v>
      </c>
      <c r="B219" s="69" t="s">
        <v>250</v>
      </c>
      <c r="C219" s="39" t="s">
        <v>290</v>
      </c>
      <c r="D219" s="41" t="s">
        <v>228</v>
      </c>
      <c r="E219" s="38" t="s">
        <v>289</v>
      </c>
    </row>
    <row r="220" spans="1:5" ht="94.5">
      <c r="A220" s="28">
        <f t="shared" si="4"/>
        <v>178</v>
      </c>
      <c r="B220" s="69" t="s">
        <v>250</v>
      </c>
      <c r="C220" s="39" t="s">
        <v>292</v>
      </c>
      <c r="D220" s="41" t="s">
        <v>228</v>
      </c>
      <c r="E220" s="38" t="s">
        <v>291</v>
      </c>
    </row>
    <row r="221" spans="1:5" ht="54">
      <c r="A221" s="45">
        <f t="shared" si="4"/>
        <v>179</v>
      </c>
      <c r="B221" s="70" t="s">
        <v>250</v>
      </c>
      <c r="C221" s="40" t="s">
        <v>196</v>
      </c>
      <c r="D221" s="46" t="s">
        <v>228</v>
      </c>
      <c r="E221" s="72" t="s">
        <v>293</v>
      </c>
    </row>
    <row r="222" spans="1:5" ht="54">
      <c r="A222" s="28">
        <f t="shared" si="4"/>
        <v>180</v>
      </c>
      <c r="B222" s="57" t="s">
        <v>250</v>
      </c>
      <c r="C222" s="39" t="s">
        <v>202</v>
      </c>
      <c r="D222" s="36" t="s">
        <v>43</v>
      </c>
      <c r="E222" s="38" t="s">
        <v>297</v>
      </c>
    </row>
    <row r="223" spans="1:5" ht="81">
      <c r="A223" s="28">
        <f t="shared" si="4"/>
        <v>181</v>
      </c>
      <c r="B223" s="67" t="s">
        <v>250</v>
      </c>
      <c r="C223" s="40" t="s">
        <v>208</v>
      </c>
      <c r="D223" s="66" t="s">
        <v>48</v>
      </c>
      <c r="E223" s="72" t="s">
        <v>298</v>
      </c>
    </row>
    <row r="224" spans="1:5" ht="81">
      <c r="A224" s="28">
        <f t="shared" si="4"/>
        <v>182</v>
      </c>
      <c r="B224" s="36" t="s">
        <v>304</v>
      </c>
      <c r="C224" s="58" t="s">
        <v>299</v>
      </c>
      <c r="D224" s="36" t="s">
        <v>31</v>
      </c>
      <c r="E224" s="59" t="s">
        <v>303</v>
      </c>
    </row>
    <row r="225" spans="1:5" ht="54">
      <c r="A225" s="28">
        <f t="shared" si="4"/>
        <v>183</v>
      </c>
      <c r="B225" s="36" t="s">
        <v>304</v>
      </c>
      <c r="C225" s="39" t="s">
        <v>301</v>
      </c>
      <c r="D225" s="36" t="s">
        <v>48</v>
      </c>
      <c r="E225" s="38" t="s">
        <v>300</v>
      </c>
    </row>
    <row r="226" spans="1:5" ht="40.5">
      <c r="A226" s="28">
        <f t="shared" si="4"/>
        <v>184</v>
      </c>
      <c r="B226" s="36" t="s">
        <v>304</v>
      </c>
      <c r="C226" s="39" t="s">
        <v>301</v>
      </c>
      <c r="D226" s="36" t="s">
        <v>228</v>
      </c>
      <c r="E226" s="38" t="s">
        <v>302</v>
      </c>
    </row>
    <row r="227" spans="1:6" ht="40.5">
      <c r="A227" s="28">
        <f t="shared" si="4"/>
        <v>185</v>
      </c>
      <c r="B227" s="36" t="s">
        <v>1326</v>
      </c>
      <c r="C227" s="137" t="s">
        <v>1352</v>
      </c>
      <c r="D227" s="36" t="s">
        <v>43</v>
      </c>
      <c r="E227" s="138" t="s">
        <v>1327</v>
      </c>
      <c r="F227" s="133"/>
    </row>
    <row r="228" spans="1:6" ht="27">
      <c r="A228" s="28">
        <f t="shared" si="4"/>
        <v>186</v>
      </c>
      <c r="B228" s="36" t="s">
        <v>1326</v>
      </c>
      <c r="C228" s="137" t="s">
        <v>1353</v>
      </c>
      <c r="D228" s="36" t="s">
        <v>43</v>
      </c>
      <c r="E228" s="138" t="s">
        <v>1328</v>
      </c>
      <c r="F228" s="133"/>
    </row>
    <row r="229" spans="1:6" ht="27">
      <c r="A229" s="28">
        <f t="shared" si="4"/>
        <v>187</v>
      </c>
      <c r="B229" s="36" t="s">
        <v>1326</v>
      </c>
      <c r="C229" s="137" t="s">
        <v>1354</v>
      </c>
      <c r="D229" s="36" t="s">
        <v>1375</v>
      </c>
      <c r="E229" s="139" t="s">
        <v>1329</v>
      </c>
      <c r="F229" s="133"/>
    </row>
    <row r="230" spans="1:6" ht="27">
      <c r="A230" s="28">
        <f t="shared" si="4"/>
        <v>188</v>
      </c>
      <c r="B230" s="36" t="s">
        <v>1326</v>
      </c>
      <c r="C230" s="137" t="s">
        <v>1355</v>
      </c>
      <c r="D230" s="36" t="s">
        <v>43</v>
      </c>
      <c r="E230" s="139" t="s">
        <v>1330</v>
      </c>
      <c r="F230" s="133"/>
    </row>
    <row r="231" spans="1:6" ht="27">
      <c r="A231" s="28">
        <f t="shared" si="4"/>
        <v>189</v>
      </c>
      <c r="B231" s="36" t="s">
        <v>1326</v>
      </c>
      <c r="C231" s="137" t="s">
        <v>1356</v>
      </c>
      <c r="D231" s="36" t="s">
        <v>43</v>
      </c>
      <c r="E231" s="138" t="s">
        <v>1331</v>
      </c>
      <c r="F231" s="133"/>
    </row>
    <row r="232" spans="1:6" ht="27">
      <c r="A232" s="28">
        <f t="shared" si="4"/>
        <v>190</v>
      </c>
      <c r="B232" s="36" t="s">
        <v>1326</v>
      </c>
      <c r="C232" s="137" t="s">
        <v>1357</v>
      </c>
      <c r="D232" s="36" t="s">
        <v>48</v>
      </c>
      <c r="E232" s="139" t="s">
        <v>1332</v>
      </c>
      <c r="F232" s="133"/>
    </row>
    <row r="233" spans="1:6" ht="27">
      <c r="A233" s="28">
        <f t="shared" si="4"/>
        <v>191</v>
      </c>
      <c r="B233" s="36" t="s">
        <v>1326</v>
      </c>
      <c r="C233" s="137" t="s">
        <v>1358</v>
      </c>
      <c r="D233" s="36" t="s">
        <v>42</v>
      </c>
      <c r="E233" s="139" t="s">
        <v>1333</v>
      </c>
      <c r="F233" s="133"/>
    </row>
    <row r="234" spans="1:6" ht="27">
      <c r="A234" s="28">
        <f t="shared" si="4"/>
        <v>192</v>
      </c>
      <c r="B234" s="36" t="s">
        <v>1326</v>
      </c>
      <c r="C234" s="137" t="s">
        <v>1359</v>
      </c>
      <c r="D234" s="36" t="s">
        <v>228</v>
      </c>
      <c r="E234" s="139" t="s">
        <v>1334</v>
      </c>
      <c r="F234" s="133"/>
    </row>
    <row r="235" spans="1:6" ht="27">
      <c r="A235" s="28">
        <f t="shared" si="4"/>
        <v>193</v>
      </c>
      <c r="B235" s="36" t="s">
        <v>1326</v>
      </c>
      <c r="C235" s="137" t="s">
        <v>1360</v>
      </c>
      <c r="D235" s="36" t="s">
        <v>228</v>
      </c>
      <c r="E235" s="139" t="s">
        <v>1335</v>
      </c>
      <c r="F235" s="133"/>
    </row>
    <row r="236" spans="1:6" ht="27">
      <c r="A236" s="28">
        <f t="shared" si="4"/>
        <v>194</v>
      </c>
      <c r="B236" s="36" t="s">
        <v>1326</v>
      </c>
      <c r="C236" s="137" t="s">
        <v>1361</v>
      </c>
      <c r="D236" s="36" t="s">
        <v>1376</v>
      </c>
      <c r="E236" s="139" t="s">
        <v>1336</v>
      </c>
      <c r="F236" s="133"/>
    </row>
    <row r="237" spans="1:6" ht="40.5">
      <c r="A237" s="28">
        <f t="shared" si="4"/>
        <v>195</v>
      </c>
      <c r="B237" s="36" t="s">
        <v>1326</v>
      </c>
      <c r="C237" s="137" t="s">
        <v>1362</v>
      </c>
      <c r="D237" s="36" t="s">
        <v>1376</v>
      </c>
      <c r="E237" s="139" t="s">
        <v>1337</v>
      </c>
      <c r="F237" s="133"/>
    </row>
    <row r="238" spans="1:6" ht="27">
      <c r="A238" s="28">
        <f t="shared" si="4"/>
        <v>196</v>
      </c>
      <c r="B238" s="36" t="s">
        <v>1326</v>
      </c>
      <c r="C238" s="137" t="s">
        <v>1363</v>
      </c>
      <c r="D238" s="36" t="s">
        <v>1376</v>
      </c>
      <c r="E238" s="139" t="s">
        <v>1338</v>
      </c>
      <c r="F238" s="133"/>
    </row>
    <row r="239" spans="1:6" ht="27">
      <c r="A239" s="28">
        <f t="shared" si="4"/>
        <v>197</v>
      </c>
      <c r="B239" s="36" t="s">
        <v>1326</v>
      </c>
      <c r="C239" s="137" t="s">
        <v>1364</v>
      </c>
      <c r="D239" s="36" t="s">
        <v>1376</v>
      </c>
      <c r="E239" s="139" t="s">
        <v>1339</v>
      </c>
      <c r="F239" s="133"/>
    </row>
    <row r="240" spans="1:6" ht="27">
      <c r="A240" s="28">
        <f t="shared" si="4"/>
        <v>198</v>
      </c>
      <c r="B240" s="36" t="s">
        <v>1326</v>
      </c>
      <c r="C240" s="137" t="s">
        <v>1365</v>
      </c>
      <c r="D240" s="36" t="s">
        <v>1376</v>
      </c>
      <c r="E240" s="138" t="s">
        <v>1340</v>
      </c>
      <c r="F240" s="133"/>
    </row>
    <row r="241" spans="1:6" ht="27">
      <c r="A241" s="28">
        <f t="shared" si="4"/>
        <v>199</v>
      </c>
      <c r="B241" s="36" t="s">
        <v>1326</v>
      </c>
      <c r="C241" s="137" t="s">
        <v>1357</v>
      </c>
      <c r="D241" s="36" t="s">
        <v>48</v>
      </c>
      <c r="E241" s="138" t="s">
        <v>1341</v>
      </c>
      <c r="F241" s="133"/>
    </row>
    <row r="242" spans="1:6" ht="54">
      <c r="A242" s="28">
        <f aca="true" t="shared" si="5" ref="A242:A251">+A241+1</f>
        <v>200</v>
      </c>
      <c r="B242" s="36" t="s">
        <v>1326</v>
      </c>
      <c r="C242" s="137" t="s">
        <v>1366</v>
      </c>
      <c r="D242" s="36" t="s">
        <v>31</v>
      </c>
      <c r="E242" s="140" t="s">
        <v>1342</v>
      </c>
      <c r="F242" s="134"/>
    </row>
    <row r="243" spans="1:6" ht="27">
      <c r="A243" s="28">
        <f t="shared" si="5"/>
        <v>201</v>
      </c>
      <c r="B243" s="36" t="s">
        <v>1326</v>
      </c>
      <c r="C243" s="137" t="s">
        <v>1367</v>
      </c>
      <c r="D243" s="36" t="s">
        <v>35</v>
      </c>
      <c r="E243" s="138" t="s">
        <v>1343</v>
      </c>
      <c r="F243" s="135"/>
    </row>
    <row r="244" spans="1:6" ht="40.5">
      <c r="A244" s="28">
        <f t="shared" si="5"/>
        <v>202</v>
      </c>
      <c r="B244" s="36" t="s">
        <v>1326</v>
      </c>
      <c r="C244" s="137" t="s">
        <v>1368</v>
      </c>
      <c r="D244" s="36" t="s">
        <v>35</v>
      </c>
      <c r="E244" s="138" t="s">
        <v>1344</v>
      </c>
      <c r="F244" s="135"/>
    </row>
    <row r="245" spans="1:6" ht="40.5">
      <c r="A245" s="28">
        <f t="shared" si="5"/>
        <v>203</v>
      </c>
      <c r="B245" s="36" t="s">
        <v>1326</v>
      </c>
      <c r="C245" s="141" t="s">
        <v>1369</v>
      </c>
      <c r="D245" s="36" t="s">
        <v>43</v>
      </c>
      <c r="E245" s="138" t="s">
        <v>1345</v>
      </c>
      <c r="F245" s="136"/>
    </row>
    <row r="246" spans="1:6" ht="40.5">
      <c r="A246" s="28">
        <f t="shared" si="5"/>
        <v>204</v>
      </c>
      <c r="B246" s="36" t="s">
        <v>1326</v>
      </c>
      <c r="C246" s="141" t="s">
        <v>1370</v>
      </c>
      <c r="D246" s="36" t="s">
        <v>43</v>
      </c>
      <c r="E246" s="138" t="s">
        <v>1346</v>
      </c>
      <c r="F246" s="136"/>
    </row>
    <row r="247" spans="1:6" ht="27">
      <c r="A247" s="28">
        <f t="shared" si="5"/>
        <v>205</v>
      </c>
      <c r="B247" s="36" t="s">
        <v>1326</v>
      </c>
      <c r="C247" s="141" t="s">
        <v>1371</v>
      </c>
      <c r="D247" s="36" t="s">
        <v>31</v>
      </c>
      <c r="E247" s="142" t="s">
        <v>1347</v>
      </c>
      <c r="F247" s="136"/>
    </row>
    <row r="248" spans="1:6" ht="40.5">
      <c r="A248" s="28">
        <f t="shared" si="5"/>
        <v>206</v>
      </c>
      <c r="B248" s="36" t="s">
        <v>1326</v>
      </c>
      <c r="C248" s="141" t="s">
        <v>1372</v>
      </c>
      <c r="D248" s="36" t="s">
        <v>43</v>
      </c>
      <c r="E248" s="138" t="s">
        <v>1348</v>
      </c>
      <c r="F248" s="136"/>
    </row>
    <row r="249" spans="1:6" ht="27">
      <c r="A249" s="28">
        <f t="shared" si="5"/>
        <v>207</v>
      </c>
      <c r="B249" s="36" t="s">
        <v>1326</v>
      </c>
      <c r="C249" s="141" t="s">
        <v>1293</v>
      </c>
      <c r="D249" s="36" t="s">
        <v>43</v>
      </c>
      <c r="E249" s="138" t="s">
        <v>1349</v>
      </c>
      <c r="F249" s="136"/>
    </row>
    <row r="250" spans="1:6" ht="40.5">
      <c r="A250" s="28">
        <f t="shared" si="5"/>
        <v>208</v>
      </c>
      <c r="B250" s="36" t="s">
        <v>1326</v>
      </c>
      <c r="C250" s="141" t="s">
        <v>1373</v>
      </c>
      <c r="D250" s="36" t="s">
        <v>42</v>
      </c>
      <c r="E250" s="138" t="s">
        <v>1350</v>
      </c>
      <c r="F250" s="136"/>
    </row>
    <row r="251" spans="1:6" ht="54">
      <c r="A251" s="28">
        <f t="shared" si="5"/>
        <v>209</v>
      </c>
      <c r="B251" s="36" t="s">
        <v>1326</v>
      </c>
      <c r="C251" s="141" t="s">
        <v>1374</v>
      </c>
      <c r="D251" s="36" t="s">
        <v>31</v>
      </c>
      <c r="E251" s="143" t="s">
        <v>1351</v>
      </c>
      <c r="F251" s="136"/>
    </row>
    <row r="254" spans="2:5" ht="15" customHeight="1" thickBot="1">
      <c r="B254" s="8" t="s">
        <v>28</v>
      </c>
      <c r="C254" s="8"/>
      <c r="D254" s="8"/>
      <c r="E254" s="8"/>
    </row>
    <row r="255" spans="2:5" ht="15" customHeight="1">
      <c r="B255" s="129" t="s">
        <v>2</v>
      </c>
      <c r="C255" s="186" t="s">
        <v>12</v>
      </c>
      <c r="D255" s="187"/>
      <c r="E255" s="188"/>
    </row>
    <row r="256" spans="2:5" ht="15" customHeight="1">
      <c r="B256" s="130"/>
      <c r="C256" s="22"/>
      <c r="D256" s="23"/>
      <c r="E256" s="24"/>
    </row>
    <row r="257" spans="2:5" ht="15" customHeight="1">
      <c r="B257" s="131" t="s">
        <v>8</v>
      </c>
      <c r="C257" s="172" t="s">
        <v>13</v>
      </c>
      <c r="D257" s="173"/>
      <c r="E257" s="174"/>
    </row>
    <row r="258" spans="2:5" ht="15" customHeight="1">
      <c r="B258" s="131" t="s">
        <v>3</v>
      </c>
      <c r="C258" s="172" t="s">
        <v>14</v>
      </c>
      <c r="D258" s="173"/>
      <c r="E258" s="174"/>
    </row>
    <row r="259" spans="2:5" ht="15" customHeight="1">
      <c r="B259" s="131" t="s">
        <v>4</v>
      </c>
      <c r="C259" s="13" t="s">
        <v>15</v>
      </c>
      <c r="D259" s="14"/>
      <c r="E259" s="15"/>
    </row>
    <row r="260" spans="2:5" ht="15" customHeight="1">
      <c r="B260" s="131" t="s">
        <v>23</v>
      </c>
      <c r="C260" s="172" t="s">
        <v>16</v>
      </c>
      <c r="D260" s="173"/>
      <c r="E260" s="174"/>
    </row>
    <row r="261" spans="2:5" ht="15" customHeight="1">
      <c r="B261" s="131" t="s">
        <v>9</v>
      </c>
      <c r="C261" s="172" t="s">
        <v>21</v>
      </c>
      <c r="D261" s="173"/>
      <c r="E261" s="174"/>
    </row>
    <row r="262" spans="2:5" ht="15" customHeight="1">
      <c r="B262" s="131" t="s">
        <v>10</v>
      </c>
      <c r="C262" s="172" t="s">
        <v>20</v>
      </c>
      <c r="D262" s="173"/>
      <c r="E262" s="174"/>
    </row>
    <row r="263" spans="2:5" ht="15" customHeight="1">
      <c r="B263" s="131" t="s">
        <v>17</v>
      </c>
      <c r="C263" s="172" t="s">
        <v>27</v>
      </c>
      <c r="D263" s="173"/>
      <c r="E263" s="174"/>
    </row>
    <row r="264" spans="2:5" ht="15" customHeight="1">
      <c r="B264" s="131" t="s">
        <v>11</v>
      </c>
      <c r="C264" s="172" t="s">
        <v>18</v>
      </c>
      <c r="D264" s="173"/>
      <c r="E264" s="174"/>
    </row>
    <row r="265" spans="2:5" ht="15" customHeight="1" thickBot="1">
      <c r="B265" s="132" t="s">
        <v>22</v>
      </c>
      <c r="C265" s="183" t="s">
        <v>19</v>
      </c>
      <c r="D265" s="184"/>
      <c r="E265" s="185"/>
    </row>
    <row r="377" spans="1:5" ht="15" customHeight="1">
      <c r="A377" s="68"/>
      <c r="B377" s="68"/>
      <c r="C377" s="68"/>
      <c r="D377" s="68"/>
      <c r="E377" s="68"/>
    </row>
    <row r="378" spans="1:5" ht="15" customHeight="1">
      <c r="A378" s="36"/>
      <c r="B378" s="36"/>
      <c r="C378" s="36"/>
      <c r="D378" s="36"/>
      <c r="E378" s="36"/>
    </row>
    <row r="379" spans="1:5" ht="15" customHeight="1">
      <c r="A379" s="36"/>
      <c r="B379" s="36"/>
      <c r="C379" s="36"/>
      <c r="D379" s="36"/>
      <c r="E379" s="36"/>
    </row>
    <row r="380" spans="1:5" ht="15" customHeight="1">
      <c r="A380" s="36"/>
      <c r="B380" s="36"/>
      <c r="C380" s="36"/>
      <c r="D380" s="36"/>
      <c r="E380" s="36"/>
    </row>
    <row r="381" spans="1:5" ht="15" customHeight="1">
      <c r="A381" s="36"/>
      <c r="B381" s="36"/>
      <c r="C381" s="36"/>
      <c r="D381" s="36"/>
      <c r="E381" s="36"/>
    </row>
    <row r="382" spans="1:5" ht="15" customHeight="1">
      <c r="A382" s="36"/>
      <c r="B382" s="36"/>
      <c r="C382" s="36"/>
      <c r="D382" s="36"/>
      <c r="E382" s="36"/>
    </row>
    <row r="383" spans="1:5" ht="15" customHeight="1">
      <c r="A383" s="36"/>
      <c r="B383" s="36"/>
      <c r="C383" s="36"/>
      <c r="D383" s="36"/>
      <c r="E383" s="36"/>
    </row>
    <row r="384" spans="1:5" ht="15" customHeight="1">
      <c r="A384" s="36"/>
      <c r="B384" s="36"/>
      <c r="C384" s="36"/>
      <c r="D384" s="36"/>
      <c r="E384" s="36"/>
    </row>
    <row r="385" spans="1:5" ht="15" customHeight="1">
      <c r="A385" s="36"/>
      <c r="B385" s="36"/>
      <c r="C385" s="36"/>
      <c r="D385" s="36"/>
      <c r="E385" s="36"/>
    </row>
    <row r="386" spans="1:5" ht="15" customHeight="1">
      <c r="A386" s="36"/>
      <c r="B386" s="36"/>
      <c r="C386" s="36"/>
      <c r="D386" s="36"/>
      <c r="E386" s="36"/>
    </row>
    <row r="387" spans="1:5" ht="15" customHeight="1">
      <c r="A387" s="36"/>
      <c r="B387" s="36"/>
      <c r="C387" s="36"/>
      <c r="D387" s="36"/>
      <c r="E387" s="36"/>
    </row>
    <row r="388" spans="1:5" ht="15" customHeight="1">
      <c r="A388" s="36"/>
      <c r="B388" s="36"/>
      <c r="C388" s="36"/>
      <c r="D388" s="36"/>
      <c r="E388" s="36"/>
    </row>
    <row r="389" spans="1:5" ht="15" customHeight="1">
      <c r="A389" s="36"/>
      <c r="B389" s="36"/>
      <c r="C389" s="36"/>
      <c r="D389" s="36"/>
      <c r="E389" s="36"/>
    </row>
    <row r="390" spans="1:5" ht="15" customHeight="1">
      <c r="A390" s="36"/>
      <c r="B390" s="36"/>
      <c r="C390" s="36"/>
      <c r="D390" s="36"/>
      <c r="E390" s="36"/>
    </row>
    <row r="391" spans="1:5" ht="15" customHeight="1">
      <c r="A391" s="36"/>
      <c r="B391" s="36"/>
      <c r="C391" s="36"/>
      <c r="D391" s="36"/>
      <c r="E391" s="36"/>
    </row>
    <row r="392" spans="1:5" ht="15" customHeight="1">
      <c r="A392" s="36"/>
      <c r="B392" s="36"/>
      <c r="C392" s="36"/>
      <c r="D392" s="36"/>
      <c r="E392" s="36"/>
    </row>
    <row r="393" spans="1:5" ht="15" customHeight="1">
      <c r="A393" s="36"/>
      <c r="B393" s="36"/>
      <c r="C393" s="36"/>
      <c r="D393" s="36"/>
      <c r="E393" s="36"/>
    </row>
    <row r="394" spans="1:5" ht="15" customHeight="1">
      <c r="A394" s="36"/>
      <c r="B394" s="36"/>
      <c r="C394" s="36"/>
      <c r="D394" s="36"/>
      <c r="E394" s="36"/>
    </row>
    <row r="395" spans="1:5" ht="15" customHeight="1">
      <c r="A395" s="36"/>
      <c r="B395" s="36"/>
      <c r="C395" s="36"/>
      <c r="D395" s="36"/>
      <c r="E395" s="36"/>
    </row>
    <row r="396" spans="1:5" ht="15" customHeight="1">
      <c r="A396" s="36"/>
      <c r="B396" s="36"/>
      <c r="C396" s="36"/>
      <c r="D396" s="36"/>
      <c r="E396" s="36"/>
    </row>
    <row r="397" spans="1:5" ht="15" customHeight="1">
      <c r="A397" s="36"/>
      <c r="B397" s="36"/>
      <c r="C397" s="36"/>
      <c r="D397" s="36"/>
      <c r="E397" s="36"/>
    </row>
    <row r="398" spans="1:5" ht="15" customHeight="1">
      <c r="A398" s="36"/>
      <c r="B398" s="36"/>
      <c r="C398" s="36"/>
      <c r="D398" s="36"/>
      <c r="E398" s="36"/>
    </row>
    <row r="399" spans="1:5" ht="15" customHeight="1">
      <c r="A399" s="36"/>
      <c r="B399" s="36"/>
      <c r="C399" s="36"/>
      <c r="D399" s="36"/>
      <c r="E399" s="36"/>
    </row>
    <row r="400" spans="1:5" ht="15" customHeight="1">
      <c r="A400" s="36"/>
      <c r="B400" s="36"/>
      <c r="C400" s="36"/>
      <c r="D400" s="36"/>
      <c r="E400" s="36"/>
    </row>
    <row r="401" spans="1:5" ht="15" customHeight="1">
      <c r="A401" s="36"/>
      <c r="B401" s="36"/>
      <c r="C401" s="36"/>
      <c r="D401" s="36"/>
      <c r="E401" s="36"/>
    </row>
    <row r="402" spans="1:5" ht="15" customHeight="1">
      <c r="A402" s="36"/>
      <c r="B402" s="36"/>
      <c r="C402" s="36"/>
      <c r="D402" s="36"/>
      <c r="E402" s="36"/>
    </row>
    <row r="403" spans="1:5" ht="15" customHeight="1">
      <c r="A403" s="36"/>
      <c r="B403" s="36"/>
      <c r="C403" s="36"/>
      <c r="D403" s="36"/>
      <c r="E403" s="36"/>
    </row>
    <row r="404" spans="1:5" ht="15" customHeight="1">
      <c r="A404" s="36"/>
      <c r="B404" s="36"/>
      <c r="C404" s="36"/>
      <c r="D404" s="36"/>
      <c r="E404" s="36"/>
    </row>
    <row r="405" spans="1:5" ht="15" customHeight="1">
      <c r="A405" s="36"/>
      <c r="B405" s="36"/>
      <c r="C405" s="36"/>
      <c r="D405" s="36"/>
      <c r="E405" s="36"/>
    </row>
    <row r="406" spans="1:5" ht="15" customHeight="1">
      <c r="A406" s="36"/>
      <c r="B406" s="36"/>
      <c r="C406" s="36"/>
      <c r="D406" s="36"/>
      <c r="E406" s="36"/>
    </row>
    <row r="407" spans="1:5" ht="15" customHeight="1">
      <c r="A407" s="36"/>
      <c r="B407" s="36"/>
      <c r="C407" s="36"/>
      <c r="D407" s="36"/>
      <c r="E407" s="36"/>
    </row>
    <row r="408" spans="1:5" ht="15" customHeight="1">
      <c r="A408" s="36"/>
      <c r="B408" s="36"/>
      <c r="C408" s="36"/>
      <c r="D408" s="36"/>
      <c r="E408" s="36"/>
    </row>
    <row r="409" spans="1:5" ht="15" customHeight="1">
      <c r="A409" s="36"/>
      <c r="B409" s="36"/>
      <c r="C409" s="36"/>
      <c r="D409" s="36"/>
      <c r="E409" s="36"/>
    </row>
    <row r="410" spans="1:5" ht="15" customHeight="1">
      <c r="A410" s="36"/>
      <c r="B410" s="36"/>
      <c r="C410" s="36"/>
      <c r="D410" s="36"/>
      <c r="E410" s="36"/>
    </row>
    <row r="411" spans="1:5" ht="15" customHeight="1">
      <c r="A411" s="36"/>
      <c r="B411" s="36"/>
      <c r="C411" s="36"/>
      <c r="D411" s="36"/>
      <c r="E411" s="36"/>
    </row>
    <row r="412" spans="1:5" ht="15" customHeight="1">
      <c r="A412" s="36"/>
      <c r="B412" s="36"/>
      <c r="C412" s="36"/>
      <c r="D412" s="36"/>
      <c r="E412" s="36"/>
    </row>
    <row r="413" spans="1:5" ht="15" customHeight="1">
      <c r="A413" s="36"/>
      <c r="B413" s="36"/>
      <c r="C413" s="36"/>
      <c r="D413" s="36"/>
      <c r="E413" s="36"/>
    </row>
    <row r="414" spans="1:5" ht="15" customHeight="1">
      <c r="A414" s="36"/>
      <c r="B414" s="36"/>
      <c r="C414" s="36"/>
      <c r="D414" s="36"/>
      <c r="E414" s="36"/>
    </row>
    <row r="415" spans="1:5" ht="15" customHeight="1">
      <c r="A415" s="36"/>
      <c r="B415" s="36"/>
      <c r="C415" s="36"/>
      <c r="D415" s="36"/>
      <c r="E415" s="36"/>
    </row>
    <row r="416" spans="1:5" ht="15" customHeight="1">
      <c r="A416" s="36"/>
      <c r="B416" s="36"/>
      <c r="C416" s="36"/>
      <c r="D416" s="36"/>
      <c r="E416" s="36"/>
    </row>
    <row r="417" spans="1:5" ht="15" customHeight="1">
      <c r="A417" s="36"/>
      <c r="B417" s="36"/>
      <c r="C417" s="36"/>
      <c r="D417" s="36"/>
      <c r="E417" s="36"/>
    </row>
    <row r="418" spans="1:5" ht="15" customHeight="1">
      <c r="A418" s="36"/>
      <c r="B418" s="36"/>
      <c r="C418" s="36"/>
      <c r="D418" s="36"/>
      <c r="E418" s="36"/>
    </row>
    <row r="419" spans="1:5" ht="15" customHeight="1">
      <c r="A419" s="36"/>
      <c r="B419" s="36"/>
      <c r="C419" s="36"/>
      <c r="D419" s="36"/>
      <c r="E419" s="36"/>
    </row>
    <row r="420" spans="1:5" ht="15" customHeight="1">
      <c r="A420" s="36"/>
      <c r="B420" s="36"/>
      <c r="C420" s="36"/>
      <c r="D420" s="36"/>
      <c r="E420" s="36"/>
    </row>
    <row r="421" spans="1:5" ht="15" customHeight="1">
      <c r="A421" s="36"/>
      <c r="B421" s="36"/>
      <c r="C421" s="36"/>
      <c r="D421" s="36"/>
      <c r="E421" s="36"/>
    </row>
    <row r="422" spans="1:5" ht="15" customHeight="1">
      <c r="A422" s="36"/>
      <c r="B422" s="36"/>
      <c r="C422" s="36"/>
      <c r="D422" s="36"/>
      <c r="E422" s="36"/>
    </row>
    <row r="423" spans="1:5" ht="15" customHeight="1">
      <c r="A423" s="36"/>
      <c r="B423" s="36"/>
      <c r="C423" s="36"/>
      <c r="D423" s="36"/>
      <c r="E423" s="36"/>
    </row>
    <row r="424" spans="1:5" ht="15" customHeight="1">
      <c r="A424" s="36"/>
      <c r="B424" s="36"/>
      <c r="C424" s="36"/>
      <c r="D424" s="36"/>
      <c r="E424" s="36"/>
    </row>
    <row r="425" spans="1:5" ht="15" customHeight="1">
      <c r="A425" s="36"/>
      <c r="B425" s="36"/>
      <c r="C425" s="36"/>
      <c r="D425" s="36"/>
      <c r="E425" s="36"/>
    </row>
    <row r="426" spans="1:5" ht="15" customHeight="1">
      <c r="A426" s="36"/>
      <c r="B426" s="36"/>
      <c r="C426" s="36"/>
      <c r="D426" s="36"/>
      <c r="E426" s="36"/>
    </row>
    <row r="427" spans="1:5" ht="15" customHeight="1">
      <c r="A427" s="36"/>
      <c r="B427" s="36"/>
      <c r="C427" s="36"/>
      <c r="D427" s="36"/>
      <c r="E427" s="36"/>
    </row>
    <row r="428" spans="1:5" ht="15" customHeight="1">
      <c r="A428" s="36"/>
      <c r="B428" s="36"/>
      <c r="C428" s="36"/>
      <c r="D428" s="36"/>
      <c r="E428" s="36"/>
    </row>
    <row r="429" spans="1:5" ht="15" customHeight="1">
      <c r="A429" s="36"/>
      <c r="B429" s="36"/>
      <c r="C429" s="36"/>
      <c r="D429" s="36"/>
      <c r="E429" s="36"/>
    </row>
    <row r="430" spans="1:5" ht="15" customHeight="1">
      <c r="A430" s="36"/>
      <c r="B430" s="36"/>
      <c r="C430" s="36"/>
      <c r="D430" s="36"/>
      <c r="E430" s="36"/>
    </row>
    <row r="431" spans="1:5" ht="15" customHeight="1">
      <c r="A431" s="36"/>
      <c r="B431" s="36"/>
      <c r="C431" s="36"/>
      <c r="D431" s="36"/>
      <c r="E431" s="36"/>
    </row>
    <row r="432" spans="1:5" ht="15" customHeight="1">
      <c r="A432" s="36"/>
      <c r="B432" s="36"/>
      <c r="C432" s="36"/>
      <c r="D432" s="36"/>
      <c r="E432" s="36"/>
    </row>
    <row r="433" spans="1:5" ht="15" customHeight="1">
      <c r="A433" s="36"/>
      <c r="B433" s="36"/>
      <c r="C433" s="36"/>
      <c r="D433" s="36"/>
      <c r="E433" s="36"/>
    </row>
    <row r="434" spans="1:5" ht="15" customHeight="1">
      <c r="A434" s="36"/>
      <c r="B434" s="36"/>
      <c r="C434" s="36"/>
      <c r="D434" s="36"/>
      <c r="E434" s="36"/>
    </row>
    <row r="435" spans="1:5" ht="15" customHeight="1">
      <c r="A435" s="36"/>
      <c r="B435" s="36"/>
      <c r="C435" s="36"/>
      <c r="D435" s="36"/>
      <c r="E435" s="36"/>
    </row>
    <row r="436" spans="1:5" ht="15" customHeight="1">
      <c r="A436" s="36"/>
      <c r="B436" s="36"/>
      <c r="C436" s="36"/>
      <c r="D436" s="36"/>
      <c r="E436" s="36"/>
    </row>
    <row r="437" spans="1:5" ht="15" customHeight="1">
      <c r="A437" s="36"/>
      <c r="B437" s="36"/>
      <c r="C437" s="36"/>
      <c r="D437" s="36"/>
      <c r="E437" s="36"/>
    </row>
    <row r="438" spans="1:5" ht="15" customHeight="1">
      <c r="A438" s="36"/>
      <c r="B438" s="36"/>
      <c r="C438" s="36"/>
      <c r="D438" s="36"/>
      <c r="E438" s="36"/>
    </row>
    <row r="439" spans="1:5" ht="15" customHeight="1">
      <c r="A439" s="36"/>
      <c r="B439" s="36"/>
      <c r="C439" s="36"/>
      <c r="D439" s="36"/>
      <c r="E439" s="36"/>
    </row>
    <row r="440" spans="1:5" ht="15" customHeight="1">
      <c r="A440" s="36"/>
      <c r="B440" s="36"/>
      <c r="C440" s="36"/>
      <c r="D440" s="36"/>
      <c r="E440" s="36"/>
    </row>
    <row r="441" spans="1:5" ht="15" customHeight="1">
      <c r="A441" s="36"/>
      <c r="B441" s="36"/>
      <c r="C441" s="36"/>
      <c r="D441" s="36"/>
      <c r="E441" s="36"/>
    </row>
    <row r="442" spans="1:5" ht="15" customHeight="1">
      <c r="A442" s="36"/>
      <c r="B442" s="36"/>
      <c r="C442" s="36"/>
      <c r="D442" s="36"/>
      <c r="E442" s="36"/>
    </row>
    <row r="443" spans="1:5" ht="15" customHeight="1">
      <c r="A443" s="36"/>
      <c r="B443" s="36"/>
      <c r="C443" s="36"/>
      <c r="D443" s="36"/>
      <c r="E443" s="36"/>
    </row>
    <row r="444" spans="1:5" ht="15" customHeight="1">
      <c r="A444" s="36"/>
      <c r="B444" s="36"/>
      <c r="C444" s="36"/>
      <c r="D444" s="36"/>
      <c r="E444" s="36"/>
    </row>
    <row r="445" spans="1:5" ht="15" customHeight="1">
      <c r="A445" s="36"/>
      <c r="B445" s="36"/>
      <c r="C445" s="36"/>
      <c r="D445" s="36"/>
      <c r="E445" s="36"/>
    </row>
    <row r="446" spans="1:5" ht="15" customHeight="1">
      <c r="A446" s="36"/>
      <c r="B446" s="36"/>
      <c r="C446" s="36"/>
      <c r="D446" s="36"/>
      <c r="E446" s="36"/>
    </row>
    <row r="447" spans="1:5" ht="15" customHeight="1">
      <c r="A447" s="36"/>
      <c r="B447" s="36"/>
      <c r="C447" s="36"/>
      <c r="D447" s="36"/>
      <c r="E447" s="36"/>
    </row>
    <row r="448" spans="1:5" ht="15" customHeight="1">
      <c r="A448" s="36"/>
      <c r="B448" s="36"/>
      <c r="C448" s="36"/>
      <c r="D448" s="36"/>
      <c r="E448" s="36"/>
    </row>
    <row r="449" spans="1:5" ht="15" customHeight="1">
      <c r="A449" s="36"/>
      <c r="B449" s="36"/>
      <c r="C449" s="36"/>
      <c r="D449" s="36"/>
      <c r="E449" s="36"/>
    </row>
    <row r="450" spans="1:5" ht="15" customHeight="1">
      <c r="A450" s="36"/>
      <c r="B450" s="36"/>
      <c r="C450" s="36"/>
      <c r="D450" s="36"/>
      <c r="E450" s="36"/>
    </row>
    <row r="451" spans="1:5" ht="15" customHeight="1">
      <c r="A451" s="36"/>
      <c r="B451" s="36"/>
      <c r="C451" s="36"/>
      <c r="D451" s="36"/>
      <c r="E451" s="36"/>
    </row>
    <row r="452" spans="1:5" ht="15" customHeight="1">
      <c r="A452" s="36"/>
      <c r="B452" s="36"/>
      <c r="C452" s="36"/>
      <c r="D452" s="36"/>
      <c r="E452" s="36"/>
    </row>
    <row r="453" spans="1:5" ht="15" customHeight="1">
      <c r="A453" s="36"/>
      <c r="B453" s="36"/>
      <c r="C453" s="36"/>
      <c r="D453" s="36"/>
      <c r="E453" s="36"/>
    </row>
    <row r="454" spans="1:5" ht="15" customHeight="1">
      <c r="A454" s="36"/>
      <c r="B454" s="36"/>
      <c r="C454" s="36"/>
      <c r="D454" s="36"/>
      <c r="E454" s="36"/>
    </row>
    <row r="455" spans="1:5" ht="15" customHeight="1">
      <c r="A455" s="36"/>
      <c r="B455" s="36"/>
      <c r="C455" s="36"/>
      <c r="D455" s="36"/>
      <c r="E455" s="36"/>
    </row>
    <row r="456" spans="1:5" ht="15" customHeight="1">
      <c r="A456" s="36"/>
      <c r="B456" s="36"/>
      <c r="C456" s="36"/>
      <c r="D456" s="36"/>
      <c r="E456" s="36"/>
    </row>
    <row r="457" spans="1:5" ht="15" customHeight="1">
      <c r="A457" s="36"/>
      <c r="B457" s="36"/>
      <c r="C457" s="36"/>
      <c r="D457" s="36"/>
      <c r="E457" s="36"/>
    </row>
    <row r="458" spans="1:5" ht="15" customHeight="1">
      <c r="A458" s="36"/>
      <c r="B458" s="36"/>
      <c r="C458" s="36"/>
      <c r="D458" s="36"/>
      <c r="E458" s="36"/>
    </row>
    <row r="459" spans="1:5" ht="15" customHeight="1">
      <c r="A459" s="36"/>
      <c r="B459" s="36"/>
      <c r="C459" s="36"/>
      <c r="D459" s="36"/>
      <c r="E459" s="36"/>
    </row>
    <row r="460" spans="1:5" ht="15" customHeight="1">
      <c r="A460" s="36"/>
      <c r="B460" s="36"/>
      <c r="C460" s="36"/>
      <c r="D460" s="36"/>
      <c r="E460" s="36"/>
    </row>
    <row r="461" spans="1:5" ht="15" customHeight="1">
      <c r="A461" s="36"/>
      <c r="B461" s="36"/>
      <c r="C461" s="36"/>
      <c r="D461" s="36"/>
      <c r="E461" s="36"/>
    </row>
    <row r="462" spans="1:5" ht="15" customHeight="1">
      <c r="A462" s="36"/>
      <c r="B462" s="36"/>
      <c r="C462" s="36"/>
      <c r="D462" s="36"/>
      <c r="E462" s="36"/>
    </row>
    <row r="463" spans="1:5" ht="15" customHeight="1">
      <c r="A463" s="36"/>
      <c r="B463" s="36"/>
      <c r="C463" s="36"/>
      <c r="D463" s="36"/>
      <c r="E463" s="36"/>
    </row>
    <row r="464" spans="1:5" ht="15" customHeight="1">
      <c r="A464" s="36"/>
      <c r="B464" s="36"/>
      <c r="C464" s="36"/>
      <c r="D464" s="36"/>
      <c r="E464" s="36"/>
    </row>
    <row r="465" spans="1:5" ht="15" customHeight="1">
      <c r="A465" s="36"/>
      <c r="B465" s="36"/>
      <c r="C465" s="36"/>
      <c r="D465" s="36"/>
      <c r="E465" s="36"/>
    </row>
    <row r="466" spans="1:5" ht="15" customHeight="1">
      <c r="A466" s="36"/>
      <c r="B466" s="36"/>
      <c r="C466" s="36"/>
      <c r="D466" s="36"/>
      <c r="E466" s="36"/>
    </row>
    <row r="467" spans="1:5" ht="15" customHeight="1">
      <c r="A467" s="36"/>
      <c r="B467" s="36"/>
      <c r="C467" s="36"/>
      <c r="D467" s="36"/>
      <c r="E467" s="36"/>
    </row>
    <row r="468" spans="1:5" ht="15" customHeight="1">
      <c r="A468" s="36"/>
      <c r="B468" s="36"/>
      <c r="C468" s="36"/>
      <c r="D468" s="36"/>
      <c r="E468" s="36"/>
    </row>
    <row r="469" spans="1:5" ht="15" customHeight="1">
      <c r="A469" s="36"/>
      <c r="B469" s="36"/>
      <c r="C469" s="36"/>
      <c r="D469" s="36"/>
      <c r="E469" s="36"/>
    </row>
    <row r="470" spans="1:5" ht="15" customHeight="1">
      <c r="A470" s="36"/>
      <c r="B470" s="36"/>
      <c r="C470" s="36"/>
      <c r="D470" s="36"/>
      <c r="E470" s="36"/>
    </row>
    <row r="471" spans="1:5" ht="15" customHeight="1">
      <c r="A471" s="36"/>
      <c r="B471" s="36"/>
      <c r="C471" s="36"/>
      <c r="D471" s="36"/>
      <c r="E471" s="36"/>
    </row>
    <row r="472" spans="1:5" ht="15" customHeight="1">
      <c r="A472" s="36"/>
      <c r="B472" s="36"/>
      <c r="C472" s="36"/>
      <c r="D472" s="36"/>
      <c r="E472" s="36"/>
    </row>
    <row r="473" spans="1:5" ht="15" customHeight="1">
      <c r="A473" s="36"/>
      <c r="B473" s="36"/>
      <c r="C473" s="36"/>
      <c r="D473" s="36"/>
      <c r="E473" s="36"/>
    </row>
    <row r="474" spans="1:5" ht="15" customHeight="1">
      <c r="A474" s="36"/>
      <c r="B474" s="36"/>
      <c r="C474" s="36"/>
      <c r="D474" s="36"/>
      <c r="E474" s="36"/>
    </row>
    <row r="475" spans="1:5" ht="15" customHeight="1">
      <c r="A475" s="36"/>
      <c r="B475" s="36"/>
      <c r="C475" s="36"/>
      <c r="D475" s="36"/>
      <c r="E475" s="36"/>
    </row>
    <row r="476" spans="1:5" ht="15" customHeight="1">
      <c r="A476" s="36"/>
      <c r="B476" s="36"/>
      <c r="C476" s="36"/>
      <c r="D476" s="36"/>
      <c r="E476" s="36"/>
    </row>
    <row r="477" spans="1:5" ht="15" customHeight="1">
      <c r="A477" s="36"/>
      <c r="B477" s="36"/>
      <c r="C477" s="36"/>
      <c r="D477" s="36"/>
      <c r="E477" s="36"/>
    </row>
    <row r="478" spans="1:5" ht="15" customHeight="1">
      <c r="A478" s="36"/>
      <c r="B478" s="36"/>
      <c r="C478" s="36"/>
      <c r="D478" s="36"/>
      <c r="E478" s="36"/>
    </row>
    <row r="479" spans="1:5" ht="15" customHeight="1">
      <c r="A479" s="36"/>
      <c r="B479" s="36"/>
      <c r="C479" s="36"/>
      <c r="D479" s="36"/>
      <c r="E479" s="36"/>
    </row>
    <row r="480" spans="1:5" ht="15" customHeight="1">
      <c r="A480" s="36"/>
      <c r="B480" s="36"/>
      <c r="C480" s="36"/>
      <c r="D480" s="36"/>
      <c r="E480" s="36"/>
    </row>
    <row r="481" spans="1:5" ht="15" customHeight="1">
      <c r="A481" s="36"/>
      <c r="B481" s="36"/>
      <c r="C481" s="36"/>
      <c r="D481" s="36"/>
      <c r="E481" s="36"/>
    </row>
    <row r="482" spans="1:5" ht="15" customHeight="1">
      <c r="A482" s="36"/>
      <c r="B482" s="36"/>
      <c r="C482" s="36"/>
      <c r="D482" s="36"/>
      <c r="E482" s="36"/>
    </row>
    <row r="483" spans="1:5" ht="15" customHeight="1">
      <c r="A483" s="36"/>
      <c r="B483" s="36"/>
      <c r="C483" s="36"/>
      <c r="D483" s="36"/>
      <c r="E483" s="36"/>
    </row>
    <row r="484" spans="1:5" ht="15" customHeight="1">
      <c r="A484" s="36"/>
      <c r="B484" s="36"/>
      <c r="C484" s="36"/>
      <c r="D484" s="36"/>
      <c r="E484" s="36"/>
    </row>
    <row r="485" spans="1:5" ht="15" customHeight="1">
      <c r="A485" s="36"/>
      <c r="B485" s="36"/>
      <c r="C485" s="36"/>
      <c r="D485" s="36"/>
      <c r="E485" s="36"/>
    </row>
    <row r="486" spans="1:5" ht="15" customHeight="1">
      <c r="A486" s="36"/>
      <c r="B486" s="36"/>
      <c r="C486" s="36"/>
      <c r="D486" s="36"/>
      <c r="E486" s="36"/>
    </row>
    <row r="487" spans="1:5" ht="15" customHeight="1">
      <c r="A487" s="36"/>
      <c r="B487" s="36"/>
      <c r="C487" s="36"/>
      <c r="D487" s="36"/>
      <c r="E487" s="36"/>
    </row>
    <row r="488" spans="1:5" ht="15" customHeight="1">
      <c r="A488" s="36"/>
      <c r="B488" s="36"/>
      <c r="C488" s="36"/>
      <c r="D488" s="36"/>
      <c r="E488" s="36"/>
    </row>
    <row r="489" spans="1:5" ht="15" customHeight="1">
      <c r="A489" s="36"/>
      <c r="B489" s="36"/>
      <c r="C489" s="36"/>
      <c r="D489" s="36"/>
      <c r="E489" s="36"/>
    </row>
    <row r="490" spans="1:5" ht="15" customHeight="1">
      <c r="A490" s="36"/>
      <c r="B490" s="36"/>
      <c r="C490" s="36"/>
      <c r="D490" s="36"/>
      <c r="E490" s="36"/>
    </row>
    <row r="491" spans="1:5" ht="15" customHeight="1">
      <c r="A491" s="36"/>
      <c r="B491" s="36"/>
      <c r="C491" s="36"/>
      <c r="D491" s="36"/>
      <c r="E491" s="36"/>
    </row>
    <row r="492" spans="1:5" ht="15" customHeight="1">
      <c r="A492" s="36"/>
      <c r="B492" s="36"/>
      <c r="C492" s="36"/>
      <c r="D492" s="36"/>
      <c r="E492" s="36"/>
    </row>
    <row r="493" spans="1:5" ht="15" customHeight="1">
      <c r="A493" s="36"/>
      <c r="B493" s="36"/>
      <c r="C493" s="36"/>
      <c r="D493" s="36"/>
      <c r="E493" s="36"/>
    </row>
    <row r="494" spans="1:5" ht="15" customHeight="1">
      <c r="A494" s="36"/>
      <c r="B494" s="36"/>
      <c r="C494" s="36"/>
      <c r="D494" s="36"/>
      <c r="E494" s="36"/>
    </row>
    <row r="495" spans="1:5" ht="15" customHeight="1">
      <c r="A495" s="36"/>
      <c r="B495" s="36"/>
      <c r="C495" s="36"/>
      <c r="D495" s="36"/>
      <c r="E495" s="36"/>
    </row>
    <row r="496" spans="1:5" ht="15" customHeight="1">
      <c r="A496" s="36"/>
      <c r="B496" s="36"/>
      <c r="C496" s="36"/>
      <c r="D496" s="36"/>
      <c r="E496" s="36"/>
    </row>
    <row r="497" spans="1:5" ht="15" customHeight="1">
      <c r="A497" s="36"/>
      <c r="B497" s="36"/>
      <c r="C497" s="36"/>
      <c r="D497" s="36"/>
      <c r="E497" s="36"/>
    </row>
    <row r="498" spans="1:5" ht="15" customHeight="1">
      <c r="A498" s="36"/>
      <c r="B498" s="36"/>
      <c r="C498" s="36"/>
      <c r="D498" s="36"/>
      <c r="E498" s="36"/>
    </row>
    <row r="499" spans="1:5" ht="15" customHeight="1">
      <c r="A499" s="36"/>
      <c r="B499" s="36"/>
      <c r="C499" s="36"/>
      <c r="D499" s="36"/>
      <c r="E499" s="36"/>
    </row>
    <row r="500" spans="1:5" ht="15" customHeight="1">
      <c r="A500" s="36"/>
      <c r="B500" s="36"/>
      <c r="C500" s="36"/>
      <c r="D500" s="36"/>
      <c r="E500" s="36"/>
    </row>
    <row r="501" spans="1:5" ht="15" customHeight="1">
      <c r="A501" s="36"/>
      <c r="B501" s="36"/>
      <c r="C501" s="36"/>
      <c r="D501" s="36"/>
      <c r="E501" s="36"/>
    </row>
    <row r="502" spans="1:5" ht="15" customHeight="1">
      <c r="A502" s="36"/>
      <c r="B502" s="36"/>
      <c r="C502" s="36"/>
      <c r="D502" s="36"/>
      <c r="E502" s="36"/>
    </row>
    <row r="503" spans="1:5" ht="15" customHeight="1">
      <c r="A503" s="36"/>
      <c r="B503" s="36"/>
      <c r="C503" s="36"/>
      <c r="D503" s="36"/>
      <c r="E503" s="36"/>
    </row>
    <row r="504" spans="1:5" ht="15" customHeight="1">
      <c r="A504" s="36"/>
      <c r="B504" s="36"/>
      <c r="C504" s="36"/>
      <c r="D504" s="36"/>
      <c r="E504" s="36"/>
    </row>
    <row r="505" spans="1:5" ht="15" customHeight="1">
      <c r="A505" s="36"/>
      <c r="B505" s="36"/>
      <c r="C505" s="36"/>
      <c r="D505" s="36"/>
      <c r="E505" s="36"/>
    </row>
    <row r="506" spans="1:5" ht="15" customHeight="1">
      <c r="A506" s="36"/>
      <c r="B506" s="36"/>
      <c r="C506" s="36"/>
      <c r="D506" s="36"/>
      <c r="E506" s="36"/>
    </row>
    <row r="507" spans="1:5" ht="15" customHeight="1">
      <c r="A507" s="36"/>
      <c r="B507" s="36"/>
      <c r="C507" s="36"/>
      <c r="D507" s="36"/>
      <c r="E507" s="36"/>
    </row>
    <row r="508" spans="1:5" ht="15" customHeight="1">
      <c r="A508" s="36"/>
      <c r="B508" s="36"/>
      <c r="C508" s="36"/>
      <c r="D508" s="36"/>
      <c r="E508" s="36"/>
    </row>
    <row r="509" spans="1:5" ht="15" customHeight="1">
      <c r="A509" s="36"/>
      <c r="B509" s="36"/>
      <c r="C509" s="36"/>
      <c r="D509" s="36"/>
      <c r="E509" s="36"/>
    </row>
    <row r="510" spans="1:5" ht="15" customHeight="1">
      <c r="A510" s="36"/>
      <c r="B510" s="36"/>
      <c r="C510" s="36"/>
      <c r="D510" s="36"/>
      <c r="E510" s="36"/>
    </row>
    <row r="511" spans="1:5" ht="15" customHeight="1">
      <c r="A511" s="36"/>
      <c r="B511" s="36"/>
      <c r="C511" s="36"/>
      <c r="D511" s="36"/>
      <c r="E511" s="36"/>
    </row>
    <row r="512" spans="1:5" ht="15" customHeight="1">
      <c r="A512" s="36"/>
      <c r="B512" s="36"/>
      <c r="C512" s="36"/>
      <c r="D512" s="36"/>
      <c r="E512" s="36"/>
    </row>
    <row r="513" spans="1:5" ht="15" customHeight="1">
      <c r="A513" s="36"/>
      <c r="B513" s="36"/>
      <c r="C513" s="36"/>
      <c r="D513" s="36"/>
      <c r="E513" s="36"/>
    </row>
    <row r="514" spans="1:5" ht="15" customHeight="1">
      <c r="A514" s="36"/>
      <c r="B514" s="36"/>
      <c r="C514" s="36"/>
      <c r="D514" s="36"/>
      <c r="E514" s="36"/>
    </row>
    <row r="515" spans="1:5" ht="15" customHeight="1">
      <c r="A515" s="36"/>
      <c r="B515" s="36"/>
      <c r="C515" s="36"/>
      <c r="D515" s="36"/>
      <c r="E515" s="36"/>
    </row>
    <row r="516" spans="1:5" ht="15" customHeight="1">
      <c r="A516" s="36"/>
      <c r="B516" s="36"/>
      <c r="C516" s="36"/>
      <c r="D516" s="36"/>
      <c r="E516" s="36"/>
    </row>
    <row r="517" spans="1:5" ht="15" customHeight="1">
      <c r="A517" s="36"/>
      <c r="B517" s="36"/>
      <c r="C517" s="36"/>
      <c r="D517" s="36"/>
      <c r="E517" s="36"/>
    </row>
    <row r="518" spans="1:5" ht="15" customHeight="1">
      <c r="A518" s="36"/>
      <c r="B518" s="36"/>
      <c r="C518" s="36"/>
      <c r="D518" s="36"/>
      <c r="E518" s="36"/>
    </row>
    <row r="519" spans="1:5" ht="15" customHeight="1">
      <c r="A519" s="36"/>
      <c r="B519" s="36"/>
      <c r="C519" s="36"/>
      <c r="D519" s="36"/>
      <c r="E519" s="36"/>
    </row>
    <row r="520" spans="1:5" ht="15" customHeight="1">
      <c r="A520" s="36"/>
      <c r="B520" s="36"/>
      <c r="C520" s="36"/>
      <c r="D520" s="36"/>
      <c r="E520" s="36"/>
    </row>
    <row r="521" spans="1:5" ht="15" customHeight="1">
      <c r="A521" s="36"/>
      <c r="B521" s="36"/>
      <c r="C521" s="36"/>
      <c r="D521" s="36"/>
      <c r="E521" s="36"/>
    </row>
    <row r="522" spans="1:5" ht="15" customHeight="1">
      <c r="A522" s="36"/>
      <c r="B522" s="36"/>
      <c r="C522" s="36"/>
      <c r="D522" s="36"/>
      <c r="E522" s="36"/>
    </row>
    <row r="523" spans="1:5" ht="15" customHeight="1">
      <c r="A523" s="36"/>
      <c r="B523" s="36"/>
      <c r="C523" s="36"/>
      <c r="D523" s="36"/>
      <c r="E523" s="36"/>
    </row>
    <row r="524" spans="1:5" ht="15" customHeight="1">
      <c r="A524" s="36"/>
      <c r="B524" s="36"/>
      <c r="C524" s="36"/>
      <c r="D524" s="36"/>
      <c r="E524" s="36"/>
    </row>
    <row r="525" spans="1:5" ht="15" customHeight="1">
      <c r="A525" s="36"/>
      <c r="B525" s="36"/>
      <c r="C525" s="36"/>
      <c r="D525" s="36"/>
      <c r="E525" s="36"/>
    </row>
    <row r="526" spans="1:5" ht="15" customHeight="1">
      <c r="A526" s="36"/>
      <c r="B526" s="36"/>
      <c r="C526" s="36"/>
      <c r="D526" s="36"/>
      <c r="E526" s="36"/>
    </row>
    <row r="527" spans="1:5" ht="15" customHeight="1">
      <c r="A527" s="36"/>
      <c r="B527" s="36"/>
      <c r="C527" s="36"/>
      <c r="D527" s="36"/>
      <c r="E527" s="36"/>
    </row>
    <row r="528" spans="1:5" ht="15" customHeight="1">
      <c r="A528" s="36"/>
      <c r="B528" s="36"/>
      <c r="C528" s="36"/>
      <c r="D528" s="36"/>
      <c r="E528" s="36"/>
    </row>
  </sheetData>
  <sheetProtection/>
  <mergeCells count="146">
    <mergeCell ref="D70:D72"/>
    <mergeCell ref="B70:B72"/>
    <mergeCell ref="D66:D67"/>
    <mergeCell ref="B66:B67"/>
    <mergeCell ref="B68:B69"/>
    <mergeCell ref="D68:D69"/>
    <mergeCell ref="C264:E264"/>
    <mergeCell ref="C265:E265"/>
    <mergeCell ref="C258:E258"/>
    <mergeCell ref="B160:B161"/>
    <mergeCell ref="B162:B163"/>
    <mergeCell ref="B164:B165"/>
    <mergeCell ref="C255:E255"/>
    <mergeCell ref="C257:E257"/>
    <mergeCell ref="C261:E261"/>
    <mergeCell ref="C262:E262"/>
    <mergeCell ref="B102:B104"/>
    <mergeCell ref="D102:D104"/>
    <mergeCell ref="D100:D101"/>
    <mergeCell ref="G7:H7"/>
    <mergeCell ref="A1:E1"/>
    <mergeCell ref="A2:E2"/>
    <mergeCell ref="A3:E3"/>
    <mergeCell ref="A4:E4"/>
    <mergeCell ref="A5:E5"/>
    <mergeCell ref="A6:E6"/>
    <mergeCell ref="E70:E72"/>
    <mergeCell ref="E73:E75"/>
    <mergeCell ref="E76:E77"/>
    <mergeCell ref="E78:E79"/>
    <mergeCell ref="E80:E81"/>
    <mergeCell ref="C260:E260"/>
    <mergeCell ref="E102:E104"/>
    <mergeCell ref="E109:E110"/>
    <mergeCell ref="E111:E112"/>
    <mergeCell ref="D125:D126"/>
    <mergeCell ref="C263:E263"/>
    <mergeCell ref="E57:E59"/>
    <mergeCell ref="E62:E63"/>
    <mergeCell ref="E64:E65"/>
    <mergeCell ref="E66:E67"/>
    <mergeCell ref="C66:C67"/>
    <mergeCell ref="E68:E69"/>
    <mergeCell ref="C68:C69"/>
    <mergeCell ref="D57:D59"/>
    <mergeCell ref="E100:E101"/>
    <mergeCell ref="B80:B81"/>
    <mergeCell ref="A66:A67"/>
    <mergeCell ref="A68:A69"/>
    <mergeCell ref="B57:B59"/>
    <mergeCell ref="A57:A59"/>
    <mergeCell ref="D62:D63"/>
    <mergeCell ref="B62:B63"/>
    <mergeCell ref="D64:D65"/>
    <mergeCell ref="B64:B65"/>
    <mergeCell ref="A64:A65"/>
    <mergeCell ref="B130:B132"/>
    <mergeCell ref="A133:A135"/>
    <mergeCell ref="D73:D75"/>
    <mergeCell ref="B73:B75"/>
    <mergeCell ref="A73:A75"/>
    <mergeCell ref="D78:D79"/>
    <mergeCell ref="D80:D81"/>
    <mergeCell ref="B76:B77"/>
    <mergeCell ref="D76:D77"/>
    <mergeCell ref="B78:B79"/>
    <mergeCell ref="B127:B129"/>
    <mergeCell ref="B143:B145"/>
    <mergeCell ref="B136:B137"/>
    <mergeCell ref="B141:B142"/>
    <mergeCell ref="A124:A126"/>
    <mergeCell ref="A127:A129"/>
    <mergeCell ref="A138:A140"/>
    <mergeCell ref="A141:A142"/>
    <mergeCell ref="A130:A132"/>
    <mergeCell ref="B133:B135"/>
    <mergeCell ref="D162:D163"/>
    <mergeCell ref="E141:E142"/>
    <mergeCell ref="E143:E145"/>
    <mergeCell ref="B124:B126"/>
    <mergeCell ref="E113:E114"/>
    <mergeCell ref="E115:E117"/>
    <mergeCell ref="E118:E120"/>
    <mergeCell ref="E121:E123"/>
    <mergeCell ref="D147:D148"/>
    <mergeCell ref="E124:E126"/>
    <mergeCell ref="E136:E137"/>
    <mergeCell ref="E138:E140"/>
    <mergeCell ref="D127:D129"/>
    <mergeCell ref="D136:D137"/>
    <mergeCell ref="D138:D140"/>
    <mergeCell ref="E127:E129"/>
    <mergeCell ref="E130:E132"/>
    <mergeCell ref="E133:E135"/>
    <mergeCell ref="D130:D132"/>
    <mergeCell ref="D133:D135"/>
    <mergeCell ref="A109:A110"/>
    <mergeCell ref="B109:B110"/>
    <mergeCell ref="D109:D110"/>
    <mergeCell ref="C138:C140"/>
    <mergeCell ref="D141:D142"/>
    <mergeCell ref="E147:E148"/>
    <mergeCell ref="A115:A117"/>
    <mergeCell ref="D118:D120"/>
    <mergeCell ref="A143:A145"/>
    <mergeCell ref="B138:B140"/>
    <mergeCell ref="E164:E165"/>
    <mergeCell ref="C164:C165"/>
    <mergeCell ref="D164:D165"/>
    <mergeCell ref="E160:E161"/>
    <mergeCell ref="C160:C161"/>
    <mergeCell ref="E150:E152"/>
    <mergeCell ref="E153:E154"/>
    <mergeCell ref="E162:E163"/>
    <mergeCell ref="C162:C163"/>
    <mergeCell ref="D160:D161"/>
    <mergeCell ref="A111:A112"/>
    <mergeCell ref="E174:E175"/>
    <mergeCell ref="C174:C175"/>
    <mergeCell ref="D113:D114"/>
    <mergeCell ref="B113:B114"/>
    <mergeCell ref="A113:A114"/>
    <mergeCell ref="D115:D117"/>
    <mergeCell ref="B115:B117"/>
    <mergeCell ref="B150:B152"/>
    <mergeCell ref="A136:A137"/>
    <mergeCell ref="A153:A154"/>
    <mergeCell ref="B100:B101"/>
    <mergeCell ref="A100:A101"/>
    <mergeCell ref="D121:D123"/>
    <mergeCell ref="B121:B123"/>
    <mergeCell ref="A121:A123"/>
    <mergeCell ref="B118:B120"/>
    <mergeCell ref="A118:A120"/>
    <mergeCell ref="D111:D112"/>
    <mergeCell ref="B111:B112"/>
    <mergeCell ref="A150:A152"/>
    <mergeCell ref="D143:D145"/>
    <mergeCell ref="B174:B175"/>
    <mergeCell ref="A174:A175"/>
    <mergeCell ref="D174:D175"/>
    <mergeCell ref="B147:B148"/>
    <mergeCell ref="A147:A148"/>
    <mergeCell ref="D150:D152"/>
    <mergeCell ref="D153:D154"/>
    <mergeCell ref="B153:B154"/>
  </mergeCells>
  <printOptions horizontalCentered="1"/>
  <pageMargins left="0.31496062992125984" right="0.3937007874015748" top="0.984251968503937" bottom="0.7086614173228347" header="0" footer="0"/>
  <pageSetup fitToHeight="1" fitToWidth="1" horizontalDpi="600" verticalDpi="600" orientation="landscape" scale="78"/>
  <ignoredErrors>
    <ignoredError sqref="D11" numberStoredAsText="1"/>
  </ignoredErrors>
</worksheet>
</file>

<file path=xl/worksheets/sheet2.xml><?xml version="1.0" encoding="utf-8"?>
<worksheet xmlns="http://schemas.openxmlformats.org/spreadsheetml/2006/main" xmlns:r="http://schemas.openxmlformats.org/officeDocument/2006/relationships">
  <dimension ref="A2:E76"/>
  <sheetViews>
    <sheetView zoomScalePageLayoutView="0" workbookViewId="0" topLeftCell="A1">
      <selection activeCell="C61" sqref="C61"/>
    </sheetView>
  </sheetViews>
  <sheetFormatPr defaultColWidth="11.00390625" defaultRowHeight="16.5"/>
  <cols>
    <col min="1" max="1" width="5.375" style="0" customWidth="1"/>
    <col min="2" max="2" width="6.25390625" style="0" customWidth="1"/>
    <col min="3" max="3" width="47.00390625" style="0" customWidth="1"/>
    <col min="4" max="4" width="29.375" style="0" customWidth="1"/>
    <col min="5" max="5" width="7.125" style="0" customWidth="1"/>
  </cols>
  <sheetData>
    <row r="2" spans="1:5" ht="16.5">
      <c r="A2" s="180" t="s">
        <v>0</v>
      </c>
      <c r="B2" s="180"/>
      <c r="C2" s="180"/>
      <c r="D2" s="180"/>
      <c r="E2" s="180"/>
    </row>
    <row r="3" spans="1:5" ht="16.5">
      <c r="A3" s="180" t="s">
        <v>29</v>
      </c>
      <c r="B3" s="180"/>
      <c r="C3" s="180"/>
      <c r="D3" s="180"/>
      <c r="E3" s="180"/>
    </row>
    <row r="4" spans="1:5" ht="16.5">
      <c r="A4" s="181"/>
      <c r="B4" s="181"/>
      <c r="C4" s="181"/>
      <c r="D4" s="181"/>
      <c r="E4" s="181"/>
    </row>
    <row r="5" spans="1:5" ht="16.5">
      <c r="A5" s="180" t="s">
        <v>24</v>
      </c>
      <c r="B5" s="180"/>
      <c r="C5" s="180"/>
      <c r="D5" s="180"/>
      <c r="E5" s="180"/>
    </row>
    <row r="6" spans="1:5" ht="16.5">
      <c r="A6" s="182"/>
      <c r="B6" s="182"/>
      <c r="C6" s="182"/>
      <c r="D6" s="182"/>
      <c r="E6" s="182"/>
    </row>
    <row r="7" spans="1:5" ht="17.25" thickBot="1">
      <c r="A7" s="182"/>
      <c r="B7" s="182"/>
      <c r="C7" s="182"/>
      <c r="D7" s="182"/>
      <c r="E7" s="182"/>
    </row>
    <row r="8" spans="1:5" ht="25.5">
      <c r="A8" s="5" t="s">
        <v>5</v>
      </c>
      <c r="B8" s="4" t="s">
        <v>25</v>
      </c>
      <c r="C8" s="73" t="s">
        <v>7</v>
      </c>
      <c r="D8" s="74" t="s">
        <v>6</v>
      </c>
      <c r="E8" s="73" t="s">
        <v>1</v>
      </c>
    </row>
    <row r="9" spans="1:5" ht="68.25">
      <c r="A9" s="7">
        <v>1</v>
      </c>
      <c r="B9" s="6" t="s">
        <v>2</v>
      </c>
      <c r="C9" s="82" t="s">
        <v>309</v>
      </c>
      <c r="D9" s="83" t="s">
        <v>403</v>
      </c>
      <c r="E9" s="75" t="s">
        <v>35</v>
      </c>
    </row>
    <row r="10" spans="1:5" ht="68.25">
      <c r="A10" s="7">
        <v>2</v>
      </c>
      <c r="B10" s="6" t="s">
        <v>2</v>
      </c>
      <c r="C10" s="84" t="s">
        <v>305</v>
      </c>
      <c r="D10" s="85" t="s">
        <v>310</v>
      </c>
      <c r="E10" s="77">
        <v>2009</v>
      </c>
    </row>
    <row r="11" spans="1:5" ht="48" customHeight="1">
      <c r="A11" s="7">
        <v>3</v>
      </c>
      <c r="B11" s="6" t="s">
        <v>2</v>
      </c>
      <c r="C11" s="84" t="s">
        <v>306</v>
      </c>
      <c r="D11" s="85" t="s">
        <v>311</v>
      </c>
      <c r="E11" s="77">
        <v>2009</v>
      </c>
    </row>
    <row r="12" spans="1:5" ht="68.25">
      <c r="A12" s="7">
        <f>+A11+1</f>
        <v>4</v>
      </c>
      <c r="B12" s="6" t="s">
        <v>2</v>
      </c>
      <c r="C12" s="84" t="s">
        <v>307</v>
      </c>
      <c r="D12" s="85" t="s">
        <v>312</v>
      </c>
      <c r="E12" s="77">
        <v>2009</v>
      </c>
    </row>
    <row r="13" spans="1:5" ht="54.75">
      <c r="A13" s="76">
        <f>+A12+1</f>
        <v>5</v>
      </c>
      <c r="B13" s="6" t="s">
        <v>2</v>
      </c>
      <c r="C13" s="86" t="s">
        <v>308</v>
      </c>
      <c r="D13" s="87" t="s">
        <v>313</v>
      </c>
      <c r="E13" s="88">
        <v>2009</v>
      </c>
    </row>
    <row r="14" spans="1:5" ht="54.75">
      <c r="A14" s="76">
        <f aca="true" t="shared" si="0" ref="A14:A52">+A13+1</f>
        <v>6</v>
      </c>
      <c r="B14" s="6" t="s">
        <v>2</v>
      </c>
      <c r="C14" s="84" t="s">
        <v>314</v>
      </c>
      <c r="D14" s="85" t="s">
        <v>404</v>
      </c>
      <c r="E14" s="89">
        <v>2008</v>
      </c>
    </row>
    <row r="15" spans="1:5" ht="54.75">
      <c r="A15" s="76">
        <f t="shared" si="0"/>
        <v>7</v>
      </c>
      <c r="B15" s="6" t="s">
        <v>2</v>
      </c>
      <c r="C15" s="84" t="s">
        <v>315</v>
      </c>
      <c r="D15" s="85" t="s">
        <v>405</v>
      </c>
      <c r="E15" s="89">
        <v>2008</v>
      </c>
    </row>
    <row r="16" spans="1:5" ht="29.25" customHeight="1">
      <c r="A16" s="76">
        <f t="shared" si="0"/>
        <v>8</v>
      </c>
      <c r="B16" s="6" t="s">
        <v>2</v>
      </c>
      <c r="C16" s="90" t="s">
        <v>406</v>
      </c>
      <c r="D16" s="91" t="s">
        <v>316</v>
      </c>
      <c r="E16" s="92">
        <v>2008</v>
      </c>
    </row>
    <row r="17" spans="1:5" ht="68.25">
      <c r="A17" s="76">
        <f t="shared" si="0"/>
        <v>9</v>
      </c>
      <c r="B17" s="6" t="s">
        <v>2</v>
      </c>
      <c r="C17" s="84" t="s">
        <v>317</v>
      </c>
      <c r="D17" s="85" t="s">
        <v>407</v>
      </c>
      <c r="E17" s="89">
        <v>2007</v>
      </c>
    </row>
    <row r="18" spans="1:5" ht="30" customHeight="1">
      <c r="A18" s="76">
        <f t="shared" si="0"/>
        <v>10</v>
      </c>
      <c r="B18" s="6" t="s">
        <v>2</v>
      </c>
      <c r="C18" s="93" t="s">
        <v>408</v>
      </c>
      <c r="D18" s="94" t="s">
        <v>409</v>
      </c>
      <c r="E18" s="89">
        <v>2007</v>
      </c>
    </row>
    <row r="19" spans="1:5" ht="54.75">
      <c r="A19" s="79">
        <f t="shared" si="0"/>
        <v>11</v>
      </c>
      <c r="B19" s="75" t="s">
        <v>2</v>
      </c>
      <c r="C19" s="93" t="s">
        <v>410</v>
      </c>
      <c r="D19" s="94" t="s">
        <v>318</v>
      </c>
      <c r="E19" s="89">
        <v>2007</v>
      </c>
    </row>
    <row r="20" spans="1:5" ht="30" customHeight="1">
      <c r="A20" s="79">
        <f t="shared" si="0"/>
        <v>12</v>
      </c>
      <c r="B20" s="75" t="s">
        <v>2</v>
      </c>
      <c r="C20" s="93" t="s">
        <v>319</v>
      </c>
      <c r="D20" s="94" t="s">
        <v>320</v>
      </c>
      <c r="E20" s="89">
        <v>2007</v>
      </c>
    </row>
    <row r="21" spans="1:5" ht="30" customHeight="1">
      <c r="A21" s="79">
        <f t="shared" si="0"/>
        <v>13</v>
      </c>
      <c r="B21" s="75" t="s">
        <v>2</v>
      </c>
      <c r="C21" s="93" t="s">
        <v>321</v>
      </c>
      <c r="D21" s="94" t="s">
        <v>320</v>
      </c>
      <c r="E21" s="89">
        <v>2007</v>
      </c>
    </row>
    <row r="22" spans="1:5" ht="68.25">
      <c r="A22" s="79">
        <f t="shared" si="0"/>
        <v>14</v>
      </c>
      <c r="B22" s="75" t="s">
        <v>2</v>
      </c>
      <c r="C22" s="82" t="s">
        <v>322</v>
      </c>
      <c r="D22" s="83" t="s">
        <v>411</v>
      </c>
      <c r="E22" s="89">
        <v>2006</v>
      </c>
    </row>
    <row r="23" spans="1:5" ht="68.25">
      <c r="A23" s="79">
        <f t="shared" si="0"/>
        <v>15</v>
      </c>
      <c r="B23" s="75" t="s">
        <v>2</v>
      </c>
      <c r="C23" s="84" t="s">
        <v>323</v>
      </c>
      <c r="D23" s="85" t="s">
        <v>324</v>
      </c>
      <c r="E23" s="89">
        <v>2006</v>
      </c>
    </row>
    <row r="24" spans="1:5" ht="54.75">
      <c r="A24" s="79">
        <f t="shared" si="0"/>
        <v>16</v>
      </c>
      <c r="B24" s="75" t="s">
        <v>2</v>
      </c>
      <c r="C24" s="82" t="s">
        <v>325</v>
      </c>
      <c r="D24" s="83" t="s">
        <v>328</v>
      </c>
      <c r="E24" s="89">
        <v>2006</v>
      </c>
    </row>
    <row r="25" spans="1:5" ht="54.75">
      <c r="A25" s="79">
        <f t="shared" si="0"/>
        <v>17</v>
      </c>
      <c r="B25" s="75" t="s">
        <v>2</v>
      </c>
      <c r="C25" s="84" t="s">
        <v>326</v>
      </c>
      <c r="D25" s="85" t="s">
        <v>327</v>
      </c>
      <c r="E25" s="89">
        <v>2006</v>
      </c>
    </row>
    <row r="26" spans="1:5" ht="67.5">
      <c r="A26" s="79">
        <f t="shared" si="0"/>
        <v>18</v>
      </c>
      <c r="B26" s="78" t="s">
        <v>3</v>
      </c>
      <c r="C26" s="59" t="s">
        <v>329</v>
      </c>
      <c r="D26" s="58" t="s">
        <v>330</v>
      </c>
      <c r="E26" s="89">
        <v>2010</v>
      </c>
    </row>
    <row r="27" spans="1:5" ht="54">
      <c r="A27" s="79">
        <f t="shared" si="0"/>
        <v>19</v>
      </c>
      <c r="B27" s="78" t="s">
        <v>3</v>
      </c>
      <c r="C27" s="59" t="s">
        <v>331</v>
      </c>
      <c r="D27" s="58" t="s">
        <v>332</v>
      </c>
      <c r="E27" s="89">
        <v>2008</v>
      </c>
    </row>
    <row r="28" spans="1:5" ht="45.75" customHeight="1">
      <c r="A28" s="79">
        <f t="shared" si="0"/>
        <v>20</v>
      </c>
      <c r="B28" s="78" t="s">
        <v>3</v>
      </c>
      <c r="C28" s="38" t="s">
        <v>333</v>
      </c>
      <c r="D28" s="39" t="s">
        <v>316</v>
      </c>
      <c r="E28" s="89">
        <v>2008</v>
      </c>
    </row>
    <row r="29" spans="1:5" ht="29.25" customHeight="1">
      <c r="A29" s="79">
        <f t="shared" si="0"/>
        <v>21</v>
      </c>
      <c r="B29" s="78" t="s">
        <v>3</v>
      </c>
      <c r="C29" s="38" t="s">
        <v>334</v>
      </c>
      <c r="D29" s="39" t="s">
        <v>340</v>
      </c>
      <c r="E29" s="89">
        <v>2008</v>
      </c>
    </row>
    <row r="30" spans="1:5" ht="45.75" customHeight="1">
      <c r="A30" s="79">
        <f t="shared" si="0"/>
        <v>22</v>
      </c>
      <c r="B30" s="78" t="s">
        <v>3</v>
      </c>
      <c r="C30" s="38" t="s">
        <v>335</v>
      </c>
      <c r="D30" s="38" t="s">
        <v>316</v>
      </c>
      <c r="E30" s="89">
        <v>2008</v>
      </c>
    </row>
    <row r="31" spans="1:5" ht="45.75" customHeight="1">
      <c r="A31" s="79">
        <f t="shared" si="0"/>
        <v>23</v>
      </c>
      <c r="B31" s="78" t="s">
        <v>3</v>
      </c>
      <c r="C31" s="38" t="s">
        <v>336</v>
      </c>
      <c r="D31" s="38" t="s">
        <v>316</v>
      </c>
      <c r="E31" s="89">
        <v>2008</v>
      </c>
    </row>
    <row r="32" spans="1:5" ht="29.25" customHeight="1">
      <c r="A32" s="79">
        <f t="shared" si="0"/>
        <v>24</v>
      </c>
      <c r="B32" s="78" t="s">
        <v>3</v>
      </c>
      <c r="C32" s="38" t="s">
        <v>337</v>
      </c>
      <c r="D32" s="38" t="s">
        <v>341</v>
      </c>
      <c r="E32" s="89">
        <v>2008</v>
      </c>
    </row>
    <row r="33" spans="1:5" ht="31.5" customHeight="1">
      <c r="A33" s="79">
        <f t="shared" si="0"/>
        <v>25</v>
      </c>
      <c r="B33" s="78" t="s">
        <v>3</v>
      </c>
      <c r="C33" s="38" t="s">
        <v>338</v>
      </c>
      <c r="D33" s="38" t="s">
        <v>360</v>
      </c>
      <c r="E33" s="89">
        <v>2008</v>
      </c>
    </row>
    <row r="34" spans="1:5" ht="54">
      <c r="A34" s="79">
        <f t="shared" si="0"/>
        <v>26</v>
      </c>
      <c r="B34" s="78" t="s">
        <v>3</v>
      </c>
      <c r="C34" s="38" t="s">
        <v>339</v>
      </c>
      <c r="D34" s="38" t="s">
        <v>342</v>
      </c>
      <c r="E34" s="89">
        <v>2008</v>
      </c>
    </row>
    <row r="35" spans="1:5" ht="47.25" customHeight="1">
      <c r="A35" s="79">
        <f t="shared" si="0"/>
        <v>27</v>
      </c>
      <c r="B35" s="78" t="s">
        <v>3</v>
      </c>
      <c r="C35" s="38" t="s">
        <v>343</v>
      </c>
      <c r="D35" s="39" t="s">
        <v>359</v>
      </c>
      <c r="E35" s="89">
        <v>2007</v>
      </c>
    </row>
    <row r="36" spans="1:5" ht="54">
      <c r="A36" s="79">
        <f t="shared" si="0"/>
        <v>28</v>
      </c>
      <c r="B36" s="78" t="s">
        <v>3</v>
      </c>
      <c r="C36" s="38" t="s">
        <v>344</v>
      </c>
      <c r="D36" s="39" t="s">
        <v>345</v>
      </c>
      <c r="E36" s="89">
        <v>2007</v>
      </c>
    </row>
    <row r="37" spans="1:5" ht="45.75" customHeight="1">
      <c r="A37" s="79">
        <f t="shared" si="0"/>
        <v>29</v>
      </c>
      <c r="B37" s="78" t="s">
        <v>3</v>
      </c>
      <c r="C37" s="38" t="s">
        <v>346</v>
      </c>
      <c r="D37" s="39" t="s">
        <v>316</v>
      </c>
      <c r="E37" s="89">
        <v>2007</v>
      </c>
    </row>
    <row r="38" spans="1:5" ht="54">
      <c r="A38" s="79">
        <f t="shared" si="0"/>
        <v>30</v>
      </c>
      <c r="B38" s="78" t="s">
        <v>3</v>
      </c>
      <c r="C38" s="38" t="s">
        <v>347</v>
      </c>
      <c r="D38" s="39" t="s">
        <v>348</v>
      </c>
      <c r="E38" s="89">
        <v>2007</v>
      </c>
    </row>
    <row r="39" spans="1:5" ht="40.5">
      <c r="A39" s="79">
        <f t="shared" si="0"/>
        <v>31</v>
      </c>
      <c r="B39" s="78" t="s">
        <v>3</v>
      </c>
      <c r="C39" s="38" t="s">
        <v>349</v>
      </c>
      <c r="D39" s="39" t="s">
        <v>350</v>
      </c>
      <c r="E39" s="89">
        <v>2007</v>
      </c>
    </row>
    <row r="40" spans="1:5" ht="54">
      <c r="A40" s="79">
        <f t="shared" si="0"/>
        <v>32</v>
      </c>
      <c r="B40" s="78" t="s">
        <v>3</v>
      </c>
      <c r="C40" s="59" t="s">
        <v>351</v>
      </c>
      <c r="D40" s="58" t="s">
        <v>352</v>
      </c>
      <c r="E40" s="89">
        <v>2006</v>
      </c>
    </row>
    <row r="41" spans="1:5" ht="54">
      <c r="A41" s="79">
        <f t="shared" si="0"/>
        <v>33</v>
      </c>
      <c r="B41" s="78" t="s">
        <v>3</v>
      </c>
      <c r="C41" s="95" t="s">
        <v>353</v>
      </c>
      <c r="D41" s="60" t="s">
        <v>354</v>
      </c>
      <c r="E41" s="89">
        <v>2006</v>
      </c>
    </row>
    <row r="42" spans="1:5" ht="54">
      <c r="A42" s="79">
        <f t="shared" si="0"/>
        <v>34</v>
      </c>
      <c r="B42" s="78" t="s">
        <v>3</v>
      </c>
      <c r="C42" s="59" t="s">
        <v>355</v>
      </c>
      <c r="D42" s="58" t="s">
        <v>356</v>
      </c>
      <c r="E42" s="89">
        <v>2006</v>
      </c>
    </row>
    <row r="43" spans="1:5" ht="67.5">
      <c r="A43" s="79">
        <f t="shared" si="0"/>
        <v>35</v>
      </c>
      <c r="B43" s="78" t="s">
        <v>3</v>
      </c>
      <c r="C43" s="95" t="s">
        <v>357</v>
      </c>
      <c r="D43" s="60" t="s">
        <v>358</v>
      </c>
      <c r="E43" s="89">
        <v>2006</v>
      </c>
    </row>
    <row r="44" spans="1:5" ht="54">
      <c r="A44" s="79">
        <f t="shared" si="0"/>
        <v>36</v>
      </c>
      <c r="B44" s="80" t="s">
        <v>366</v>
      </c>
      <c r="C44" s="38" t="s">
        <v>361</v>
      </c>
      <c r="D44" s="39" t="s">
        <v>362</v>
      </c>
      <c r="E44" s="89">
        <v>2006</v>
      </c>
    </row>
    <row r="45" spans="1:5" ht="67.5">
      <c r="A45" s="79">
        <f t="shared" si="0"/>
        <v>37</v>
      </c>
      <c r="B45" s="80" t="s">
        <v>366</v>
      </c>
      <c r="C45" s="38" t="s">
        <v>363</v>
      </c>
      <c r="D45" s="39" t="s">
        <v>316</v>
      </c>
      <c r="E45" s="89">
        <v>2007</v>
      </c>
    </row>
    <row r="46" spans="1:5" ht="54">
      <c r="A46" s="79">
        <f t="shared" si="0"/>
        <v>38</v>
      </c>
      <c r="B46" s="80" t="s">
        <v>366</v>
      </c>
      <c r="C46" s="38" t="s">
        <v>364</v>
      </c>
      <c r="D46" s="39" t="s">
        <v>365</v>
      </c>
      <c r="E46" s="89">
        <v>2006</v>
      </c>
    </row>
    <row r="47" spans="1:5" ht="45" customHeight="1">
      <c r="A47" s="79">
        <f t="shared" si="0"/>
        <v>39</v>
      </c>
      <c r="B47" s="80" t="s">
        <v>369</v>
      </c>
      <c r="C47" s="38" t="s">
        <v>367</v>
      </c>
      <c r="D47" s="38" t="s">
        <v>320</v>
      </c>
      <c r="E47" s="89">
        <v>2008</v>
      </c>
    </row>
    <row r="48" spans="1:5" ht="45.75" customHeight="1">
      <c r="A48" s="79">
        <f t="shared" si="0"/>
        <v>40</v>
      </c>
      <c r="B48" s="80" t="s">
        <v>369</v>
      </c>
      <c r="C48" s="38" t="s">
        <v>368</v>
      </c>
      <c r="D48" s="39" t="s">
        <v>316</v>
      </c>
      <c r="E48" s="89">
        <v>2006</v>
      </c>
    </row>
    <row r="49" spans="1:5" ht="54.75">
      <c r="A49" s="79">
        <f t="shared" si="0"/>
        <v>41</v>
      </c>
      <c r="B49" s="80" t="s">
        <v>304</v>
      </c>
      <c r="C49" s="93" t="s">
        <v>370</v>
      </c>
      <c r="D49" s="96" t="s">
        <v>316</v>
      </c>
      <c r="E49" s="89">
        <v>2008</v>
      </c>
    </row>
    <row r="50" spans="1:5" ht="54.75">
      <c r="A50" s="79">
        <f t="shared" si="0"/>
        <v>42</v>
      </c>
      <c r="B50" s="80" t="s">
        <v>304</v>
      </c>
      <c r="C50" s="93" t="s">
        <v>371</v>
      </c>
      <c r="D50" s="96" t="s">
        <v>316</v>
      </c>
      <c r="E50" s="89">
        <v>2008</v>
      </c>
    </row>
    <row r="51" spans="1:5" ht="54.75">
      <c r="A51" s="79">
        <f t="shared" si="0"/>
        <v>43</v>
      </c>
      <c r="B51" s="80" t="s">
        <v>304</v>
      </c>
      <c r="C51" s="93" t="s">
        <v>372</v>
      </c>
      <c r="D51" s="96" t="s">
        <v>316</v>
      </c>
      <c r="E51" s="89">
        <v>2008</v>
      </c>
    </row>
    <row r="52" spans="1:5" ht="54.75">
      <c r="A52" s="79">
        <f t="shared" si="0"/>
        <v>44</v>
      </c>
      <c r="B52" s="80" t="s">
        <v>304</v>
      </c>
      <c r="C52" s="93" t="s">
        <v>373</v>
      </c>
      <c r="D52" s="96" t="s">
        <v>316</v>
      </c>
      <c r="E52" s="89">
        <v>2008</v>
      </c>
    </row>
    <row r="53" spans="1:5" ht="93" customHeight="1">
      <c r="A53" s="79">
        <f aca="true" t="shared" si="1" ref="A53:A61">+A52+1</f>
        <v>45</v>
      </c>
      <c r="B53" s="80" t="s">
        <v>304</v>
      </c>
      <c r="C53" s="38" t="s">
        <v>374</v>
      </c>
      <c r="D53" s="39" t="s">
        <v>316</v>
      </c>
      <c r="E53" s="89">
        <v>2008</v>
      </c>
    </row>
    <row r="54" spans="1:5" ht="81" customHeight="1">
      <c r="A54" s="79">
        <f t="shared" si="1"/>
        <v>46</v>
      </c>
      <c r="B54" s="80" t="s">
        <v>304</v>
      </c>
      <c r="C54" s="38" t="s">
        <v>402</v>
      </c>
      <c r="D54" s="39" t="s">
        <v>316</v>
      </c>
      <c r="E54" s="89">
        <v>2008</v>
      </c>
    </row>
    <row r="55" spans="1:5" ht="108.75" customHeight="1">
      <c r="A55" s="79">
        <f t="shared" si="1"/>
        <v>47</v>
      </c>
      <c r="B55" s="80" t="s">
        <v>304</v>
      </c>
      <c r="C55" s="38" t="s">
        <v>375</v>
      </c>
      <c r="D55" s="39" t="s">
        <v>316</v>
      </c>
      <c r="E55" s="89">
        <v>2008</v>
      </c>
    </row>
    <row r="56" spans="1:5" ht="108.75" customHeight="1">
      <c r="A56" s="79">
        <f t="shared" si="1"/>
        <v>48</v>
      </c>
      <c r="B56" s="80" t="s">
        <v>304</v>
      </c>
      <c r="C56" s="38" t="s">
        <v>376</v>
      </c>
      <c r="D56" s="39" t="s">
        <v>316</v>
      </c>
      <c r="E56" s="89">
        <v>2008</v>
      </c>
    </row>
    <row r="57" spans="1:5" ht="81">
      <c r="A57" s="79">
        <f t="shared" si="1"/>
        <v>49</v>
      </c>
      <c r="B57" s="80" t="s">
        <v>304</v>
      </c>
      <c r="C57" s="38" t="s">
        <v>377</v>
      </c>
      <c r="D57" s="39" t="s">
        <v>378</v>
      </c>
      <c r="E57" s="89">
        <v>2007</v>
      </c>
    </row>
    <row r="58" spans="1:5" ht="121.5">
      <c r="A58" s="79">
        <f t="shared" si="1"/>
        <v>50</v>
      </c>
      <c r="B58" s="80" t="s">
        <v>304</v>
      </c>
      <c r="C58" s="59" t="s">
        <v>379</v>
      </c>
      <c r="D58" s="58" t="s">
        <v>380</v>
      </c>
      <c r="E58" s="89">
        <v>2006</v>
      </c>
    </row>
    <row r="59" spans="1:5" ht="81">
      <c r="A59" s="79">
        <f t="shared" si="1"/>
        <v>51</v>
      </c>
      <c r="B59" s="80" t="s">
        <v>304</v>
      </c>
      <c r="C59" s="95" t="s">
        <v>381</v>
      </c>
      <c r="D59" s="60" t="s">
        <v>382</v>
      </c>
      <c r="E59" s="89">
        <v>2006</v>
      </c>
    </row>
    <row r="60" spans="1:5" ht="81">
      <c r="A60" s="79">
        <f t="shared" si="1"/>
        <v>52</v>
      </c>
      <c r="B60" s="80" t="s">
        <v>304</v>
      </c>
      <c r="C60" s="59" t="s">
        <v>383</v>
      </c>
      <c r="D60" s="58" t="s">
        <v>378</v>
      </c>
      <c r="E60" s="89">
        <v>2006</v>
      </c>
    </row>
    <row r="61" spans="1:5" ht="94.5">
      <c r="A61" s="79">
        <f t="shared" si="1"/>
        <v>53</v>
      </c>
      <c r="B61" s="80" t="s">
        <v>304</v>
      </c>
      <c r="C61" s="59" t="s">
        <v>384</v>
      </c>
      <c r="D61" s="58" t="s">
        <v>378</v>
      </c>
      <c r="E61" s="89">
        <v>2006</v>
      </c>
    </row>
    <row r="64" spans="2:5" ht="17.25" thickBot="1">
      <c r="B64" s="8" t="s">
        <v>28</v>
      </c>
      <c r="C64" s="8"/>
      <c r="D64" s="8"/>
      <c r="E64" s="8"/>
    </row>
    <row r="65" spans="2:5" ht="16.5">
      <c r="B65" s="10" t="s">
        <v>2</v>
      </c>
      <c r="C65" s="186" t="s">
        <v>12</v>
      </c>
      <c r="D65" s="187"/>
      <c r="E65" s="188"/>
    </row>
    <row r="66" spans="2:5" ht="16.5">
      <c r="B66" s="21"/>
      <c r="C66" s="22"/>
      <c r="D66" s="23"/>
      <c r="E66" s="24"/>
    </row>
    <row r="67" spans="2:5" ht="16.5">
      <c r="B67" s="11" t="s">
        <v>8</v>
      </c>
      <c r="C67" s="172" t="s">
        <v>13</v>
      </c>
      <c r="D67" s="173"/>
      <c r="E67" s="174"/>
    </row>
    <row r="68" spans="2:5" ht="16.5">
      <c r="B68" s="11" t="s">
        <v>3</v>
      </c>
      <c r="C68" s="172" t="s">
        <v>14</v>
      </c>
      <c r="D68" s="173"/>
      <c r="E68" s="174"/>
    </row>
    <row r="69" spans="2:5" ht="16.5">
      <c r="B69" s="11" t="s">
        <v>4</v>
      </c>
      <c r="C69" s="13" t="s">
        <v>15</v>
      </c>
      <c r="D69" s="14"/>
      <c r="E69" s="15"/>
    </row>
    <row r="70" spans="2:5" ht="16.5">
      <c r="B70" s="11" t="s">
        <v>23</v>
      </c>
      <c r="C70" s="172" t="s">
        <v>16</v>
      </c>
      <c r="D70" s="173"/>
      <c r="E70" s="174"/>
    </row>
    <row r="71" spans="2:5" ht="16.5">
      <c r="B71" s="11" t="s">
        <v>9</v>
      </c>
      <c r="C71" s="172" t="s">
        <v>21</v>
      </c>
      <c r="D71" s="173"/>
      <c r="E71" s="174"/>
    </row>
    <row r="72" spans="2:5" ht="25.5">
      <c r="B72" s="11" t="s">
        <v>10</v>
      </c>
      <c r="C72" s="172" t="s">
        <v>20</v>
      </c>
      <c r="D72" s="173"/>
      <c r="E72" s="174"/>
    </row>
    <row r="73" spans="2:5" ht="25.5">
      <c r="B73" s="11" t="s">
        <v>17</v>
      </c>
      <c r="C73" s="172" t="s">
        <v>27</v>
      </c>
      <c r="D73" s="173"/>
      <c r="E73" s="174"/>
    </row>
    <row r="74" spans="2:5" ht="16.5">
      <c r="B74" s="11" t="s">
        <v>11</v>
      </c>
      <c r="C74" s="172" t="s">
        <v>18</v>
      </c>
      <c r="D74" s="173"/>
      <c r="E74" s="174"/>
    </row>
    <row r="75" spans="2:5" ht="26.25" thickBot="1">
      <c r="B75" s="12" t="s">
        <v>22</v>
      </c>
      <c r="C75" s="183" t="s">
        <v>19</v>
      </c>
      <c r="D75" s="184"/>
      <c r="E75" s="185"/>
    </row>
    <row r="76" spans="2:5" ht="16.5">
      <c r="B76" s="1"/>
      <c r="C76" s="1"/>
      <c r="D76" s="1"/>
      <c r="E76" s="1"/>
    </row>
  </sheetData>
  <sheetProtection/>
  <mergeCells count="15">
    <mergeCell ref="C70:E70"/>
    <mergeCell ref="C71:E71"/>
    <mergeCell ref="C72:E72"/>
    <mergeCell ref="C73:E73"/>
    <mergeCell ref="C74:E74"/>
    <mergeCell ref="C75:E75"/>
    <mergeCell ref="C65:E65"/>
    <mergeCell ref="C67:E67"/>
    <mergeCell ref="C68:E68"/>
    <mergeCell ref="A2:E2"/>
    <mergeCell ref="A3:E3"/>
    <mergeCell ref="A4:E4"/>
    <mergeCell ref="A5:E5"/>
    <mergeCell ref="A6:E6"/>
    <mergeCell ref="A7: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E100"/>
  <sheetViews>
    <sheetView tabSelected="1" zoomScalePageLayoutView="0" workbookViewId="0" topLeftCell="A96">
      <pane xSplit="15915" topLeftCell="IV1" activePane="topLeft" state="split"/>
      <selection pane="topLeft" activeCell="C97" sqref="C97"/>
      <selection pane="topRight" activeCell="IV14" sqref="IV14"/>
    </sheetView>
  </sheetViews>
  <sheetFormatPr defaultColWidth="11.00390625" defaultRowHeight="16.5"/>
  <cols>
    <col min="1" max="1" width="3.625" style="0" bestFit="1" customWidth="1"/>
    <col min="2" max="2" width="6.875" style="0" bestFit="1" customWidth="1"/>
    <col min="3" max="3" width="41.75390625" style="0" customWidth="1"/>
    <col min="4" max="4" width="30.125" style="0" customWidth="1"/>
  </cols>
  <sheetData>
    <row r="4" spans="1:5" ht="16.5">
      <c r="A4" s="180" t="s">
        <v>0</v>
      </c>
      <c r="B4" s="180"/>
      <c r="C4" s="180"/>
      <c r="D4" s="180"/>
      <c r="E4" s="180"/>
    </row>
    <row r="5" spans="1:5" ht="16.5">
      <c r="A5" s="180" t="s">
        <v>29</v>
      </c>
      <c r="B5" s="180"/>
      <c r="C5" s="180"/>
      <c r="D5" s="180"/>
      <c r="E5" s="180"/>
    </row>
    <row r="6" spans="1:5" ht="16.5">
      <c r="A6" s="181"/>
      <c r="B6" s="181"/>
      <c r="C6" s="181"/>
      <c r="D6" s="181"/>
      <c r="E6" s="181"/>
    </row>
    <row r="7" spans="1:5" ht="16.5">
      <c r="A7" s="180" t="s">
        <v>24</v>
      </c>
      <c r="B7" s="180"/>
      <c r="C7" s="180"/>
      <c r="D7" s="180"/>
      <c r="E7" s="180"/>
    </row>
    <row r="8" spans="1:5" ht="16.5">
      <c r="A8" s="182"/>
      <c r="B8" s="182"/>
      <c r="C8" s="182"/>
      <c r="D8" s="182"/>
      <c r="E8" s="182"/>
    </row>
    <row r="9" spans="1:5" ht="17.25" thickBot="1">
      <c r="A9" s="182"/>
      <c r="B9" s="182"/>
      <c r="C9" s="182"/>
      <c r="D9" s="182"/>
      <c r="E9" s="182"/>
    </row>
    <row r="10" spans="1:5" ht="17.25" thickBot="1">
      <c r="A10" s="124" t="s">
        <v>5</v>
      </c>
      <c r="B10" s="125" t="s">
        <v>25</v>
      </c>
      <c r="C10" s="126" t="s">
        <v>7</v>
      </c>
      <c r="D10" s="124" t="s">
        <v>6</v>
      </c>
      <c r="E10" s="126" t="s">
        <v>1</v>
      </c>
    </row>
    <row r="11" spans="1:5" ht="67.5">
      <c r="A11" s="121">
        <v>1</v>
      </c>
      <c r="B11" s="109" t="s">
        <v>2</v>
      </c>
      <c r="C11" s="122" t="s">
        <v>385</v>
      </c>
      <c r="D11" s="123" t="s">
        <v>201</v>
      </c>
      <c r="E11" s="109" t="s">
        <v>42</v>
      </c>
    </row>
    <row r="12" spans="1:5" ht="54">
      <c r="A12" s="81">
        <f>+A11+1</f>
        <v>2</v>
      </c>
      <c r="B12" s="75" t="s">
        <v>2</v>
      </c>
      <c r="C12" s="95" t="s">
        <v>386</v>
      </c>
      <c r="D12" s="60" t="s">
        <v>387</v>
      </c>
      <c r="E12" s="77">
        <v>2009</v>
      </c>
    </row>
    <row r="13" spans="1:5" ht="67.5">
      <c r="A13" s="81">
        <f aca="true" t="shared" si="0" ref="A13:A18">+A12+1</f>
        <v>3</v>
      </c>
      <c r="B13" s="75" t="s">
        <v>2</v>
      </c>
      <c r="C13" s="95" t="s">
        <v>388</v>
      </c>
      <c r="D13" s="60" t="s">
        <v>389</v>
      </c>
      <c r="E13" s="77">
        <v>2009</v>
      </c>
    </row>
    <row r="14" spans="1:5" ht="67.5">
      <c r="A14" s="81">
        <f t="shared" si="0"/>
        <v>4</v>
      </c>
      <c r="B14" s="75" t="s">
        <v>2</v>
      </c>
      <c r="C14" s="59" t="s">
        <v>390</v>
      </c>
      <c r="D14" s="58" t="s">
        <v>391</v>
      </c>
      <c r="E14" s="77">
        <v>2009</v>
      </c>
    </row>
    <row r="15" spans="1:5" ht="54">
      <c r="A15" s="81">
        <f t="shared" si="0"/>
        <v>5</v>
      </c>
      <c r="B15" s="75" t="s">
        <v>2</v>
      </c>
      <c r="C15" s="95" t="s">
        <v>392</v>
      </c>
      <c r="D15" s="60" t="s">
        <v>391</v>
      </c>
      <c r="E15" s="77">
        <v>2009</v>
      </c>
    </row>
    <row r="16" spans="1:5" ht="67.5">
      <c r="A16" s="81">
        <f t="shared" si="0"/>
        <v>6</v>
      </c>
      <c r="B16" s="75" t="s">
        <v>2</v>
      </c>
      <c r="C16" s="38" t="s">
        <v>393</v>
      </c>
      <c r="D16" s="39" t="s">
        <v>394</v>
      </c>
      <c r="E16" s="77">
        <v>2009</v>
      </c>
    </row>
    <row r="17" spans="1:5" ht="40.5">
      <c r="A17" s="81">
        <f t="shared" si="0"/>
        <v>7</v>
      </c>
      <c r="B17" s="75" t="s">
        <v>2</v>
      </c>
      <c r="C17" s="38" t="s">
        <v>395</v>
      </c>
      <c r="D17" s="39" t="s">
        <v>396</v>
      </c>
      <c r="E17" s="77">
        <v>2009</v>
      </c>
    </row>
    <row r="18" spans="1:5" ht="45.75" customHeight="1">
      <c r="A18" s="81">
        <f t="shared" si="0"/>
        <v>8</v>
      </c>
      <c r="B18" s="75" t="s">
        <v>2</v>
      </c>
      <c r="C18" s="38" t="s">
        <v>397</v>
      </c>
      <c r="D18" s="39" t="s">
        <v>398</v>
      </c>
      <c r="E18" s="77">
        <v>2009</v>
      </c>
    </row>
    <row r="19" spans="1:5" ht="81">
      <c r="A19" s="81">
        <f aca="true" t="shared" si="1" ref="A19:A28">+A18+1</f>
        <v>9</v>
      </c>
      <c r="B19" s="75" t="s">
        <v>2</v>
      </c>
      <c r="C19" s="38" t="s">
        <v>556</v>
      </c>
      <c r="D19" s="39" t="s">
        <v>399</v>
      </c>
      <c r="E19" s="89">
        <v>2008</v>
      </c>
    </row>
    <row r="20" spans="1:5" ht="54">
      <c r="A20" s="81">
        <f t="shared" si="1"/>
        <v>10</v>
      </c>
      <c r="B20" s="75" t="s">
        <v>2</v>
      </c>
      <c r="C20" s="38" t="s">
        <v>557</v>
      </c>
      <c r="D20" s="39" t="s">
        <v>391</v>
      </c>
      <c r="E20" s="89">
        <v>2008</v>
      </c>
    </row>
    <row r="21" spans="1:5" ht="67.5">
      <c r="A21" s="81">
        <f t="shared" si="1"/>
        <v>11</v>
      </c>
      <c r="B21" s="75" t="s">
        <v>2</v>
      </c>
      <c r="C21" s="38" t="s">
        <v>401</v>
      </c>
      <c r="D21" s="39" t="s">
        <v>391</v>
      </c>
      <c r="E21" s="89">
        <v>2008</v>
      </c>
    </row>
    <row r="22" spans="1:5" ht="54">
      <c r="A22" s="81">
        <f t="shared" si="1"/>
        <v>12</v>
      </c>
      <c r="B22" s="75" t="s">
        <v>2</v>
      </c>
      <c r="C22" s="95" t="s">
        <v>400</v>
      </c>
      <c r="D22" s="60" t="s">
        <v>389</v>
      </c>
      <c r="E22" s="89">
        <v>2008</v>
      </c>
    </row>
    <row r="23" spans="1:5" ht="67.5">
      <c r="A23" s="81">
        <f t="shared" si="1"/>
        <v>13</v>
      </c>
      <c r="B23" s="75" t="s">
        <v>2</v>
      </c>
      <c r="C23" s="38" t="s">
        <v>558</v>
      </c>
      <c r="D23" s="39" t="s">
        <v>391</v>
      </c>
      <c r="E23" s="89">
        <v>2008</v>
      </c>
    </row>
    <row r="24" spans="1:5" ht="67.5">
      <c r="A24" s="81">
        <f t="shared" si="1"/>
        <v>14</v>
      </c>
      <c r="B24" s="75" t="s">
        <v>2</v>
      </c>
      <c r="C24" s="38" t="s">
        <v>559</v>
      </c>
      <c r="D24" s="39" t="s">
        <v>391</v>
      </c>
      <c r="E24" s="89">
        <v>2006</v>
      </c>
    </row>
    <row r="25" spans="1:5" ht="67.5">
      <c r="A25" s="81">
        <f t="shared" si="1"/>
        <v>15</v>
      </c>
      <c r="B25" s="75" t="s">
        <v>2</v>
      </c>
      <c r="C25" s="59" t="s">
        <v>412</v>
      </c>
      <c r="D25" s="58" t="s">
        <v>391</v>
      </c>
      <c r="E25" s="89">
        <v>2006</v>
      </c>
    </row>
    <row r="26" spans="1:5" ht="54">
      <c r="A26" s="81">
        <f t="shared" si="1"/>
        <v>16</v>
      </c>
      <c r="B26" s="75" t="s">
        <v>2</v>
      </c>
      <c r="C26" s="95" t="s">
        <v>413</v>
      </c>
      <c r="D26" s="60" t="s">
        <v>391</v>
      </c>
      <c r="E26" s="89">
        <v>2006</v>
      </c>
    </row>
    <row r="27" spans="1:5" ht="54">
      <c r="A27" s="81">
        <f t="shared" si="1"/>
        <v>17</v>
      </c>
      <c r="B27" s="75" t="s">
        <v>2</v>
      </c>
      <c r="C27" s="59" t="s">
        <v>414</v>
      </c>
      <c r="D27" s="58" t="s">
        <v>415</v>
      </c>
      <c r="E27" s="89">
        <v>2006</v>
      </c>
    </row>
    <row r="28" spans="1:5" ht="54">
      <c r="A28" s="81">
        <f t="shared" si="1"/>
        <v>18</v>
      </c>
      <c r="B28" s="75" t="s">
        <v>3</v>
      </c>
      <c r="C28" s="59" t="s">
        <v>416</v>
      </c>
      <c r="D28" s="58" t="s">
        <v>201</v>
      </c>
      <c r="E28" s="89">
        <v>2010</v>
      </c>
    </row>
    <row r="29" spans="1:5" ht="81">
      <c r="A29" s="81">
        <f aca="true" t="shared" si="2" ref="A29:A41">+A28+1</f>
        <v>19</v>
      </c>
      <c r="B29" s="75" t="s">
        <v>3</v>
      </c>
      <c r="C29" s="95" t="s">
        <v>417</v>
      </c>
      <c r="D29" s="60" t="s">
        <v>201</v>
      </c>
      <c r="E29" s="89">
        <v>2010</v>
      </c>
    </row>
    <row r="30" spans="1:5" ht="67.5">
      <c r="A30" s="81">
        <f t="shared" si="2"/>
        <v>20</v>
      </c>
      <c r="B30" s="75" t="s">
        <v>3</v>
      </c>
      <c r="C30" s="59" t="s">
        <v>418</v>
      </c>
      <c r="D30" s="58" t="s">
        <v>419</v>
      </c>
      <c r="E30" s="89">
        <v>2009</v>
      </c>
    </row>
    <row r="31" spans="1:5" ht="54">
      <c r="A31" s="81">
        <f t="shared" si="2"/>
        <v>21</v>
      </c>
      <c r="B31" s="75" t="s">
        <v>3</v>
      </c>
      <c r="C31" s="59" t="s">
        <v>420</v>
      </c>
      <c r="D31" s="58" t="s">
        <v>421</v>
      </c>
      <c r="E31" s="89">
        <v>2009</v>
      </c>
    </row>
    <row r="32" spans="1:5" ht="54">
      <c r="A32" s="81">
        <f t="shared" si="2"/>
        <v>22</v>
      </c>
      <c r="B32" s="75" t="s">
        <v>3</v>
      </c>
      <c r="C32" s="95" t="s">
        <v>422</v>
      </c>
      <c r="D32" s="60" t="s">
        <v>423</v>
      </c>
      <c r="E32" s="89">
        <v>2009</v>
      </c>
    </row>
    <row r="33" spans="1:5" ht="67.5">
      <c r="A33" s="81">
        <f t="shared" si="2"/>
        <v>23</v>
      </c>
      <c r="B33" s="75" t="s">
        <v>3</v>
      </c>
      <c r="C33" s="95" t="s">
        <v>424</v>
      </c>
      <c r="D33" s="60" t="s">
        <v>425</v>
      </c>
      <c r="E33" s="89">
        <v>2009</v>
      </c>
    </row>
    <row r="34" spans="1:5" ht="67.5">
      <c r="A34" s="81">
        <f t="shared" si="2"/>
        <v>24</v>
      </c>
      <c r="B34" s="75" t="s">
        <v>3</v>
      </c>
      <c r="C34" s="95" t="s">
        <v>426</v>
      </c>
      <c r="D34" s="60" t="s">
        <v>427</v>
      </c>
      <c r="E34" s="89">
        <v>2009</v>
      </c>
    </row>
    <row r="35" spans="1:5" ht="67.5">
      <c r="A35" s="81">
        <f t="shared" si="2"/>
        <v>25</v>
      </c>
      <c r="B35" s="75" t="s">
        <v>3</v>
      </c>
      <c r="C35" s="59" t="s">
        <v>428</v>
      </c>
      <c r="D35" s="58" t="s">
        <v>429</v>
      </c>
      <c r="E35" s="89">
        <v>2009</v>
      </c>
    </row>
    <row r="36" spans="1:5" ht="40.5">
      <c r="A36" s="81">
        <f t="shared" si="2"/>
        <v>26</v>
      </c>
      <c r="B36" s="75" t="s">
        <v>3</v>
      </c>
      <c r="C36" s="59" t="s">
        <v>430</v>
      </c>
      <c r="D36" s="58" t="s">
        <v>425</v>
      </c>
      <c r="E36" s="89">
        <v>2009</v>
      </c>
    </row>
    <row r="37" spans="1:5" ht="54">
      <c r="A37" s="81">
        <f t="shared" si="2"/>
        <v>27</v>
      </c>
      <c r="B37" s="75" t="s">
        <v>3</v>
      </c>
      <c r="C37" s="95" t="s">
        <v>431</v>
      </c>
      <c r="D37" s="60" t="s">
        <v>201</v>
      </c>
      <c r="E37" s="89">
        <v>2009</v>
      </c>
    </row>
    <row r="38" spans="1:5" ht="54">
      <c r="A38" s="81">
        <f t="shared" si="2"/>
        <v>28</v>
      </c>
      <c r="B38" s="75" t="s">
        <v>3</v>
      </c>
      <c r="C38" s="59" t="s">
        <v>432</v>
      </c>
      <c r="D38" s="58" t="s">
        <v>433</v>
      </c>
      <c r="E38" s="89">
        <v>2009</v>
      </c>
    </row>
    <row r="39" spans="1:5" ht="67.5">
      <c r="A39" s="81">
        <f t="shared" si="2"/>
        <v>29</v>
      </c>
      <c r="B39" s="75" t="s">
        <v>3</v>
      </c>
      <c r="C39" s="38" t="s">
        <v>434</v>
      </c>
      <c r="D39" s="39" t="s">
        <v>435</v>
      </c>
      <c r="E39" s="89">
        <v>2009</v>
      </c>
    </row>
    <row r="40" spans="1:5" ht="81">
      <c r="A40" s="81">
        <f t="shared" si="2"/>
        <v>30</v>
      </c>
      <c r="B40" s="75" t="s">
        <v>3</v>
      </c>
      <c r="C40" s="95" t="s">
        <v>436</v>
      </c>
      <c r="D40" s="60" t="s">
        <v>429</v>
      </c>
      <c r="E40" s="89">
        <v>2009</v>
      </c>
    </row>
    <row r="41" spans="1:5" ht="81">
      <c r="A41" s="81">
        <f t="shared" si="2"/>
        <v>31</v>
      </c>
      <c r="B41" s="75" t="s">
        <v>3</v>
      </c>
      <c r="C41" s="59" t="s">
        <v>437</v>
      </c>
      <c r="D41" s="58" t="s">
        <v>438</v>
      </c>
      <c r="E41" s="89">
        <v>2009</v>
      </c>
    </row>
    <row r="42" spans="1:5" ht="54">
      <c r="A42" s="81">
        <f aca="true" t="shared" si="3" ref="A42:A55">+A41+1</f>
        <v>32</v>
      </c>
      <c r="B42" s="75" t="s">
        <v>3</v>
      </c>
      <c r="C42" s="59" t="s">
        <v>439</v>
      </c>
      <c r="D42" s="58" t="s">
        <v>440</v>
      </c>
      <c r="E42" s="89">
        <v>2008</v>
      </c>
    </row>
    <row r="43" spans="1:5" ht="40.5">
      <c r="A43" s="81">
        <f t="shared" si="3"/>
        <v>33</v>
      </c>
      <c r="B43" s="75" t="s">
        <v>3</v>
      </c>
      <c r="C43" s="59" t="s">
        <v>441</v>
      </c>
      <c r="D43" s="58" t="s">
        <v>231</v>
      </c>
      <c r="E43" s="89">
        <v>2008</v>
      </c>
    </row>
    <row r="44" spans="1:5" ht="67.5">
      <c r="A44" s="81">
        <f t="shared" si="3"/>
        <v>34</v>
      </c>
      <c r="B44" s="75" t="s">
        <v>3</v>
      </c>
      <c r="C44" s="95" t="s">
        <v>442</v>
      </c>
      <c r="D44" s="60" t="s">
        <v>443</v>
      </c>
      <c r="E44" s="89">
        <v>2008</v>
      </c>
    </row>
    <row r="45" spans="1:5" ht="54">
      <c r="A45" s="81">
        <f t="shared" si="3"/>
        <v>35</v>
      </c>
      <c r="B45" s="75" t="s">
        <v>3</v>
      </c>
      <c r="C45" s="59" t="s">
        <v>444</v>
      </c>
      <c r="D45" s="58" t="s">
        <v>445</v>
      </c>
      <c r="E45" s="89">
        <v>2008</v>
      </c>
    </row>
    <row r="46" spans="1:5" ht="67.5">
      <c r="A46" s="81">
        <f t="shared" si="3"/>
        <v>36</v>
      </c>
      <c r="B46" s="75" t="s">
        <v>3</v>
      </c>
      <c r="C46" s="59" t="s">
        <v>446</v>
      </c>
      <c r="D46" s="58" t="s">
        <v>447</v>
      </c>
      <c r="E46" s="89">
        <v>2008</v>
      </c>
    </row>
    <row r="47" spans="1:5" ht="54">
      <c r="A47" s="81">
        <f t="shared" si="3"/>
        <v>37</v>
      </c>
      <c r="B47" s="75" t="s">
        <v>3</v>
      </c>
      <c r="C47" s="59" t="s">
        <v>448</v>
      </c>
      <c r="D47" s="58" t="s">
        <v>449</v>
      </c>
      <c r="E47" s="89">
        <v>2008</v>
      </c>
    </row>
    <row r="48" spans="1:5" ht="54">
      <c r="A48" s="81">
        <f t="shared" si="3"/>
        <v>38</v>
      </c>
      <c r="B48" s="75" t="s">
        <v>3</v>
      </c>
      <c r="C48" s="95" t="s">
        <v>450</v>
      </c>
      <c r="D48" s="60" t="s">
        <v>451</v>
      </c>
      <c r="E48" s="89">
        <v>2008</v>
      </c>
    </row>
    <row r="49" spans="1:5" ht="54">
      <c r="A49" s="81">
        <f t="shared" si="3"/>
        <v>39</v>
      </c>
      <c r="B49" s="75" t="s">
        <v>3</v>
      </c>
      <c r="C49" s="59" t="s">
        <v>452</v>
      </c>
      <c r="D49" s="58" t="s">
        <v>453</v>
      </c>
      <c r="E49" s="89">
        <v>2008</v>
      </c>
    </row>
    <row r="50" spans="1:5" ht="67.5">
      <c r="A50" s="81">
        <f t="shared" si="3"/>
        <v>40</v>
      </c>
      <c r="B50" s="75" t="s">
        <v>3</v>
      </c>
      <c r="C50" s="38" t="s">
        <v>560</v>
      </c>
      <c r="D50" s="39" t="s">
        <v>454</v>
      </c>
      <c r="E50" s="89">
        <v>2008</v>
      </c>
    </row>
    <row r="51" spans="1:5" ht="67.5">
      <c r="A51" s="81">
        <f t="shared" si="3"/>
        <v>41</v>
      </c>
      <c r="B51" s="75" t="s">
        <v>3</v>
      </c>
      <c r="C51" s="95" t="s">
        <v>455</v>
      </c>
      <c r="D51" s="60" t="s">
        <v>456</v>
      </c>
      <c r="E51" s="89">
        <v>2008</v>
      </c>
    </row>
    <row r="52" spans="1:5" ht="67.5">
      <c r="A52" s="81">
        <f t="shared" si="3"/>
        <v>42</v>
      </c>
      <c r="B52" s="75" t="s">
        <v>3</v>
      </c>
      <c r="C52" s="38" t="s">
        <v>561</v>
      </c>
      <c r="D52" s="39" t="s">
        <v>457</v>
      </c>
      <c r="E52" s="89">
        <v>2008</v>
      </c>
    </row>
    <row r="53" spans="1:5" ht="67.5">
      <c r="A53" s="81">
        <f t="shared" si="3"/>
        <v>43</v>
      </c>
      <c r="B53" s="75" t="s">
        <v>3</v>
      </c>
      <c r="C53" s="38" t="s">
        <v>562</v>
      </c>
      <c r="D53" s="39" t="s">
        <v>458</v>
      </c>
      <c r="E53" s="89">
        <v>2008</v>
      </c>
    </row>
    <row r="54" spans="1:5" ht="40.5">
      <c r="A54" s="81">
        <f t="shared" si="3"/>
        <v>44</v>
      </c>
      <c r="B54" s="75" t="s">
        <v>3</v>
      </c>
      <c r="C54" s="95" t="s">
        <v>459</v>
      </c>
      <c r="D54" s="60" t="s">
        <v>460</v>
      </c>
      <c r="E54" s="89">
        <v>2008</v>
      </c>
    </row>
    <row r="55" spans="1:5" ht="54">
      <c r="A55" s="81">
        <f t="shared" si="3"/>
        <v>45</v>
      </c>
      <c r="B55" s="75" t="s">
        <v>3</v>
      </c>
      <c r="C55" s="95" t="s">
        <v>461</v>
      </c>
      <c r="D55" s="60" t="s">
        <v>453</v>
      </c>
      <c r="E55" s="89">
        <v>2008</v>
      </c>
    </row>
    <row r="56" spans="1:5" ht="67.5">
      <c r="A56" s="81">
        <f aca="true" t="shared" si="4" ref="A56:A66">+A55+1</f>
        <v>46</v>
      </c>
      <c r="B56" s="75" t="s">
        <v>3</v>
      </c>
      <c r="C56" s="38" t="s">
        <v>563</v>
      </c>
      <c r="D56" s="39" t="s">
        <v>462</v>
      </c>
      <c r="E56" s="89">
        <v>2007</v>
      </c>
    </row>
    <row r="57" spans="1:5" ht="54">
      <c r="A57" s="81">
        <f t="shared" si="4"/>
        <v>47</v>
      </c>
      <c r="B57" s="75" t="s">
        <v>3</v>
      </c>
      <c r="C57" s="58" t="s">
        <v>463</v>
      </c>
      <c r="D57" s="58" t="s">
        <v>464</v>
      </c>
      <c r="E57" s="89">
        <v>2007</v>
      </c>
    </row>
    <row r="58" spans="1:5" ht="67.5">
      <c r="A58" s="81">
        <f t="shared" si="4"/>
        <v>48</v>
      </c>
      <c r="B58" s="75" t="s">
        <v>3</v>
      </c>
      <c r="C58" s="58" t="s">
        <v>465</v>
      </c>
      <c r="D58" s="58" t="s">
        <v>466</v>
      </c>
      <c r="E58" s="89">
        <v>2007</v>
      </c>
    </row>
    <row r="59" spans="1:5" ht="54">
      <c r="A59" s="81">
        <f t="shared" si="4"/>
        <v>49</v>
      </c>
      <c r="B59" s="75" t="s">
        <v>3</v>
      </c>
      <c r="C59" s="58" t="s">
        <v>467</v>
      </c>
      <c r="D59" s="58" t="s">
        <v>453</v>
      </c>
      <c r="E59" s="89">
        <v>2007</v>
      </c>
    </row>
    <row r="60" spans="1:5" ht="54">
      <c r="A60" s="81">
        <f t="shared" si="4"/>
        <v>50</v>
      </c>
      <c r="B60" s="75" t="s">
        <v>3</v>
      </c>
      <c r="C60" s="58" t="s">
        <v>468</v>
      </c>
      <c r="D60" s="58" t="s">
        <v>469</v>
      </c>
      <c r="E60" s="89">
        <v>2007</v>
      </c>
    </row>
    <row r="61" spans="1:5" ht="67.5">
      <c r="A61" s="81">
        <f t="shared" si="4"/>
        <v>51</v>
      </c>
      <c r="B61" s="75" t="s">
        <v>3</v>
      </c>
      <c r="C61" s="39" t="s">
        <v>470</v>
      </c>
      <c r="D61" s="39" t="s">
        <v>471</v>
      </c>
      <c r="E61" s="89">
        <v>2007</v>
      </c>
    </row>
    <row r="62" spans="1:5" ht="67.5">
      <c r="A62" s="81">
        <f t="shared" si="4"/>
        <v>52</v>
      </c>
      <c r="B62" s="75" t="s">
        <v>3</v>
      </c>
      <c r="C62" s="59" t="s">
        <v>472</v>
      </c>
      <c r="D62" s="58" t="s">
        <v>453</v>
      </c>
      <c r="E62" s="89">
        <v>2007</v>
      </c>
    </row>
    <row r="63" spans="1:5" ht="54">
      <c r="A63" s="81">
        <f t="shared" si="4"/>
        <v>53</v>
      </c>
      <c r="B63" s="75" t="s">
        <v>3</v>
      </c>
      <c r="C63" s="95" t="s">
        <v>473</v>
      </c>
      <c r="D63" s="60" t="s">
        <v>474</v>
      </c>
      <c r="E63" s="89">
        <v>2007</v>
      </c>
    </row>
    <row r="64" spans="1:5" ht="61.5" customHeight="1">
      <c r="A64" s="81">
        <f t="shared" si="4"/>
        <v>54</v>
      </c>
      <c r="B64" s="75" t="s">
        <v>3</v>
      </c>
      <c r="C64" s="38" t="s">
        <v>564</v>
      </c>
      <c r="D64" s="39" t="s">
        <v>475</v>
      </c>
      <c r="E64" s="89">
        <v>2007</v>
      </c>
    </row>
    <row r="65" spans="1:5" ht="67.5">
      <c r="A65" s="81">
        <f t="shared" si="4"/>
        <v>55</v>
      </c>
      <c r="B65" s="75" t="s">
        <v>3</v>
      </c>
      <c r="C65" s="95" t="s">
        <v>476</v>
      </c>
      <c r="D65" s="60" t="s">
        <v>477</v>
      </c>
      <c r="E65" s="89">
        <v>2007</v>
      </c>
    </row>
    <row r="66" spans="1:5" ht="67.5">
      <c r="A66" s="81">
        <f t="shared" si="4"/>
        <v>56</v>
      </c>
      <c r="B66" s="75" t="s">
        <v>3</v>
      </c>
      <c r="C66" s="59" t="s">
        <v>478</v>
      </c>
      <c r="D66" s="58" t="s">
        <v>479</v>
      </c>
      <c r="E66" s="89">
        <v>2007</v>
      </c>
    </row>
    <row r="67" spans="1:5" ht="54">
      <c r="A67" s="81">
        <f aca="true" t="shared" si="5" ref="A67:A100">+A66+1</f>
        <v>57</v>
      </c>
      <c r="B67" s="75" t="s">
        <v>3</v>
      </c>
      <c r="C67" s="38" t="s">
        <v>565</v>
      </c>
      <c r="D67" s="39" t="s">
        <v>480</v>
      </c>
      <c r="E67" s="89">
        <v>2006</v>
      </c>
    </row>
    <row r="68" spans="1:5" ht="54">
      <c r="A68" s="81">
        <f t="shared" si="5"/>
        <v>58</v>
      </c>
      <c r="B68" s="75" t="s">
        <v>3</v>
      </c>
      <c r="C68" s="39" t="s">
        <v>566</v>
      </c>
      <c r="D68" s="39" t="s">
        <v>481</v>
      </c>
      <c r="E68" s="89">
        <v>2006</v>
      </c>
    </row>
    <row r="69" spans="1:5" ht="54">
      <c r="A69" s="81">
        <f t="shared" si="5"/>
        <v>59</v>
      </c>
      <c r="B69" s="75" t="s">
        <v>3</v>
      </c>
      <c r="C69" s="39" t="s">
        <v>567</v>
      </c>
      <c r="D69" s="39" t="s">
        <v>482</v>
      </c>
      <c r="E69" s="89">
        <v>2006</v>
      </c>
    </row>
    <row r="70" spans="1:5" ht="81">
      <c r="A70" s="81">
        <f t="shared" si="5"/>
        <v>60</v>
      </c>
      <c r="B70" s="75" t="s">
        <v>3</v>
      </c>
      <c r="C70" s="39" t="s">
        <v>568</v>
      </c>
      <c r="D70" s="39" t="s">
        <v>483</v>
      </c>
      <c r="E70" s="89">
        <v>2006</v>
      </c>
    </row>
    <row r="71" spans="1:5" ht="67.5">
      <c r="A71" s="81">
        <f t="shared" si="5"/>
        <v>61</v>
      </c>
      <c r="B71" s="75" t="s">
        <v>3</v>
      </c>
      <c r="C71" s="39" t="s">
        <v>569</v>
      </c>
      <c r="D71" s="39" t="s">
        <v>484</v>
      </c>
      <c r="E71" s="89">
        <v>2006</v>
      </c>
    </row>
    <row r="72" spans="1:5" ht="54">
      <c r="A72" s="81">
        <f t="shared" si="5"/>
        <v>62</v>
      </c>
      <c r="B72" s="75" t="s">
        <v>3</v>
      </c>
      <c r="C72" s="39" t="s">
        <v>570</v>
      </c>
      <c r="D72" s="39" t="s">
        <v>485</v>
      </c>
      <c r="E72" s="89">
        <v>2006</v>
      </c>
    </row>
    <row r="73" spans="1:5" ht="81">
      <c r="A73" s="81">
        <f t="shared" si="5"/>
        <v>63</v>
      </c>
      <c r="B73" s="75" t="s">
        <v>3</v>
      </c>
      <c r="C73" s="38" t="s">
        <v>571</v>
      </c>
      <c r="D73" s="39" t="s">
        <v>486</v>
      </c>
      <c r="E73" s="89">
        <v>2006</v>
      </c>
    </row>
    <row r="74" spans="1:5" ht="54">
      <c r="A74" s="81">
        <f t="shared" si="5"/>
        <v>64</v>
      </c>
      <c r="B74" s="75" t="s">
        <v>3</v>
      </c>
      <c r="C74" s="58" t="s">
        <v>487</v>
      </c>
      <c r="D74" s="58" t="s">
        <v>488</v>
      </c>
      <c r="E74" s="89">
        <v>2006</v>
      </c>
    </row>
    <row r="75" spans="1:5" ht="54">
      <c r="A75" s="81">
        <f t="shared" si="5"/>
        <v>65</v>
      </c>
      <c r="B75" s="75" t="s">
        <v>3</v>
      </c>
      <c r="C75" s="95" t="s">
        <v>489</v>
      </c>
      <c r="D75" s="60" t="s">
        <v>490</v>
      </c>
      <c r="E75" s="89">
        <v>2006</v>
      </c>
    </row>
    <row r="76" spans="1:5" ht="49.5" customHeight="1">
      <c r="A76" s="81">
        <f t="shared" si="5"/>
        <v>66</v>
      </c>
      <c r="B76" s="75" t="s">
        <v>366</v>
      </c>
      <c r="C76" s="98" t="s">
        <v>491</v>
      </c>
      <c r="D76" s="99" t="s">
        <v>447</v>
      </c>
      <c r="E76" s="89">
        <v>2006</v>
      </c>
    </row>
    <row r="77" spans="1:5" ht="54">
      <c r="A77" s="81">
        <f t="shared" si="5"/>
        <v>67</v>
      </c>
      <c r="B77" s="75" t="s">
        <v>366</v>
      </c>
      <c r="C77" s="120" t="s">
        <v>492</v>
      </c>
      <c r="D77" s="102" t="s">
        <v>493</v>
      </c>
      <c r="E77" s="89">
        <v>2006</v>
      </c>
    </row>
    <row r="78" spans="1:5" ht="40.5">
      <c r="A78" s="81">
        <f t="shared" si="5"/>
        <v>68</v>
      </c>
      <c r="B78" s="75" t="s">
        <v>366</v>
      </c>
      <c r="C78" s="120" t="s">
        <v>494</v>
      </c>
      <c r="D78" s="102" t="s">
        <v>231</v>
      </c>
      <c r="E78" s="89">
        <v>2009</v>
      </c>
    </row>
    <row r="79" spans="1:5" ht="54">
      <c r="A79" s="81">
        <f t="shared" si="5"/>
        <v>69</v>
      </c>
      <c r="B79" s="75" t="s">
        <v>512</v>
      </c>
      <c r="C79" s="98" t="s">
        <v>495</v>
      </c>
      <c r="D79" s="99" t="s">
        <v>496</v>
      </c>
      <c r="E79" s="89">
        <v>2009</v>
      </c>
    </row>
    <row r="80" spans="1:5" ht="54">
      <c r="A80" s="81">
        <f t="shared" si="5"/>
        <v>70</v>
      </c>
      <c r="B80" s="75" t="s">
        <v>512</v>
      </c>
      <c r="C80" s="98" t="s">
        <v>497</v>
      </c>
      <c r="D80" s="99" t="s">
        <v>231</v>
      </c>
      <c r="E80" s="89">
        <v>2009</v>
      </c>
    </row>
    <row r="81" spans="1:5" ht="54">
      <c r="A81" s="81">
        <f t="shared" si="5"/>
        <v>71</v>
      </c>
      <c r="B81" s="75" t="s">
        <v>512</v>
      </c>
      <c r="C81" s="120" t="s">
        <v>498</v>
      </c>
      <c r="D81" s="102" t="s">
        <v>496</v>
      </c>
      <c r="E81" s="89">
        <v>2008</v>
      </c>
    </row>
    <row r="82" spans="1:5" ht="67.5">
      <c r="A82" s="81">
        <f t="shared" si="5"/>
        <v>72</v>
      </c>
      <c r="B82" s="75" t="s">
        <v>953</v>
      </c>
      <c r="C82" s="100" t="s">
        <v>499</v>
      </c>
      <c r="D82" s="101" t="s">
        <v>500</v>
      </c>
      <c r="E82" s="89">
        <v>2008</v>
      </c>
    </row>
    <row r="83" spans="1:5" ht="54">
      <c r="A83" s="81">
        <f t="shared" si="5"/>
        <v>73</v>
      </c>
      <c r="B83" s="75" t="s">
        <v>953</v>
      </c>
      <c r="C83" s="101" t="s">
        <v>501</v>
      </c>
      <c r="D83" s="101" t="s">
        <v>502</v>
      </c>
      <c r="E83" s="89">
        <v>2008</v>
      </c>
    </row>
    <row r="84" spans="1:5" ht="54">
      <c r="A84" s="81">
        <f t="shared" si="5"/>
        <v>74</v>
      </c>
      <c r="B84" s="75" t="s">
        <v>953</v>
      </c>
      <c r="C84" s="98" t="s">
        <v>503</v>
      </c>
      <c r="D84" s="99" t="s">
        <v>504</v>
      </c>
      <c r="E84" s="89">
        <v>2008</v>
      </c>
    </row>
    <row r="85" spans="1:5" ht="40.5">
      <c r="A85" s="81">
        <f t="shared" si="5"/>
        <v>75</v>
      </c>
      <c r="B85" s="75" t="s">
        <v>953</v>
      </c>
      <c r="C85" s="100" t="s">
        <v>505</v>
      </c>
      <c r="D85" s="101" t="s">
        <v>506</v>
      </c>
      <c r="E85" s="89">
        <v>2008</v>
      </c>
    </row>
    <row r="86" spans="1:5" ht="81">
      <c r="A86" s="81">
        <f t="shared" si="5"/>
        <v>76</v>
      </c>
      <c r="B86" s="75" t="s">
        <v>953</v>
      </c>
      <c r="C86" s="101" t="s">
        <v>572</v>
      </c>
      <c r="D86" s="101" t="s">
        <v>507</v>
      </c>
      <c r="E86" s="89">
        <v>2007</v>
      </c>
    </row>
    <row r="87" spans="1:5" ht="54">
      <c r="A87" s="81">
        <f t="shared" si="5"/>
        <v>77</v>
      </c>
      <c r="B87" s="75" t="s">
        <v>953</v>
      </c>
      <c r="C87" s="101" t="s">
        <v>508</v>
      </c>
      <c r="D87" s="101" t="s">
        <v>509</v>
      </c>
      <c r="E87" s="89">
        <v>2007</v>
      </c>
    </row>
    <row r="88" spans="1:5" ht="108">
      <c r="A88" s="81">
        <f t="shared" si="5"/>
        <v>78</v>
      </c>
      <c r="B88" s="75" t="s">
        <v>953</v>
      </c>
      <c r="C88" s="102" t="s">
        <v>510</v>
      </c>
      <c r="D88" s="102" t="s">
        <v>511</v>
      </c>
      <c r="E88" s="89">
        <v>2006</v>
      </c>
    </row>
    <row r="89" spans="1:5" ht="40.5">
      <c r="A89" s="81">
        <f t="shared" si="5"/>
        <v>79</v>
      </c>
      <c r="B89" s="75" t="s">
        <v>953</v>
      </c>
      <c r="C89" s="98" t="s">
        <v>513</v>
      </c>
      <c r="D89" s="99" t="s">
        <v>514</v>
      </c>
      <c r="E89" s="89">
        <v>2008</v>
      </c>
    </row>
    <row r="90" spans="1:5" ht="67.5">
      <c r="A90" s="81">
        <f t="shared" si="5"/>
        <v>80</v>
      </c>
      <c r="B90" s="75" t="s">
        <v>953</v>
      </c>
      <c r="C90" s="120" t="s">
        <v>515</v>
      </c>
      <c r="D90" s="102" t="s">
        <v>443</v>
      </c>
      <c r="E90" s="89">
        <v>2008</v>
      </c>
    </row>
    <row r="91" spans="1:5" ht="54">
      <c r="A91" s="81">
        <f t="shared" si="5"/>
        <v>81</v>
      </c>
      <c r="B91" s="75" t="s">
        <v>953</v>
      </c>
      <c r="C91" s="98" t="s">
        <v>516</v>
      </c>
      <c r="D91" s="99" t="s">
        <v>517</v>
      </c>
      <c r="E91" s="89">
        <v>2008</v>
      </c>
    </row>
    <row r="92" spans="1:5" ht="67.5">
      <c r="A92" s="81">
        <f t="shared" si="5"/>
        <v>82</v>
      </c>
      <c r="B92" s="75" t="s">
        <v>953</v>
      </c>
      <c r="C92" s="120" t="s">
        <v>518</v>
      </c>
      <c r="D92" s="102" t="s">
        <v>479</v>
      </c>
      <c r="E92" s="89">
        <v>2007</v>
      </c>
    </row>
    <row r="93" spans="1:5" ht="54">
      <c r="A93" s="81">
        <f t="shared" si="5"/>
        <v>83</v>
      </c>
      <c r="B93" s="75" t="s">
        <v>953</v>
      </c>
      <c r="C93" s="98" t="s">
        <v>519</v>
      </c>
      <c r="D93" s="99" t="s">
        <v>520</v>
      </c>
      <c r="E93" s="89">
        <v>2007</v>
      </c>
    </row>
    <row r="94" spans="1:5" ht="94.5">
      <c r="A94" s="81">
        <f t="shared" si="5"/>
        <v>84</v>
      </c>
      <c r="B94" s="75" t="s">
        <v>953</v>
      </c>
      <c r="C94" s="98" t="s">
        <v>521</v>
      </c>
      <c r="D94" s="99" t="s">
        <v>522</v>
      </c>
      <c r="E94" s="89">
        <v>2007</v>
      </c>
    </row>
    <row r="95" spans="1:5" ht="54">
      <c r="A95" s="81">
        <f t="shared" si="5"/>
        <v>85</v>
      </c>
      <c r="B95" s="75" t="s">
        <v>953</v>
      </c>
      <c r="C95" s="98" t="s">
        <v>523</v>
      </c>
      <c r="D95" s="99" t="s">
        <v>524</v>
      </c>
      <c r="E95" s="89">
        <v>2006</v>
      </c>
    </row>
    <row r="96" spans="1:5" ht="60" customHeight="1">
      <c r="A96" s="81">
        <f t="shared" si="5"/>
        <v>86</v>
      </c>
      <c r="B96" s="75" t="s">
        <v>953</v>
      </c>
      <c r="C96" s="100" t="s">
        <v>525</v>
      </c>
      <c r="D96" s="101" t="s">
        <v>526</v>
      </c>
      <c r="E96" s="89">
        <v>2006</v>
      </c>
    </row>
    <row r="97" spans="1:5" ht="81">
      <c r="A97" s="81">
        <f t="shared" si="5"/>
        <v>87</v>
      </c>
      <c r="B97" s="75" t="s">
        <v>953</v>
      </c>
      <c r="C97" s="98" t="s">
        <v>527</v>
      </c>
      <c r="D97" s="99" t="s">
        <v>201</v>
      </c>
      <c r="E97" s="89">
        <v>2006</v>
      </c>
    </row>
    <row r="98" spans="1:5" ht="40.5">
      <c r="A98" s="81">
        <f t="shared" si="5"/>
        <v>88</v>
      </c>
      <c r="B98" s="75" t="s">
        <v>1443</v>
      </c>
      <c r="C98" s="194" t="s">
        <v>1440</v>
      </c>
      <c r="D98" s="141" t="s">
        <v>1438</v>
      </c>
      <c r="E98" s="77">
        <v>2005</v>
      </c>
    </row>
    <row r="99" spans="1:5" ht="40.5">
      <c r="A99" s="81">
        <f t="shared" si="5"/>
        <v>89</v>
      </c>
      <c r="B99" s="75" t="s">
        <v>1443</v>
      </c>
      <c r="C99" s="194" t="s">
        <v>1441</v>
      </c>
      <c r="D99" s="141" t="s">
        <v>1143</v>
      </c>
      <c r="E99" s="77">
        <v>2005</v>
      </c>
    </row>
    <row r="100" spans="1:5" ht="27">
      <c r="A100" s="81">
        <f t="shared" si="5"/>
        <v>90</v>
      </c>
      <c r="B100" s="75" t="s">
        <v>1443</v>
      </c>
      <c r="C100" s="143" t="s">
        <v>1442</v>
      </c>
      <c r="D100" s="141" t="s">
        <v>1439</v>
      </c>
      <c r="E100" s="77">
        <v>2010</v>
      </c>
    </row>
  </sheetData>
  <sheetProtection/>
  <mergeCells count="6">
    <mergeCell ref="A4:E4"/>
    <mergeCell ref="A5:E5"/>
    <mergeCell ref="A6:E6"/>
    <mergeCell ref="A7:E7"/>
    <mergeCell ref="A8:E8"/>
    <mergeCell ref="A9:E9"/>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2:F267"/>
  <sheetViews>
    <sheetView zoomScalePageLayoutView="0" workbookViewId="0" topLeftCell="A258">
      <selection activeCell="C270" sqref="C270"/>
    </sheetView>
  </sheetViews>
  <sheetFormatPr defaultColWidth="11.00390625" defaultRowHeight="16.5"/>
  <cols>
    <col min="3" max="3" width="44.875" style="0" customWidth="1"/>
    <col min="4" max="4" width="22.75390625" style="0" customWidth="1"/>
    <col min="8" max="8" width="27.375" style="0" customWidth="1"/>
    <col min="9" max="9" width="24.125" style="0" customWidth="1"/>
    <col min="10" max="10" width="25.375" style="0" customWidth="1"/>
  </cols>
  <sheetData>
    <row r="2" spans="1:5" ht="16.5">
      <c r="A2" s="180" t="s">
        <v>0</v>
      </c>
      <c r="B2" s="180"/>
      <c r="C2" s="180"/>
      <c r="D2" s="180"/>
      <c r="E2" s="180"/>
    </row>
    <row r="3" spans="1:5" ht="16.5">
      <c r="A3" s="180" t="s">
        <v>29</v>
      </c>
      <c r="B3" s="180"/>
      <c r="C3" s="180"/>
      <c r="D3" s="180"/>
      <c r="E3" s="180"/>
    </row>
    <row r="4" spans="1:5" ht="16.5">
      <c r="A4" s="181"/>
      <c r="B4" s="181"/>
      <c r="C4" s="181"/>
      <c r="D4" s="181"/>
      <c r="E4" s="181"/>
    </row>
    <row r="5" spans="1:5" ht="16.5">
      <c r="A5" s="180" t="s">
        <v>24</v>
      </c>
      <c r="B5" s="180"/>
      <c r="C5" s="180"/>
      <c r="D5" s="180"/>
      <c r="E5" s="180"/>
    </row>
    <row r="6" spans="1:5" ht="16.5">
      <c r="A6" s="182"/>
      <c r="B6" s="182"/>
      <c r="C6" s="182"/>
      <c r="D6" s="182"/>
      <c r="E6" s="182"/>
    </row>
    <row r="7" spans="1:5" ht="17.25" thickBot="1">
      <c r="A7" s="182"/>
      <c r="B7" s="182"/>
      <c r="C7" s="182"/>
      <c r="D7" s="182"/>
      <c r="E7" s="182"/>
    </row>
    <row r="8" spans="1:5" ht="16.5">
      <c r="A8" s="74" t="s">
        <v>5</v>
      </c>
      <c r="B8" s="97" t="s">
        <v>25</v>
      </c>
      <c r="C8" s="73" t="s">
        <v>7</v>
      </c>
      <c r="D8" s="74" t="s">
        <v>6</v>
      </c>
      <c r="E8" s="73" t="s">
        <v>1</v>
      </c>
    </row>
    <row r="9" spans="1:5" ht="40.5">
      <c r="A9" s="79">
        <v>1</v>
      </c>
      <c r="B9" s="75" t="s">
        <v>2</v>
      </c>
      <c r="C9" s="98" t="s">
        <v>528</v>
      </c>
      <c r="D9" s="99" t="s">
        <v>573</v>
      </c>
      <c r="E9" s="108" t="s">
        <v>31</v>
      </c>
    </row>
    <row r="10" spans="1:5" ht="108">
      <c r="A10" s="81">
        <f>+A9+1</f>
        <v>2</v>
      </c>
      <c r="B10" s="75" t="s">
        <v>2</v>
      </c>
      <c r="C10" s="100" t="s">
        <v>555</v>
      </c>
      <c r="D10" s="101" t="s">
        <v>529</v>
      </c>
      <c r="E10" s="108" t="s">
        <v>31</v>
      </c>
    </row>
    <row r="11" spans="1:5" ht="45" customHeight="1">
      <c r="A11" s="81">
        <f aca="true" t="shared" si="0" ref="A11:A25">+A10+1</f>
        <v>3</v>
      </c>
      <c r="B11" s="75" t="s">
        <v>2</v>
      </c>
      <c r="C11" s="101" t="s">
        <v>530</v>
      </c>
      <c r="D11" s="101" t="s">
        <v>531</v>
      </c>
      <c r="E11" s="108" t="s">
        <v>31</v>
      </c>
    </row>
    <row r="12" spans="1:5" ht="69.75">
      <c r="A12" s="81">
        <f t="shared" si="0"/>
        <v>4</v>
      </c>
      <c r="B12" s="75" t="s">
        <v>2</v>
      </c>
      <c r="C12" s="101" t="s">
        <v>574</v>
      </c>
      <c r="D12" s="101" t="s">
        <v>532</v>
      </c>
      <c r="E12" s="77">
        <v>2011</v>
      </c>
    </row>
    <row r="13" spans="1:5" ht="54">
      <c r="A13" s="81">
        <f t="shared" si="0"/>
        <v>5</v>
      </c>
      <c r="B13" s="75" t="s">
        <v>2</v>
      </c>
      <c r="C13" s="102" t="s">
        <v>533</v>
      </c>
      <c r="D13" s="102" t="s">
        <v>534</v>
      </c>
      <c r="E13" s="77">
        <v>2010</v>
      </c>
    </row>
    <row r="14" spans="1:5" ht="54">
      <c r="A14" s="81">
        <f t="shared" si="0"/>
        <v>6</v>
      </c>
      <c r="B14" s="75" t="s">
        <v>2</v>
      </c>
      <c r="C14" s="99" t="s">
        <v>535</v>
      </c>
      <c r="D14" s="99" t="s">
        <v>536</v>
      </c>
      <c r="E14" s="77">
        <v>2010</v>
      </c>
    </row>
    <row r="15" spans="1:5" ht="54">
      <c r="A15" s="81">
        <f t="shared" si="0"/>
        <v>7</v>
      </c>
      <c r="B15" s="75" t="s">
        <v>2</v>
      </c>
      <c r="C15" s="99" t="s">
        <v>537</v>
      </c>
      <c r="D15" s="99" t="s">
        <v>538</v>
      </c>
      <c r="E15" s="77">
        <v>2010</v>
      </c>
    </row>
    <row r="16" spans="1:5" ht="81">
      <c r="A16" s="81">
        <f t="shared" si="0"/>
        <v>8</v>
      </c>
      <c r="B16" s="75" t="s">
        <v>2</v>
      </c>
      <c r="C16" s="101" t="s">
        <v>539</v>
      </c>
      <c r="D16" s="101" t="s">
        <v>540</v>
      </c>
      <c r="E16" s="77">
        <v>2010</v>
      </c>
    </row>
    <row r="17" spans="1:5" ht="67.5">
      <c r="A17" s="81">
        <f t="shared" si="0"/>
        <v>9</v>
      </c>
      <c r="B17" s="75" t="s">
        <v>2</v>
      </c>
      <c r="C17" s="103" t="s">
        <v>541</v>
      </c>
      <c r="D17" s="101" t="s">
        <v>542</v>
      </c>
      <c r="E17" s="77">
        <v>2009</v>
      </c>
    </row>
    <row r="18" spans="1:5" ht="67.5">
      <c r="A18" s="81">
        <f t="shared" si="0"/>
        <v>10</v>
      </c>
      <c r="B18" s="75" t="s">
        <v>2</v>
      </c>
      <c r="C18" s="101" t="s">
        <v>543</v>
      </c>
      <c r="D18" s="101" t="s">
        <v>544</v>
      </c>
      <c r="E18" s="77">
        <v>2008</v>
      </c>
    </row>
    <row r="19" spans="1:5" ht="61.5" customHeight="1">
      <c r="A19" s="81">
        <f t="shared" si="0"/>
        <v>11</v>
      </c>
      <c r="B19" s="75" t="s">
        <v>2</v>
      </c>
      <c r="C19" s="101" t="s">
        <v>545</v>
      </c>
      <c r="D19" s="101" t="s">
        <v>554</v>
      </c>
      <c r="E19" s="77">
        <v>2008</v>
      </c>
    </row>
    <row r="20" spans="1:5" ht="54">
      <c r="A20" s="81">
        <f t="shared" si="0"/>
        <v>12</v>
      </c>
      <c r="B20" s="75" t="s">
        <v>2</v>
      </c>
      <c r="C20" s="102" t="s">
        <v>546</v>
      </c>
      <c r="D20" s="102" t="s">
        <v>547</v>
      </c>
      <c r="E20" s="77">
        <v>2007</v>
      </c>
    </row>
    <row r="21" spans="1:5" ht="67.5">
      <c r="A21" s="81">
        <f t="shared" si="0"/>
        <v>13</v>
      </c>
      <c r="B21" s="75" t="s">
        <v>2</v>
      </c>
      <c r="C21" s="99" t="s">
        <v>548</v>
      </c>
      <c r="D21" s="99" t="s">
        <v>549</v>
      </c>
      <c r="E21" s="77">
        <v>2007</v>
      </c>
    </row>
    <row r="22" spans="1:5" ht="54">
      <c r="A22" s="81">
        <f t="shared" si="0"/>
        <v>14</v>
      </c>
      <c r="B22" s="75" t="s">
        <v>2</v>
      </c>
      <c r="C22" s="101" t="s">
        <v>575</v>
      </c>
      <c r="D22" s="101" t="s">
        <v>550</v>
      </c>
      <c r="E22" s="77">
        <v>2006</v>
      </c>
    </row>
    <row r="23" spans="1:5" ht="67.5">
      <c r="A23" s="81">
        <f t="shared" si="0"/>
        <v>15</v>
      </c>
      <c r="B23" s="75" t="s">
        <v>2</v>
      </c>
      <c r="C23" s="103" t="s">
        <v>551</v>
      </c>
      <c r="D23" s="101" t="s">
        <v>552</v>
      </c>
      <c r="E23" s="77">
        <v>2006</v>
      </c>
    </row>
    <row r="24" spans="1:5" ht="67.5">
      <c r="A24" s="81">
        <f t="shared" si="0"/>
        <v>16</v>
      </c>
      <c r="B24" s="75" t="s">
        <v>2</v>
      </c>
      <c r="C24" s="101" t="s">
        <v>576</v>
      </c>
      <c r="D24" s="101" t="s">
        <v>553</v>
      </c>
      <c r="E24" s="77">
        <v>2006</v>
      </c>
    </row>
    <row r="25" spans="1:5" ht="54">
      <c r="A25" s="81">
        <f t="shared" si="0"/>
        <v>17</v>
      </c>
      <c r="B25" s="127" t="s">
        <v>8</v>
      </c>
      <c r="C25" s="39" t="s">
        <v>585</v>
      </c>
      <c r="D25" s="60" t="s">
        <v>586</v>
      </c>
      <c r="E25" s="77">
        <v>2011</v>
      </c>
    </row>
    <row r="26" spans="1:5" ht="67.5">
      <c r="A26" s="81">
        <f>+A25+1</f>
        <v>18</v>
      </c>
      <c r="B26" s="127" t="s">
        <v>8</v>
      </c>
      <c r="C26" s="60" t="s">
        <v>577</v>
      </c>
      <c r="D26" s="60" t="s">
        <v>578</v>
      </c>
      <c r="E26" s="77">
        <v>2011</v>
      </c>
    </row>
    <row r="27" spans="1:5" ht="67.5">
      <c r="A27" s="81">
        <f>+A26+1</f>
        <v>19</v>
      </c>
      <c r="B27" s="127" t="s">
        <v>8</v>
      </c>
      <c r="C27" s="39" t="s">
        <v>579</v>
      </c>
      <c r="D27" s="39" t="s">
        <v>580</v>
      </c>
      <c r="E27" s="77">
        <v>2011</v>
      </c>
    </row>
    <row r="28" spans="1:5" ht="54">
      <c r="A28" s="81">
        <f>+A27+1</f>
        <v>20</v>
      </c>
      <c r="B28" s="127" t="s">
        <v>8</v>
      </c>
      <c r="C28" s="39" t="s">
        <v>581</v>
      </c>
      <c r="D28" s="39" t="s">
        <v>582</v>
      </c>
      <c r="E28" s="77">
        <v>2011</v>
      </c>
    </row>
    <row r="29" spans="1:5" ht="54">
      <c r="A29" s="81">
        <f>+A28+1</f>
        <v>21</v>
      </c>
      <c r="B29" s="127" t="s">
        <v>8</v>
      </c>
      <c r="C29" s="39" t="s">
        <v>583</v>
      </c>
      <c r="D29" s="39" t="s">
        <v>584</v>
      </c>
      <c r="E29" s="77">
        <v>2011</v>
      </c>
    </row>
    <row r="30" spans="1:5" ht="40.5">
      <c r="A30" s="81">
        <f aca="true" t="shared" si="1" ref="A30:A93">+A29+1</f>
        <v>22</v>
      </c>
      <c r="B30" s="127" t="s">
        <v>8</v>
      </c>
      <c r="C30" s="58" t="s">
        <v>587</v>
      </c>
      <c r="D30" s="58" t="s">
        <v>588</v>
      </c>
      <c r="E30" s="77">
        <v>2010</v>
      </c>
    </row>
    <row r="31" spans="1:5" ht="54">
      <c r="A31" s="81">
        <f t="shared" si="1"/>
        <v>23</v>
      </c>
      <c r="B31" s="127" t="s">
        <v>8</v>
      </c>
      <c r="C31" s="58" t="s">
        <v>589</v>
      </c>
      <c r="D31" s="58" t="s">
        <v>590</v>
      </c>
      <c r="E31" s="77">
        <v>2010</v>
      </c>
    </row>
    <row r="32" spans="1:5" ht="54">
      <c r="A32" s="81">
        <f t="shared" si="1"/>
        <v>24</v>
      </c>
      <c r="B32" s="127" t="s">
        <v>8</v>
      </c>
      <c r="C32" s="60" t="s">
        <v>591</v>
      </c>
      <c r="D32" s="60" t="s">
        <v>592</v>
      </c>
      <c r="E32" s="77">
        <v>2010</v>
      </c>
    </row>
    <row r="33" spans="1:5" ht="54">
      <c r="A33" s="81">
        <f t="shared" si="1"/>
        <v>25</v>
      </c>
      <c r="B33" s="127" t="s">
        <v>8</v>
      </c>
      <c r="C33" s="60" t="s">
        <v>593</v>
      </c>
      <c r="D33" s="60" t="s">
        <v>594</v>
      </c>
      <c r="E33" s="77">
        <v>2010</v>
      </c>
    </row>
    <row r="34" spans="1:5" ht="54">
      <c r="A34" s="81">
        <f t="shared" si="1"/>
        <v>26</v>
      </c>
      <c r="B34" s="127" t="s">
        <v>8</v>
      </c>
      <c r="C34" s="58" t="s">
        <v>595</v>
      </c>
      <c r="D34" s="58" t="s">
        <v>596</v>
      </c>
      <c r="E34" s="77">
        <v>2010</v>
      </c>
    </row>
    <row r="35" spans="1:5" ht="40.5">
      <c r="A35" s="81">
        <f t="shared" si="1"/>
        <v>27</v>
      </c>
      <c r="B35" s="127" t="s">
        <v>8</v>
      </c>
      <c r="C35" s="60" t="s">
        <v>597</v>
      </c>
      <c r="D35" s="60" t="s">
        <v>598</v>
      </c>
      <c r="E35" s="77">
        <v>2010</v>
      </c>
    </row>
    <row r="36" spans="1:5" ht="61.5" customHeight="1">
      <c r="A36" s="81">
        <f t="shared" si="1"/>
        <v>28</v>
      </c>
      <c r="B36" s="127" t="s">
        <v>8</v>
      </c>
      <c r="C36" s="39" t="s">
        <v>599</v>
      </c>
      <c r="D36" s="39" t="s">
        <v>600</v>
      </c>
      <c r="E36" s="77">
        <v>2010</v>
      </c>
    </row>
    <row r="37" spans="1:5" ht="67.5">
      <c r="A37" s="81">
        <f t="shared" si="1"/>
        <v>29</v>
      </c>
      <c r="B37" s="127" t="s">
        <v>8</v>
      </c>
      <c r="C37" s="39" t="s">
        <v>616</v>
      </c>
      <c r="D37" s="39" t="s">
        <v>601</v>
      </c>
      <c r="E37" s="77">
        <v>2009</v>
      </c>
    </row>
    <row r="38" spans="1:5" ht="45.75" customHeight="1">
      <c r="A38" s="81">
        <f t="shared" si="1"/>
        <v>30</v>
      </c>
      <c r="B38" s="127" t="s">
        <v>8</v>
      </c>
      <c r="C38" s="39" t="s">
        <v>602</v>
      </c>
      <c r="D38" s="39" t="s">
        <v>603</v>
      </c>
      <c r="E38" s="77">
        <v>2009</v>
      </c>
    </row>
    <row r="39" spans="1:5" ht="40.5">
      <c r="A39" s="81">
        <f t="shared" si="1"/>
        <v>31</v>
      </c>
      <c r="B39" s="127" t="s">
        <v>8</v>
      </c>
      <c r="C39" s="58" t="s">
        <v>604</v>
      </c>
      <c r="D39" s="58" t="s">
        <v>605</v>
      </c>
      <c r="E39" s="77">
        <v>2009</v>
      </c>
    </row>
    <row r="40" spans="1:5" ht="54">
      <c r="A40" s="81">
        <f t="shared" si="1"/>
        <v>32</v>
      </c>
      <c r="B40" s="127" t="s">
        <v>8</v>
      </c>
      <c r="C40" s="39" t="s">
        <v>606</v>
      </c>
      <c r="D40" s="39" t="s">
        <v>607</v>
      </c>
      <c r="E40" s="77">
        <v>2009</v>
      </c>
    </row>
    <row r="41" spans="1:5" ht="40.5">
      <c r="A41" s="81">
        <f t="shared" si="1"/>
        <v>33</v>
      </c>
      <c r="B41" s="127" t="s">
        <v>8</v>
      </c>
      <c r="C41" s="60" t="s">
        <v>617</v>
      </c>
      <c r="D41" s="60" t="s">
        <v>608</v>
      </c>
      <c r="E41" s="77">
        <v>2009</v>
      </c>
    </row>
    <row r="42" spans="1:5" ht="54">
      <c r="A42" s="81">
        <f t="shared" si="1"/>
        <v>34</v>
      </c>
      <c r="B42" s="127" t="s">
        <v>8</v>
      </c>
      <c r="C42" s="58" t="s">
        <v>609</v>
      </c>
      <c r="D42" s="58" t="s">
        <v>610</v>
      </c>
      <c r="E42" s="77">
        <v>2009</v>
      </c>
    </row>
    <row r="43" spans="1:5" ht="54">
      <c r="A43" s="81">
        <f t="shared" si="1"/>
        <v>35</v>
      </c>
      <c r="B43" s="127" t="s">
        <v>8</v>
      </c>
      <c r="C43" s="60" t="s">
        <v>611</v>
      </c>
      <c r="D43" s="60" t="s">
        <v>612</v>
      </c>
      <c r="E43" s="77">
        <v>2009</v>
      </c>
    </row>
    <row r="44" spans="1:5" ht="67.5">
      <c r="A44" s="81">
        <f t="shared" si="1"/>
        <v>36</v>
      </c>
      <c r="B44" s="127" t="s">
        <v>8</v>
      </c>
      <c r="C44" s="39" t="s">
        <v>718</v>
      </c>
      <c r="D44" s="39" t="s">
        <v>613</v>
      </c>
      <c r="E44" s="77">
        <v>2009</v>
      </c>
    </row>
    <row r="45" spans="1:5" ht="54">
      <c r="A45" s="81">
        <f t="shared" si="1"/>
        <v>37</v>
      </c>
      <c r="B45" s="127" t="s">
        <v>8</v>
      </c>
      <c r="C45" s="58" t="s">
        <v>614</v>
      </c>
      <c r="D45" s="58" t="s">
        <v>615</v>
      </c>
      <c r="E45" s="77">
        <v>2009</v>
      </c>
    </row>
    <row r="46" spans="1:5" ht="54">
      <c r="A46" s="81">
        <f t="shared" si="1"/>
        <v>38</v>
      </c>
      <c r="B46" s="127" t="s">
        <v>8</v>
      </c>
      <c r="C46" s="39" t="s">
        <v>640</v>
      </c>
      <c r="D46" s="39" t="s">
        <v>618</v>
      </c>
      <c r="E46" s="77">
        <v>2008</v>
      </c>
    </row>
    <row r="47" spans="1:5" ht="54">
      <c r="A47" s="81">
        <f t="shared" si="1"/>
        <v>39</v>
      </c>
      <c r="B47" s="127" t="s">
        <v>8</v>
      </c>
      <c r="C47" s="39" t="s">
        <v>719</v>
      </c>
      <c r="D47" s="39" t="s">
        <v>619</v>
      </c>
      <c r="E47" s="77">
        <v>2008</v>
      </c>
    </row>
    <row r="48" spans="1:5" ht="67.5">
      <c r="A48" s="81">
        <f t="shared" si="1"/>
        <v>40</v>
      </c>
      <c r="B48" s="127" t="s">
        <v>8</v>
      </c>
      <c r="C48" s="39" t="s">
        <v>720</v>
      </c>
      <c r="D48" s="39" t="s">
        <v>620</v>
      </c>
      <c r="E48" s="77">
        <v>2008</v>
      </c>
    </row>
    <row r="49" spans="1:5" ht="54">
      <c r="A49" s="81">
        <f t="shared" si="1"/>
        <v>41</v>
      </c>
      <c r="B49" s="127" t="s">
        <v>8</v>
      </c>
      <c r="C49" s="39" t="s">
        <v>721</v>
      </c>
      <c r="D49" s="39" t="s">
        <v>621</v>
      </c>
      <c r="E49" s="77">
        <v>2008</v>
      </c>
    </row>
    <row r="50" spans="1:5" ht="54">
      <c r="A50" s="81">
        <f t="shared" si="1"/>
        <v>42</v>
      </c>
      <c r="B50" s="127" t="s">
        <v>8</v>
      </c>
      <c r="C50" s="39" t="s">
        <v>622</v>
      </c>
      <c r="D50" s="39" t="s">
        <v>623</v>
      </c>
      <c r="E50" s="77">
        <v>2008</v>
      </c>
    </row>
    <row r="51" spans="1:5" ht="40.5">
      <c r="A51" s="81">
        <f t="shared" si="1"/>
        <v>43</v>
      </c>
      <c r="B51" s="127" t="s">
        <v>8</v>
      </c>
      <c r="C51" s="39" t="s">
        <v>722</v>
      </c>
      <c r="D51" s="39" t="s">
        <v>624</v>
      </c>
      <c r="E51" s="77">
        <v>2008</v>
      </c>
    </row>
    <row r="52" spans="1:5" ht="54">
      <c r="A52" s="81">
        <f t="shared" si="1"/>
        <v>44</v>
      </c>
      <c r="B52" s="127" t="s">
        <v>8</v>
      </c>
      <c r="C52" s="39" t="s">
        <v>625</v>
      </c>
      <c r="D52" s="39" t="s">
        <v>626</v>
      </c>
      <c r="E52" s="77">
        <v>2008</v>
      </c>
    </row>
    <row r="53" spans="1:5" ht="40.5">
      <c r="A53" s="81">
        <f t="shared" si="1"/>
        <v>45</v>
      </c>
      <c r="B53" s="127" t="s">
        <v>8</v>
      </c>
      <c r="C53" s="39" t="s">
        <v>627</v>
      </c>
      <c r="D53" s="39" t="s">
        <v>628</v>
      </c>
      <c r="E53" s="77">
        <v>2008</v>
      </c>
    </row>
    <row r="54" spans="1:5" ht="54">
      <c r="A54" s="81">
        <f t="shared" si="1"/>
        <v>46</v>
      </c>
      <c r="B54" s="127" t="s">
        <v>8</v>
      </c>
      <c r="C54" s="39" t="s">
        <v>629</v>
      </c>
      <c r="D54" s="39" t="s">
        <v>630</v>
      </c>
      <c r="E54" s="77">
        <v>2008</v>
      </c>
    </row>
    <row r="55" spans="1:5" ht="54">
      <c r="A55" s="81">
        <f t="shared" si="1"/>
        <v>47</v>
      </c>
      <c r="B55" s="127" t="s">
        <v>8</v>
      </c>
      <c r="C55" s="39" t="s">
        <v>723</v>
      </c>
      <c r="D55" s="39" t="s">
        <v>624</v>
      </c>
      <c r="E55" s="77">
        <v>2008</v>
      </c>
    </row>
    <row r="56" spans="1:5" ht="54">
      <c r="A56" s="81">
        <f t="shared" si="1"/>
        <v>48</v>
      </c>
      <c r="B56" s="127" t="s">
        <v>8</v>
      </c>
      <c r="C56" s="39" t="s">
        <v>724</v>
      </c>
      <c r="D56" s="39" t="s">
        <v>631</v>
      </c>
      <c r="E56" s="77">
        <v>2008</v>
      </c>
    </row>
    <row r="57" spans="1:5" ht="40.5">
      <c r="A57" s="81">
        <f t="shared" si="1"/>
        <v>49</v>
      </c>
      <c r="B57" s="127" t="s">
        <v>8</v>
      </c>
      <c r="C57" s="39" t="s">
        <v>632</v>
      </c>
      <c r="D57" s="39" t="s">
        <v>633</v>
      </c>
      <c r="E57" s="77">
        <v>2008</v>
      </c>
    </row>
    <row r="58" spans="1:5" ht="40.5">
      <c r="A58" s="81">
        <f t="shared" si="1"/>
        <v>50</v>
      </c>
      <c r="B58" s="127" t="s">
        <v>8</v>
      </c>
      <c r="C58" s="39" t="s">
        <v>725</v>
      </c>
      <c r="D58" s="39" t="s">
        <v>634</v>
      </c>
      <c r="E58" s="77">
        <v>2008</v>
      </c>
    </row>
    <row r="59" spans="1:5" ht="40.5">
      <c r="A59" s="81">
        <f t="shared" si="1"/>
        <v>51</v>
      </c>
      <c r="B59" s="127" t="s">
        <v>8</v>
      </c>
      <c r="C59" s="39" t="s">
        <v>726</v>
      </c>
      <c r="D59" s="39" t="s">
        <v>635</v>
      </c>
      <c r="E59" s="77">
        <v>2008</v>
      </c>
    </row>
    <row r="60" spans="1:5" ht="54">
      <c r="A60" s="81">
        <f t="shared" si="1"/>
        <v>52</v>
      </c>
      <c r="B60" s="127" t="s">
        <v>8</v>
      </c>
      <c r="C60" s="39" t="s">
        <v>727</v>
      </c>
      <c r="D60" s="39" t="s">
        <v>636</v>
      </c>
      <c r="E60" s="77">
        <v>2008</v>
      </c>
    </row>
    <row r="61" spans="1:5" ht="40.5">
      <c r="A61" s="81">
        <f t="shared" si="1"/>
        <v>53</v>
      </c>
      <c r="B61" s="127" t="s">
        <v>8</v>
      </c>
      <c r="C61" s="39" t="s">
        <v>728</v>
      </c>
      <c r="D61" s="39" t="s">
        <v>637</v>
      </c>
      <c r="E61" s="77">
        <v>2008</v>
      </c>
    </row>
    <row r="62" spans="1:5" ht="67.5">
      <c r="A62" s="81">
        <f t="shared" si="1"/>
        <v>54</v>
      </c>
      <c r="B62" s="127" t="s">
        <v>8</v>
      </c>
      <c r="C62" s="39" t="s">
        <v>729</v>
      </c>
      <c r="D62" s="39" t="s">
        <v>638</v>
      </c>
      <c r="E62" s="77">
        <v>2008</v>
      </c>
    </row>
    <row r="63" spans="1:5" ht="54">
      <c r="A63" s="81">
        <f t="shared" si="1"/>
        <v>55</v>
      </c>
      <c r="B63" s="127" t="s">
        <v>8</v>
      </c>
      <c r="C63" s="39" t="s">
        <v>730</v>
      </c>
      <c r="D63" s="39" t="s">
        <v>639</v>
      </c>
      <c r="E63" s="77">
        <v>2008</v>
      </c>
    </row>
    <row r="64" spans="1:5" ht="54">
      <c r="A64" s="81">
        <f t="shared" si="1"/>
        <v>56</v>
      </c>
      <c r="B64" s="127" t="s">
        <v>8</v>
      </c>
      <c r="C64" s="39" t="s">
        <v>641</v>
      </c>
      <c r="D64" s="39" t="s">
        <v>642</v>
      </c>
      <c r="E64" s="77">
        <v>2007</v>
      </c>
    </row>
    <row r="65" spans="1:5" ht="31.5" customHeight="1">
      <c r="A65" s="81">
        <f t="shared" si="1"/>
        <v>57</v>
      </c>
      <c r="B65" s="127" t="s">
        <v>8</v>
      </c>
      <c r="C65" s="39" t="s">
        <v>731</v>
      </c>
      <c r="D65" s="39" t="s">
        <v>643</v>
      </c>
      <c r="E65" s="77">
        <v>2007</v>
      </c>
    </row>
    <row r="66" spans="1:5" ht="54">
      <c r="A66" s="81">
        <f t="shared" si="1"/>
        <v>58</v>
      </c>
      <c r="B66" s="127" t="s">
        <v>8</v>
      </c>
      <c r="C66" s="39" t="s">
        <v>732</v>
      </c>
      <c r="D66" s="39" t="s">
        <v>679</v>
      </c>
      <c r="E66" s="77">
        <v>2007</v>
      </c>
    </row>
    <row r="67" spans="1:5" ht="54">
      <c r="A67" s="81">
        <f t="shared" si="1"/>
        <v>59</v>
      </c>
      <c r="B67" s="127" t="s">
        <v>8</v>
      </c>
      <c r="C67" s="39" t="s">
        <v>645</v>
      </c>
      <c r="D67" s="39" t="s">
        <v>621</v>
      </c>
      <c r="E67" s="77">
        <v>2007</v>
      </c>
    </row>
    <row r="68" spans="1:5" ht="54">
      <c r="A68" s="81">
        <f t="shared" si="1"/>
        <v>60</v>
      </c>
      <c r="B68" s="127" t="s">
        <v>8</v>
      </c>
      <c r="C68" s="39" t="s">
        <v>646</v>
      </c>
      <c r="D68" s="39" t="s">
        <v>647</v>
      </c>
      <c r="E68" s="77">
        <v>2007</v>
      </c>
    </row>
    <row r="69" spans="1:5" ht="54">
      <c r="A69" s="81">
        <f t="shared" si="1"/>
        <v>61</v>
      </c>
      <c r="B69" s="127" t="s">
        <v>8</v>
      </c>
      <c r="C69" s="39" t="s">
        <v>648</v>
      </c>
      <c r="D69" s="39" t="s">
        <v>649</v>
      </c>
      <c r="E69" s="77">
        <v>2007</v>
      </c>
    </row>
    <row r="70" spans="1:5" ht="54">
      <c r="A70" s="81">
        <f t="shared" si="1"/>
        <v>62</v>
      </c>
      <c r="B70" s="127" t="s">
        <v>8</v>
      </c>
      <c r="C70" s="39" t="s">
        <v>650</v>
      </c>
      <c r="D70" s="39" t="s">
        <v>651</v>
      </c>
      <c r="E70" s="77">
        <v>2007</v>
      </c>
    </row>
    <row r="71" spans="1:5" ht="54">
      <c r="A71" s="81">
        <f t="shared" si="1"/>
        <v>63</v>
      </c>
      <c r="B71" s="127" t="s">
        <v>8</v>
      </c>
      <c r="C71" s="39" t="s">
        <v>652</v>
      </c>
      <c r="D71" s="39" t="s">
        <v>653</v>
      </c>
      <c r="E71" s="77">
        <v>2007</v>
      </c>
    </row>
    <row r="72" spans="1:5" ht="54">
      <c r="A72" s="81">
        <f t="shared" si="1"/>
        <v>64</v>
      </c>
      <c r="B72" s="127" t="s">
        <v>8</v>
      </c>
      <c r="C72" s="39" t="s">
        <v>654</v>
      </c>
      <c r="D72" s="39" t="s">
        <v>655</v>
      </c>
      <c r="E72" s="77">
        <v>2007</v>
      </c>
    </row>
    <row r="73" spans="1:5" ht="54">
      <c r="A73" s="81">
        <f t="shared" si="1"/>
        <v>65</v>
      </c>
      <c r="B73" s="127" t="s">
        <v>8</v>
      </c>
      <c r="C73" s="39" t="s">
        <v>656</v>
      </c>
      <c r="D73" s="39" t="s">
        <v>657</v>
      </c>
      <c r="E73" s="77">
        <v>2007</v>
      </c>
    </row>
    <row r="74" spans="1:5" ht="40.5">
      <c r="A74" s="81">
        <f t="shared" si="1"/>
        <v>66</v>
      </c>
      <c r="B74" s="127" t="s">
        <v>8</v>
      </c>
      <c r="C74" s="39" t="s">
        <v>733</v>
      </c>
      <c r="D74" s="39" t="s">
        <v>658</v>
      </c>
      <c r="E74" s="77">
        <v>2007</v>
      </c>
    </row>
    <row r="75" spans="1:5" ht="54">
      <c r="A75" s="81">
        <f t="shared" si="1"/>
        <v>67</v>
      </c>
      <c r="B75" s="127" t="s">
        <v>8</v>
      </c>
      <c r="C75" s="39" t="s">
        <v>734</v>
      </c>
      <c r="D75" s="39" t="s">
        <v>659</v>
      </c>
      <c r="E75" s="77">
        <v>2007</v>
      </c>
    </row>
    <row r="76" spans="1:5" ht="40.5">
      <c r="A76" s="81">
        <f t="shared" si="1"/>
        <v>68</v>
      </c>
      <c r="B76" s="127" t="s">
        <v>8</v>
      </c>
      <c r="C76" s="39" t="s">
        <v>680</v>
      </c>
      <c r="D76" s="39" t="s">
        <v>660</v>
      </c>
      <c r="E76" s="77">
        <v>2007</v>
      </c>
    </row>
    <row r="77" spans="1:5" ht="54">
      <c r="A77" s="81">
        <f t="shared" si="1"/>
        <v>69</v>
      </c>
      <c r="B77" s="127" t="s">
        <v>8</v>
      </c>
      <c r="C77" s="39" t="s">
        <v>661</v>
      </c>
      <c r="D77" s="39" t="s">
        <v>662</v>
      </c>
      <c r="E77" s="77">
        <v>2007</v>
      </c>
    </row>
    <row r="78" spans="1:5" ht="54">
      <c r="A78" s="81">
        <f t="shared" si="1"/>
        <v>70</v>
      </c>
      <c r="B78" s="127" t="s">
        <v>8</v>
      </c>
      <c r="C78" s="39" t="s">
        <v>735</v>
      </c>
      <c r="D78" s="39" t="s">
        <v>663</v>
      </c>
      <c r="E78" s="77">
        <v>2007</v>
      </c>
    </row>
    <row r="79" spans="1:5" ht="54">
      <c r="A79" s="81">
        <f t="shared" si="1"/>
        <v>71</v>
      </c>
      <c r="B79" s="127" t="s">
        <v>8</v>
      </c>
      <c r="C79" s="39" t="s">
        <v>736</v>
      </c>
      <c r="D79" s="39" t="s">
        <v>664</v>
      </c>
      <c r="E79" s="77">
        <v>2007</v>
      </c>
    </row>
    <row r="80" spans="1:5" ht="54">
      <c r="A80" s="81">
        <f t="shared" si="1"/>
        <v>72</v>
      </c>
      <c r="B80" s="127" t="s">
        <v>8</v>
      </c>
      <c r="C80" s="39" t="s">
        <v>665</v>
      </c>
      <c r="D80" s="39" t="s">
        <v>666</v>
      </c>
      <c r="E80" s="77">
        <v>2007</v>
      </c>
    </row>
    <row r="81" spans="1:5" ht="54">
      <c r="A81" s="81">
        <f t="shared" si="1"/>
        <v>73</v>
      </c>
      <c r="B81" s="127" t="s">
        <v>8</v>
      </c>
      <c r="C81" s="39" t="s">
        <v>737</v>
      </c>
      <c r="D81" s="39" t="s">
        <v>667</v>
      </c>
      <c r="E81" s="77">
        <v>2007</v>
      </c>
    </row>
    <row r="82" spans="1:5" ht="54">
      <c r="A82" s="81">
        <f t="shared" si="1"/>
        <v>74</v>
      </c>
      <c r="B82" s="127" t="s">
        <v>8</v>
      </c>
      <c r="C82" s="39" t="s">
        <v>668</v>
      </c>
      <c r="D82" s="39" t="s">
        <v>669</v>
      </c>
      <c r="E82" s="77">
        <v>2007</v>
      </c>
    </row>
    <row r="83" spans="1:5" ht="54">
      <c r="A83" s="81">
        <f t="shared" si="1"/>
        <v>75</v>
      </c>
      <c r="B83" s="127" t="s">
        <v>8</v>
      </c>
      <c r="C83" s="39" t="s">
        <v>670</v>
      </c>
      <c r="D83" s="39" t="s">
        <v>671</v>
      </c>
      <c r="E83" s="77">
        <v>2007</v>
      </c>
    </row>
    <row r="84" spans="1:5" ht="54">
      <c r="A84" s="81">
        <f t="shared" si="1"/>
        <v>76</v>
      </c>
      <c r="B84" s="127" t="s">
        <v>8</v>
      </c>
      <c r="C84" s="39" t="s">
        <v>672</v>
      </c>
      <c r="D84" s="39" t="s">
        <v>673</v>
      </c>
      <c r="E84" s="77">
        <v>2007</v>
      </c>
    </row>
    <row r="85" spans="1:5" ht="54">
      <c r="A85" s="81">
        <f t="shared" si="1"/>
        <v>77</v>
      </c>
      <c r="B85" s="127" t="s">
        <v>8</v>
      </c>
      <c r="C85" s="39" t="s">
        <v>674</v>
      </c>
      <c r="D85" s="39" t="s">
        <v>675</v>
      </c>
      <c r="E85" s="77">
        <v>2007</v>
      </c>
    </row>
    <row r="86" spans="1:5" ht="67.5">
      <c r="A86" s="81">
        <f t="shared" si="1"/>
        <v>78</v>
      </c>
      <c r="B86" s="127" t="s">
        <v>8</v>
      </c>
      <c r="C86" s="39" t="s">
        <v>676</v>
      </c>
      <c r="D86" s="39" t="s">
        <v>677</v>
      </c>
      <c r="E86" s="77">
        <v>2007</v>
      </c>
    </row>
    <row r="87" spans="1:5" ht="54">
      <c r="A87" s="81">
        <f t="shared" si="1"/>
        <v>79</v>
      </c>
      <c r="B87" s="127" t="s">
        <v>8</v>
      </c>
      <c r="C87" s="39" t="s">
        <v>738</v>
      </c>
      <c r="D87" s="39" t="s">
        <v>678</v>
      </c>
      <c r="E87" s="77">
        <v>2007</v>
      </c>
    </row>
    <row r="88" spans="1:5" ht="40.5">
      <c r="A88" s="81">
        <f t="shared" si="1"/>
        <v>80</v>
      </c>
      <c r="B88" s="127" t="s">
        <v>8</v>
      </c>
      <c r="C88" s="39" t="s">
        <v>739</v>
      </c>
      <c r="D88" s="39" t="s">
        <v>681</v>
      </c>
      <c r="E88" s="77">
        <v>2006</v>
      </c>
    </row>
    <row r="89" spans="1:5" ht="54">
      <c r="A89" s="81">
        <f t="shared" si="1"/>
        <v>81</v>
      </c>
      <c r="B89" s="127" t="s">
        <v>8</v>
      </c>
      <c r="C89" s="39" t="s">
        <v>740</v>
      </c>
      <c r="D89" s="39" t="s">
        <v>682</v>
      </c>
      <c r="E89" s="77">
        <v>2006</v>
      </c>
    </row>
    <row r="90" spans="1:5" ht="67.5">
      <c r="A90" s="81">
        <f t="shared" si="1"/>
        <v>82</v>
      </c>
      <c r="B90" s="127" t="s">
        <v>8</v>
      </c>
      <c r="C90" s="39" t="s">
        <v>741</v>
      </c>
      <c r="D90" s="39" t="s">
        <v>683</v>
      </c>
      <c r="E90" s="77">
        <v>2006</v>
      </c>
    </row>
    <row r="91" spans="1:5" ht="54">
      <c r="A91" s="81">
        <f t="shared" si="1"/>
        <v>83</v>
      </c>
      <c r="B91" s="127" t="s">
        <v>8</v>
      </c>
      <c r="C91" s="39" t="s">
        <v>742</v>
      </c>
      <c r="D91" s="39" t="s">
        <v>684</v>
      </c>
      <c r="E91" s="77">
        <v>2006</v>
      </c>
    </row>
    <row r="92" spans="1:5" ht="67.5">
      <c r="A92" s="81">
        <f t="shared" si="1"/>
        <v>84</v>
      </c>
      <c r="B92" s="127" t="s">
        <v>8</v>
      </c>
      <c r="C92" s="39" t="s">
        <v>743</v>
      </c>
      <c r="D92" s="39" t="s">
        <v>685</v>
      </c>
      <c r="E92" s="77">
        <v>2006</v>
      </c>
    </row>
    <row r="93" spans="1:5" ht="54">
      <c r="A93" s="81">
        <f t="shared" si="1"/>
        <v>85</v>
      </c>
      <c r="B93" s="127" t="s">
        <v>8</v>
      </c>
      <c r="C93" s="39" t="s">
        <v>686</v>
      </c>
      <c r="D93" s="39" t="s">
        <v>687</v>
      </c>
      <c r="E93" s="77">
        <v>2006</v>
      </c>
    </row>
    <row r="94" spans="1:5" ht="67.5">
      <c r="A94" s="81">
        <f aca="true" t="shared" si="2" ref="A94:A115">+A93+1</f>
        <v>86</v>
      </c>
      <c r="B94" s="127" t="s">
        <v>8</v>
      </c>
      <c r="C94" s="39" t="s">
        <v>688</v>
      </c>
      <c r="D94" s="39" t="s">
        <v>689</v>
      </c>
      <c r="E94" s="77">
        <v>2006</v>
      </c>
    </row>
    <row r="95" spans="1:5" ht="54">
      <c r="A95" s="81">
        <f t="shared" si="2"/>
        <v>87</v>
      </c>
      <c r="B95" s="127" t="s">
        <v>8</v>
      </c>
      <c r="C95" s="39" t="s">
        <v>690</v>
      </c>
      <c r="D95" s="39" t="s">
        <v>691</v>
      </c>
      <c r="E95" s="77">
        <v>2006</v>
      </c>
    </row>
    <row r="96" spans="1:5" ht="40.5">
      <c r="A96" s="81">
        <f t="shared" si="2"/>
        <v>88</v>
      </c>
      <c r="B96" s="127" t="s">
        <v>8</v>
      </c>
      <c r="C96" s="39" t="s">
        <v>692</v>
      </c>
      <c r="D96" s="39" t="s">
        <v>693</v>
      </c>
      <c r="E96" s="77">
        <v>2006</v>
      </c>
    </row>
    <row r="97" spans="1:5" ht="40.5">
      <c r="A97" s="81">
        <f t="shared" si="2"/>
        <v>89</v>
      </c>
      <c r="B97" s="127" t="s">
        <v>8</v>
      </c>
      <c r="C97" s="39" t="s">
        <v>694</v>
      </c>
      <c r="D97" s="39" t="s">
        <v>695</v>
      </c>
      <c r="E97" s="77">
        <v>2006</v>
      </c>
    </row>
    <row r="98" spans="1:5" ht="40.5">
      <c r="A98" s="81">
        <f t="shared" si="2"/>
        <v>90</v>
      </c>
      <c r="B98" s="127" t="s">
        <v>8</v>
      </c>
      <c r="C98" s="39" t="s">
        <v>744</v>
      </c>
      <c r="D98" s="39" t="s">
        <v>696</v>
      </c>
      <c r="E98" s="77">
        <v>2006</v>
      </c>
    </row>
    <row r="99" spans="1:5" ht="54">
      <c r="A99" s="81">
        <f t="shared" si="2"/>
        <v>91</v>
      </c>
      <c r="B99" s="127" t="s">
        <v>8</v>
      </c>
      <c r="C99" s="39" t="s">
        <v>697</v>
      </c>
      <c r="D99" s="39" t="s">
        <v>698</v>
      </c>
      <c r="E99" s="77">
        <v>2006</v>
      </c>
    </row>
    <row r="100" spans="1:5" ht="54">
      <c r="A100" s="81">
        <f t="shared" si="2"/>
        <v>92</v>
      </c>
      <c r="B100" s="127" t="s">
        <v>8</v>
      </c>
      <c r="C100" s="39" t="s">
        <v>699</v>
      </c>
      <c r="D100" s="39" t="s">
        <v>700</v>
      </c>
      <c r="E100" s="77">
        <v>2006</v>
      </c>
    </row>
    <row r="101" spans="1:5" ht="40.5">
      <c r="A101" s="81">
        <f t="shared" si="2"/>
        <v>93</v>
      </c>
      <c r="B101" s="127" t="s">
        <v>8</v>
      </c>
      <c r="C101" s="39" t="s">
        <v>701</v>
      </c>
      <c r="D101" s="39" t="s">
        <v>702</v>
      </c>
      <c r="E101" s="77">
        <v>2006</v>
      </c>
    </row>
    <row r="102" spans="1:5" ht="40.5">
      <c r="A102" s="81">
        <f t="shared" si="2"/>
        <v>94</v>
      </c>
      <c r="B102" s="127" t="s">
        <v>8</v>
      </c>
      <c r="C102" s="39" t="s">
        <v>703</v>
      </c>
      <c r="D102" s="39" t="s">
        <v>704</v>
      </c>
      <c r="E102" s="77">
        <v>2006</v>
      </c>
    </row>
    <row r="103" spans="1:5" ht="54">
      <c r="A103" s="81">
        <f t="shared" si="2"/>
        <v>95</v>
      </c>
      <c r="B103" s="127" t="s">
        <v>8</v>
      </c>
      <c r="C103" s="39" t="s">
        <v>705</v>
      </c>
      <c r="D103" s="39" t="s">
        <v>706</v>
      </c>
      <c r="E103" s="77">
        <v>2006</v>
      </c>
    </row>
    <row r="104" spans="1:5" ht="40.5">
      <c r="A104" s="81">
        <f t="shared" si="2"/>
        <v>96</v>
      </c>
      <c r="B104" s="127" t="s">
        <v>8</v>
      </c>
      <c r="C104" s="39" t="s">
        <v>745</v>
      </c>
      <c r="D104" s="39" t="s">
        <v>707</v>
      </c>
      <c r="E104" s="77">
        <v>2006</v>
      </c>
    </row>
    <row r="105" spans="1:5" ht="40.5">
      <c r="A105" s="81">
        <f t="shared" si="2"/>
        <v>97</v>
      </c>
      <c r="B105" s="127" t="s">
        <v>8</v>
      </c>
      <c r="C105" s="39" t="s">
        <v>746</v>
      </c>
      <c r="D105" s="39" t="s">
        <v>708</v>
      </c>
      <c r="E105" s="77">
        <v>2006</v>
      </c>
    </row>
    <row r="106" spans="1:5" ht="54">
      <c r="A106" s="81">
        <f t="shared" si="2"/>
        <v>98</v>
      </c>
      <c r="B106" s="127" t="s">
        <v>8</v>
      </c>
      <c r="C106" s="39" t="s">
        <v>747</v>
      </c>
      <c r="D106" s="104" t="s">
        <v>709</v>
      </c>
      <c r="E106" s="77">
        <v>2006</v>
      </c>
    </row>
    <row r="107" spans="1:5" ht="40.5">
      <c r="A107" s="81">
        <f t="shared" si="2"/>
        <v>99</v>
      </c>
      <c r="B107" s="127" t="s">
        <v>8</v>
      </c>
      <c r="C107" s="39" t="s">
        <v>748</v>
      </c>
      <c r="D107" s="39" t="s">
        <v>658</v>
      </c>
      <c r="E107" s="77">
        <v>2006</v>
      </c>
    </row>
    <row r="108" spans="1:5" ht="40.5">
      <c r="A108" s="81">
        <f t="shared" si="2"/>
        <v>100</v>
      </c>
      <c r="B108" s="127" t="s">
        <v>8</v>
      </c>
      <c r="C108" s="39" t="s">
        <v>749</v>
      </c>
      <c r="D108" s="39" t="s">
        <v>710</v>
      </c>
      <c r="E108" s="77">
        <v>2006</v>
      </c>
    </row>
    <row r="109" spans="1:5" ht="54">
      <c r="A109" s="81">
        <f t="shared" si="2"/>
        <v>101</v>
      </c>
      <c r="B109" s="127" t="s">
        <v>8</v>
      </c>
      <c r="C109" s="39" t="s">
        <v>750</v>
      </c>
      <c r="D109" s="39" t="s">
        <v>711</v>
      </c>
      <c r="E109" s="77">
        <v>2006</v>
      </c>
    </row>
    <row r="110" spans="1:5" ht="27">
      <c r="A110" s="81">
        <f t="shared" si="2"/>
        <v>102</v>
      </c>
      <c r="B110" s="127" t="s">
        <v>8</v>
      </c>
      <c r="C110" s="39" t="s">
        <v>751</v>
      </c>
      <c r="D110" s="39" t="s">
        <v>624</v>
      </c>
      <c r="E110" s="77">
        <v>2006</v>
      </c>
    </row>
    <row r="111" spans="1:5" ht="54">
      <c r="A111" s="81">
        <f t="shared" si="2"/>
        <v>103</v>
      </c>
      <c r="B111" s="127" t="s">
        <v>8</v>
      </c>
      <c r="C111" s="39" t="s">
        <v>752</v>
      </c>
      <c r="D111" s="39" t="s">
        <v>712</v>
      </c>
      <c r="E111" s="77">
        <v>2006</v>
      </c>
    </row>
    <row r="112" spans="1:5" ht="40.5">
      <c r="A112" s="81">
        <f t="shared" si="2"/>
        <v>104</v>
      </c>
      <c r="B112" s="127" t="s">
        <v>8</v>
      </c>
      <c r="C112" s="39" t="s">
        <v>753</v>
      </c>
      <c r="D112" s="39" t="s">
        <v>713</v>
      </c>
      <c r="E112" s="77">
        <v>2006</v>
      </c>
    </row>
    <row r="113" spans="1:5" ht="54">
      <c r="A113" s="81">
        <f t="shared" si="2"/>
        <v>105</v>
      </c>
      <c r="B113" s="127" t="s">
        <v>8</v>
      </c>
      <c r="C113" s="39" t="s">
        <v>714</v>
      </c>
      <c r="D113" s="39" t="s">
        <v>715</v>
      </c>
      <c r="E113" s="77">
        <v>2006</v>
      </c>
    </row>
    <row r="114" spans="1:5" ht="54">
      <c r="A114" s="81">
        <f t="shared" si="2"/>
        <v>106</v>
      </c>
      <c r="B114" s="127" t="s">
        <v>8</v>
      </c>
      <c r="C114" s="39" t="s">
        <v>716</v>
      </c>
      <c r="D114" s="39" t="s">
        <v>717</v>
      </c>
      <c r="E114" s="77">
        <v>2006</v>
      </c>
    </row>
    <row r="115" spans="1:5" ht="54">
      <c r="A115" s="81">
        <f t="shared" si="2"/>
        <v>107</v>
      </c>
      <c r="B115" s="127" t="s">
        <v>768</v>
      </c>
      <c r="C115" s="39" t="s">
        <v>754</v>
      </c>
      <c r="D115" s="39" t="s">
        <v>755</v>
      </c>
      <c r="E115" s="89">
        <v>2010</v>
      </c>
    </row>
    <row r="116" spans="1:5" ht="40.5">
      <c r="A116" s="81">
        <f aca="true" t="shared" si="3" ref="A116:A179">+A115+1</f>
        <v>108</v>
      </c>
      <c r="B116" s="127" t="s">
        <v>768</v>
      </c>
      <c r="C116" s="39" t="s">
        <v>756</v>
      </c>
      <c r="D116" s="39" t="s">
        <v>757</v>
      </c>
      <c r="E116" s="89">
        <v>2010</v>
      </c>
    </row>
    <row r="117" spans="1:5" ht="46.5" customHeight="1">
      <c r="A117" s="81">
        <f t="shared" si="3"/>
        <v>109</v>
      </c>
      <c r="B117" s="127" t="s">
        <v>768</v>
      </c>
      <c r="C117" s="38" t="s">
        <v>759</v>
      </c>
      <c r="D117" s="39" t="s">
        <v>758</v>
      </c>
      <c r="E117" s="89">
        <v>2010</v>
      </c>
    </row>
    <row r="118" spans="1:5" ht="40.5">
      <c r="A118" s="81">
        <f t="shared" si="3"/>
        <v>110</v>
      </c>
      <c r="B118" s="127" t="s">
        <v>768</v>
      </c>
      <c r="C118" s="38" t="s">
        <v>760</v>
      </c>
      <c r="D118" s="39" t="s">
        <v>757</v>
      </c>
      <c r="E118" s="89">
        <v>2009</v>
      </c>
    </row>
    <row r="119" spans="1:5" ht="40.5">
      <c r="A119" s="81">
        <f t="shared" si="3"/>
        <v>111</v>
      </c>
      <c r="B119" s="127" t="s">
        <v>768</v>
      </c>
      <c r="C119" s="39" t="s">
        <v>761</v>
      </c>
      <c r="D119" s="39" t="s">
        <v>762</v>
      </c>
      <c r="E119" s="89">
        <v>2009</v>
      </c>
    </row>
    <row r="120" spans="1:5" ht="67.5">
      <c r="A120" s="81">
        <f t="shared" si="3"/>
        <v>112</v>
      </c>
      <c r="B120" s="127" t="s">
        <v>768</v>
      </c>
      <c r="C120" s="39" t="s">
        <v>769</v>
      </c>
      <c r="D120" s="39" t="s">
        <v>763</v>
      </c>
      <c r="E120" s="89">
        <v>2008</v>
      </c>
    </row>
    <row r="121" spans="1:5" ht="54">
      <c r="A121" s="81">
        <f t="shared" si="3"/>
        <v>113</v>
      </c>
      <c r="B121" s="127" t="s">
        <v>768</v>
      </c>
      <c r="C121" s="39" t="s">
        <v>770</v>
      </c>
      <c r="D121" s="39" t="s">
        <v>764</v>
      </c>
      <c r="E121" s="89">
        <v>2008</v>
      </c>
    </row>
    <row r="122" spans="1:5" ht="16.5">
      <c r="A122" s="81">
        <f t="shared" si="3"/>
        <v>114</v>
      </c>
      <c r="B122" s="127" t="s">
        <v>768</v>
      </c>
      <c r="C122" s="39" t="s">
        <v>765</v>
      </c>
      <c r="D122" s="39" t="s">
        <v>644</v>
      </c>
      <c r="E122" s="89">
        <v>2008</v>
      </c>
    </row>
    <row r="123" spans="1:5" ht="40.5">
      <c r="A123" s="81">
        <f t="shared" si="3"/>
        <v>115</v>
      </c>
      <c r="B123" s="127" t="s">
        <v>768</v>
      </c>
      <c r="C123" s="39" t="s">
        <v>771</v>
      </c>
      <c r="D123" s="39" t="s">
        <v>766</v>
      </c>
      <c r="E123" s="89">
        <v>2007</v>
      </c>
    </row>
    <row r="124" spans="1:5" ht="40.5">
      <c r="A124" s="81">
        <f t="shared" si="3"/>
        <v>116</v>
      </c>
      <c r="B124" s="127" t="s">
        <v>768</v>
      </c>
      <c r="C124" s="39" t="s">
        <v>772</v>
      </c>
      <c r="D124" s="39" t="s">
        <v>767</v>
      </c>
      <c r="E124" s="89">
        <v>2004</v>
      </c>
    </row>
    <row r="125" spans="1:5" ht="67.5">
      <c r="A125" s="81">
        <f t="shared" si="3"/>
        <v>117</v>
      </c>
      <c r="B125" s="128" t="s">
        <v>773</v>
      </c>
      <c r="C125" s="39" t="s">
        <v>776</v>
      </c>
      <c r="D125" s="39" t="s">
        <v>779</v>
      </c>
      <c r="E125" s="89">
        <v>2011</v>
      </c>
    </row>
    <row r="126" spans="1:5" ht="67.5">
      <c r="A126" s="81">
        <f t="shared" si="3"/>
        <v>118</v>
      </c>
      <c r="B126" s="128" t="s">
        <v>773</v>
      </c>
      <c r="C126" s="39" t="s">
        <v>777</v>
      </c>
      <c r="D126" s="39" t="s">
        <v>780</v>
      </c>
      <c r="E126" s="89">
        <v>2011</v>
      </c>
    </row>
    <row r="127" spans="1:5" ht="81">
      <c r="A127" s="81">
        <f t="shared" si="3"/>
        <v>119</v>
      </c>
      <c r="B127" s="128" t="s">
        <v>773</v>
      </c>
      <c r="C127" s="107" t="s">
        <v>778</v>
      </c>
      <c r="D127" s="39" t="s">
        <v>774</v>
      </c>
      <c r="E127" s="89">
        <v>2010</v>
      </c>
    </row>
    <row r="128" spans="1:5" ht="27">
      <c r="A128" s="81">
        <f t="shared" si="3"/>
        <v>120</v>
      </c>
      <c r="B128" s="128" t="s">
        <v>773</v>
      </c>
      <c r="C128" s="39" t="s">
        <v>781</v>
      </c>
      <c r="D128" s="39" t="s">
        <v>775</v>
      </c>
      <c r="E128" s="89">
        <v>2007</v>
      </c>
    </row>
    <row r="129" spans="1:5" ht="57.75" customHeight="1">
      <c r="A129" s="81">
        <f t="shared" si="3"/>
        <v>121</v>
      </c>
      <c r="B129" s="127" t="s">
        <v>782</v>
      </c>
      <c r="C129" s="38" t="s">
        <v>783</v>
      </c>
      <c r="D129" s="39" t="s">
        <v>784</v>
      </c>
      <c r="E129" s="77">
        <v>2011</v>
      </c>
    </row>
    <row r="130" spans="1:5" ht="40.5">
      <c r="A130" s="81">
        <f t="shared" si="3"/>
        <v>122</v>
      </c>
      <c r="B130" s="127" t="s">
        <v>782</v>
      </c>
      <c r="C130" s="39" t="s">
        <v>792</v>
      </c>
      <c r="D130" s="39" t="s">
        <v>785</v>
      </c>
      <c r="E130" s="89">
        <v>2011</v>
      </c>
    </row>
    <row r="131" spans="1:5" ht="54">
      <c r="A131" s="81">
        <f t="shared" si="3"/>
        <v>123</v>
      </c>
      <c r="B131" s="127" t="s">
        <v>782</v>
      </c>
      <c r="C131" s="58" t="s">
        <v>786</v>
      </c>
      <c r="D131" s="58" t="s">
        <v>787</v>
      </c>
      <c r="E131" s="89">
        <v>2011</v>
      </c>
    </row>
    <row r="132" spans="1:5" ht="81">
      <c r="A132" s="81">
        <f t="shared" si="3"/>
        <v>124</v>
      </c>
      <c r="B132" s="127" t="s">
        <v>953</v>
      </c>
      <c r="C132" s="58" t="s">
        <v>788</v>
      </c>
      <c r="D132" s="58" t="s">
        <v>789</v>
      </c>
      <c r="E132" s="89">
        <v>2011</v>
      </c>
    </row>
    <row r="133" spans="1:5" ht="54">
      <c r="A133" s="81">
        <f t="shared" si="3"/>
        <v>125</v>
      </c>
      <c r="B133" s="127" t="s">
        <v>953</v>
      </c>
      <c r="C133" s="60" t="s">
        <v>790</v>
      </c>
      <c r="D133" s="60" t="s">
        <v>791</v>
      </c>
      <c r="E133" s="89">
        <v>2011</v>
      </c>
    </row>
    <row r="134" spans="1:5" ht="54">
      <c r="A134" s="81">
        <f t="shared" si="3"/>
        <v>126</v>
      </c>
      <c r="B134" s="127" t="s">
        <v>953</v>
      </c>
      <c r="C134" s="58" t="s">
        <v>793</v>
      </c>
      <c r="D134" s="58" t="s">
        <v>787</v>
      </c>
      <c r="E134" s="89">
        <v>2010</v>
      </c>
    </row>
    <row r="135" spans="1:5" ht="83.25">
      <c r="A135" s="81">
        <f t="shared" si="3"/>
        <v>127</v>
      </c>
      <c r="B135" s="127" t="s">
        <v>953</v>
      </c>
      <c r="C135" s="39" t="s">
        <v>931</v>
      </c>
      <c r="D135" s="39" t="s">
        <v>794</v>
      </c>
      <c r="E135" s="89">
        <v>2010</v>
      </c>
    </row>
    <row r="136" spans="1:5" ht="81">
      <c r="A136" s="81">
        <f t="shared" si="3"/>
        <v>128</v>
      </c>
      <c r="B136" s="127" t="s">
        <v>953</v>
      </c>
      <c r="C136" s="39" t="s">
        <v>809</v>
      </c>
      <c r="D136" s="39" t="s">
        <v>795</v>
      </c>
      <c r="E136" s="89">
        <v>2010</v>
      </c>
    </row>
    <row r="137" spans="1:5" ht="81">
      <c r="A137" s="81">
        <f t="shared" si="3"/>
        <v>129</v>
      </c>
      <c r="B137" s="127" t="s">
        <v>953</v>
      </c>
      <c r="C137" s="39" t="s">
        <v>808</v>
      </c>
      <c r="D137" s="39" t="s">
        <v>796</v>
      </c>
      <c r="E137" s="89">
        <v>2010</v>
      </c>
    </row>
    <row r="138" spans="1:5" ht="69.75">
      <c r="A138" s="81">
        <f t="shared" si="3"/>
        <v>130</v>
      </c>
      <c r="B138" s="127" t="s">
        <v>953</v>
      </c>
      <c r="C138" s="39" t="s">
        <v>932</v>
      </c>
      <c r="D138" s="39" t="s">
        <v>797</v>
      </c>
      <c r="E138" s="89">
        <v>2010</v>
      </c>
    </row>
    <row r="139" spans="1:5" ht="81">
      <c r="A139" s="81">
        <f t="shared" si="3"/>
        <v>131</v>
      </c>
      <c r="B139" s="127" t="s">
        <v>953</v>
      </c>
      <c r="C139" s="58" t="s">
        <v>798</v>
      </c>
      <c r="D139" s="58" t="s">
        <v>799</v>
      </c>
      <c r="E139" s="89">
        <v>2010</v>
      </c>
    </row>
    <row r="140" spans="1:5" ht="54">
      <c r="A140" s="81">
        <f t="shared" si="3"/>
        <v>132</v>
      </c>
      <c r="B140" s="127" t="s">
        <v>953</v>
      </c>
      <c r="C140" s="58" t="s">
        <v>800</v>
      </c>
      <c r="D140" s="58" t="s">
        <v>801</v>
      </c>
      <c r="E140" s="89">
        <v>2010</v>
      </c>
    </row>
    <row r="141" spans="1:5" ht="54">
      <c r="A141" s="81">
        <f t="shared" si="3"/>
        <v>133</v>
      </c>
      <c r="B141" s="127" t="s">
        <v>953</v>
      </c>
      <c r="C141" s="60" t="s">
        <v>802</v>
      </c>
      <c r="D141" s="60" t="s">
        <v>803</v>
      </c>
      <c r="E141" s="89">
        <v>2010</v>
      </c>
    </row>
    <row r="142" spans="1:5" ht="94.5">
      <c r="A142" s="81">
        <f t="shared" si="3"/>
        <v>134</v>
      </c>
      <c r="B142" s="127" t="s">
        <v>953</v>
      </c>
      <c r="C142" s="58" t="s">
        <v>804</v>
      </c>
      <c r="D142" s="58" t="s">
        <v>805</v>
      </c>
      <c r="E142" s="89">
        <v>2010</v>
      </c>
    </row>
    <row r="143" spans="1:5" ht="94.5">
      <c r="A143" s="81">
        <f t="shared" si="3"/>
        <v>135</v>
      </c>
      <c r="B143" s="127" t="s">
        <v>953</v>
      </c>
      <c r="C143" s="60" t="s">
        <v>806</v>
      </c>
      <c r="D143" s="60" t="s">
        <v>807</v>
      </c>
      <c r="E143" s="89">
        <v>2010</v>
      </c>
    </row>
    <row r="144" spans="1:5" ht="40.5">
      <c r="A144" s="81">
        <f t="shared" si="3"/>
        <v>136</v>
      </c>
      <c r="B144" s="127" t="s">
        <v>953</v>
      </c>
      <c r="C144" s="39" t="s">
        <v>814</v>
      </c>
      <c r="D144" s="39" t="s">
        <v>810</v>
      </c>
      <c r="E144" s="89">
        <v>2009</v>
      </c>
    </row>
    <row r="145" spans="1:5" ht="67.5">
      <c r="A145" s="81">
        <f t="shared" si="3"/>
        <v>137</v>
      </c>
      <c r="B145" s="127" t="s">
        <v>953</v>
      </c>
      <c r="C145" s="39" t="s">
        <v>815</v>
      </c>
      <c r="D145" s="39" t="s">
        <v>811</v>
      </c>
      <c r="E145" s="89">
        <v>2009</v>
      </c>
    </row>
    <row r="146" spans="1:5" ht="121.5">
      <c r="A146" s="81">
        <f t="shared" si="3"/>
        <v>138</v>
      </c>
      <c r="B146" s="127" t="s">
        <v>953</v>
      </c>
      <c r="C146" s="60" t="s">
        <v>812</v>
      </c>
      <c r="D146" s="60" t="s">
        <v>813</v>
      </c>
      <c r="E146" s="89">
        <v>2009</v>
      </c>
    </row>
    <row r="147" spans="1:5" ht="54">
      <c r="A147" s="81">
        <f t="shared" si="3"/>
        <v>139</v>
      </c>
      <c r="B147" s="127" t="s">
        <v>953</v>
      </c>
      <c r="C147" s="39" t="s">
        <v>827</v>
      </c>
      <c r="D147" s="39" t="s">
        <v>763</v>
      </c>
      <c r="E147" s="89">
        <v>2008</v>
      </c>
    </row>
    <row r="148" spans="1:5" ht="61.5" customHeight="1">
      <c r="A148" s="81">
        <f t="shared" si="3"/>
        <v>140</v>
      </c>
      <c r="B148" s="127" t="s">
        <v>953</v>
      </c>
      <c r="C148" s="39" t="s">
        <v>828</v>
      </c>
      <c r="D148" s="39" t="s">
        <v>816</v>
      </c>
      <c r="E148" s="89">
        <v>2008</v>
      </c>
    </row>
    <row r="149" spans="1:5" ht="27">
      <c r="A149" s="81">
        <f t="shared" si="3"/>
        <v>141</v>
      </c>
      <c r="B149" s="127" t="s">
        <v>953</v>
      </c>
      <c r="C149" s="39" t="s">
        <v>817</v>
      </c>
      <c r="D149" s="39" t="s">
        <v>653</v>
      </c>
      <c r="E149" s="89">
        <v>2008</v>
      </c>
    </row>
    <row r="150" spans="1:5" ht="27">
      <c r="A150" s="81">
        <f t="shared" si="3"/>
        <v>142</v>
      </c>
      <c r="B150" s="127" t="s">
        <v>953</v>
      </c>
      <c r="C150" s="39" t="s">
        <v>818</v>
      </c>
      <c r="D150" s="39" t="s">
        <v>653</v>
      </c>
      <c r="E150" s="89">
        <v>2008</v>
      </c>
    </row>
    <row r="151" spans="1:5" ht="67.5">
      <c r="A151" s="81">
        <f t="shared" si="3"/>
        <v>143</v>
      </c>
      <c r="B151" s="127" t="s">
        <v>953</v>
      </c>
      <c r="C151" s="39" t="s">
        <v>819</v>
      </c>
      <c r="D151" s="39" t="s">
        <v>820</v>
      </c>
      <c r="E151" s="89">
        <v>2008</v>
      </c>
    </row>
    <row r="152" spans="1:5" ht="54">
      <c r="A152" s="81">
        <f t="shared" si="3"/>
        <v>144</v>
      </c>
      <c r="B152" s="127" t="s">
        <v>953</v>
      </c>
      <c r="C152" s="39" t="s">
        <v>821</v>
      </c>
      <c r="D152" s="39" t="s">
        <v>822</v>
      </c>
      <c r="E152" s="89">
        <v>2008</v>
      </c>
    </row>
    <row r="153" spans="1:5" ht="40.5">
      <c r="A153" s="81">
        <f t="shared" si="3"/>
        <v>145</v>
      </c>
      <c r="B153" s="127" t="s">
        <v>953</v>
      </c>
      <c r="C153" s="39" t="s">
        <v>823</v>
      </c>
      <c r="D153" s="39" t="s">
        <v>933</v>
      </c>
      <c r="E153" s="89">
        <v>2008</v>
      </c>
    </row>
    <row r="154" spans="1:5" ht="54">
      <c r="A154" s="81">
        <f t="shared" si="3"/>
        <v>146</v>
      </c>
      <c r="B154" s="127" t="s">
        <v>953</v>
      </c>
      <c r="C154" s="39" t="s">
        <v>824</v>
      </c>
      <c r="D154" s="39" t="s">
        <v>825</v>
      </c>
      <c r="E154" s="89">
        <v>2008</v>
      </c>
    </row>
    <row r="155" spans="1:5" ht="81">
      <c r="A155" s="81">
        <f t="shared" si="3"/>
        <v>147</v>
      </c>
      <c r="B155" s="127" t="s">
        <v>953</v>
      </c>
      <c r="C155" s="60" t="s">
        <v>826</v>
      </c>
      <c r="D155" s="60" t="s">
        <v>799</v>
      </c>
      <c r="E155" s="89">
        <v>2008</v>
      </c>
    </row>
    <row r="156" spans="1:5" ht="54">
      <c r="A156" s="81">
        <f t="shared" si="3"/>
        <v>148</v>
      </c>
      <c r="B156" s="127" t="s">
        <v>953</v>
      </c>
      <c r="C156" s="39" t="s">
        <v>829</v>
      </c>
      <c r="D156" s="39" t="s">
        <v>830</v>
      </c>
      <c r="E156" s="89">
        <v>2007</v>
      </c>
    </row>
    <row r="157" spans="1:5" ht="54">
      <c r="A157" s="81">
        <f t="shared" si="3"/>
        <v>149</v>
      </c>
      <c r="B157" s="127" t="s">
        <v>953</v>
      </c>
      <c r="C157" s="39" t="s">
        <v>831</v>
      </c>
      <c r="D157" s="39" t="s">
        <v>832</v>
      </c>
      <c r="E157" s="89">
        <v>2007</v>
      </c>
    </row>
    <row r="158" spans="1:5" ht="67.5">
      <c r="A158" s="81">
        <f t="shared" si="3"/>
        <v>150</v>
      </c>
      <c r="B158" s="127" t="s">
        <v>953</v>
      </c>
      <c r="C158" s="39" t="s">
        <v>833</v>
      </c>
      <c r="D158" s="39" t="s">
        <v>834</v>
      </c>
      <c r="E158" s="89">
        <v>2007</v>
      </c>
    </row>
    <row r="159" spans="1:5" ht="47.25" customHeight="1">
      <c r="A159" s="81">
        <f t="shared" si="3"/>
        <v>151</v>
      </c>
      <c r="B159" s="127" t="s">
        <v>953</v>
      </c>
      <c r="C159" s="39" t="s">
        <v>835</v>
      </c>
      <c r="D159" s="39" t="s">
        <v>836</v>
      </c>
      <c r="E159" s="89">
        <v>2007</v>
      </c>
    </row>
    <row r="160" spans="1:5" ht="93" customHeight="1">
      <c r="A160" s="81">
        <f t="shared" si="3"/>
        <v>152</v>
      </c>
      <c r="B160" s="127" t="s">
        <v>953</v>
      </c>
      <c r="C160" s="39" t="s">
        <v>837</v>
      </c>
      <c r="D160" s="39" t="s">
        <v>838</v>
      </c>
      <c r="E160" s="89">
        <v>2007</v>
      </c>
    </row>
    <row r="161" spans="1:5" ht="40.5">
      <c r="A161" s="81">
        <f t="shared" si="3"/>
        <v>153</v>
      </c>
      <c r="B161" s="127" t="s">
        <v>953</v>
      </c>
      <c r="C161" s="39" t="s">
        <v>839</v>
      </c>
      <c r="D161" s="39" t="s">
        <v>704</v>
      </c>
      <c r="E161" s="89">
        <v>2007</v>
      </c>
    </row>
    <row r="162" spans="1:5" ht="63" customHeight="1">
      <c r="A162" s="81">
        <f t="shared" si="3"/>
        <v>154</v>
      </c>
      <c r="B162" s="127" t="s">
        <v>953</v>
      </c>
      <c r="C162" s="39" t="s">
        <v>848</v>
      </c>
      <c r="D162" s="39" t="s">
        <v>840</v>
      </c>
      <c r="E162" s="89">
        <v>2006</v>
      </c>
    </row>
    <row r="163" spans="1:5" ht="63" customHeight="1">
      <c r="A163" s="81">
        <f t="shared" si="3"/>
        <v>155</v>
      </c>
      <c r="B163" s="127" t="s">
        <v>953</v>
      </c>
      <c r="C163" s="39" t="s">
        <v>849</v>
      </c>
      <c r="D163" s="39" t="s">
        <v>841</v>
      </c>
      <c r="E163" s="89">
        <v>2006</v>
      </c>
    </row>
    <row r="164" spans="1:5" ht="81">
      <c r="A164" s="81">
        <f t="shared" si="3"/>
        <v>156</v>
      </c>
      <c r="B164" s="127" t="s">
        <v>953</v>
      </c>
      <c r="C164" s="39" t="s">
        <v>850</v>
      </c>
      <c r="D164" s="39" t="s">
        <v>842</v>
      </c>
      <c r="E164" s="89">
        <v>2006</v>
      </c>
    </row>
    <row r="165" spans="1:5" ht="63" customHeight="1">
      <c r="A165" s="81">
        <f t="shared" si="3"/>
        <v>157</v>
      </c>
      <c r="B165" s="127" t="s">
        <v>953</v>
      </c>
      <c r="C165" s="39" t="s">
        <v>851</v>
      </c>
      <c r="D165" s="39" t="s">
        <v>843</v>
      </c>
      <c r="E165" s="89">
        <v>2006</v>
      </c>
    </row>
    <row r="166" spans="1:5" ht="67.5">
      <c r="A166" s="81">
        <f t="shared" si="3"/>
        <v>158</v>
      </c>
      <c r="B166" s="127" t="s">
        <v>953</v>
      </c>
      <c r="C166" s="39" t="s">
        <v>852</v>
      </c>
      <c r="D166" s="39" t="s">
        <v>844</v>
      </c>
      <c r="E166" s="89">
        <v>2006</v>
      </c>
    </row>
    <row r="167" spans="1:5" ht="108">
      <c r="A167" s="81">
        <f t="shared" si="3"/>
        <v>159</v>
      </c>
      <c r="B167" s="127" t="s">
        <v>953</v>
      </c>
      <c r="C167" s="60" t="s">
        <v>845</v>
      </c>
      <c r="D167" s="60" t="s">
        <v>846</v>
      </c>
      <c r="E167" s="89">
        <v>2006</v>
      </c>
    </row>
    <row r="168" spans="1:5" ht="81">
      <c r="A168" s="81">
        <f t="shared" si="3"/>
        <v>160</v>
      </c>
      <c r="B168" s="127" t="s">
        <v>953</v>
      </c>
      <c r="C168" s="60" t="s">
        <v>853</v>
      </c>
      <c r="D168" s="60" t="s">
        <v>854</v>
      </c>
      <c r="E168" s="89">
        <v>2010</v>
      </c>
    </row>
    <row r="169" spans="1:5" ht="54">
      <c r="A169" s="81">
        <f t="shared" si="3"/>
        <v>161</v>
      </c>
      <c r="B169" s="127" t="s">
        <v>953</v>
      </c>
      <c r="C169" s="60" t="s">
        <v>861</v>
      </c>
      <c r="D169" s="60" t="s">
        <v>855</v>
      </c>
      <c r="E169" s="89">
        <v>2010</v>
      </c>
    </row>
    <row r="170" spans="1:5" ht="40.5">
      <c r="A170" s="81">
        <f t="shared" si="3"/>
        <v>162</v>
      </c>
      <c r="B170" s="127" t="s">
        <v>953</v>
      </c>
      <c r="C170" s="60" t="s">
        <v>862</v>
      </c>
      <c r="D170" s="60" t="s">
        <v>856</v>
      </c>
      <c r="E170" s="89">
        <v>2010</v>
      </c>
    </row>
    <row r="171" spans="1:5" ht="67.5">
      <c r="A171" s="81">
        <f t="shared" si="3"/>
        <v>163</v>
      </c>
      <c r="B171" s="127" t="s">
        <v>953</v>
      </c>
      <c r="C171" s="60" t="s">
        <v>857</v>
      </c>
      <c r="D171" s="60" t="s">
        <v>858</v>
      </c>
      <c r="E171" s="89">
        <v>2010</v>
      </c>
    </row>
    <row r="172" spans="1:5" ht="40.5">
      <c r="A172" s="81">
        <f t="shared" si="3"/>
        <v>164</v>
      </c>
      <c r="B172" s="127" t="s">
        <v>953</v>
      </c>
      <c r="C172" s="58" t="s">
        <v>859</v>
      </c>
      <c r="D172" s="58" t="s">
        <v>860</v>
      </c>
      <c r="E172" s="89">
        <v>2010</v>
      </c>
    </row>
    <row r="173" spans="1:5" ht="81">
      <c r="A173" s="81">
        <f t="shared" si="3"/>
        <v>165</v>
      </c>
      <c r="B173" s="127" t="s">
        <v>953</v>
      </c>
      <c r="C173" s="58" t="s">
        <v>863</v>
      </c>
      <c r="D173" s="58" t="s">
        <v>624</v>
      </c>
      <c r="E173" s="89">
        <v>2009</v>
      </c>
    </row>
    <row r="174" spans="1:5" ht="81">
      <c r="A174" s="81">
        <f t="shared" si="3"/>
        <v>166</v>
      </c>
      <c r="B174" s="127" t="s">
        <v>953</v>
      </c>
      <c r="C174" s="60" t="s">
        <v>864</v>
      </c>
      <c r="D174" s="60" t="s">
        <v>865</v>
      </c>
      <c r="E174" s="89">
        <v>2009</v>
      </c>
    </row>
    <row r="175" spans="1:5" ht="81">
      <c r="A175" s="81">
        <f t="shared" si="3"/>
        <v>167</v>
      </c>
      <c r="B175" s="127" t="s">
        <v>953</v>
      </c>
      <c r="C175" s="58" t="s">
        <v>872</v>
      </c>
      <c r="D175" s="58" t="s">
        <v>866</v>
      </c>
      <c r="E175" s="89">
        <v>2009</v>
      </c>
    </row>
    <row r="176" spans="1:5" ht="54">
      <c r="A176" s="81">
        <f t="shared" si="3"/>
        <v>168</v>
      </c>
      <c r="B176" s="127" t="s">
        <v>953</v>
      </c>
      <c r="C176" s="60" t="s">
        <v>867</v>
      </c>
      <c r="D176" s="60" t="s">
        <v>866</v>
      </c>
      <c r="E176" s="89">
        <v>2009</v>
      </c>
    </row>
    <row r="177" spans="1:5" ht="67.5">
      <c r="A177" s="81">
        <f t="shared" si="3"/>
        <v>169</v>
      </c>
      <c r="B177" s="127" t="s">
        <v>953</v>
      </c>
      <c r="C177" s="58" t="s">
        <v>868</v>
      </c>
      <c r="D177" s="58" t="s">
        <v>869</v>
      </c>
      <c r="E177" s="89">
        <v>2009</v>
      </c>
    </row>
    <row r="178" spans="1:5" ht="67.5">
      <c r="A178" s="81">
        <f t="shared" si="3"/>
        <v>170</v>
      </c>
      <c r="B178" s="127" t="s">
        <v>953</v>
      </c>
      <c r="C178" s="39" t="s">
        <v>870</v>
      </c>
      <c r="D178" s="39" t="s">
        <v>871</v>
      </c>
      <c r="E178" s="89">
        <v>2009</v>
      </c>
    </row>
    <row r="179" spans="1:5" ht="54">
      <c r="A179" s="81">
        <f t="shared" si="3"/>
        <v>171</v>
      </c>
      <c r="B179" s="127" t="s">
        <v>953</v>
      </c>
      <c r="C179" s="60" t="s">
        <v>873</v>
      </c>
      <c r="D179" s="60" t="s">
        <v>874</v>
      </c>
      <c r="E179" s="89">
        <v>2008</v>
      </c>
    </row>
    <row r="180" spans="1:5" ht="61.5" customHeight="1">
      <c r="A180" s="81">
        <f aca="true" t="shared" si="4" ref="A180:A243">+A179+1</f>
        <v>172</v>
      </c>
      <c r="B180" s="127" t="s">
        <v>953</v>
      </c>
      <c r="C180" s="39" t="s">
        <v>875</v>
      </c>
      <c r="D180" s="39" t="s">
        <v>876</v>
      </c>
      <c r="E180" s="89">
        <v>2008</v>
      </c>
    </row>
    <row r="181" spans="1:5" ht="54">
      <c r="A181" s="81">
        <f t="shared" si="4"/>
        <v>173</v>
      </c>
      <c r="B181" s="127" t="s">
        <v>953</v>
      </c>
      <c r="C181" s="39" t="s">
        <v>877</v>
      </c>
      <c r="D181" s="39" t="s">
        <v>878</v>
      </c>
      <c r="E181" s="89">
        <v>2008</v>
      </c>
    </row>
    <row r="182" spans="1:5" ht="67.5">
      <c r="A182" s="81">
        <f t="shared" si="4"/>
        <v>174</v>
      </c>
      <c r="B182" s="127" t="s">
        <v>953</v>
      </c>
      <c r="C182" s="39" t="s">
        <v>879</v>
      </c>
      <c r="D182" s="39" t="s">
        <v>880</v>
      </c>
      <c r="E182" s="89">
        <v>2008</v>
      </c>
    </row>
    <row r="183" spans="1:5" ht="67.5">
      <c r="A183" s="81">
        <f t="shared" si="4"/>
        <v>175</v>
      </c>
      <c r="B183" s="127" t="s">
        <v>953</v>
      </c>
      <c r="C183" s="39" t="s">
        <v>881</v>
      </c>
      <c r="D183" s="39" t="s">
        <v>934</v>
      </c>
      <c r="E183" s="89">
        <v>2008</v>
      </c>
    </row>
    <row r="184" spans="1:5" ht="54">
      <c r="A184" s="81">
        <f t="shared" si="4"/>
        <v>176</v>
      </c>
      <c r="B184" s="127" t="s">
        <v>953</v>
      </c>
      <c r="C184" s="39" t="s">
        <v>882</v>
      </c>
      <c r="D184" s="39" t="s">
        <v>883</v>
      </c>
      <c r="E184" s="89">
        <v>2008</v>
      </c>
    </row>
    <row r="185" spans="1:5" ht="67.5">
      <c r="A185" s="81">
        <f t="shared" si="4"/>
        <v>177</v>
      </c>
      <c r="B185" s="127" t="s">
        <v>953</v>
      </c>
      <c r="C185" s="39" t="s">
        <v>884</v>
      </c>
      <c r="D185" s="39" t="s">
        <v>885</v>
      </c>
      <c r="E185" s="89">
        <v>2008</v>
      </c>
    </row>
    <row r="186" spans="1:5" ht="54">
      <c r="A186" s="81">
        <f t="shared" si="4"/>
        <v>178</v>
      </c>
      <c r="B186" s="127" t="s">
        <v>953</v>
      </c>
      <c r="C186" s="39" t="s">
        <v>886</v>
      </c>
      <c r="D186" s="39" t="s">
        <v>887</v>
      </c>
      <c r="E186" s="89">
        <v>2008</v>
      </c>
    </row>
    <row r="187" spans="1:5" ht="54">
      <c r="A187" s="81">
        <f t="shared" si="4"/>
        <v>179</v>
      </c>
      <c r="B187" s="127" t="s">
        <v>953</v>
      </c>
      <c r="C187" s="39" t="s">
        <v>888</v>
      </c>
      <c r="D187" s="39" t="s">
        <v>889</v>
      </c>
      <c r="E187" s="89">
        <v>2008</v>
      </c>
    </row>
    <row r="188" spans="1:5" ht="40.5">
      <c r="A188" s="81">
        <f t="shared" si="4"/>
        <v>180</v>
      </c>
      <c r="B188" s="127" t="s">
        <v>953</v>
      </c>
      <c r="C188" s="60" t="s">
        <v>907</v>
      </c>
      <c r="D188" s="60" t="s">
        <v>803</v>
      </c>
      <c r="E188" s="89">
        <v>2007</v>
      </c>
    </row>
    <row r="189" spans="1:5" ht="54">
      <c r="A189" s="81">
        <f t="shared" si="4"/>
        <v>181</v>
      </c>
      <c r="B189" s="127" t="s">
        <v>953</v>
      </c>
      <c r="C189" s="39" t="s">
        <v>890</v>
      </c>
      <c r="D189" s="39" t="s">
        <v>891</v>
      </c>
      <c r="E189" s="89">
        <v>2007</v>
      </c>
    </row>
    <row r="190" spans="1:5" ht="67.5">
      <c r="A190" s="81">
        <f t="shared" si="4"/>
        <v>182</v>
      </c>
      <c r="B190" s="127" t="s">
        <v>953</v>
      </c>
      <c r="C190" s="39" t="s">
        <v>935</v>
      </c>
      <c r="D190" s="39" t="s">
        <v>892</v>
      </c>
      <c r="E190" s="89">
        <v>2007</v>
      </c>
    </row>
    <row r="191" spans="1:5" ht="54">
      <c r="A191" s="81">
        <f t="shared" si="4"/>
        <v>183</v>
      </c>
      <c r="B191" s="127" t="s">
        <v>953</v>
      </c>
      <c r="C191" s="39" t="s">
        <v>893</v>
      </c>
      <c r="D191" s="39" t="s">
        <v>894</v>
      </c>
      <c r="E191" s="89">
        <v>2007</v>
      </c>
    </row>
    <row r="192" spans="1:5" ht="67.5">
      <c r="A192" s="81">
        <f t="shared" si="4"/>
        <v>184</v>
      </c>
      <c r="B192" s="127" t="s">
        <v>953</v>
      </c>
      <c r="C192" s="39" t="s">
        <v>895</v>
      </c>
      <c r="D192" s="39" t="s">
        <v>896</v>
      </c>
      <c r="E192" s="89">
        <v>2007</v>
      </c>
    </row>
    <row r="193" spans="1:5" ht="54">
      <c r="A193" s="81">
        <f t="shared" si="4"/>
        <v>185</v>
      </c>
      <c r="B193" s="127" t="s">
        <v>953</v>
      </c>
      <c r="C193" s="39" t="s">
        <v>897</v>
      </c>
      <c r="D193" s="39" t="s">
        <v>898</v>
      </c>
      <c r="E193" s="89">
        <v>2007</v>
      </c>
    </row>
    <row r="194" spans="1:5" ht="54">
      <c r="A194" s="81">
        <f t="shared" si="4"/>
        <v>186</v>
      </c>
      <c r="B194" s="127" t="s">
        <v>953</v>
      </c>
      <c r="C194" s="39" t="s">
        <v>899</v>
      </c>
      <c r="D194" s="39" t="s">
        <v>908</v>
      </c>
      <c r="E194" s="89">
        <v>2007</v>
      </c>
    </row>
    <row r="195" spans="1:5" ht="54">
      <c r="A195" s="81">
        <f t="shared" si="4"/>
        <v>187</v>
      </c>
      <c r="B195" s="127" t="s">
        <v>953</v>
      </c>
      <c r="C195" s="39" t="s">
        <v>900</v>
      </c>
      <c r="D195" s="39" t="s">
        <v>901</v>
      </c>
      <c r="E195" s="89">
        <v>2007</v>
      </c>
    </row>
    <row r="196" spans="1:5" ht="40.5">
      <c r="A196" s="81">
        <f t="shared" si="4"/>
        <v>188</v>
      </c>
      <c r="B196" s="127" t="s">
        <v>953</v>
      </c>
      <c r="C196" s="39" t="s">
        <v>902</v>
      </c>
      <c r="D196" s="39" t="s">
        <v>903</v>
      </c>
      <c r="E196" s="89">
        <v>2007</v>
      </c>
    </row>
    <row r="197" spans="1:5" ht="54">
      <c r="A197" s="81">
        <f t="shared" si="4"/>
        <v>189</v>
      </c>
      <c r="B197" s="127" t="s">
        <v>953</v>
      </c>
      <c r="C197" s="39" t="s">
        <v>904</v>
      </c>
      <c r="D197" s="39" t="s">
        <v>905</v>
      </c>
      <c r="E197" s="89">
        <v>2007</v>
      </c>
    </row>
    <row r="198" spans="1:5" ht="54">
      <c r="A198" s="81">
        <f t="shared" si="4"/>
        <v>190</v>
      </c>
      <c r="B198" s="127" t="s">
        <v>953</v>
      </c>
      <c r="C198" s="39" t="s">
        <v>906</v>
      </c>
      <c r="D198" s="39" t="s">
        <v>936</v>
      </c>
      <c r="E198" s="89">
        <v>2007</v>
      </c>
    </row>
    <row r="199" spans="1:5" ht="54">
      <c r="A199" s="81">
        <f t="shared" si="4"/>
        <v>191</v>
      </c>
      <c r="B199" s="127" t="s">
        <v>953</v>
      </c>
      <c r="C199" s="39" t="s">
        <v>909</v>
      </c>
      <c r="D199" s="39" t="s">
        <v>910</v>
      </c>
      <c r="E199" s="89">
        <v>2006</v>
      </c>
    </row>
    <row r="200" spans="1:5" ht="81">
      <c r="A200" s="81">
        <f t="shared" si="4"/>
        <v>192</v>
      </c>
      <c r="B200" s="127" t="s">
        <v>953</v>
      </c>
      <c r="C200" s="39" t="s">
        <v>937</v>
      </c>
      <c r="D200" s="39" t="s">
        <v>911</v>
      </c>
      <c r="E200" s="89">
        <v>2006</v>
      </c>
    </row>
    <row r="201" spans="1:5" ht="40.5">
      <c r="A201" s="81">
        <f t="shared" si="4"/>
        <v>193</v>
      </c>
      <c r="B201" s="127" t="s">
        <v>953</v>
      </c>
      <c r="C201" s="39" t="s">
        <v>938</v>
      </c>
      <c r="D201" s="39" t="s">
        <v>644</v>
      </c>
      <c r="E201" s="89">
        <v>2006</v>
      </c>
    </row>
    <row r="202" spans="1:5" ht="54">
      <c r="A202" s="81">
        <f t="shared" si="4"/>
        <v>194</v>
      </c>
      <c r="B202" s="127" t="s">
        <v>953</v>
      </c>
      <c r="C202" s="39" t="s">
        <v>912</v>
      </c>
      <c r="D202" s="39" t="s">
        <v>913</v>
      </c>
      <c r="E202" s="89">
        <v>2006</v>
      </c>
    </row>
    <row r="203" spans="1:5" ht="40.5">
      <c r="A203" s="81">
        <f t="shared" si="4"/>
        <v>195</v>
      </c>
      <c r="B203" s="127" t="s">
        <v>953</v>
      </c>
      <c r="C203" s="39" t="s">
        <v>914</v>
      </c>
      <c r="D203" s="39" t="s">
        <v>915</v>
      </c>
      <c r="E203" s="89">
        <v>2006</v>
      </c>
    </row>
    <row r="204" spans="1:5" ht="54">
      <c r="A204" s="81">
        <f t="shared" si="4"/>
        <v>196</v>
      </c>
      <c r="B204" s="127" t="s">
        <v>953</v>
      </c>
      <c r="C204" s="39" t="s">
        <v>939</v>
      </c>
      <c r="D204" s="39" t="s">
        <v>916</v>
      </c>
      <c r="E204" s="89">
        <v>2006</v>
      </c>
    </row>
    <row r="205" spans="1:5" ht="40.5">
      <c r="A205" s="81">
        <f t="shared" si="4"/>
        <v>197</v>
      </c>
      <c r="B205" s="127" t="s">
        <v>953</v>
      </c>
      <c r="C205" s="39" t="s">
        <v>917</v>
      </c>
      <c r="D205" s="39" t="s">
        <v>624</v>
      </c>
      <c r="E205" s="89">
        <v>2006</v>
      </c>
    </row>
    <row r="206" spans="1:5" ht="54">
      <c r="A206" s="81">
        <f t="shared" si="4"/>
        <v>198</v>
      </c>
      <c r="B206" s="127" t="s">
        <v>953</v>
      </c>
      <c r="C206" s="39" t="s">
        <v>918</v>
      </c>
      <c r="D206" s="39" t="s">
        <v>887</v>
      </c>
      <c r="E206" s="89">
        <v>2006</v>
      </c>
    </row>
    <row r="207" spans="1:5" ht="54">
      <c r="A207" s="81">
        <f t="shared" si="4"/>
        <v>199</v>
      </c>
      <c r="B207" s="127" t="s">
        <v>953</v>
      </c>
      <c r="C207" s="39" t="s">
        <v>919</v>
      </c>
      <c r="D207" s="39" t="s">
        <v>920</v>
      </c>
      <c r="E207" s="89">
        <v>2006</v>
      </c>
    </row>
    <row r="208" spans="1:5" ht="67.5">
      <c r="A208" s="81">
        <f t="shared" si="4"/>
        <v>200</v>
      </c>
      <c r="B208" s="127" t="s">
        <v>953</v>
      </c>
      <c r="C208" s="39" t="s">
        <v>921</v>
      </c>
      <c r="D208" s="39" t="s">
        <v>922</v>
      </c>
      <c r="E208" s="89">
        <v>2006</v>
      </c>
    </row>
    <row r="209" spans="1:5" ht="54">
      <c r="A209" s="81">
        <f t="shared" si="4"/>
        <v>201</v>
      </c>
      <c r="B209" s="127" t="s">
        <v>953</v>
      </c>
      <c r="C209" s="39" t="s">
        <v>923</v>
      </c>
      <c r="D209" s="39" t="s">
        <v>924</v>
      </c>
      <c r="E209" s="89">
        <v>2006</v>
      </c>
    </row>
    <row r="210" spans="1:5" ht="40.5">
      <c r="A210" s="81">
        <f t="shared" si="4"/>
        <v>202</v>
      </c>
      <c r="B210" s="127" t="s">
        <v>953</v>
      </c>
      <c r="C210" s="39" t="s">
        <v>925</v>
      </c>
      <c r="D210" s="39" t="s">
        <v>926</v>
      </c>
      <c r="E210" s="89">
        <v>2006</v>
      </c>
    </row>
    <row r="211" spans="1:5" ht="54">
      <c r="A211" s="81">
        <f t="shared" si="4"/>
        <v>203</v>
      </c>
      <c r="B211" s="127" t="s">
        <v>953</v>
      </c>
      <c r="C211" s="39" t="s">
        <v>930</v>
      </c>
      <c r="D211" s="39" t="s">
        <v>927</v>
      </c>
      <c r="E211" s="89">
        <v>2006</v>
      </c>
    </row>
    <row r="212" spans="1:5" ht="94.5">
      <c r="A212" s="105">
        <f t="shared" si="4"/>
        <v>204</v>
      </c>
      <c r="B212" s="127" t="s">
        <v>953</v>
      </c>
      <c r="C212" s="40" t="s">
        <v>928</v>
      </c>
      <c r="D212" s="40" t="s">
        <v>929</v>
      </c>
      <c r="E212" s="92">
        <v>2006</v>
      </c>
    </row>
    <row r="213" spans="1:5" ht="40.5">
      <c r="A213" s="105">
        <f t="shared" si="4"/>
        <v>205</v>
      </c>
      <c r="B213" s="127" t="s">
        <v>953</v>
      </c>
      <c r="C213" s="39" t="s">
        <v>940</v>
      </c>
      <c r="D213" s="39" t="s">
        <v>941</v>
      </c>
      <c r="E213" s="89">
        <v>2008</v>
      </c>
    </row>
    <row r="214" spans="1:5" ht="54">
      <c r="A214" s="81">
        <f t="shared" si="4"/>
        <v>206</v>
      </c>
      <c r="B214" s="127" t="s">
        <v>782</v>
      </c>
      <c r="C214" s="39" t="s">
        <v>942</v>
      </c>
      <c r="D214" s="39" t="s">
        <v>943</v>
      </c>
      <c r="E214" s="89">
        <v>2008</v>
      </c>
    </row>
    <row r="215" spans="1:5" ht="27">
      <c r="A215" s="81">
        <f t="shared" si="4"/>
        <v>207</v>
      </c>
      <c r="B215" s="127" t="s">
        <v>782</v>
      </c>
      <c r="C215" s="39" t="s">
        <v>948</v>
      </c>
      <c r="D215" s="39" t="s">
        <v>653</v>
      </c>
      <c r="E215" s="89">
        <v>2008</v>
      </c>
    </row>
    <row r="216" spans="1:5" ht="40.5">
      <c r="A216" s="81">
        <f t="shared" si="4"/>
        <v>208</v>
      </c>
      <c r="B216" s="127" t="s">
        <v>782</v>
      </c>
      <c r="C216" s="39" t="s">
        <v>944</v>
      </c>
      <c r="D216" s="39" t="s">
        <v>949</v>
      </c>
      <c r="E216" s="89">
        <v>2008</v>
      </c>
    </row>
    <row r="217" spans="1:5" ht="40.5">
      <c r="A217" s="81">
        <f t="shared" si="4"/>
        <v>209</v>
      </c>
      <c r="B217" s="127" t="s">
        <v>782</v>
      </c>
      <c r="C217" s="39" t="s">
        <v>945</v>
      </c>
      <c r="D217" s="39" t="s">
        <v>950</v>
      </c>
      <c r="E217" s="89">
        <v>2009</v>
      </c>
    </row>
    <row r="218" spans="1:5" ht="40.5">
      <c r="A218" s="81">
        <f t="shared" si="4"/>
        <v>210</v>
      </c>
      <c r="B218" s="127" t="s">
        <v>782</v>
      </c>
      <c r="C218" s="39" t="s">
        <v>946</v>
      </c>
      <c r="D218" s="39" t="s">
        <v>951</v>
      </c>
      <c r="E218" s="89">
        <v>2009</v>
      </c>
    </row>
    <row r="219" spans="1:5" ht="40.5">
      <c r="A219" s="81">
        <f t="shared" si="4"/>
        <v>211</v>
      </c>
      <c r="B219" s="127" t="s">
        <v>782</v>
      </c>
      <c r="C219" s="39" t="s">
        <v>947</v>
      </c>
      <c r="D219" s="39" t="s">
        <v>952</v>
      </c>
      <c r="E219" s="89">
        <v>2010</v>
      </c>
    </row>
    <row r="220" spans="1:6" ht="40.5">
      <c r="A220" s="81">
        <f t="shared" si="4"/>
        <v>212</v>
      </c>
      <c r="B220" s="128" t="s">
        <v>1437</v>
      </c>
      <c r="C220" s="138" t="s">
        <v>1403</v>
      </c>
      <c r="D220" s="141" t="s">
        <v>1377</v>
      </c>
      <c r="E220" s="77">
        <v>2004</v>
      </c>
      <c r="F220" s="133"/>
    </row>
    <row r="221" spans="1:6" ht="40.5">
      <c r="A221" s="81">
        <f t="shared" si="4"/>
        <v>213</v>
      </c>
      <c r="B221" s="128" t="s">
        <v>1437</v>
      </c>
      <c r="C221" s="139" t="s">
        <v>1404</v>
      </c>
      <c r="D221" s="141" t="s">
        <v>1378</v>
      </c>
      <c r="E221" s="77">
        <v>2004</v>
      </c>
      <c r="F221" s="133"/>
    </row>
    <row r="222" spans="1:6" ht="27">
      <c r="A222" s="81">
        <f t="shared" si="4"/>
        <v>214</v>
      </c>
      <c r="B222" s="128" t="s">
        <v>1437</v>
      </c>
      <c r="C222" s="139" t="s">
        <v>1405</v>
      </c>
      <c r="D222" s="141" t="s">
        <v>1379</v>
      </c>
      <c r="E222" s="77">
        <v>2005</v>
      </c>
      <c r="F222" s="133"/>
    </row>
    <row r="223" spans="1:6" ht="27">
      <c r="A223" s="81">
        <f t="shared" si="4"/>
        <v>215</v>
      </c>
      <c r="B223" s="128" t="s">
        <v>1437</v>
      </c>
      <c r="C223" s="138" t="s">
        <v>1406</v>
      </c>
      <c r="D223" s="141" t="s">
        <v>1380</v>
      </c>
      <c r="E223" s="77">
        <v>2004</v>
      </c>
      <c r="F223" s="133"/>
    </row>
    <row r="224" spans="1:6" ht="27">
      <c r="A224" s="81">
        <f t="shared" si="4"/>
        <v>216</v>
      </c>
      <c r="B224" s="128" t="s">
        <v>1437</v>
      </c>
      <c r="C224" s="139" t="s">
        <v>1407</v>
      </c>
      <c r="D224" s="141" t="s">
        <v>1381</v>
      </c>
      <c r="E224" s="77">
        <v>2006</v>
      </c>
      <c r="F224" s="133"/>
    </row>
    <row r="225" spans="1:6" ht="40.5">
      <c r="A225" s="81">
        <f t="shared" si="4"/>
        <v>217</v>
      </c>
      <c r="B225" s="128" t="s">
        <v>1437</v>
      </c>
      <c r="C225" s="139" t="s">
        <v>1408</v>
      </c>
      <c r="D225" s="141" t="s">
        <v>763</v>
      </c>
      <c r="E225" s="77">
        <v>2004</v>
      </c>
      <c r="F225" s="133"/>
    </row>
    <row r="226" spans="1:6" ht="40.5">
      <c r="A226" s="81">
        <f t="shared" si="4"/>
        <v>218</v>
      </c>
      <c r="B226" s="128" t="s">
        <v>1437</v>
      </c>
      <c r="C226" s="137" t="s">
        <v>1409</v>
      </c>
      <c r="D226" s="141" t="s">
        <v>1382</v>
      </c>
      <c r="E226" s="77">
        <v>2011</v>
      </c>
      <c r="F226" s="133"/>
    </row>
    <row r="227" spans="1:6" ht="27">
      <c r="A227" s="81">
        <f t="shared" si="4"/>
        <v>219</v>
      </c>
      <c r="B227" s="128" t="s">
        <v>1437</v>
      </c>
      <c r="C227" s="139" t="s">
        <v>1410</v>
      </c>
      <c r="D227" s="141" t="s">
        <v>1383</v>
      </c>
      <c r="E227" s="77">
        <v>2005</v>
      </c>
      <c r="F227" s="133"/>
    </row>
    <row r="228" spans="1:6" ht="27">
      <c r="A228" s="81">
        <f t="shared" si="4"/>
        <v>220</v>
      </c>
      <c r="B228" s="128" t="s">
        <v>1437</v>
      </c>
      <c r="C228" s="138" t="s">
        <v>1411</v>
      </c>
      <c r="D228" s="141" t="s">
        <v>1384</v>
      </c>
      <c r="E228" s="77">
        <v>2007</v>
      </c>
      <c r="F228" s="133"/>
    </row>
    <row r="229" spans="1:6" ht="27">
      <c r="A229" s="81">
        <f t="shared" si="4"/>
        <v>221</v>
      </c>
      <c r="B229" s="128" t="s">
        <v>1437</v>
      </c>
      <c r="C229" s="138" t="s">
        <v>1412</v>
      </c>
      <c r="D229" s="141" t="s">
        <v>1385</v>
      </c>
      <c r="E229" s="77">
        <v>2006</v>
      </c>
      <c r="F229" s="133"/>
    </row>
    <row r="230" spans="1:6" ht="27">
      <c r="A230" s="81">
        <f t="shared" si="4"/>
        <v>222</v>
      </c>
      <c r="B230" s="128" t="s">
        <v>1437</v>
      </c>
      <c r="C230" s="138" t="s">
        <v>1413</v>
      </c>
      <c r="D230" s="141" t="s">
        <v>1386</v>
      </c>
      <c r="E230" s="77">
        <v>2005</v>
      </c>
      <c r="F230" s="136"/>
    </row>
    <row r="231" spans="1:6" ht="27">
      <c r="A231" s="81">
        <f t="shared" si="4"/>
        <v>223</v>
      </c>
      <c r="B231" s="128" t="s">
        <v>1437</v>
      </c>
      <c r="C231" s="138" t="s">
        <v>1414</v>
      </c>
      <c r="D231" s="141" t="s">
        <v>624</v>
      </c>
      <c r="E231" s="77">
        <v>2007</v>
      </c>
      <c r="F231" s="136"/>
    </row>
    <row r="232" spans="1:6" ht="27">
      <c r="A232" s="81">
        <f t="shared" si="4"/>
        <v>224</v>
      </c>
      <c r="B232" s="128" t="s">
        <v>1437</v>
      </c>
      <c r="C232" s="138" t="s">
        <v>1415</v>
      </c>
      <c r="D232" s="141" t="s">
        <v>653</v>
      </c>
      <c r="E232" s="77">
        <v>2006</v>
      </c>
      <c r="F232" s="136"/>
    </row>
    <row r="233" spans="1:6" ht="54">
      <c r="A233" s="81">
        <f t="shared" si="4"/>
        <v>225</v>
      </c>
      <c r="B233" s="128" t="s">
        <v>1437</v>
      </c>
      <c r="C233" s="138" t="s">
        <v>1416</v>
      </c>
      <c r="D233" s="141" t="s">
        <v>1387</v>
      </c>
      <c r="E233" s="77">
        <v>2006</v>
      </c>
      <c r="F233" s="136"/>
    </row>
    <row r="234" spans="1:6" ht="40.5">
      <c r="A234" s="81">
        <f t="shared" si="4"/>
        <v>226</v>
      </c>
      <c r="B234" s="128" t="s">
        <v>1437</v>
      </c>
      <c r="C234" s="138" t="s">
        <v>1417</v>
      </c>
      <c r="D234" s="141" t="s">
        <v>1388</v>
      </c>
      <c r="E234" s="77">
        <v>2009</v>
      </c>
      <c r="F234" s="136"/>
    </row>
    <row r="235" spans="1:6" ht="40.5">
      <c r="A235" s="81">
        <f t="shared" si="4"/>
        <v>227</v>
      </c>
      <c r="B235" s="128" t="s">
        <v>1437</v>
      </c>
      <c r="C235" s="138" t="s">
        <v>1418</v>
      </c>
      <c r="D235" s="141" t="s">
        <v>1389</v>
      </c>
      <c r="E235" s="77">
        <v>2005</v>
      </c>
      <c r="F235" s="136"/>
    </row>
    <row r="236" spans="1:6" ht="27">
      <c r="A236" s="81">
        <f t="shared" si="4"/>
        <v>228</v>
      </c>
      <c r="B236" s="128" t="s">
        <v>1437</v>
      </c>
      <c r="C236" s="138" t="s">
        <v>1419</v>
      </c>
      <c r="D236" s="141" t="s">
        <v>1390</v>
      </c>
      <c r="E236" s="77">
        <v>2010</v>
      </c>
      <c r="F236" s="136"/>
    </row>
    <row r="237" spans="1:6" ht="27">
      <c r="A237" s="81">
        <f t="shared" si="4"/>
        <v>229</v>
      </c>
      <c r="B237" s="128" t="s">
        <v>1437</v>
      </c>
      <c r="C237" s="138" t="s">
        <v>1420</v>
      </c>
      <c r="D237" s="141" t="s">
        <v>1391</v>
      </c>
      <c r="E237" s="77">
        <v>2010</v>
      </c>
      <c r="F237" s="136"/>
    </row>
    <row r="238" spans="1:6" ht="40.5">
      <c r="A238" s="81">
        <f t="shared" si="4"/>
        <v>230</v>
      </c>
      <c r="B238" s="128" t="s">
        <v>1437</v>
      </c>
      <c r="C238" s="140" t="s">
        <v>1421</v>
      </c>
      <c r="D238" s="141" t="s">
        <v>1387</v>
      </c>
      <c r="E238" s="77">
        <v>2009</v>
      </c>
      <c r="F238" s="136"/>
    </row>
    <row r="239" spans="1:6" ht="27">
      <c r="A239" s="81">
        <f t="shared" si="4"/>
        <v>231</v>
      </c>
      <c r="B239" s="128" t="s">
        <v>1437</v>
      </c>
      <c r="C239" s="139" t="s">
        <v>1422</v>
      </c>
      <c r="D239" s="141" t="s">
        <v>1392</v>
      </c>
      <c r="E239" s="77">
        <v>2009</v>
      </c>
      <c r="F239" s="136"/>
    </row>
    <row r="240" spans="1:6" ht="40.5">
      <c r="A240" s="81">
        <f t="shared" si="4"/>
        <v>232</v>
      </c>
      <c r="B240" s="128" t="s">
        <v>1437</v>
      </c>
      <c r="C240" s="138" t="s">
        <v>1423</v>
      </c>
      <c r="D240" s="141" t="s">
        <v>979</v>
      </c>
      <c r="E240" s="77">
        <v>2008</v>
      </c>
      <c r="F240" s="136"/>
    </row>
    <row r="241" spans="1:6" ht="54">
      <c r="A241" s="81">
        <f t="shared" si="4"/>
        <v>233</v>
      </c>
      <c r="B241" s="128" t="s">
        <v>1437</v>
      </c>
      <c r="C241" s="138" t="s">
        <v>1424</v>
      </c>
      <c r="D241" s="141" t="s">
        <v>1393</v>
      </c>
      <c r="E241" s="77">
        <v>2008</v>
      </c>
      <c r="F241" s="135"/>
    </row>
    <row r="242" spans="1:6" ht="40.5">
      <c r="A242" s="81">
        <f t="shared" si="4"/>
        <v>234</v>
      </c>
      <c r="B242" s="128" t="s">
        <v>1437</v>
      </c>
      <c r="C242" s="138" t="s">
        <v>1425</v>
      </c>
      <c r="D242" s="141" t="s">
        <v>1394</v>
      </c>
      <c r="E242" s="77">
        <v>2009</v>
      </c>
      <c r="F242" s="136"/>
    </row>
    <row r="243" spans="1:6" ht="40.5">
      <c r="A243" s="81">
        <f t="shared" si="4"/>
        <v>235</v>
      </c>
      <c r="B243" s="128" t="s">
        <v>1437</v>
      </c>
      <c r="C243" s="138" t="s">
        <v>1426</v>
      </c>
      <c r="D243" s="141" t="s">
        <v>1395</v>
      </c>
      <c r="E243" s="77">
        <v>2008</v>
      </c>
      <c r="F243" s="136"/>
    </row>
    <row r="244" spans="1:6" ht="27">
      <c r="A244" s="81">
        <f aca="true" t="shared" si="5" ref="A244:A253">+A243+1</f>
        <v>236</v>
      </c>
      <c r="B244" s="128" t="s">
        <v>1437</v>
      </c>
      <c r="C244" s="139" t="s">
        <v>1427</v>
      </c>
      <c r="D244" s="141" t="s">
        <v>1396</v>
      </c>
      <c r="E244" s="77">
        <v>2008</v>
      </c>
      <c r="F244" s="136"/>
    </row>
    <row r="245" spans="1:6" ht="27">
      <c r="A245" s="81">
        <f t="shared" si="5"/>
        <v>237</v>
      </c>
      <c r="B245" s="128" t="s">
        <v>1437</v>
      </c>
      <c r="C245" s="138" t="s">
        <v>1428</v>
      </c>
      <c r="D245" s="141" t="s">
        <v>1016</v>
      </c>
      <c r="E245" s="77">
        <v>2007</v>
      </c>
      <c r="F245" s="136"/>
    </row>
    <row r="246" spans="1:6" ht="40.5">
      <c r="A246" s="81">
        <f t="shared" si="5"/>
        <v>238</v>
      </c>
      <c r="B246" s="128" t="s">
        <v>1437</v>
      </c>
      <c r="C246" s="143" t="s">
        <v>1429</v>
      </c>
      <c r="D246" s="141" t="s">
        <v>1397</v>
      </c>
      <c r="E246" s="77">
        <v>2011</v>
      </c>
      <c r="F246" s="136"/>
    </row>
    <row r="247" spans="1:6" ht="40.5">
      <c r="A247" s="81">
        <f t="shared" si="5"/>
        <v>239</v>
      </c>
      <c r="B247" s="128" t="s">
        <v>1437</v>
      </c>
      <c r="C247" s="143" t="s">
        <v>1430</v>
      </c>
      <c r="D247" s="141" t="s">
        <v>1398</v>
      </c>
      <c r="E247" s="77">
        <v>2008</v>
      </c>
      <c r="F247" s="136"/>
    </row>
    <row r="248" spans="1:6" ht="27">
      <c r="A248" s="81">
        <f t="shared" si="5"/>
        <v>240</v>
      </c>
      <c r="B248" s="128" t="s">
        <v>1437</v>
      </c>
      <c r="C248" s="138" t="s">
        <v>1431</v>
      </c>
      <c r="D248" s="141" t="s">
        <v>633</v>
      </c>
      <c r="E248" s="77">
        <v>2008</v>
      </c>
      <c r="F248" s="136"/>
    </row>
    <row r="249" spans="1:6" ht="27">
      <c r="A249" s="81">
        <f t="shared" si="5"/>
        <v>241</v>
      </c>
      <c r="B249" s="128" t="s">
        <v>1437</v>
      </c>
      <c r="C249" s="138" t="s">
        <v>1432</v>
      </c>
      <c r="D249" s="141" t="s">
        <v>1399</v>
      </c>
      <c r="E249" s="77">
        <v>2010</v>
      </c>
      <c r="F249" s="136"/>
    </row>
    <row r="250" spans="1:6" ht="27">
      <c r="A250" s="81">
        <f t="shared" si="5"/>
        <v>242</v>
      </c>
      <c r="B250" s="128" t="s">
        <v>1437</v>
      </c>
      <c r="C250" s="138" t="s">
        <v>1433</v>
      </c>
      <c r="D250" s="141" t="s">
        <v>642</v>
      </c>
      <c r="E250" s="77">
        <v>2008</v>
      </c>
      <c r="F250" s="136"/>
    </row>
    <row r="251" spans="1:6" ht="40.5">
      <c r="A251" s="81">
        <f t="shared" si="5"/>
        <v>243</v>
      </c>
      <c r="B251" s="128" t="s">
        <v>1437</v>
      </c>
      <c r="C251" s="143" t="s">
        <v>1434</v>
      </c>
      <c r="D251" s="141" t="s">
        <v>1400</v>
      </c>
      <c r="E251" s="77">
        <v>2010</v>
      </c>
      <c r="F251" s="192"/>
    </row>
    <row r="252" spans="1:6" ht="27">
      <c r="A252" s="81">
        <f t="shared" si="5"/>
        <v>244</v>
      </c>
      <c r="B252" s="128" t="s">
        <v>1437</v>
      </c>
      <c r="C252" s="143" t="s">
        <v>1435</v>
      </c>
      <c r="D252" s="141" t="s">
        <v>1401</v>
      </c>
      <c r="E252" s="77">
        <v>2012</v>
      </c>
      <c r="F252" s="136"/>
    </row>
    <row r="253" spans="1:6" ht="27">
      <c r="A253" s="81">
        <f t="shared" si="5"/>
        <v>245</v>
      </c>
      <c r="B253" s="128" t="s">
        <v>1437</v>
      </c>
      <c r="C253" s="143" t="s">
        <v>1436</v>
      </c>
      <c r="D253" s="141" t="s">
        <v>1402</v>
      </c>
      <c r="E253" s="77">
        <v>2012</v>
      </c>
      <c r="F253" s="136"/>
    </row>
    <row r="254" spans="1:6" ht="16.5">
      <c r="A254" s="77"/>
      <c r="B254" s="77"/>
      <c r="C254" s="77"/>
      <c r="D254" s="77"/>
      <c r="E254" s="191"/>
      <c r="F254" s="193"/>
    </row>
    <row r="256" spans="2:5" ht="17.25" thickBot="1">
      <c r="B256" s="8" t="s">
        <v>28</v>
      </c>
      <c r="C256" s="8"/>
      <c r="D256" s="8"/>
      <c r="E256" s="8"/>
    </row>
    <row r="257" spans="2:5" ht="16.5">
      <c r="B257" s="10" t="s">
        <v>2</v>
      </c>
      <c r="C257" s="186" t="s">
        <v>12</v>
      </c>
      <c r="D257" s="187"/>
      <c r="E257" s="188"/>
    </row>
    <row r="258" spans="2:5" ht="16.5">
      <c r="B258" s="21"/>
      <c r="C258" s="22"/>
      <c r="D258" s="23"/>
      <c r="E258" s="24"/>
    </row>
    <row r="259" spans="2:5" ht="16.5">
      <c r="B259" s="11" t="s">
        <v>8</v>
      </c>
      <c r="C259" s="172" t="s">
        <v>13</v>
      </c>
      <c r="D259" s="173"/>
      <c r="E259" s="174"/>
    </row>
    <row r="260" spans="2:5" ht="16.5">
      <c r="B260" s="11" t="s">
        <v>3</v>
      </c>
      <c r="C260" s="172" t="s">
        <v>14</v>
      </c>
      <c r="D260" s="173"/>
      <c r="E260" s="174"/>
    </row>
    <row r="261" spans="2:5" ht="16.5">
      <c r="B261" s="11" t="s">
        <v>4</v>
      </c>
      <c r="C261" s="13" t="s">
        <v>15</v>
      </c>
      <c r="D261" s="14"/>
      <c r="E261" s="15"/>
    </row>
    <row r="262" spans="2:5" ht="16.5">
      <c r="B262" s="11" t="s">
        <v>23</v>
      </c>
      <c r="C262" s="172" t="s">
        <v>16</v>
      </c>
      <c r="D262" s="173"/>
      <c r="E262" s="174"/>
    </row>
    <row r="263" spans="2:5" ht="16.5">
      <c r="B263" s="11" t="s">
        <v>9</v>
      </c>
      <c r="C263" s="172" t="s">
        <v>21</v>
      </c>
      <c r="D263" s="173"/>
      <c r="E263" s="174"/>
    </row>
    <row r="264" spans="2:5" ht="16.5">
      <c r="B264" s="11" t="s">
        <v>10</v>
      </c>
      <c r="C264" s="172" t="s">
        <v>20</v>
      </c>
      <c r="D264" s="173"/>
      <c r="E264" s="174"/>
    </row>
    <row r="265" spans="2:5" ht="16.5">
      <c r="B265" s="11" t="s">
        <v>17</v>
      </c>
      <c r="C265" s="172" t="s">
        <v>27</v>
      </c>
      <c r="D265" s="173"/>
      <c r="E265" s="174"/>
    </row>
    <row r="266" spans="2:5" ht="16.5">
      <c r="B266" s="11" t="s">
        <v>11</v>
      </c>
      <c r="C266" s="172" t="s">
        <v>18</v>
      </c>
      <c r="D266" s="173"/>
      <c r="E266" s="174"/>
    </row>
    <row r="267" spans="2:5" ht="17.25" thickBot="1">
      <c r="B267" s="12" t="s">
        <v>22</v>
      </c>
      <c r="C267" s="183" t="s">
        <v>19</v>
      </c>
      <c r="D267" s="184"/>
      <c r="E267" s="185"/>
    </row>
  </sheetData>
  <sheetProtection/>
  <mergeCells count="15">
    <mergeCell ref="C257:E257"/>
    <mergeCell ref="C259:E259"/>
    <mergeCell ref="C260:E260"/>
    <mergeCell ref="A2:E2"/>
    <mergeCell ref="A3:E3"/>
    <mergeCell ref="A4:E4"/>
    <mergeCell ref="A5:E5"/>
    <mergeCell ref="A6:E6"/>
    <mergeCell ref="A7:E7"/>
    <mergeCell ref="C262:E262"/>
    <mergeCell ref="C263:E263"/>
    <mergeCell ref="C264:E264"/>
    <mergeCell ref="C265:E265"/>
    <mergeCell ref="C266:E266"/>
    <mergeCell ref="C267:E267"/>
  </mergeCells>
  <hyperlinks>
    <hyperlink ref="C17" r:id="rId1" display="Proc. Engineering in Medicine and Biology Society, 2009. Annual International Conference of the IEEE ISSN: 1557-170X pp.3473-3476, 3-6 Sept. 2009“Automatic Identification of Various Nuclei in the Basal Ganglia for Parkinson's Disease Neurosurgery”"/>
    <hyperlink ref="C23" r:id="rId2" display="Proc. Engineering in Medicine and Biology Society, 2006. EMBS '06. 28th Annual International Conference of the IEEE ISSN: 1557-170X pp.5511-5514&quot;Kernel Principal Component Analysis through Time for Voice Disorder Classification.&quot;"/>
    <hyperlink ref="C127" r:id="rId3" tooltip="Link to the Book Series of this Chapter" display="http://springerlink.com/content/0065-2598/"/>
  </hyperlinks>
  <printOptions/>
  <pageMargins left="0.75" right="0.75" top="1" bottom="1" header="0.5" footer="0.5"/>
  <pageSetup horizontalDpi="300" verticalDpi="300" orientation="portrait" r:id="rId4"/>
</worksheet>
</file>

<file path=xl/worksheets/sheet5.xml><?xml version="1.0" encoding="utf-8"?>
<worksheet xmlns="http://schemas.openxmlformats.org/spreadsheetml/2006/main" xmlns:r="http://schemas.openxmlformats.org/officeDocument/2006/relationships">
  <dimension ref="A2:F72"/>
  <sheetViews>
    <sheetView zoomScalePageLayoutView="0" workbookViewId="0" topLeftCell="A61">
      <selection activeCell="C20" sqref="C20"/>
    </sheetView>
  </sheetViews>
  <sheetFormatPr defaultColWidth="11.00390625" defaultRowHeight="16.5"/>
  <cols>
    <col min="3" max="3" width="32.75390625" style="0" customWidth="1"/>
    <col min="4" max="4" width="22.375" style="0" customWidth="1"/>
  </cols>
  <sheetData>
    <row r="2" spans="1:5" ht="16.5">
      <c r="A2" s="180" t="s">
        <v>0</v>
      </c>
      <c r="B2" s="180"/>
      <c r="C2" s="180"/>
      <c r="D2" s="180"/>
      <c r="E2" s="180"/>
    </row>
    <row r="3" spans="1:5" ht="16.5">
      <c r="A3" s="180" t="s">
        <v>29</v>
      </c>
      <c r="B3" s="180"/>
      <c r="C3" s="180"/>
      <c r="D3" s="180"/>
      <c r="E3" s="180"/>
    </row>
    <row r="4" spans="1:5" ht="16.5">
      <c r="A4" s="181"/>
      <c r="B4" s="181"/>
      <c r="C4" s="181"/>
      <c r="D4" s="181"/>
      <c r="E4" s="181"/>
    </row>
    <row r="5" spans="1:5" ht="16.5">
      <c r="A5" s="180" t="s">
        <v>24</v>
      </c>
      <c r="B5" s="180"/>
      <c r="C5" s="180"/>
      <c r="D5" s="180"/>
      <c r="E5" s="180"/>
    </row>
    <row r="6" spans="1:5" ht="16.5">
      <c r="A6" s="182"/>
      <c r="B6" s="182"/>
      <c r="C6" s="182"/>
      <c r="D6" s="182"/>
      <c r="E6" s="182"/>
    </row>
    <row r="7" spans="1:5" ht="16.5">
      <c r="A7" s="182"/>
      <c r="B7" s="182"/>
      <c r="C7" s="182"/>
      <c r="D7" s="182"/>
      <c r="E7" s="182"/>
    </row>
    <row r="8" spans="1:5" ht="25.5">
      <c r="A8" s="110" t="s">
        <v>5</v>
      </c>
      <c r="B8" s="110" t="s">
        <v>25</v>
      </c>
      <c r="C8" s="110" t="s">
        <v>7</v>
      </c>
      <c r="D8" s="110" t="s">
        <v>6</v>
      </c>
      <c r="E8" s="110" t="s">
        <v>1</v>
      </c>
    </row>
    <row r="9" spans="1:5" ht="94.5">
      <c r="A9" s="79">
        <v>1</v>
      </c>
      <c r="B9" s="75" t="s">
        <v>1325</v>
      </c>
      <c r="C9" s="95" t="s">
        <v>954</v>
      </c>
      <c r="D9" s="60" t="s">
        <v>955</v>
      </c>
      <c r="E9" s="108" t="s">
        <v>35</v>
      </c>
    </row>
    <row r="10" spans="1:5" ht="67.5">
      <c r="A10" s="81">
        <f aca="true" t="shared" si="0" ref="A10:A17">+A9+1</f>
        <v>2</v>
      </c>
      <c r="B10" s="75" t="s">
        <v>1325</v>
      </c>
      <c r="C10" s="59" t="s">
        <v>956</v>
      </c>
      <c r="D10" s="58" t="s">
        <v>957</v>
      </c>
      <c r="E10" s="77">
        <v>2009</v>
      </c>
    </row>
    <row r="11" spans="1:5" ht="54">
      <c r="A11" s="81">
        <f t="shared" si="0"/>
        <v>3</v>
      </c>
      <c r="B11" s="75" t="s">
        <v>1325</v>
      </c>
      <c r="C11" s="95" t="s">
        <v>958</v>
      </c>
      <c r="D11" s="60" t="s">
        <v>959</v>
      </c>
      <c r="E11" s="77">
        <v>2009</v>
      </c>
    </row>
    <row r="12" spans="1:6" ht="81">
      <c r="A12" s="81">
        <f t="shared" si="0"/>
        <v>4</v>
      </c>
      <c r="B12" s="75" t="s">
        <v>1325</v>
      </c>
      <c r="C12" s="38" t="s">
        <v>960</v>
      </c>
      <c r="D12" s="60" t="s">
        <v>1110</v>
      </c>
      <c r="E12" s="77">
        <v>2008</v>
      </c>
      <c r="F12" s="106" t="s">
        <v>847</v>
      </c>
    </row>
    <row r="13" spans="1:5" ht="140.25" customHeight="1">
      <c r="A13" s="81">
        <f t="shared" si="0"/>
        <v>5</v>
      </c>
      <c r="B13" s="75" t="s">
        <v>1325</v>
      </c>
      <c r="C13" s="38" t="s">
        <v>961</v>
      </c>
      <c r="D13" s="39" t="s">
        <v>1111</v>
      </c>
      <c r="E13" s="77">
        <v>2008</v>
      </c>
    </row>
    <row r="14" spans="1:5" ht="148.5">
      <c r="A14" s="81">
        <f t="shared" si="0"/>
        <v>6</v>
      </c>
      <c r="B14" s="75" t="s">
        <v>1325</v>
      </c>
      <c r="C14" s="39" t="s">
        <v>962</v>
      </c>
      <c r="D14" s="60" t="s">
        <v>1112</v>
      </c>
      <c r="E14" s="77">
        <v>2007</v>
      </c>
    </row>
    <row r="15" spans="1:5" ht="148.5">
      <c r="A15" s="81">
        <f t="shared" si="0"/>
        <v>7</v>
      </c>
      <c r="B15" s="75" t="s">
        <v>1325</v>
      </c>
      <c r="C15" s="38" t="s">
        <v>963</v>
      </c>
      <c r="D15" s="58" t="s">
        <v>1113</v>
      </c>
      <c r="E15" s="77">
        <v>2007</v>
      </c>
    </row>
    <row r="16" spans="1:5" ht="148.5">
      <c r="A16" s="81">
        <f t="shared" si="0"/>
        <v>8</v>
      </c>
      <c r="B16" s="75" t="s">
        <v>1325</v>
      </c>
      <c r="C16" s="38" t="s">
        <v>964</v>
      </c>
      <c r="D16" s="58" t="s">
        <v>1114</v>
      </c>
      <c r="E16" s="77">
        <v>2007</v>
      </c>
    </row>
    <row r="17" spans="1:5" ht="90.75" customHeight="1">
      <c r="A17" s="81">
        <f t="shared" si="0"/>
        <v>9</v>
      </c>
      <c r="B17" s="75" t="s">
        <v>1325</v>
      </c>
      <c r="C17" s="38" t="s">
        <v>965</v>
      </c>
      <c r="D17" s="58" t="s">
        <v>763</v>
      </c>
      <c r="E17" s="77">
        <v>2007</v>
      </c>
    </row>
    <row r="18" spans="1:5" ht="123" customHeight="1">
      <c r="A18" s="81">
        <f aca="true" t="shared" si="1" ref="A18:A58">+A17+1</f>
        <v>10</v>
      </c>
      <c r="B18" s="75" t="s">
        <v>1325</v>
      </c>
      <c r="C18" s="39" t="s">
        <v>967</v>
      </c>
      <c r="D18" s="58" t="s">
        <v>1115</v>
      </c>
      <c r="E18" s="89">
        <v>2006</v>
      </c>
    </row>
    <row r="19" spans="1:5" ht="148.5">
      <c r="A19" s="81">
        <f t="shared" si="1"/>
        <v>11</v>
      </c>
      <c r="B19" s="75" t="s">
        <v>1325</v>
      </c>
      <c r="C19" s="38" t="s">
        <v>968</v>
      </c>
      <c r="D19" s="39" t="s">
        <v>976</v>
      </c>
      <c r="E19" s="89">
        <v>2006</v>
      </c>
    </row>
    <row r="20" spans="1:5" ht="162">
      <c r="A20" s="81">
        <f t="shared" si="1"/>
        <v>12</v>
      </c>
      <c r="B20" s="75" t="s">
        <v>1325</v>
      </c>
      <c r="C20" s="38" t="s">
        <v>969</v>
      </c>
      <c r="D20" s="39" t="s">
        <v>970</v>
      </c>
      <c r="E20" s="89">
        <v>2006</v>
      </c>
    </row>
    <row r="21" spans="1:5" ht="124.5" customHeight="1">
      <c r="A21" s="81">
        <f t="shared" si="1"/>
        <v>13</v>
      </c>
      <c r="B21" s="75" t="s">
        <v>966</v>
      </c>
      <c r="C21" s="38" t="s">
        <v>971</v>
      </c>
      <c r="D21" s="39" t="s">
        <v>972</v>
      </c>
      <c r="E21" s="89">
        <v>2006</v>
      </c>
    </row>
    <row r="22" spans="1:5" ht="121.5">
      <c r="A22" s="81">
        <f t="shared" si="1"/>
        <v>14</v>
      </c>
      <c r="B22" s="75" t="s">
        <v>966</v>
      </c>
      <c r="C22" s="38" t="s">
        <v>973</v>
      </c>
      <c r="D22" s="39" t="s">
        <v>977</v>
      </c>
      <c r="E22" s="89">
        <v>2006</v>
      </c>
    </row>
    <row r="23" spans="1:5" ht="94.5">
      <c r="A23" s="81">
        <f t="shared" si="1"/>
        <v>15</v>
      </c>
      <c r="B23" s="75" t="s">
        <v>966</v>
      </c>
      <c r="C23" s="38" t="s">
        <v>974</v>
      </c>
      <c r="D23" s="39" t="s">
        <v>975</v>
      </c>
      <c r="E23" s="89">
        <v>2006</v>
      </c>
    </row>
    <row r="24" spans="1:5" ht="40.5">
      <c r="A24" s="81">
        <f t="shared" si="1"/>
        <v>16</v>
      </c>
      <c r="B24" s="75" t="s">
        <v>3</v>
      </c>
      <c r="C24" s="95" t="s">
        <v>978</v>
      </c>
      <c r="D24" s="60" t="s">
        <v>979</v>
      </c>
      <c r="E24" s="89">
        <v>2010</v>
      </c>
    </row>
    <row r="25" spans="1:5" ht="67.5">
      <c r="A25" s="81">
        <f t="shared" si="1"/>
        <v>17</v>
      </c>
      <c r="B25" s="75" t="s">
        <v>3</v>
      </c>
      <c r="C25" s="95" t="s">
        <v>980</v>
      </c>
      <c r="D25" s="60" t="s">
        <v>981</v>
      </c>
      <c r="E25" s="89">
        <v>2009</v>
      </c>
    </row>
    <row r="26" spans="1:5" ht="81">
      <c r="A26" s="81">
        <f t="shared" si="1"/>
        <v>18</v>
      </c>
      <c r="B26" s="75" t="s">
        <v>3</v>
      </c>
      <c r="C26" s="95" t="s">
        <v>982</v>
      </c>
      <c r="D26" s="60" t="s">
        <v>983</v>
      </c>
      <c r="E26" s="89">
        <v>2009</v>
      </c>
    </row>
    <row r="27" spans="1:5" ht="81">
      <c r="A27" s="81">
        <f t="shared" si="1"/>
        <v>19</v>
      </c>
      <c r="B27" s="75" t="s">
        <v>3</v>
      </c>
      <c r="C27" s="95" t="s">
        <v>984</v>
      </c>
      <c r="D27" s="60" t="s">
        <v>985</v>
      </c>
      <c r="E27" s="89">
        <v>2009</v>
      </c>
    </row>
    <row r="28" spans="1:5" ht="67.5">
      <c r="A28" s="81">
        <f t="shared" si="1"/>
        <v>20</v>
      </c>
      <c r="B28" s="75" t="s">
        <v>3</v>
      </c>
      <c r="C28" s="95" t="s">
        <v>1116</v>
      </c>
      <c r="D28" s="60" t="s">
        <v>986</v>
      </c>
      <c r="E28" s="89">
        <v>2009</v>
      </c>
    </row>
    <row r="29" spans="1:5" ht="54">
      <c r="A29" s="81">
        <f t="shared" si="1"/>
        <v>21</v>
      </c>
      <c r="B29" s="75" t="s">
        <v>3</v>
      </c>
      <c r="C29" s="95" t="s">
        <v>987</v>
      </c>
      <c r="D29" s="60" t="s">
        <v>988</v>
      </c>
      <c r="E29" s="89">
        <v>2008</v>
      </c>
    </row>
    <row r="30" spans="1:5" ht="67.5">
      <c r="A30" s="81">
        <f t="shared" si="1"/>
        <v>22</v>
      </c>
      <c r="B30" s="75" t="s">
        <v>3</v>
      </c>
      <c r="C30" s="59" t="s">
        <v>989</v>
      </c>
      <c r="D30" s="60" t="s">
        <v>1117</v>
      </c>
      <c r="E30" s="89">
        <v>2008</v>
      </c>
    </row>
    <row r="31" spans="1:5" ht="40.5">
      <c r="A31" s="81">
        <f t="shared" si="1"/>
        <v>23</v>
      </c>
      <c r="B31" s="75" t="s">
        <v>3</v>
      </c>
      <c r="C31" s="95" t="s">
        <v>990</v>
      </c>
      <c r="D31" s="58" t="s">
        <v>985</v>
      </c>
      <c r="E31" s="89">
        <v>2008</v>
      </c>
    </row>
    <row r="32" spans="1:5" ht="54">
      <c r="A32" s="81">
        <f t="shared" si="1"/>
        <v>24</v>
      </c>
      <c r="B32" s="75" t="s">
        <v>3</v>
      </c>
      <c r="C32" s="59" t="s">
        <v>991</v>
      </c>
      <c r="D32" s="58" t="s">
        <v>1118</v>
      </c>
      <c r="E32" s="89">
        <v>2008</v>
      </c>
    </row>
    <row r="33" spans="1:5" ht="81">
      <c r="A33" s="81">
        <f t="shared" si="1"/>
        <v>25</v>
      </c>
      <c r="B33" s="75" t="s">
        <v>3</v>
      </c>
      <c r="C33" s="95" t="s">
        <v>992</v>
      </c>
      <c r="D33" s="58" t="s">
        <v>1119</v>
      </c>
      <c r="E33" s="89">
        <v>2008</v>
      </c>
    </row>
    <row r="34" spans="1:5" ht="67.5">
      <c r="A34" s="81">
        <f t="shared" si="1"/>
        <v>26</v>
      </c>
      <c r="B34" s="75" t="s">
        <v>3</v>
      </c>
      <c r="C34" s="59" t="s">
        <v>993</v>
      </c>
      <c r="D34" s="58" t="s">
        <v>1120</v>
      </c>
      <c r="E34" s="89">
        <v>2008</v>
      </c>
    </row>
    <row r="35" spans="1:5" ht="54">
      <c r="A35" s="81">
        <f t="shared" si="1"/>
        <v>27</v>
      </c>
      <c r="B35" s="75" t="s">
        <v>3</v>
      </c>
      <c r="C35" s="95" t="s">
        <v>994</v>
      </c>
      <c r="D35" s="58" t="s">
        <v>995</v>
      </c>
      <c r="E35" s="89">
        <v>2008</v>
      </c>
    </row>
    <row r="36" spans="1:5" ht="54">
      <c r="A36" s="81">
        <f t="shared" si="1"/>
        <v>28</v>
      </c>
      <c r="B36" s="75" t="s">
        <v>3</v>
      </c>
      <c r="C36" s="95" t="s">
        <v>996</v>
      </c>
      <c r="D36" s="60" t="s">
        <v>997</v>
      </c>
      <c r="E36" s="89">
        <v>2007</v>
      </c>
    </row>
    <row r="37" spans="1:5" ht="54">
      <c r="A37" s="81">
        <f t="shared" si="1"/>
        <v>29</v>
      </c>
      <c r="B37" s="75" t="s">
        <v>3</v>
      </c>
      <c r="C37" s="59" t="s">
        <v>998</v>
      </c>
      <c r="D37" s="58" t="s">
        <v>1121</v>
      </c>
      <c r="E37" s="89">
        <v>2007</v>
      </c>
    </row>
    <row r="38" spans="1:5" ht="61.5" customHeight="1">
      <c r="A38" s="81">
        <f t="shared" si="1"/>
        <v>30</v>
      </c>
      <c r="B38" s="75" t="s">
        <v>3</v>
      </c>
      <c r="C38" s="95" t="s">
        <v>999</v>
      </c>
      <c r="D38" s="58" t="s">
        <v>1122</v>
      </c>
      <c r="E38" s="89">
        <v>2007</v>
      </c>
    </row>
    <row r="39" spans="1:5" ht="67.5">
      <c r="A39" s="81">
        <f t="shared" si="1"/>
        <v>31</v>
      </c>
      <c r="B39" s="75" t="s">
        <v>3</v>
      </c>
      <c r="C39" s="59" t="s">
        <v>1000</v>
      </c>
      <c r="D39" s="58" t="s">
        <v>1001</v>
      </c>
      <c r="E39" s="89">
        <v>2007</v>
      </c>
    </row>
    <row r="40" spans="1:5" ht="54">
      <c r="A40" s="81">
        <f t="shared" si="1"/>
        <v>32</v>
      </c>
      <c r="B40" s="75" t="s">
        <v>3</v>
      </c>
      <c r="C40" s="95" t="s">
        <v>1002</v>
      </c>
      <c r="D40" s="58" t="s">
        <v>1123</v>
      </c>
      <c r="E40" s="89">
        <v>2007</v>
      </c>
    </row>
    <row r="41" spans="1:5" ht="81">
      <c r="A41" s="81">
        <f t="shared" si="1"/>
        <v>33</v>
      </c>
      <c r="B41" s="75" t="s">
        <v>3</v>
      </c>
      <c r="C41" s="59" t="s">
        <v>1003</v>
      </c>
      <c r="D41" s="58" t="s">
        <v>1124</v>
      </c>
      <c r="E41" s="89">
        <v>2007</v>
      </c>
    </row>
    <row r="42" spans="1:5" ht="67.5">
      <c r="A42" s="81">
        <f t="shared" si="1"/>
        <v>34</v>
      </c>
      <c r="B42" s="75" t="s">
        <v>3</v>
      </c>
      <c r="C42" s="59" t="s">
        <v>1004</v>
      </c>
      <c r="D42" s="58" t="s">
        <v>1005</v>
      </c>
      <c r="E42" s="89">
        <v>2007</v>
      </c>
    </row>
    <row r="43" spans="1:5" ht="67.5">
      <c r="A43" s="81">
        <f t="shared" si="1"/>
        <v>35</v>
      </c>
      <c r="B43" s="75" t="s">
        <v>3</v>
      </c>
      <c r="C43" s="95" t="s">
        <v>1006</v>
      </c>
      <c r="D43" s="60" t="s">
        <v>1007</v>
      </c>
      <c r="E43" s="89">
        <v>2006</v>
      </c>
    </row>
    <row r="44" spans="1:5" ht="67.5">
      <c r="A44" s="81">
        <f t="shared" si="1"/>
        <v>36</v>
      </c>
      <c r="B44" s="75" t="s">
        <v>3</v>
      </c>
      <c r="C44" s="59" t="s">
        <v>1008</v>
      </c>
      <c r="D44" s="58" t="s">
        <v>1125</v>
      </c>
      <c r="E44" s="89">
        <v>2006</v>
      </c>
    </row>
    <row r="45" spans="1:5" ht="67.5">
      <c r="A45" s="81">
        <f t="shared" si="1"/>
        <v>37</v>
      </c>
      <c r="B45" s="75" t="s">
        <v>250</v>
      </c>
      <c r="C45" s="38" t="s">
        <v>1009</v>
      </c>
      <c r="D45" s="60" t="s">
        <v>1126</v>
      </c>
      <c r="E45" s="89">
        <v>2008</v>
      </c>
    </row>
    <row r="46" spans="1:5" ht="81">
      <c r="A46" s="81">
        <f t="shared" si="1"/>
        <v>38</v>
      </c>
      <c r="B46" s="75" t="s">
        <v>250</v>
      </c>
      <c r="C46" s="38" t="s">
        <v>1010</v>
      </c>
      <c r="D46" s="95" t="s">
        <v>1011</v>
      </c>
      <c r="E46" s="89">
        <v>2007</v>
      </c>
    </row>
    <row r="47" spans="1:5" ht="81">
      <c r="A47" s="81">
        <f t="shared" si="1"/>
        <v>39</v>
      </c>
      <c r="B47" s="75" t="s">
        <v>250</v>
      </c>
      <c r="C47" s="38" t="s">
        <v>1012</v>
      </c>
      <c r="D47" s="95" t="s">
        <v>1127</v>
      </c>
      <c r="E47" s="89">
        <v>2007</v>
      </c>
    </row>
    <row r="48" spans="1:5" ht="108">
      <c r="A48" s="81">
        <f t="shared" si="1"/>
        <v>40</v>
      </c>
      <c r="B48" s="75" t="s">
        <v>250</v>
      </c>
      <c r="C48" s="38" t="s">
        <v>1013</v>
      </c>
      <c r="D48" s="59" t="s">
        <v>1128</v>
      </c>
      <c r="E48" s="89">
        <v>2007</v>
      </c>
    </row>
    <row r="49" spans="1:5" ht="108">
      <c r="A49" s="81">
        <f t="shared" si="1"/>
        <v>41</v>
      </c>
      <c r="B49" s="75" t="s">
        <v>250</v>
      </c>
      <c r="C49" s="38" t="s">
        <v>1014</v>
      </c>
      <c r="D49" s="95" t="s">
        <v>1129</v>
      </c>
      <c r="E49" s="89">
        <v>2007</v>
      </c>
    </row>
    <row r="50" spans="1:5" ht="94.5">
      <c r="A50" s="81">
        <f t="shared" si="1"/>
        <v>42</v>
      </c>
      <c r="B50" s="75" t="s">
        <v>250</v>
      </c>
      <c r="C50" s="38" t="s">
        <v>1015</v>
      </c>
      <c r="D50" s="58" t="s">
        <v>1016</v>
      </c>
      <c r="E50" s="89">
        <v>2006</v>
      </c>
    </row>
    <row r="51" spans="1:5" ht="81">
      <c r="A51" s="81">
        <f t="shared" si="1"/>
        <v>43</v>
      </c>
      <c r="B51" s="75" t="s">
        <v>250</v>
      </c>
      <c r="C51" s="95" t="s">
        <v>1017</v>
      </c>
      <c r="D51" s="60" t="s">
        <v>1130</v>
      </c>
      <c r="E51" s="89">
        <v>2006</v>
      </c>
    </row>
    <row r="52" spans="1:5" ht="94.5">
      <c r="A52" s="81">
        <f t="shared" si="1"/>
        <v>44</v>
      </c>
      <c r="B52" s="75" t="s">
        <v>250</v>
      </c>
      <c r="C52" s="95" t="s">
        <v>1018</v>
      </c>
      <c r="D52" s="95" t="s">
        <v>979</v>
      </c>
      <c r="E52" s="89">
        <v>2006</v>
      </c>
    </row>
    <row r="53" spans="1:5" ht="94.5">
      <c r="A53" s="81">
        <f t="shared" si="1"/>
        <v>45</v>
      </c>
      <c r="B53" s="75" t="s">
        <v>250</v>
      </c>
      <c r="C53" s="58" t="s">
        <v>1021</v>
      </c>
      <c r="D53" s="58" t="s">
        <v>1019</v>
      </c>
      <c r="E53" s="89">
        <v>2008</v>
      </c>
    </row>
    <row r="54" spans="1:5" ht="94.5">
      <c r="A54" s="81">
        <f t="shared" si="1"/>
        <v>46</v>
      </c>
      <c r="B54" s="75" t="s">
        <v>250</v>
      </c>
      <c r="C54" s="60" t="s">
        <v>1022</v>
      </c>
      <c r="D54" s="60" t="s">
        <v>1020</v>
      </c>
      <c r="E54" s="89">
        <v>2009</v>
      </c>
    </row>
    <row r="55" spans="1:5" ht="27">
      <c r="A55" s="81">
        <f t="shared" si="1"/>
        <v>47</v>
      </c>
      <c r="B55" s="75" t="s">
        <v>966</v>
      </c>
      <c r="C55" s="39" t="s">
        <v>1131</v>
      </c>
      <c r="D55" s="77"/>
      <c r="E55" s="89">
        <v>2007</v>
      </c>
    </row>
    <row r="56" spans="1:5" ht="27">
      <c r="A56" s="81">
        <f t="shared" si="1"/>
        <v>48</v>
      </c>
      <c r="B56" s="75" t="s">
        <v>966</v>
      </c>
      <c r="C56" s="39" t="s">
        <v>1132</v>
      </c>
      <c r="D56" s="77"/>
      <c r="E56" s="89">
        <v>2007</v>
      </c>
    </row>
    <row r="57" spans="1:5" ht="27">
      <c r="A57" s="81">
        <f t="shared" si="1"/>
        <v>49</v>
      </c>
      <c r="B57" s="75" t="s">
        <v>966</v>
      </c>
      <c r="C57" s="39" t="s">
        <v>1133</v>
      </c>
      <c r="D57" s="77"/>
      <c r="E57" s="89">
        <v>2006</v>
      </c>
    </row>
    <row r="58" spans="1:5" ht="40.5">
      <c r="A58" s="81">
        <f t="shared" si="1"/>
        <v>50</v>
      </c>
      <c r="B58" s="75" t="s">
        <v>966</v>
      </c>
      <c r="C58" s="39" t="s">
        <v>1134</v>
      </c>
      <c r="D58" s="77"/>
      <c r="E58" s="89">
        <v>2006</v>
      </c>
    </row>
    <row r="61" spans="2:5" ht="17.25" thickBot="1">
      <c r="B61" s="8" t="s">
        <v>28</v>
      </c>
      <c r="C61" s="8"/>
      <c r="D61" s="8"/>
      <c r="E61" s="8"/>
    </row>
    <row r="62" spans="2:5" ht="16.5">
      <c r="B62" s="10" t="s">
        <v>2</v>
      </c>
      <c r="C62" s="186" t="s">
        <v>12</v>
      </c>
      <c r="D62" s="187"/>
      <c r="E62" s="188"/>
    </row>
    <row r="63" spans="2:5" ht="16.5">
      <c r="B63" s="21"/>
      <c r="C63" s="22"/>
      <c r="D63" s="23"/>
      <c r="E63" s="24"/>
    </row>
    <row r="64" spans="2:5" ht="16.5">
      <c r="B64" s="11" t="s">
        <v>8</v>
      </c>
      <c r="C64" s="172" t="s">
        <v>13</v>
      </c>
      <c r="D64" s="173"/>
      <c r="E64" s="174"/>
    </row>
    <row r="65" spans="2:5" ht="16.5">
      <c r="B65" s="11" t="s">
        <v>3</v>
      </c>
      <c r="C65" s="172" t="s">
        <v>14</v>
      </c>
      <c r="D65" s="173"/>
      <c r="E65" s="174"/>
    </row>
    <row r="66" spans="2:5" ht="16.5">
      <c r="B66" s="11" t="s">
        <v>4</v>
      </c>
      <c r="C66" s="13" t="s">
        <v>15</v>
      </c>
      <c r="D66" s="14"/>
      <c r="E66" s="15"/>
    </row>
    <row r="67" spans="2:5" ht="16.5">
      <c r="B67" s="11" t="s">
        <v>23</v>
      </c>
      <c r="C67" s="172" t="s">
        <v>16</v>
      </c>
      <c r="D67" s="173"/>
      <c r="E67" s="174"/>
    </row>
    <row r="68" spans="2:5" ht="16.5">
      <c r="B68" s="11" t="s">
        <v>9</v>
      </c>
      <c r="C68" s="172" t="s">
        <v>21</v>
      </c>
      <c r="D68" s="173"/>
      <c r="E68" s="174"/>
    </row>
    <row r="69" spans="2:5" ht="63" customHeight="1">
      <c r="B69" s="11" t="s">
        <v>10</v>
      </c>
      <c r="C69" s="172" t="s">
        <v>20</v>
      </c>
      <c r="D69" s="173"/>
      <c r="E69" s="174"/>
    </row>
    <row r="70" spans="2:5" ht="25.5" customHeight="1">
      <c r="B70" s="11" t="s">
        <v>17</v>
      </c>
      <c r="C70" s="172" t="s">
        <v>27</v>
      </c>
      <c r="D70" s="173"/>
      <c r="E70" s="174"/>
    </row>
    <row r="71" spans="2:5" ht="22.5" customHeight="1">
      <c r="B71" s="11" t="s">
        <v>11</v>
      </c>
      <c r="C71" s="172" t="s">
        <v>18</v>
      </c>
      <c r="D71" s="173"/>
      <c r="E71" s="174"/>
    </row>
    <row r="72" spans="2:5" ht="27.75" customHeight="1" thickBot="1">
      <c r="B72" s="12" t="s">
        <v>22</v>
      </c>
      <c r="C72" s="183" t="s">
        <v>19</v>
      </c>
      <c r="D72" s="184"/>
      <c r="E72" s="185"/>
    </row>
  </sheetData>
  <sheetProtection/>
  <mergeCells count="15">
    <mergeCell ref="C70:E70"/>
    <mergeCell ref="C71:E71"/>
    <mergeCell ref="C72:E72"/>
    <mergeCell ref="C62:E62"/>
    <mergeCell ref="C64:E64"/>
    <mergeCell ref="C65:E65"/>
    <mergeCell ref="C67:E67"/>
    <mergeCell ref="C68:E68"/>
    <mergeCell ref="C69:E69"/>
    <mergeCell ref="A2:E2"/>
    <mergeCell ref="A3:E3"/>
    <mergeCell ref="A4:E4"/>
    <mergeCell ref="A5:E5"/>
    <mergeCell ref="A6:E6"/>
    <mergeCell ref="A7:E7"/>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72"/>
  <sheetViews>
    <sheetView zoomScalePageLayoutView="0" workbookViewId="0" topLeftCell="A55">
      <selection activeCell="D60" sqref="D60"/>
    </sheetView>
  </sheetViews>
  <sheetFormatPr defaultColWidth="11.00390625" defaultRowHeight="16.5"/>
  <cols>
    <col min="3" max="3" width="30.00390625" style="0" customWidth="1"/>
    <col min="4" max="4" width="21.375" style="0" customWidth="1"/>
  </cols>
  <sheetData>
    <row r="1" spans="1:5" ht="16.5">
      <c r="A1" s="180" t="s">
        <v>0</v>
      </c>
      <c r="B1" s="180"/>
      <c r="C1" s="180"/>
      <c r="D1" s="180"/>
      <c r="E1" s="180"/>
    </row>
    <row r="2" spans="1:5" ht="16.5">
      <c r="A2" s="180" t="s">
        <v>29</v>
      </c>
      <c r="B2" s="180"/>
      <c r="C2" s="180"/>
      <c r="D2" s="180"/>
      <c r="E2" s="180"/>
    </row>
    <row r="3" spans="1:5" ht="16.5">
      <c r="A3" s="181"/>
      <c r="B3" s="181"/>
      <c r="C3" s="181"/>
      <c r="D3" s="181"/>
      <c r="E3" s="181"/>
    </row>
    <row r="4" spans="1:5" ht="16.5">
      <c r="A4" s="180" t="s">
        <v>24</v>
      </c>
      <c r="B4" s="180"/>
      <c r="C4" s="180"/>
      <c r="D4" s="180"/>
      <c r="E4" s="180"/>
    </row>
    <row r="5" spans="1:5" ht="16.5">
      <c r="A5" s="182"/>
      <c r="B5" s="182"/>
      <c r="C5" s="182"/>
      <c r="D5" s="182"/>
      <c r="E5" s="182"/>
    </row>
    <row r="6" spans="1:5" ht="17.25" thickBot="1">
      <c r="A6" s="182"/>
      <c r="B6" s="182"/>
      <c r="C6" s="182"/>
      <c r="D6" s="182"/>
      <c r="E6" s="182"/>
    </row>
    <row r="7" spans="1:5" ht="26.25" thickBot="1">
      <c r="A7" s="115" t="s">
        <v>5</v>
      </c>
      <c r="B7" s="116" t="s">
        <v>25</v>
      </c>
      <c r="C7" s="116" t="s">
        <v>7</v>
      </c>
      <c r="D7" s="116" t="s">
        <v>6</v>
      </c>
      <c r="E7" s="117" t="s">
        <v>1</v>
      </c>
    </row>
    <row r="8" spans="1:5" ht="54">
      <c r="A8" s="112">
        <v>1</v>
      </c>
      <c r="B8" s="112" t="s">
        <v>3</v>
      </c>
      <c r="C8" s="118" t="s">
        <v>1023</v>
      </c>
      <c r="D8" s="119" t="s">
        <v>1024</v>
      </c>
      <c r="E8" s="112">
        <v>2010</v>
      </c>
    </row>
    <row r="9" spans="1:5" ht="67.5">
      <c r="A9" s="77">
        <f>+A8+1</f>
        <v>2</v>
      </c>
      <c r="B9" s="77" t="s">
        <v>3</v>
      </c>
      <c r="C9" s="38" t="s">
        <v>1038</v>
      </c>
      <c r="D9" s="39" t="s">
        <v>1025</v>
      </c>
      <c r="E9" s="77">
        <v>2010</v>
      </c>
    </row>
    <row r="10" spans="1:5" ht="67.5">
      <c r="A10" s="77">
        <f aca="true" t="shared" si="0" ref="A10:A17">+A9+1</f>
        <v>3</v>
      </c>
      <c r="B10" s="77" t="s">
        <v>3</v>
      </c>
      <c r="C10" s="38" t="s">
        <v>1026</v>
      </c>
      <c r="D10" s="39" t="s">
        <v>642</v>
      </c>
      <c r="E10" s="77">
        <v>2009</v>
      </c>
    </row>
    <row r="11" spans="1:5" ht="77.25" customHeight="1">
      <c r="A11" s="77">
        <f t="shared" si="0"/>
        <v>4</v>
      </c>
      <c r="B11" s="77" t="s">
        <v>3</v>
      </c>
      <c r="C11" s="38" t="s">
        <v>1027</v>
      </c>
      <c r="D11" s="39" t="s">
        <v>1028</v>
      </c>
      <c r="E11" s="77">
        <v>2009</v>
      </c>
    </row>
    <row r="12" spans="1:5" ht="97.5" customHeight="1">
      <c r="A12" s="77">
        <f t="shared" si="0"/>
        <v>5</v>
      </c>
      <c r="B12" s="77" t="s">
        <v>3</v>
      </c>
      <c r="C12" s="38" t="s">
        <v>1029</v>
      </c>
      <c r="D12" s="39" t="s">
        <v>642</v>
      </c>
      <c r="E12" s="77">
        <v>2009</v>
      </c>
    </row>
    <row r="13" spans="1:5" ht="67.5">
      <c r="A13" s="77">
        <f t="shared" si="0"/>
        <v>6</v>
      </c>
      <c r="B13" s="77" t="s">
        <v>3</v>
      </c>
      <c r="C13" s="38" t="s">
        <v>1030</v>
      </c>
      <c r="D13" s="39" t="s">
        <v>1031</v>
      </c>
      <c r="E13" s="77">
        <v>2009</v>
      </c>
    </row>
    <row r="14" spans="1:5" ht="67.5" customHeight="1">
      <c r="A14" s="77">
        <f t="shared" si="0"/>
        <v>7</v>
      </c>
      <c r="B14" s="77" t="s">
        <v>3</v>
      </c>
      <c r="C14" s="38" t="s">
        <v>1032</v>
      </c>
      <c r="D14" s="39" t="s">
        <v>1024</v>
      </c>
      <c r="E14" s="77">
        <v>2009</v>
      </c>
    </row>
    <row r="15" spans="1:5" ht="94.5" customHeight="1">
      <c r="A15" s="77">
        <f t="shared" si="0"/>
        <v>8</v>
      </c>
      <c r="B15" s="77" t="s">
        <v>3</v>
      </c>
      <c r="C15" s="38" t="s">
        <v>1033</v>
      </c>
      <c r="D15" s="39" t="s">
        <v>1034</v>
      </c>
      <c r="E15" s="77">
        <v>2009</v>
      </c>
    </row>
    <row r="16" spans="1:5" ht="73.5" customHeight="1">
      <c r="A16" s="77">
        <f t="shared" si="0"/>
        <v>9</v>
      </c>
      <c r="B16" s="77" t="s">
        <v>3</v>
      </c>
      <c r="C16" s="38" t="s">
        <v>1035</v>
      </c>
      <c r="D16" s="39" t="s">
        <v>1089</v>
      </c>
      <c r="E16" s="77">
        <v>2009</v>
      </c>
    </row>
    <row r="17" spans="1:5" ht="72.75" customHeight="1">
      <c r="A17" s="77">
        <f t="shared" si="0"/>
        <v>10</v>
      </c>
      <c r="B17" s="77" t="s">
        <v>3</v>
      </c>
      <c r="C17" s="38" t="s">
        <v>1036</v>
      </c>
      <c r="D17" s="39" t="s">
        <v>1037</v>
      </c>
      <c r="E17" s="77">
        <v>2009</v>
      </c>
    </row>
    <row r="18" spans="1:5" ht="54">
      <c r="A18" s="77">
        <f aca="true" t="shared" si="1" ref="A18:A25">+A17+1</f>
        <v>11</v>
      </c>
      <c r="B18" s="77" t="s">
        <v>3</v>
      </c>
      <c r="C18" s="59" t="s">
        <v>1039</v>
      </c>
      <c r="D18" s="60" t="s">
        <v>642</v>
      </c>
      <c r="E18" s="89">
        <v>2008</v>
      </c>
    </row>
    <row r="19" spans="1:5" ht="67.5">
      <c r="A19" s="77">
        <f t="shared" si="1"/>
        <v>12</v>
      </c>
      <c r="B19" s="77" t="s">
        <v>3</v>
      </c>
      <c r="C19" s="38" t="s">
        <v>1040</v>
      </c>
      <c r="D19" s="39" t="s">
        <v>1041</v>
      </c>
      <c r="E19" s="89">
        <v>2008</v>
      </c>
    </row>
    <row r="20" spans="1:5" ht="54">
      <c r="A20" s="77">
        <f t="shared" si="1"/>
        <v>13</v>
      </c>
      <c r="B20" s="77" t="s">
        <v>3</v>
      </c>
      <c r="C20" s="38" t="s">
        <v>1042</v>
      </c>
      <c r="D20" s="39" t="s">
        <v>1090</v>
      </c>
      <c r="E20" s="89">
        <v>2008</v>
      </c>
    </row>
    <row r="21" spans="1:5" ht="81">
      <c r="A21" s="77">
        <f t="shared" si="1"/>
        <v>14</v>
      </c>
      <c r="B21" s="77" t="s">
        <v>3</v>
      </c>
      <c r="C21" s="38" t="s">
        <v>1043</v>
      </c>
      <c r="D21" s="39" t="s">
        <v>1091</v>
      </c>
      <c r="E21" s="89">
        <v>2008</v>
      </c>
    </row>
    <row r="22" spans="1:5" ht="54">
      <c r="A22" s="77">
        <f t="shared" si="1"/>
        <v>15</v>
      </c>
      <c r="B22" s="77" t="s">
        <v>3</v>
      </c>
      <c r="C22" s="95" t="s">
        <v>1044</v>
      </c>
      <c r="D22" s="60" t="s">
        <v>642</v>
      </c>
      <c r="E22" s="89">
        <v>2008</v>
      </c>
    </row>
    <row r="23" spans="1:5" ht="67.5">
      <c r="A23" s="77">
        <f t="shared" si="1"/>
        <v>16</v>
      </c>
      <c r="B23" s="77" t="s">
        <v>3</v>
      </c>
      <c r="C23" s="59" t="s">
        <v>1045</v>
      </c>
      <c r="D23" s="60" t="s">
        <v>642</v>
      </c>
      <c r="E23" s="89">
        <v>2008</v>
      </c>
    </row>
    <row r="24" spans="1:5" ht="67.5">
      <c r="A24" s="77">
        <f t="shared" si="1"/>
        <v>17</v>
      </c>
      <c r="B24" s="77" t="s">
        <v>3</v>
      </c>
      <c r="C24" s="95" t="s">
        <v>1046</v>
      </c>
      <c r="D24" s="60" t="s">
        <v>642</v>
      </c>
      <c r="E24" s="89">
        <v>2008</v>
      </c>
    </row>
    <row r="25" spans="1:5" ht="67.5">
      <c r="A25" s="77">
        <f t="shared" si="1"/>
        <v>18</v>
      </c>
      <c r="B25" s="77" t="s">
        <v>3</v>
      </c>
      <c r="C25" s="38" t="s">
        <v>1047</v>
      </c>
      <c r="D25" s="39" t="s">
        <v>1037</v>
      </c>
      <c r="E25" s="89">
        <v>2008</v>
      </c>
    </row>
    <row r="26" spans="1:5" ht="94.5">
      <c r="A26" s="77">
        <f aca="true" t="shared" si="2" ref="A26:A34">+A25+1</f>
        <v>19</v>
      </c>
      <c r="B26" s="77" t="s">
        <v>3</v>
      </c>
      <c r="C26" s="38" t="s">
        <v>1048</v>
      </c>
      <c r="D26" s="39" t="s">
        <v>1092</v>
      </c>
      <c r="E26" s="89">
        <v>2007</v>
      </c>
    </row>
    <row r="27" spans="1:5" ht="81">
      <c r="A27" s="77">
        <f t="shared" si="2"/>
        <v>20</v>
      </c>
      <c r="B27" s="77" t="s">
        <v>3</v>
      </c>
      <c r="C27" s="38" t="s">
        <v>1049</v>
      </c>
      <c r="D27" s="39" t="s">
        <v>1093</v>
      </c>
      <c r="E27" s="89">
        <v>2007</v>
      </c>
    </row>
    <row r="28" spans="1:5" ht="45.75" customHeight="1">
      <c r="A28" s="77">
        <f t="shared" si="2"/>
        <v>21</v>
      </c>
      <c r="B28" s="77" t="s">
        <v>3</v>
      </c>
      <c r="C28" s="38" t="s">
        <v>1057</v>
      </c>
      <c r="D28" s="39" t="s">
        <v>1058</v>
      </c>
      <c r="E28" s="89">
        <v>2007</v>
      </c>
    </row>
    <row r="29" spans="1:5" ht="67.5">
      <c r="A29" s="77">
        <f t="shared" si="2"/>
        <v>22</v>
      </c>
      <c r="B29" s="77" t="s">
        <v>3</v>
      </c>
      <c r="C29" s="59" t="s">
        <v>1050</v>
      </c>
      <c r="D29" s="58" t="s">
        <v>1094</v>
      </c>
      <c r="E29" s="89">
        <v>2007</v>
      </c>
    </row>
    <row r="30" spans="1:5" ht="61.5" customHeight="1">
      <c r="A30" s="77">
        <f t="shared" si="2"/>
        <v>23</v>
      </c>
      <c r="B30" s="77" t="s">
        <v>3</v>
      </c>
      <c r="C30" s="59" t="s">
        <v>1051</v>
      </c>
      <c r="D30" s="58" t="s">
        <v>1052</v>
      </c>
      <c r="E30" s="89">
        <v>2007</v>
      </c>
    </row>
    <row r="31" spans="1:5" ht="54">
      <c r="A31" s="77">
        <f t="shared" si="2"/>
        <v>24</v>
      </c>
      <c r="B31" s="77" t="s">
        <v>3</v>
      </c>
      <c r="C31" s="59" t="s">
        <v>1053</v>
      </c>
      <c r="D31" s="39" t="s">
        <v>1095</v>
      </c>
      <c r="E31" s="89">
        <v>2007</v>
      </c>
    </row>
    <row r="32" spans="1:5" ht="67.5">
      <c r="A32" s="77">
        <f t="shared" si="2"/>
        <v>25</v>
      </c>
      <c r="B32" s="77" t="s">
        <v>3</v>
      </c>
      <c r="C32" s="95" t="s">
        <v>1054</v>
      </c>
      <c r="D32" s="39" t="s">
        <v>1096</v>
      </c>
      <c r="E32" s="89">
        <v>2007</v>
      </c>
    </row>
    <row r="33" spans="1:5" ht="67.5">
      <c r="A33" s="77">
        <f t="shared" si="2"/>
        <v>26</v>
      </c>
      <c r="B33" s="77" t="s">
        <v>3</v>
      </c>
      <c r="C33" s="59" t="s">
        <v>1055</v>
      </c>
      <c r="D33" s="39" t="s">
        <v>1097</v>
      </c>
      <c r="E33" s="89">
        <v>2007</v>
      </c>
    </row>
    <row r="34" spans="1:5" ht="61.5" customHeight="1">
      <c r="A34" s="77">
        <f t="shared" si="2"/>
        <v>27</v>
      </c>
      <c r="B34" s="77" t="s">
        <v>3</v>
      </c>
      <c r="C34" s="95" t="s">
        <v>641</v>
      </c>
      <c r="D34" s="39" t="s">
        <v>1056</v>
      </c>
      <c r="E34" s="89">
        <v>2007</v>
      </c>
    </row>
    <row r="35" spans="1:5" ht="54">
      <c r="A35" s="77">
        <f aca="true" t="shared" si="3" ref="A35:A47">+A34+1</f>
        <v>28</v>
      </c>
      <c r="B35" s="77" t="s">
        <v>3</v>
      </c>
      <c r="C35" s="39" t="s">
        <v>1059</v>
      </c>
      <c r="D35" s="39" t="s">
        <v>1095</v>
      </c>
      <c r="E35" s="89">
        <v>2006</v>
      </c>
    </row>
    <row r="36" spans="1:5" ht="81">
      <c r="A36" s="77">
        <f t="shared" si="3"/>
        <v>29</v>
      </c>
      <c r="B36" s="77" t="s">
        <v>3</v>
      </c>
      <c r="C36" s="38" t="s">
        <v>1060</v>
      </c>
      <c r="D36" s="39" t="s">
        <v>1098</v>
      </c>
      <c r="E36" s="89">
        <v>2006</v>
      </c>
    </row>
    <row r="37" spans="1:5" ht="81">
      <c r="A37" s="77">
        <f t="shared" si="3"/>
        <v>30</v>
      </c>
      <c r="B37" s="77" t="s">
        <v>3</v>
      </c>
      <c r="C37" s="38" t="s">
        <v>1061</v>
      </c>
      <c r="D37" s="58" t="s">
        <v>1094</v>
      </c>
      <c r="E37" s="89">
        <v>2006</v>
      </c>
    </row>
    <row r="38" spans="1:5" ht="54">
      <c r="A38" s="77">
        <f t="shared" si="3"/>
        <v>31</v>
      </c>
      <c r="B38" s="77" t="s">
        <v>3</v>
      </c>
      <c r="C38" s="38" t="s">
        <v>1062</v>
      </c>
      <c r="D38" s="39" t="s">
        <v>1095</v>
      </c>
      <c r="E38" s="89">
        <v>2006</v>
      </c>
    </row>
    <row r="39" spans="1:5" ht="54">
      <c r="A39" s="77">
        <f t="shared" si="3"/>
        <v>32</v>
      </c>
      <c r="B39" s="77" t="s">
        <v>3</v>
      </c>
      <c r="C39" s="38" t="s">
        <v>1063</v>
      </c>
      <c r="D39" s="58" t="s">
        <v>1064</v>
      </c>
      <c r="E39" s="89">
        <v>2006</v>
      </c>
    </row>
    <row r="40" spans="1:5" ht="67.5">
      <c r="A40" s="77">
        <f t="shared" si="3"/>
        <v>33</v>
      </c>
      <c r="B40" s="77" t="s">
        <v>3</v>
      </c>
      <c r="C40" s="38" t="s">
        <v>1065</v>
      </c>
      <c r="D40" s="60" t="s">
        <v>1099</v>
      </c>
      <c r="E40" s="89">
        <v>2006</v>
      </c>
    </row>
    <row r="41" spans="1:5" ht="54">
      <c r="A41" s="77">
        <f t="shared" si="3"/>
        <v>34</v>
      </c>
      <c r="B41" s="77" t="s">
        <v>3</v>
      </c>
      <c r="C41" s="38" t="s">
        <v>1066</v>
      </c>
      <c r="D41" s="58" t="s">
        <v>1100</v>
      </c>
      <c r="E41" s="89">
        <v>2006</v>
      </c>
    </row>
    <row r="42" spans="1:5" ht="54">
      <c r="A42" s="77">
        <f t="shared" si="3"/>
        <v>35</v>
      </c>
      <c r="B42" s="77" t="s">
        <v>3</v>
      </c>
      <c r="C42" s="38" t="s">
        <v>1067</v>
      </c>
      <c r="D42" s="60" t="s">
        <v>1101</v>
      </c>
      <c r="E42" s="89">
        <v>2006</v>
      </c>
    </row>
    <row r="43" spans="1:5" ht="54">
      <c r="A43" s="77">
        <f t="shared" si="3"/>
        <v>36</v>
      </c>
      <c r="B43" s="77" t="s">
        <v>3</v>
      </c>
      <c r="C43" s="38" t="s">
        <v>1068</v>
      </c>
      <c r="D43" s="39" t="s">
        <v>1069</v>
      </c>
      <c r="E43" s="89">
        <v>2006</v>
      </c>
    </row>
    <row r="44" spans="1:5" ht="78.75" customHeight="1">
      <c r="A44" s="77">
        <f t="shared" si="3"/>
        <v>37</v>
      </c>
      <c r="B44" s="77" t="s">
        <v>3</v>
      </c>
      <c r="C44" s="38" t="s">
        <v>1087</v>
      </c>
      <c r="D44" s="104" t="s">
        <v>1071</v>
      </c>
      <c r="E44" s="89">
        <v>2006</v>
      </c>
    </row>
    <row r="45" spans="1:5" ht="81">
      <c r="A45" s="77">
        <f t="shared" si="3"/>
        <v>38</v>
      </c>
      <c r="B45" s="77" t="s">
        <v>3</v>
      </c>
      <c r="C45" s="38" t="s">
        <v>1088</v>
      </c>
      <c r="D45" s="39" t="s">
        <v>1102</v>
      </c>
      <c r="E45" s="89">
        <v>2006</v>
      </c>
    </row>
    <row r="46" spans="1:5" ht="94.5">
      <c r="A46" s="77">
        <f t="shared" si="3"/>
        <v>39</v>
      </c>
      <c r="B46" s="77" t="s">
        <v>3</v>
      </c>
      <c r="C46" s="38" t="s">
        <v>1070</v>
      </c>
      <c r="D46" s="39" t="s">
        <v>1103</v>
      </c>
      <c r="E46" s="89">
        <v>2006</v>
      </c>
    </row>
    <row r="47" spans="1:5" ht="67.5">
      <c r="A47" s="77">
        <f t="shared" si="3"/>
        <v>40</v>
      </c>
      <c r="B47" s="77" t="s">
        <v>953</v>
      </c>
      <c r="C47" s="95" t="s">
        <v>1078</v>
      </c>
      <c r="D47" s="60" t="s">
        <v>1072</v>
      </c>
      <c r="E47" s="89">
        <v>2011</v>
      </c>
    </row>
    <row r="48" spans="1:5" ht="81">
      <c r="A48" s="77">
        <f aca="true" t="shared" si="4" ref="A48:A58">+A47+1</f>
        <v>41</v>
      </c>
      <c r="B48" s="77" t="s">
        <v>953</v>
      </c>
      <c r="C48" s="38" t="s">
        <v>1073</v>
      </c>
      <c r="D48" s="39" t="s">
        <v>883</v>
      </c>
      <c r="E48" s="89">
        <v>2008</v>
      </c>
    </row>
    <row r="49" spans="1:5" ht="54">
      <c r="A49" s="77">
        <f t="shared" si="4"/>
        <v>42</v>
      </c>
      <c r="B49" s="77" t="s">
        <v>953</v>
      </c>
      <c r="C49" s="38" t="s">
        <v>1074</v>
      </c>
      <c r="D49" s="39" t="s">
        <v>1075</v>
      </c>
      <c r="E49" s="89">
        <v>2008</v>
      </c>
    </row>
    <row r="50" spans="1:5" ht="121.5">
      <c r="A50" s="77">
        <f t="shared" si="4"/>
        <v>43</v>
      </c>
      <c r="B50" s="77" t="s">
        <v>953</v>
      </c>
      <c r="C50" s="38" t="s">
        <v>1076</v>
      </c>
      <c r="D50" s="39" t="s">
        <v>1077</v>
      </c>
      <c r="E50" s="89">
        <v>2006</v>
      </c>
    </row>
    <row r="51" spans="1:5" ht="124.5" customHeight="1">
      <c r="A51" s="77">
        <f t="shared" si="4"/>
        <v>44</v>
      </c>
      <c r="B51" s="77" t="s">
        <v>953</v>
      </c>
      <c r="C51" s="38" t="s">
        <v>1079</v>
      </c>
      <c r="D51" s="39" t="s">
        <v>1104</v>
      </c>
      <c r="E51" s="89">
        <v>2006</v>
      </c>
    </row>
    <row r="52" spans="1:5" ht="81">
      <c r="A52" s="77">
        <f t="shared" si="4"/>
        <v>45</v>
      </c>
      <c r="B52" s="77" t="s">
        <v>953</v>
      </c>
      <c r="C52" s="38" t="s">
        <v>1080</v>
      </c>
      <c r="D52" s="39" t="s">
        <v>1105</v>
      </c>
      <c r="E52" s="89">
        <v>2006</v>
      </c>
    </row>
    <row r="53" spans="1:5" ht="67.5">
      <c r="A53" s="77">
        <f t="shared" si="4"/>
        <v>46</v>
      </c>
      <c r="B53" s="77" t="s">
        <v>953</v>
      </c>
      <c r="C53" s="38" t="s">
        <v>1081</v>
      </c>
      <c r="D53" s="39" t="s">
        <v>1082</v>
      </c>
      <c r="E53" s="89">
        <v>2009</v>
      </c>
    </row>
    <row r="54" spans="1:5" ht="67.5">
      <c r="A54" s="77">
        <f t="shared" si="4"/>
        <v>47</v>
      </c>
      <c r="B54" s="77" t="s">
        <v>953</v>
      </c>
      <c r="C54" s="38" t="s">
        <v>1083</v>
      </c>
      <c r="D54" s="39" t="s">
        <v>1106</v>
      </c>
      <c r="E54" s="89">
        <v>2007</v>
      </c>
    </row>
    <row r="55" spans="1:5" ht="108">
      <c r="A55" s="77">
        <f t="shared" si="4"/>
        <v>48</v>
      </c>
      <c r="B55" s="77" t="s">
        <v>953</v>
      </c>
      <c r="C55" s="38" t="s">
        <v>1084</v>
      </c>
      <c r="D55" s="39" t="s">
        <v>1016</v>
      </c>
      <c r="E55" s="89">
        <v>2006</v>
      </c>
    </row>
    <row r="56" spans="1:5" ht="76.5" customHeight="1">
      <c r="A56" s="77">
        <f t="shared" si="4"/>
        <v>49</v>
      </c>
      <c r="B56" s="77" t="s">
        <v>953</v>
      </c>
      <c r="C56" s="38" t="s">
        <v>1085</v>
      </c>
      <c r="D56" s="58" t="s">
        <v>1107</v>
      </c>
      <c r="E56" s="89">
        <v>2006</v>
      </c>
    </row>
    <row r="57" spans="1:5" ht="67.5">
      <c r="A57" s="77">
        <f t="shared" si="4"/>
        <v>50</v>
      </c>
      <c r="B57" s="77" t="s">
        <v>953</v>
      </c>
      <c r="C57" s="38" t="s">
        <v>1086</v>
      </c>
      <c r="D57" s="58" t="s">
        <v>1037</v>
      </c>
      <c r="E57" s="89">
        <v>2006</v>
      </c>
    </row>
    <row r="58" spans="1:5" ht="62.25" customHeight="1">
      <c r="A58" s="77">
        <f t="shared" si="4"/>
        <v>51</v>
      </c>
      <c r="B58" s="89" t="s">
        <v>366</v>
      </c>
      <c r="C58" s="95" t="s">
        <v>1108</v>
      </c>
      <c r="D58" s="111" t="s">
        <v>1109</v>
      </c>
      <c r="E58" s="77"/>
    </row>
    <row r="61" spans="2:5" ht="17.25" thickBot="1">
      <c r="B61" s="8" t="s">
        <v>28</v>
      </c>
      <c r="C61" s="8"/>
      <c r="D61" s="8"/>
      <c r="E61" s="8"/>
    </row>
    <row r="62" spans="2:5" ht="16.5">
      <c r="B62" s="10" t="s">
        <v>2</v>
      </c>
      <c r="C62" s="186" t="s">
        <v>12</v>
      </c>
      <c r="D62" s="187"/>
      <c r="E62" s="188"/>
    </row>
    <row r="63" spans="2:5" ht="16.5">
      <c r="B63" s="21"/>
      <c r="C63" s="22"/>
      <c r="D63" s="23"/>
      <c r="E63" s="24"/>
    </row>
    <row r="64" spans="2:5" ht="16.5">
      <c r="B64" s="11" t="s">
        <v>8</v>
      </c>
      <c r="C64" s="172" t="s">
        <v>13</v>
      </c>
      <c r="D64" s="173"/>
      <c r="E64" s="174"/>
    </row>
    <row r="65" spans="2:5" ht="16.5">
      <c r="B65" s="11" t="s">
        <v>3</v>
      </c>
      <c r="C65" s="172" t="s">
        <v>14</v>
      </c>
      <c r="D65" s="173"/>
      <c r="E65" s="174"/>
    </row>
    <row r="66" spans="2:5" ht="16.5">
      <c r="B66" s="11" t="s">
        <v>4</v>
      </c>
      <c r="C66" s="13" t="s">
        <v>15</v>
      </c>
      <c r="D66" s="14"/>
      <c r="E66" s="15"/>
    </row>
    <row r="67" spans="2:5" ht="16.5">
      <c r="B67" s="11" t="s">
        <v>23</v>
      </c>
      <c r="C67" s="172" t="s">
        <v>16</v>
      </c>
      <c r="D67" s="173"/>
      <c r="E67" s="174"/>
    </row>
    <row r="68" spans="2:5" ht="16.5">
      <c r="B68" s="11" t="s">
        <v>9</v>
      </c>
      <c r="C68" s="172" t="s">
        <v>21</v>
      </c>
      <c r="D68" s="173"/>
      <c r="E68" s="174"/>
    </row>
    <row r="69" spans="2:5" ht="16.5">
      <c r="B69" s="11" t="s">
        <v>10</v>
      </c>
      <c r="C69" s="172" t="s">
        <v>20</v>
      </c>
      <c r="D69" s="173"/>
      <c r="E69" s="174"/>
    </row>
    <row r="70" spans="2:5" ht="16.5">
      <c r="B70" s="11" t="s">
        <v>17</v>
      </c>
      <c r="C70" s="172" t="s">
        <v>27</v>
      </c>
      <c r="D70" s="173"/>
      <c r="E70" s="174"/>
    </row>
    <row r="71" spans="2:5" ht="16.5">
      <c r="B71" s="11" t="s">
        <v>11</v>
      </c>
      <c r="C71" s="172" t="s">
        <v>18</v>
      </c>
      <c r="D71" s="173"/>
      <c r="E71" s="174"/>
    </row>
    <row r="72" spans="2:5" ht="17.25" thickBot="1">
      <c r="B72" s="12" t="s">
        <v>22</v>
      </c>
      <c r="C72" s="183" t="s">
        <v>19</v>
      </c>
      <c r="D72" s="184"/>
      <c r="E72" s="185"/>
    </row>
  </sheetData>
  <sheetProtection/>
  <mergeCells count="15">
    <mergeCell ref="A1:E1"/>
    <mergeCell ref="A2:E2"/>
    <mergeCell ref="A3:E3"/>
    <mergeCell ref="A4:E4"/>
    <mergeCell ref="A5:E5"/>
    <mergeCell ref="A6:E6"/>
    <mergeCell ref="C70:E70"/>
    <mergeCell ref="C71:E71"/>
    <mergeCell ref="C72:E72"/>
    <mergeCell ref="C62:E62"/>
    <mergeCell ref="C64:E64"/>
    <mergeCell ref="C65:E65"/>
    <mergeCell ref="C67:E67"/>
    <mergeCell ref="C68:E68"/>
    <mergeCell ref="C69:E69"/>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E140"/>
  <sheetViews>
    <sheetView zoomScalePageLayoutView="0" workbookViewId="0" topLeftCell="A1">
      <selection activeCell="D9" sqref="D9"/>
    </sheetView>
  </sheetViews>
  <sheetFormatPr defaultColWidth="11.00390625" defaultRowHeight="16.5"/>
  <cols>
    <col min="3" max="3" width="35.50390625" style="0" customWidth="1"/>
    <col min="4" max="4" width="24.50390625" style="0" customWidth="1"/>
  </cols>
  <sheetData>
    <row r="1" spans="1:5" ht="16.5">
      <c r="A1" s="180" t="s">
        <v>0</v>
      </c>
      <c r="B1" s="180"/>
      <c r="C1" s="180"/>
      <c r="D1" s="180"/>
      <c r="E1" s="180"/>
    </row>
    <row r="2" spans="1:5" ht="16.5">
      <c r="A2" s="180" t="s">
        <v>29</v>
      </c>
      <c r="B2" s="180"/>
      <c r="C2" s="180"/>
      <c r="D2" s="180"/>
      <c r="E2" s="180"/>
    </row>
    <row r="3" spans="1:5" ht="16.5">
      <c r="A3" s="181"/>
      <c r="B3" s="181"/>
      <c r="C3" s="181"/>
      <c r="D3" s="181"/>
      <c r="E3" s="181"/>
    </row>
    <row r="4" spans="1:5" ht="16.5">
      <c r="A4" s="180" t="s">
        <v>24</v>
      </c>
      <c r="B4" s="180"/>
      <c r="C4" s="180"/>
      <c r="D4" s="180"/>
      <c r="E4" s="180"/>
    </row>
    <row r="5" spans="1:5" ht="16.5">
      <c r="A5" s="182"/>
      <c r="B5" s="182"/>
      <c r="C5" s="182"/>
      <c r="D5" s="182"/>
      <c r="E5" s="182"/>
    </row>
    <row r="6" spans="1:5" ht="17.25" thickBot="1">
      <c r="A6" s="182"/>
      <c r="B6" s="182"/>
      <c r="C6" s="182"/>
      <c r="D6" s="182"/>
      <c r="E6" s="182"/>
    </row>
    <row r="7" spans="1:5" ht="26.25" thickBot="1">
      <c r="A7" s="115" t="s">
        <v>5</v>
      </c>
      <c r="B7" s="116" t="s">
        <v>25</v>
      </c>
      <c r="C7" s="116" t="s">
        <v>7</v>
      </c>
      <c r="D7" s="116" t="s">
        <v>6</v>
      </c>
      <c r="E7" s="117" t="s">
        <v>1</v>
      </c>
    </row>
    <row r="8" spans="1:5" ht="81">
      <c r="A8" s="112">
        <v>1</v>
      </c>
      <c r="B8" s="112" t="s">
        <v>2</v>
      </c>
      <c r="C8" s="113" t="s">
        <v>1140</v>
      </c>
      <c r="D8" s="114" t="s">
        <v>1135</v>
      </c>
      <c r="E8" s="112">
        <v>2010</v>
      </c>
    </row>
    <row r="9" spans="1:5" ht="67.5">
      <c r="A9" s="77">
        <f>1+A8</f>
        <v>2</v>
      </c>
      <c r="B9" s="77" t="s">
        <v>2</v>
      </c>
      <c r="C9" s="59" t="s">
        <v>1141</v>
      </c>
      <c r="D9" s="58" t="s">
        <v>1135</v>
      </c>
      <c r="E9" s="77">
        <v>2010</v>
      </c>
    </row>
    <row r="10" spans="1:5" ht="54">
      <c r="A10" s="77">
        <f>1+A9</f>
        <v>3</v>
      </c>
      <c r="B10" s="77" t="s">
        <v>2</v>
      </c>
      <c r="C10" s="38" t="s">
        <v>1136</v>
      </c>
      <c r="D10" s="39" t="s">
        <v>1137</v>
      </c>
      <c r="E10" s="77">
        <v>2008</v>
      </c>
    </row>
    <row r="11" spans="1:5" ht="81">
      <c r="A11" s="77">
        <f>1+A10</f>
        <v>4</v>
      </c>
      <c r="B11" s="77" t="s">
        <v>2</v>
      </c>
      <c r="C11" s="38" t="s">
        <v>1138</v>
      </c>
      <c r="D11" s="39" t="s">
        <v>1137</v>
      </c>
      <c r="E11" s="77">
        <v>2007</v>
      </c>
    </row>
    <row r="12" spans="1:5" ht="67.5">
      <c r="A12" s="77">
        <f>1+A11</f>
        <v>5</v>
      </c>
      <c r="B12" s="77" t="s">
        <v>2</v>
      </c>
      <c r="C12" s="38" t="s">
        <v>1139</v>
      </c>
      <c r="D12" s="39" t="s">
        <v>1137</v>
      </c>
      <c r="E12" s="77">
        <v>2007</v>
      </c>
    </row>
    <row r="13" spans="1:5" ht="81">
      <c r="A13" s="77">
        <f>1+A12</f>
        <v>6</v>
      </c>
      <c r="B13" s="77" t="s">
        <v>3</v>
      </c>
      <c r="C13" s="95" t="s">
        <v>1142</v>
      </c>
      <c r="D13" s="60" t="s">
        <v>1143</v>
      </c>
      <c r="E13" s="89">
        <v>2011</v>
      </c>
    </row>
    <row r="14" spans="1:5" ht="81">
      <c r="A14" s="77">
        <f aca="true" t="shared" si="0" ref="A14:A23">1+A13</f>
        <v>7</v>
      </c>
      <c r="B14" s="77" t="s">
        <v>3</v>
      </c>
      <c r="C14" s="59" t="s">
        <v>1144</v>
      </c>
      <c r="D14" s="58" t="s">
        <v>429</v>
      </c>
      <c r="E14" s="89">
        <v>2011</v>
      </c>
    </row>
    <row r="15" spans="1:5" ht="67.5">
      <c r="A15" s="77">
        <f t="shared" si="0"/>
        <v>8</v>
      </c>
      <c r="B15" s="77" t="s">
        <v>3</v>
      </c>
      <c r="C15" s="95" t="s">
        <v>1156</v>
      </c>
      <c r="D15" s="60" t="s">
        <v>1135</v>
      </c>
      <c r="E15" s="89">
        <v>2010</v>
      </c>
    </row>
    <row r="16" spans="1:5" ht="67.5">
      <c r="A16" s="77">
        <f t="shared" si="0"/>
        <v>9</v>
      </c>
      <c r="B16" s="77" t="s">
        <v>3</v>
      </c>
      <c r="C16" s="95" t="s">
        <v>1145</v>
      </c>
      <c r="D16" s="60" t="s">
        <v>1146</v>
      </c>
      <c r="E16" s="89">
        <v>2010</v>
      </c>
    </row>
    <row r="17" spans="1:5" ht="67.5">
      <c r="A17" s="77">
        <f t="shared" si="0"/>
        <v>10</v>
      </c>
      <c r="B17" s="77" t="s">
        <v>3</v>
      </c>
      <c r="C17" s="95" t="s">
        <v>1147</v>
      </c>
      <c r="D17" s="60" t="s">
        <v>1148</v>
      </c>
      <c r="E17" s="89">
        <v>2010</v>
      </c>
    </row>
    <row r="18" spans="1:5" ht="54">
      <c r="A18" s="77">
        <f t="shared" si="0"/>
        <v>11</v>
      </c>
      <c r="B18" s="77" t="s">
        <v>3</v>
      </c>
      <c r="C18" s="95" t="s">
        <v>1149</v>
      </c>
      <c r="D18" s="60" t="s">
        <v>429</v>
      </c>
      <c r="E18" s="89">
        <v>2010</v>
      </c>
    </row>
    <row r="19" spans="1:5" ht="81">
      <c r="A19" s="77">
        <f t="shared" si="0"/>
        <v>12</v>
      </c>
      <c r="B19" s="77" t="s">
        <v>3</v>
      </c>
      <c r="C19" s="95" t="s">
        <v>1150</v>
      </c>
      <c r="D19" s="60" t="s">
        <v>1151</v>
      </c>
      <c r="E19" s="89">
        <v>2010</v>
      </c>
    </row>
    <row r="20" spans="1:5" ht="54">
      <c r="A20" s="77">
        <f t="shared" si="0"/>
        <v>13</v>
      </c>
      <c r="B20" s="77" t="s">
        <v>3</v>
      </c>
      <c r="C20" s="95" t="s">
        <v>1157</v>
      </c>
      <c r="D20" s="60" t="s">
        <v>1135</v>
      </c>
      <c r="E20" s="89">
        <v>2010</v>
      </c>
    </row>
    <row r="21" spans="1:5" ht="67.5">
      <c r="A21" s="77">
        <f t="shared" si="0"/>
        <v>14</v>
      </c>
      <c r="B21" s="77" t="s">
        <v>3</v>
      </c>
      <c r="C21" s="95" t="s">
        <v>1152</v>
      </c>
      <c r="D21" s="60" t="s">
        <v>1135</v>
      </c>
      <c r="E21" s="89">
        <v>2010</v>
      </c>
    </row>
    <row r="22" spans="1:5" ht="54">
      <c r="A22" s="77">
        <f t="shared" si="0"/>
        <v>15</v>
      </c>
      <c r="B22" s="77" t="s">
        <v>3</v>
      </c>
      <c r="C22" s="95" t="s">
        <v>1153</v>
      </c>
      <c r="D22" s="60" t="s">
        <v>1154</v>
      </c>
      <c r="E22" s="89">
        <v>2010</v>
      </c>
    </row>
    <row r="23" spans="1:5" ht="67.5">
      <c r="A23" s="77">
        <f t="shared" si="0"/>
        <v>16</v>
      </c>
      <c r="B23" s="77" t="s">
        <v>3</v>
      </c>
      <c r="C23" s="95" t="s">
        <v>1155</v>
      </c>
      <c r="D23" s="60" t="s">
        <v>429</v>
      </c>
      <c r="E23" s="89">
        <v>2010</v>
      </c>
    </row>
    <row r="24" spans="1:5" ht="81">
      <c r="A24" s="77">
        <f aca="true" t="shared" si="1" ref="A24:A41">1+A23</f>
        <v>17</v>
      </c>
      <c r="B24" s="77" t="s">
        <v>3</v>
      </c>
      <c r="C24" s="59" t="s">
        <v>1158</v>
      </c>
      <c r="D24" s="58" t="s">
        <v>438</v>
      </c>
      <c r="E24" s="89">
        <v>2009</v>
      </c>
    </row>
    <row r="25" spans="1:5" ht="54">
      <c r="A25" s="77">
        <f t="shared" si="1"/>
        <v>18</v>
      </c>
      <c r="B25" s="77" t="s">
        <v>3</v>
      </c>
      <c r="C25" s="95" t="s">
        <v>1159</v>
      </c>
      <c r="D25" s="60" t="s">
        <v>1135</v>
      </c>
      <c r="E25" s="89">
        <v>2009</v>
      </c>
    </row>
    <row r="26" spans="1:5" ht="67.5">
      <c r="A26" s="77">
        <f t="shared" si="1"/>
        <v>19</v>
      </c>
      <c r="B26" s="77" t="s">
        <v>3</v>
      </c>
      <c r="C26" s="95" t="s">
        <v>1172</v>
      </c>
      <c r="D26" s="60" t="s">
        <v>438</v>
      </c>
      <c r="E26" s="89">
        <v>2009</v>
      </c>
    </row>
    <row r="27" spans="1:5" ht="81">
      <c r="A27" s="77">
        <f t="shared" si="1"/>
        <v>20</v>
      </c>
      <c r="B27" s="77" t="s">
        <v>3</v>
      </c>
      <c r="C27" s="95" t="s">
        <v>1173</v>
      </c>
      <c r="D27" s="60" t="s">
        <v>427</v>
      </c>
      <c r="E27" s="89">
        <v>2009</v>
      </c>
    </row>
    <row r="28" spans="1:5" ht="67.5">
      <c r="A28" s="77">
        <f t="shared" si="1"/>
        <v>21</v>
      </c>
      <c r="B28" s="77" t="s">
        <v>3</v>
      </c>
      <c r="C28" s="59" t="s">
        <v>1160</v>
      </c>
      <c r="D28" s="58" t="s">
        <v>1135</v>
      </c>
      <c r="E28" s="89">
        <v>2009</v>
      </c>
    </row>
    <row r="29" spans="1:5" ht="67.5">
      <c r="A29" s="77">
        <f t="shared" si="1"/>
        <v>22</v>
      </c>
      <c r="B29" s="77" t="s">
        <v>3</v>
      </c>
      <c r="C29" s="59" t="s">
        <v>1174</v>
      </c>
      <c r="D29" s="58" t="s">
        <v>378</v>
      </c>
      <c r="E29" s="89">
        <v>2009</v>
      </c>
    </row>
    <row r="30" spans="1:5" ht="40.5">
      <c r="A30" s="77">
        <f t="shared" si="1"/>
        <v>23</v>
      </c>
      <c r="B30" s="77" t="s">
        <v>3</v>
      </c>
      <c r="C30" s="59" t="s">
        <v>1161</v>
      </c>
      <c r="D30" s="190" t="s">
        <v>1135</v>
      </c>
      <c r="E30" s="89">
        <v>2009</v>
      </c>
    </row>
    <row r="31" spans="1:5" ht="27">
      <c r="A31" s="77">
        <f t="shared" si="1"/>
        <v>24</v>
      </c>
      <c r="B31" s="77" t="s">
        <v>3</v>
      </c>
      <c r="C31" s="59" t="s">
        <v>1162</v>
      </c>
      <c r="D31" s="190"/>
      <c r="E31" s="89">
        <v>2009</v>
      </c>
    </row>
    <row r="32" spans="1:5" ht="67.5">
      <c r="A32" s="77">
        <f t="shared" si="1"/>
        <v>25</v>
      </c>
      <c r="B32" s="77" t="s">
        <v>3</v>
      </c>
      <c r="C32" s="59" t="s">
        <v>1175</v>
      </c>
      <c r="D32" s="58" t="s">
        <v>433</v>
      </c>
      <c r="E32" s="89">
        <v>2009</v>
      </c>
    </row>
    <row r="33" spans="1:5" ht="81">
      <c r="A33" s="77">
        <f t="shared" si="1"/>
        <v>26</v>
      </c>
      <c r="B33" s="77" t="s">
        <v>3</v>
      </c>
      <c r="C33" s="95" t="s">
        <v>1163</v>
      </c>
      <c r="D33" s="60" t="s">
        <v>429</v>
      </c>
      <c r="E33" s="89">
        <v>2009</v>
      </c>
    </row>
    <row r="34" spans="1:5" ht="54">
      <c r="A34" s="77">
        <f t="shared" si="1"/>
        <v>27</v>
      </c>
      <c r="B34" s="77" t="s">
        <v>3</v>
      </c>
      <c r="C34" s="95" t="s">
        <v>1164</v>
      </c>
      <c r="D34" s="60" t="s">
        <v>1135</v>
      </c>
      <c r="E34" s="89">
        <v>2009</v>
      </c>
    </row>
    <row r="35" spans="1:5" ht="67.5">
      <c r="A35" s="77">
        <f t="shared" si="1"/>
        <v>28</v>
      </c>
      <c r="B35" s="77" t="s">
        <v>3</v>
      </c>
      <c r="C35" s="95" t="s">
        <v>1165</v>
      </c>
      <c r="D35" s="60" t="s">
        <v>1135</v>
      </c>
      <c r="E35" s="89">
        <v>2009</v>
      </c>
    </row>
    <row r="36" spans="1:5" ht="81">
      <c r="A36" s="77">
        <f t="shared" si="1"/>
        <v>29</v>
      </c>
      <c r="B36" s="77" t="s">
        <v>3</v>
      </c>
      <c r="C36" s="59" t="s">
        <v>1166</v>
      </c>
      <c r="D36" s="58" t="s">
        <v>1143</v>
      </c>
      <c r="E36" s="89">
        <v>2009</v>
      </c>
    </row>
    <row r="37" spans="1:5" ht="81">
      <c r="A37" s="77">
        <f t="shared" si="1"/>
        <v>30</v>
      </c>
      <c r="B37" s="77" t="s">
        <v>3</v>
      </c>
      <c r="C37" s="59" t="s">
        <v>1167</v>
      </c>
      <c r="D37" s="58" t="s">
        <v>429</v>
      </c>
      <c r="E37" s="89">
        <v>2009</v>
      </c>
    </row>
    <row r="38" spans="1:5" ht="40.5">
      <c r="A38" s="77">
        <f t="shared" si="1"/>
        <v>31</v>
      </c>
      <c r="B38" s="77" t="s">
        <v>3</v>
      </c>
      <c r="C38" s="95" t="s">
        <v>1168</v>
      </c>
      <c r="D38" s="60" t="s">
        <v>1169</v>
      </c>
      <c r="E38" s="89">
        <v>2009</v>
      </c>
    </row>
    <row r="39" spans="1:5" ht="81">
      <c r="A39" s="77">
        <f t="shared" si="1"/>
        <v>32</v>
      </c>
      <c r="B39" s="77" t="s">
        <v>3</v>
      </c>
      <c r="C39" s="95" t="s">
        <v>1158</v>
      </c>
      <c r="D39" s="60" t="s">
        <v>1143</v>
      </c>
      <c r="E39" s="89">
        <v>2009</v>
      </c>
    </row>
    <row r="40" spans="1:5" ht="54">
      <c r="A40" s="77">
        <f t="shared" si="1"/>
        <v>33</v>
      </c>
      <c r="B40" s="77" t="s">
        <v>3</v>
      </c>
      <c r="C40" s="95" t="s">
        <v>1170</v>
      </c>
      <c r="D40" s="60" t="s">
        <v>1135</v>
      </c>
      <c r="E40" s="89">
        <v>2009</v>
      </c>
    </row>
    <row r="41" spans="1:5" ht="81">
      <c r="A41" s="77">
        <f t="shared" si="1"/>
        <v>34</v>
      </c>
      <c r="B41" s="77" t="s">
        <v>3</v>
      </c>
      <c r="C41" s="38" t="s">
        <v>1176</v>
      </c>
      <c r="D41" s="39" t="s">
        <v>1171</v>
      </c>
      <c r="E41" s="89">
        <v>2009</v>
      </c>
    </row>
    <row r="42" spans="1:5" ht="54">
      <c r="A42" s="77">
        <f aca="true" t="shared" si="2" ref="A42:A53">1+A41</f>
        <v>35</v>
      </c>
      <c r="B42" s="77" t="s">
        <v>3</v>
      </c>
      <c r="C42" s="38" t="s">
        <v>1177</v>
      </c>
      <c r="D42" s="39" t="s">
        <v>1178</v>
      </c>
      <c r="E42" s="89">
        <v>2008</v>
      </c>
    </row>
    <row r="43" spans="1:5" ht="67.5">
      <c r="A43" s="77">
        <f t="shared" si="2"/>
        <v>36</v>
      </c>
      <c r="B43" s="77" t="s">
        <v>3</v>
      </c>
      <c r="C43" s="38" t="s">
        <v>1179</v>
      </c>
      <c r="D43" s="39" t="s">
        <v>1180</v>
      </c>
      <c r="E43" s="89">
        <v>2008</v>
      </c>
    </row>
    <row r="44" spans="1:5" ht="81">
      <c r="A44" s="77">
        <f t="shared" si="2"/>
        <v>37</v>
      </c>
      <c r="B44" s="77" t="s">
        <v>3</v>
      </c>
      <c r="C44" s="38" t="s">
        <v>1181</v>
      </c>
      <c r="D44" s="39" t="s">
        <v>1182</v>
      </c>
      <c r="E44" s="89">
        <v>2008</v>
      </c>
    </row>
    <row r="45" spans="1:5" ht="67.5">
      <c r="A45" s="77">
        <f t="shared" si="2"/>
        <v>38</v>
      </c>
      <c r="B45" s="77" t="s">
        <v>3</v>
      </c>
      <c r="C45" s="38" t="s">
        <v>1183</v>
      </c>
      <c r="D45" s="39" t="s">
        <v>1184</v>
      </c>
      <c r="E45" s="89">
        <v>2008</v>
      </c>
    </row>
    <row r="46" spans="1:5" ht="67.5">
      <c r="A46" s="77">
        <f t="shared" si="2"/>
        <v>39</v>
      </c>
      <c r="B46" s="77" t="s">
        <v>3</v>
      </c>
      <c r="C46" s="38" t="s">
        <v>1185</v>
      </c>
      <c r="D46" s="39" t="s">
        <v>1186</v>
      </c>
      <c r="E46" s="89">
        <v>2008</v>
      </c>
    </row>
    <row r="47" spans="1:5" ht="54">
      <c r="A47" s="77">
        <f t="shared" si="2"/>
        <v>40</v>
      </c>
      <c r="B47" s="77" t="s">
        <v>3</v>
      </c>
      <c r="C47" s="38" t="s">
        <v>1187</v>
      </c>
      <c r="D47" s="39" t="s">
        <v>1188</v>
      </c>
      <c r="E47" s="89">
        <v>2008</v>
      </c>
    </row>
    <row r="48" spans="1:5" ht="67.5">
      <c r="A48" s="77">
        <f t="shared" si="2"/>
        <v>41</v>
      </c>
      <c r="B48" s="77" t="s">
        <v>3</v>
      </c>
      <c r="C48" s="38" t="s">
        <v>1189</v>
      </c>
      <c r="D48" s="39" t="s">
        <v>1190</v>
      </c>
      <c r="E48" s="89">
        <v>2008</v>
      </c>
    </row>
    <row r="49" spans="1:5" ht="54">
      <c r="A49" s="77">
        <f t="shared" si="2"/>
        <v>42</v>
      </c>
      <c r="B49" s="77" t="s">
        <v>3</v>
      </c>
      <c r="C49" s="38" t="s">
        <v>1191</v>
      </c>
      <c r="D49" s="39" t="s">
        <v>1178</v>
      </c>
      <c r="E49" s="89">
        <v>2008</v>
      </c>
    </row>
    <row r="50" spans="1:5" ht="81">
      <c r="A50" s="77">
        <f t="shared" si="2"/>
        <v>43</v>
      </c>
      <c r="B50" s="77" t="s">
        <v>3</v>
      </c>
      <c r="C50" s="38" t="s">
        <v>1192</v>
      </c>
      <c r="D50" s="39" t="s">
        <v>1193</v>
      </c>
      <c r="E50" s="89">
        <v>2008</v>
      </c>
    </row>
    <row r="51" spans="1:5" ht="67.5">
      <c r="A51" s="77">
        <f t="shared" si="2"/>
        <v>44</v>
      </c>
      <c r="B51" s="77" t="s">
        <v>3</v>
      </c>
      <c r="C51" s="38" t="s">
        <v>1194</v>
      </c>
      <c r="D51" s="39" t="s">
        <v>1193</v>
      </c>
      <c r="E51" s="89">
        <v>2008</v>
      </c>
    </row>
    <row r="52" spans="1:5" ht="108">
      <c r="A52" s="77">
        <f t="shared" si="2"/>
        <v>45</v>
      </c>
      <c r="B52" s="77" t="s">
        <v>3</v>
      </c>
      <c r="C52" s="38" t="s">
        <v>1195</v>
      </c>
      <c r="D52" s="39" t="s">
        <v>1196</v>
      </c>
      <c r="E52" s="89">
        <v>2008</v>
      </c>
    </row>
    <row r="53" spans="1:5" ht="67.5">
      <c r="A53" s="77">
        <f t="shared" si="2"/>
        <v>46</v>
      </c>
      <c r="B53" s="77" t="s">
        <v>3</v>
      </c>
      <c r="C53" s="38" t="s">
        <v>1197</v>
      </c>
      <c r="D53" s="39" t="s">
        <v>1198</v>
      </c>
      <c r="E53" s="89">
        <v>2008</v>
      </c>
    </row>
    <row r="54" spans="1:5" ht="67.5">
      <c r="A54" s="77">
        <f aca="true" t="shared" si="3" ref="A54:A82">1+A53</f>
        <v>47</v>
      </c>
      <c r="B54" s="77" t="s">
        <v>3</v>
      </c>
      <c r="C54" s="38" t="s">
        <v>1199</v>
      </c>
      <c r="D54" s="39" t="s">
        <v>1200</v>
      </c>
      <c r="E54" s="89">
        <v>2007</v>
      </c>
    </row>
    <row r="55" spans="1:5" ht="81">
      <c r="A55" s="77">
        <f t="shared" si="3"/>
        <v>48</v>
      </c>
      <c r="B55" s="77" t="s">
        <v>3</v>
      </c>
      <c r="C55" s="38" t="s">
        <v>1201</v>
      </c>
      <c r="D55" s="39" t="s">
        <v>1202</v>
      </c>
      <c r="E55" s="89">
        <v>2007</v>
      </c>
    </row>
    <row r="56" spans="1:5" ht="67.5">
      <c r="A56" s="77">
        <f t="shared" si="3"/>
        <v>49</v>
      </c>
      <c r="B56" s="77" t="s">
        <v>3</v>
      </c>
      <c r="C56" s="38" t="s">
        <v>1203</v>
      </c>
      <c r="D56" s="39" t="s">
        <v>1204</v>
      </c>
      <c r="E56" s="89">
        <v>2007</v>
      </c>
    </row>
    <row r="57" spans="1:5" ht="67.5">
      <c r="A57" s="77">
        <f t="shared" si="3"/>
        <v>50</v>
      </c>
      <c r="B57" s="77" t="s">
        <v>3</v>
      </c>
      <c r="C57" s="38" t="s">
        <v>1205</v>
      </c>
      <c r="D57" s="39" t="s">
        <v>1206</v>
      </c>
      <c r="E57" s="89">
        <v>2007</v>
      </c>
    </row>
    <row r="58" spans="1:5" ht="67.5">
      <c r="A58" s="77">
        <f t="shared" si="3"/>
        <v>51</v>
      </c>
      <c r="B58" s="77" t="s">
        <v>3</v>
      </c>
      <c r="C58" s="38" t="s">
        <v>1207</v>
      </c>
      <c r="D58" s="39" t="s">
        <v>1208</v>
      </c>
      <c r="E58" s="89">
        <v>2007</v>
      </c>
    </row>
    <row r="59" spans="1:5" ht="81">
      <c r="A59" s="77">
        <f t="shared" si="3"/>
        <v>52</v>
      </c>
      <c r="B59" s="77" t="s">
        <v>3</v>
      </c>
      <c r="C59" s="38" t="s">
        <v>1209</v>
      </c>
      <c r="D59" s="39" t="s">
        <v>1210</v>
      </c>
      <c r="E59" s="89">
        <v>2007</v>
      </c>
    </row>
    <row r="60" spans="1:5" ht="54">
      <c r="A60" s="77">
        <f t="shared" si="3"/>
        <v>53</v>
      </c>
      <c r="B60" s="77" t="s">
        <v>3</v>
      </c>
      <c r="C60" s="38" t="s">
        <v>1211</v>
      </c>
      <c r="D60" s="39" t="s">
        <v>1212</v>
      </c>
      <c r="E60" s="89">
        <v>2007</v>
      </c>
    </row>
    <row r="61" spans="1:5" ht="54">
      <c r="A61" s="77">
        <f t="shared" si="3"/>
        <v>54</v>
      </c>
      <c r="B61" s="77" t="s">
        <v>3</v>
      </c>
      <c r="C61" s="38" t="s">
        <v>1213</v>
      </c>
      <c r="D61" s="39" t="s">
        <v>1214</v>
      </c>
      <c r="E61" s="89">
        <v>2007</v>
      </c>
    </row>
    <row r="62" spans="1:5" ht="54">
      <c r="A62" s="77">
        <f t="shared" si="3"/>
        <v>55</v>
      </c>
      <c r="B62" s="77" t="s">
        <v>3</v>
      </c>
      <c r="C62" s="38" t="s">
        <v>1215</v>
      </c>
      <c r="D62" s="39" t="s">
        <v>1216</v>
      </c>
      <c r="E62" s="89">
        <v>2007</v>
      </c>
    </row>
    <row r="63" spans="1:5" ht="54">
      <c r="A63" s="77">
        <f t="shared" si="3"/>
        <v>56</v>
      </c>
      <c r="B63" s="77" t="s">
        <v>3</v>
      </c>
      <c r="C63" s="38" t="s">
        <v>1217</v>
      </c>
      <c r="D63" s="39" t="s">
        <v>1218</v>
      </c>
      <c r="E63" s="89">
        <v>2007</v>
      </c>
    </row>
    <row r="64" spans="1:5" ht="67.5">
      <c r="A64" s="77">
        <f t="shared" si="3"/>
        <v>57</v>
      </c>
      <c r="B64" s="77" t="s">
        <v>3</v>
      </c>
      <c r="C64" s="38" t="s">
        <v>1219</v>
      </c>
      <c r="D64" s="39" t="s">
        <v>1220</v>
      </c>
      <c r="E64" s="89">
        <v>2007</v>
      </c>
    </row>
    <row r="65" spans="1:5" ht="67.5">
      <c r="A65" s="77">
        <f t="shared" si="3"/>
        <v>58</v>
      </c>
      <c r="B65" s="77" t="s">
        <v>3</v>
      </c>
      <c r="C65" s="38" t="s">
        <v>1221</v>
      </c>
      <c r="D65" s="39" t="s">
        <v>1220</v>
      </c>
      <c r="E65" s="89">
        <v>2007</v>
      </c>
    </row>
    <row r="66" spans="1:5" ht="67.5">
      <c r="A66" s="77">
        <f t="shared" si="3"/>
        <v>59</v>
      </c>
      <c r="B66" s="77" t="s">
        <v>3</v>
      </c>
      <c r="C66" s="38" t="s">
        <v>1222</v>
      </c>
      <c r="D66" s="39" t="s">
        <v>1220</v>
      </c>
      <c r="E66" s="89">
        <v>2007</v>
      </c>
    </row>
    <row r="67" spans="1:5" ht="81">
      <c r="A67" s="77">
        <f t="shared" si="3"/>
        <v>60</v>
      </c>
      <c r="B67" s="77" t="s">
        <v>3</v>
      </c>
      <c r="C67" s="38" t="s">
        <v>1223</v>
      </c>
      <c r="D67" s="39" t="s">
        <v>1224</v>
      </c>
      <c r="E67" s="89">
        <v>2007</v>
      </c>
    </row>
    <row r="68" spans="1:5" ht="67.5">
      <c r="A68" s="77">
        <f t="shared" si="3"/>
        <v>61</v>
      </c>
      <c r="B68" s="77" t="s">
        <v>3</v>
      </c>
      <c r="C68" s="38" t="s">
        <v>1225</v>
      </c>
      <c r="D68" s="39" t="s">
        <v>1200</v>
      </c>
      <c r="E68" s="89">
        <v>2007</v>
      </c>
    </row>
    <row r="69" spans="1:5" ht="54">
      <c r="A69" s="77">
        <f t="shared" si="3"/>
        <v>62</v>
      </c>
      <c r="B69" s="77" t="s">
        <v>3</v>
      </c>
      <c r="C69" s="38" t="s">
        <v>1226</v>
      </c>
      <c r="D69" s="39" t="s">
        <v>1212</v>
      </c>
      <c r="E69" s="89">
        <v>2007</v>
      </c>
    </row>
    <row r="70" spans="1:5" ht="81">
      <c r="A70" s="77">
        <f t="shared" si="3"/>
        <v>63</v>
      </c>
      <c r="B70" s="77" t="s">
        <v>3</v>
      </c>
      <c r="C70" s="38" t="s">
        <v>1227</v>
      </c>
      <c r="D70" s="39" t="s">
        <v>1135</v>
      </c>
      <c r="E70" s="89">
        <v>2007</v>
      </c>
    </row>
    <row r="71" spans="1:5" ht="67.5">
      <c r="A71" s="77">
        <f t="shared" si="3"/>
        <v>64</v>
      </c>
      <c r="B71" s="77" t="s">
        <v>3</v>
      </c>
      <c r="C71" s="38" t="s">
        <v>1228</v>
      </c>
      <c r="D71" s="39" t="s">
        <v>1135</v>
      </c>
      <c r="E71" s="89">
        <v>2007</v>
      </c>
    </row>
    <row r="72" spans="1:5" ht="67.5">
      <c r="A72" s="77">
        <f t="shared" si="3"/>
        <v>65</v>
      </c>
      <c r="B72" s="77" t="s">
        <v>3</v>
      </c>
      <c r="C72" s="38" t="s">
        <v>1229</v>
      </c>
      <c r="D72" s="39" t="s">
        <v>1135</v>
      </c>
      <c r="E72" s="89">
        <v>2007</v>
      </c>
    </row>
    <row r="73" spans="1:5" ht="54">
      <c r="A73" s="77">
        <f t="shared" si="3"/>
        <v>66</v>
      </c>
      <c r="B73" s="77" t="s">
        <v>3</v>
      </c>
      <c r="C73" s="38" t="s">
        <v>1230</v>
      </c>
      <c r="D73" s="39" t="s">
        <v>1135</v>
      </c>
      <c r="E73" s="89">
        <v>2007</v>
      </c>
    </row>
    <row r="74" spans="1:5" ht="54">
      <c r="A74" s="77">
        <f t="shared" si="3"/>
        <v>67</v>
      </c>
      <c r="B74" s="77" t="s">
        <v>3</v>
      </c>
      <c r="C74" s="38" t="s">
        <v>1231</v>
      </c>
      <c r="D74" s="39" t="s">
        <v>1135</v>
      </c>
      <c r="E74" s="89">
        <v>2007</v>
      </c>
    </row>
    <row r="75" spans="1:5" ht="54">
      <c r="A75" s="77">
        <f t="shared" si="3"/>
        <v>68</v>
      </c>
      <c r="B75" s="77" t="s">
        <v>3</v>
      </c>
      <c r="C75" s="38" t="s">
        <v>1232</v>
      </c>
      <c r="D75" s="39" t="s">
        <v>1233</v>
      </c>
      <c r="E75" s="89">
        <v>2007</v>
      </c>
    </row>
    <row r="76" spans="1:5" ht="67.5">
      <c r="A76" s="77">
        <f t="shared" si="3"/>
        <v>69</v>
      </c>
      <c r="B76" s="77" t="s">
        <v>3</v>
      </c>
      <c r="C76" s="38" t="s">
        <v>1234</v>
      </c>
      <c r="D76" s="39" t="s">
        <v>1233</v>
      </c>
      <c r="E76" s="89">
        <v>2007</v>
      </c>
    </row>
    <row r="77" spans="1:5" ht="40.5">
      <c r="A77" s="77">
        <f t="shared" si="3"/>
        <v>70</v>
      </c>
      <c r="B77" s="77" t="s">
        <v>3</v>
      </c>
      <c r="C77" s="38" t="s">
        <v>1235</v>
      </c>
      <c r="D77" s="39" t="s">
        <v>1233</v>
      </c>
      <c r="E77" s="89">
        <v>2007</v>
      </c>
    </row>
    <row r="78" spans="1:5" ht="81">
      <c r="A78" s="77">
        <f t="shared" si="3"/>
        <v>71</v>
      </c>
      <c r="B78" s="77" t="s">
        <v>3</v>
      </c>
      <c r="C78" s="38" t="s">
        <v>1236</v>
      </c>
      <c r="D78" s="39" t="s">
        <v>1233</v>
      </c>
      <c r="E78" s="89">
        <v>2007</v>
      </c>
    </row>
    <row r="79" spans="1:5" ht="40.5">
      <c r="A79" s="77">
        <f t="shared" si="3"/>
        <v>72</v>
      </c>
      <c r="B79" s="77" t="s">
        <v>3</v>
      </c>
      <c r="C79" s="38" t="s">
        <v>1237</v>
      </c>
      <c r="D79" s="39" t="s">
        <v>1233</v>
      </c>
      <c r="E79" s="89">
        <v>2007</v>
      </c>
    </row>
    <row r="80" spans="1:5" ht="54">
      <c r="A80" s="77">
        <f t="shared" si="3"/>
        <v>73</v>
      </c>
      <c r="B80" s="77" t="s">
        <v>3</v>
      </c>
      <c r="C80" s="38" t="s">
        <v>1238</v>
      </c>
      <c r="D80" s="39" t="s">
        <v>1233</v>
      </c>
      <c r="E80" s="89">
        <v>2007</v>
      </c>
    </row>
    <row r="81" spans="1:5" ht="54">
      <c r="A81" s="77">
        <f t="shared" si="3"/>
        <v>74</v>
      </c>
      <c r="B81" s="77" t="s">
        <v>3</v>
      </c>
      <c r="C81" s="38" t="s">
        <v>1239</v>
      </c>
      <c r="D81" s="39" t="s">
        <v>1240</v>
      </c>
      <c r="E81" s="89">
        <v>2007</v>
      </c>
    </row>
    <row r="82" spans="1:5" ht="54">
      <c r="A82" s="77">
        <f t="shared" si="3"/>
        <v>75</v>
      </c>
      <c r="B82" s="77" t="s">
        <v>3</v>
      </c>
      <c r="C82" s="38" t="s">
        <v>1241</v>
      </c>
      <c r="D82" s="39" t="s">
        <v>208</v>
      </c>
      <c r="E82" s="89">
        <v>2007</v>
      </c>
    </row>
    <row r="83" spans="1:5" ht="54">
      <c r="A83" s="77">
        <f aca="true" t="shared" si="4" ref="A83:A100">1+A82</f>
        <v>76</v>
      </c>
      <c r="B83" s="77" t="s">
        <v>3</v>
      </c>
      <c r="C83" s="38" t="s">
        <v>1242</v>
      </c>
      <c r="D83" s="39" t="s">
        <v>1243</v>
      </c>
      <c r="E83" s="89">
        <v>2006</v>
      </c>
    </row>
    <row r="84" spans="1:5" ht="54">
      <c r="A84" s="77">
        <f t="shared" si="4"/>
        <v>77</v>
      </c>
      <c r="B84" s="77" t="s">
        <v>3</v>
      </c>
      <c r="C84" s="38" t="s">
        <v>1244</v>
      </c>
      <c r="D84" s="39" t="s">
        <v>1245</v>
      </c>
      <c r="E84" s="89">
        <v>2006</v>
      </c>
    </row>
    <row r="85" spans="1:5" ht="54">
      <c r="A85" s="77">
        <f t="shared" si="4"/>
        <v>78</v>
      </c>
      <c r="B85" s="77" t="s">
        <v>3</v>
      </c>
      <c r="C85" s="38" t="s">
        <v>1246</v>
      </c>
      <c r="D85" s="39" t="s">
        <v>1247</v>
      </c>
      <c r="E85" s="89">
        <v>2006</v>
      </c>
    </row>
    <row r="86" spans="1:5" ht="54">
      <c r="A86" s="77">
        <f t="shared" si="4"/>
        <v>79</v>
      </c>
      <c r="B86" s="77" t="s">
        <v>3</v>
      </c>
      <c r="C86" s="38" t="s">
        <v>1248</v>
      </c>
      <c r="D86" s="39" t="s">
        <v>1249</v>
      </c>
      <c r="E86" s="89">
        <v>2006</v>
      </c>
    </row>
    <row r="87" spans="1:5" ht="54">
      <c r="A87" s="77">
        <f t="shared" si="4"/>
        <v>80</v>
      </c>
      <c r="B87" s="77" t="s">
        <v>3</v>
      </c>
      <c r="C87" s="38" t="s">
        <v>1250</v>
      </c>
      <c r="D87" s="39" t="s">
        <v>1251</v>
      </c>
      <c r="E87" s="89">
        <v>2006</v>
      </c>
    </row>
    <row r="88" spans="1:5" ht="67.5">
      <c r="A88" s="77">
        <f t="shared" si="4"/>
        <v>81</v>
      </c>
      <c r="B88" s="77" t="s">
        <v>3</v>
      </c>
      <c r="C88" s="38" t="s">
        <v>1269</v>
      </c>
      <c r="D88" s="39" t="s">
        <v>1252</v>
      </c>
      <c r="E88" s="89">
        <v>2006</v>
      </c>
    </row>
    <row r="89" spans="1:5" ht="67.5">
      <c r="A89" s="77">
        <f t="shared" si="4"/>
        <v>82</v>
      </c>
      <c r="B89" s="77" t="s">
        <v>3</v>
      </c>
      <c r="C89" s="38" t="s">
        <v>1253</v>
      </c>
      <c r="D89" s="39" t="s">
        <v>1254</v>
      </c>
      <c r="E89" s="89">
        <v>2006</v>
      </c>
    </row>
    <row r="90" spans="1:5" ht="81">
      <c r="A90" s="77">
        <f t="shared" si="4"/>
        <v>83</v>
      </c>
      <c r="B90" s="77" t="s">
        <v>3</v>
      </c>
      <c r="C90" s="38" t="s">
        <v>1255</v>
      </c>
      <c r="D90" s="39" t="s">
        <v>1256</v>
      </c>
      <c r="E90" s="89">
        <v>2006</v>
      </c>
    </row>
    <row r="91" spans="1:5" ht="54">
      <c r="A91" s="77">
        <f t="shared" si="4"/>
        <v>84</v>
      </c>
      <c r="B91" s="77" t="s">
        <v>3</v>
      </c>
      <c r="C91" s="38" t="s">
        <v>1257</v>
      </c>
      <c r="D91" s="39" t="s">
        <v>1258</v>
      </c>
      <c r="E91" s="89">
        <v>2006</v>
      </c>
    </row>
    <row r="92" spans="1:5" ht="67.5">
      <c r="A92" s="77">
        <f t="shared" si="4"/>
        <v>85</v>
      </c>
      <c r="B92" s="77" t="s">
        <v>3</v>
      </c>
      <c r="C92" s="38" t="s">
        <v>1259</v>
      </c>
      <c r="D92" s="39" t="s">
        <v>1256</v>
      </c>
      <c r="E92" s="89">
        <v>2006</v>
      </c>
    </row>
    <row r="93" spans="1:5" ht="45.75" customHeight="1">
      <c r="A93" s="77">
        <f t="shared" si="4"/>
        <v>86</v>
      </c>
      <c r="B93" s="77" t="s">
        <v>3</v>
      </c>
      <c r="C93" s="38" t="s">
        <v>1260</v>
      </c>
      <c r="D93" s="39" t="s">
        <v>1261</v>
      </c>
      <c r="E93" s="89">
        <v>2006</v>
      </c>
    </row>
    <row r="94" spans="1:5" ht="54">
      <c r="A94" s="77">
        <f t="shared" si="4"/>
        <v>87</v>
      </c>
      <c r="B94" s="77" t="s">
        <v>3</v>
      </c>
      <c r="C94" s="38" t="s">
        <v>1262</v>
      </c>
      <c r="D94" s="39" t="s">
        <v>1263</v>
      </c>
      <c r="E94" s="89">
        <v>2006</v>
      </c>
    </row>
    <row r="95" spans="1:5" ht="67.5">
      <c r="A95" s="77">
        <f t="shared" si="4"/>
        <v>88</v>
      </c>
      <c r="B95" s="77" t="s">
        <v>3</v>
      </c>
      <c r="C95" s="38" t="s">
        <v>1264</v>
      </c>
      <c r="D95" s="39" t="s">
        <v>1135</v>
      </c>
      <c r="E95" s="89">
        <v>2006</v>
      </c>
    </row>
    <row r="96" spans="1:5" ht="67.5">
      <c r="A96" s="77">
        <f t="shared" si="4"/>
        <v>89</v>
      </c>
      <c r="B96" s="77" t="s">
        <v>3</v>
      </c>
      <c r="C96" s="38" t="s">
        <v>1268</v>
      </c>
      <c r="D96" s="39" t="s">
        <v>1135</v>
      </c>
      <c r="E96" s="89">
        <v>2006</v>
      </c>
    </row>
    <row r="97" spans="1:5" ht="67.5">
      <c r="A97" s="77">
        <f t="shared" si="4"/>
        <v>90</v>
      </c>
      <c r="B97" s="77" t="s">
        <v>3</v>
      </c>
      <c r="C97" s="38" t="s">
        <v>1265</v>
      </c>
      <c r="D97" s="39" t="s">
        <v>1135</v>
      </c>
      <c r="E97" s="89">
        <v>2006</v>
      </c>
    </row>
    <row r="98" spans="1:5" ht="67.5">
      <c r="A98" s="77">
        <f t="shared" si="4"/>
        <v>91</v>
      </c>
      <c r="B98" s="77" t="s">
        <v>3</v>
      </c>
      <c r="C98" s="38" t="s">
        <v>1266</v>
      </c>
      <c r="D98" s="39" t="s">
        <v>1135</v>
      </c>
      <c r="E98" s="89">
        <v>2006</v>
      </c>
    </row>
    <row r="99" spans="1:5" ht="81">
      <c r="A99" s="77">
        <f t="shared" si="4"/>
        <v>92</v>
      </c>
      <c r="B99" s="77" t="s">
        <v>3</v>
      </c>
      <c r="C99" s="38" t="s">
        <v>1267</v>
      </c>
      <c r="D99" s="39" t="s">
        <v>1233</v>
      </c>
      <c r="E99" s="89">
        <v>2006</v>
      </c>
    </row>
    <row r="100" spans="1:5" ht="54">
      <c r="A100" s="77">
        <f t="shared" si="4"/>
        <v>93</v>
      </c>
      <c r="B100" s="89" t="s">
        <v>1298</v>
      </c>
      <c r="C100" s="95" t="s">
        <v>1270</v>
      </c>
      <c r="D100" s="60" t="s">
        <v>1271</v>
      </c>
      <c r="E100" s="89">
        <v>2011</v>
      </c>
    </row>
    <row r="101" spans="1:5" ht="54">
      <c r="A101" s="77">
        <f aca="true" t="shared" si="5" ref="A101:A117">1+A100</f>
        <v>94</v>
      </c>
      <c r="B101" s="89" t="s">
        <v>1298</v>
      </c>
      <c r="C101" s="59" t="s">
        <v>1272</v>
      </c>
      <c r="D101" s="58" t="s">
        <v>1271</v>
      </c>
      <c r="E101" s="89">
        <v>2011</v>
      </c>
    </row>
    <row r="102" spans="1:5" ht="67.5">
      <c r="A102" s="77">
        <f t="shared" si="5"/>
        <v>95</v>
      </c>
      <c r="B102" s="89" t="s">
        <v>1298</v>
      </c>
      <c r="C102" s="95" t="s">
        <v>1273</v>
      </c>
      <c r="D102" s="60" t="s">
        <v>1274</v>
      </c>
      <c r="E102" s="89">
        <v>2011</v>
      </c>
    </row>
    <row r="103" spans="1:5" ht="67.5">
      <c r="A103" s="77">
        <f t="shared" si="5"/>
        <v>96</v>
      </c>
      <c r="B103" s="89" t="s">
        <v>1298</v>
      </c>
      <c r="C103" s="95" t="s">
        <v>1275</v>
      </c>
      <c r="D103" s="60" t="s">
        <v>1271</v>
      </c>
      <c r="E103" s="89">
        <v>2010</v>
      </c>
    </row>
    <row r="104" spans="1:5" ht="67.5">
      <c r="A104" s="77">
        <f t="shared" si="5"/>
        <v>97</v>
      </c>
      <c r="B104" s="89" t="s">
        <v>1298</v>
      </c>
      <c r="C104" s="59" t="s">
        <v>1276</v>
      </c>
      <c r="D104" s="58" t="s">
        <v>1271</v>
      </c>
      <c r="E104" s="89">
        <v>2010</v>
      </c>
    </row>
    <row r="105" spans="1:5" ht="81">
      <c r="A105" s="77">
        <f t="shared" si="5"/>
        <v>98</v>
      </c>
      <c r="B105" s="89" t="s">
        <v>1298</v>
      </c>
      <c r="C105" s="59" t="s">
        <v>1277</v>
      </c>
      <c r="D105" s="58" t="s">
        <v>1278</v>
      </c>
      <c r="E105" s="89">
        <v>2010</v>
      </c>
    </row>
    <row r="106" spans="1:5" ht="67.5">
      <c r="A106" s="77">
        <f t="shared" si="5"/>
        <v>99</v>
      </c>
      <c r="B106" s="89" t="s">
        <v>1298</v>
      </c>
      <c r="C106" s="59" t="s">
        <v>1279</v>
      </c>
      <c r="D106" s="58" t="s">
        <v>1271</v>
      </c>
      <c r="E106" s="89">
        <v>2010</v>
      </c>
    </row>
    <row r="107" spans="1:5" ht="54">
      <c r="A107" s="77">
        <f t="shared" si="5"/>
        <v>100</v>
      </c>
      <c r="B107" s="89" t="s">
        <v>1298</v>
      </c>
      <c r="C107" s="95" t="s">
        <v>1280</v>
      </c>
      <c r="D107" s="60" t="s">
        <v>1281</v>
      </c>
      <c r="E107" s="89">
        <v>2010</v>
      </c>
    </row>
    <row r="108" spans="1:5" ht="94.5">
      <c r="A108" s="77">
        <f t="shared" si="5"/>
        <v>101</v>
      </c>
      <c r="B108" s="89" t="s">
        <v>1298</v>
      </c>
      <c r="C108" s="59" t="s">
        <v>1282</v>
      </c>
      <c r="D108" s="58" t="s">
        <v>1283</v>
      </c>
      <c r="E108" s="89">
        <v>2010</v>
      </c>
    </row>
    <row r="109" spans="1:5" ht="67.5">
      <c r="A109" s="77">
        <f t="shared" si="5"/>
        <v>102</v>
      </c>
      <c r="B109" s="89" t="s">
        <v>1298</v>
      </c>
      <c r="C109" s="95" t="s">
        <v>1284</v>
      </c>
      <c r="D109" s="60" t="s">
        <v>1271</v>
      </c>
      <c r="E109" s="89">
        <v>2010</v>
      </c>
    </row>
    <row r="110" spans="1:5" ht="81">
      <c r="A110" s="77">
        <f t="shared" si="5"/>
        <v>103</v>
      </c>
      <c r="B110" s="89" t="s">
        <v>1298</v>
      </c>
      <c r="C110" s="95" t="s">
        <v>1285</v>
      </c>
      <c r="D110" s="60" t="s">
        <v>1135</v>
      </c>
      <c r="E110" s="89">
        <v>2009</v>
      </c>
    </row>
    <row r="111" spans="1:5" ht="94.5">
      <c r="A111" s="77">
        <f t="shared" si="5"/>
        <v>104</v>
      </c>
      <c r="B111" s="89" t="s">
        <v>1298</v>
      </c>
      <c r="C111" s="59" t="s">
        <v>1286</v>
      </c>
      <c r="D111" s="58" t="s">
        <v>1271</v>
      </c>
      <c r="E111" s="89">
        <v>2009</v>
      </c>
    </row>
    <row r="112" spans="1:5" ht="81">
      <c r="A112" s="77">
        <f t="shared" si="5"/>
        <v>105</v>
      </c>
      <c r="B112" s="89" t="s">
        <v>1298</v>
      </c>
      <c r="C112" s="59" t="s">
        <v>1287</v>
      </c>
      <c r="D112" s="58" t="s">
        <v>1135</v>
      </c>
      <c r="E112" s="89">
        <v>2009</v>
      </c>
    </row>
    <row r="113" spans="1:5" ht="121.5">
      <c r="A113" s="77">
        <f t="shared" si="5"/>
        <v>106</v>
      </c>
      <c r="B113" s="89" t="s">
        <v>1298</v>
      </c>
      <c r="C113" s="38" t="s">
        <v>1288</v>
      </c>
      <c r="D113" s="39" t="s">
        <v>1135</v>
      </c>
      <c r="E113" s="89">
        <v>2008</v>
      </c>
    </row>
    <row r="114" spans="1:5" ht="108.75" customHeight="1">
      <c r="A114" s="77">
        <f t="shared" si="5"/>
        <v>107</v>
      </c>
      <c r="B114" s="89" t="s">
        <v>1298</v>
      </c>
      <c r="C114" s="38" t="s">
        <v>1289</v>
      </c>
      <c r="D114" s="39" t="s">
        <v>1290</v>
      </c>
      <c r="E114" s="89">
        <v>2008</v>
      </c>
    </row>
    <row r="115" spans="1:5" ht="67.5">
      <c r="A115" s="77">
        <f t="shared" si="5"/>
        <v>108</v>
      </c>
      <c r="B115" s="89" t="s">
        <v>1298</v>
      </c>
      <c r="C115" s="59" t="s">
        <v>1291</v>
      </c>
      <c r="D115" s="58" t="s">
        <v>1154</v>
      </c>
      <c r="E115" s="89">
        <v>2007</v>
      </c>
    </row>
    <row r="116" spans="1:5" ht="81">
      <c r="A116" s="77">
        <f t="shared" si="5"/>
        <v>109</v>
      </c>
      <c r="B116" s="89" t="s">
        <v>1298</v>
      </c>
      <c r="C116" s="38" t="s">
        <v>1292</v>
      </c>
      <c r="D116" s="39" t="s">
        <v>1293</v>
      </c>
      <c r="E116" s="89">
        <v>2007</v>
      </c>
    </row>
    <row r="117" spans="1:5" ht="162">
      <c r="A117" s="77">
        <f t="shared" si="5"/>
        <v>110</v>
      </c>
      <c r="B117" s="89" t="s">
        <v>1298</v>
      </c>
      <c r="C117" s="38" t="s">
        <v>1294</v>
      </c>
      <c r="D117" s="39" t="s">
        <v>1135</v>
      </c>
      <c r="E117" s="77">
        <v>2006</v>
      </c>
    </row>
    <row r="118" spans="1:5" ht="162">
      <c r="A118" s="77">
        <f aca="true" t="shared" si="6" ref="A118:A124">1+A117</f>
        <v>111</v>
      </c>
      <c r="B118" s="89" t="s">
        <v>1298</v>
      </c>
      <c r="C118" s="38" t="s">
        <v>1295</v>
      </c>
      <c r="D118" s="39" t="s">
        <v>1135</v>
      </c>
      <c r="E118" s="77">
        <v>2006</v>
      </c>
    </row>
    <row r="119" spans="1:5" ht="108">
      <c r="A119" s="77">
        <f t="shared" si="6"/>
        <v>112</v>
      </c>
      <c r="B119" s="89" t="s">
        <v>1298</v>
      </c>
      <c r="C119" s="38" t="s">
        <v>1296</v>
      </c>
      <c r="D119" s="39" t="s">
        <v>1233</v>
      </c>
      <c r="E119" s="77">
        <v>2006</v>
      </c>
    </row>
    <row r="120" spans="1:5" ht="94.5">
      <c r="A120" s="77">
        <f t="shared" si="6"/>
        <v>113</v>
      </c>
      <c r="B120" s="89" t="s">
        <v>1298</v>
      </c>
      <c r="C120" s="38" t="s">
        <v>1297</v>
      </c>
      <c r="D120" s="39" t="s">
        <v>1233</v>
      </c>
      <c r="E120" s="77">
        <v>2006</v>
      </c>
    </row>
    <row r="121" spans="1:5" ht="135">
      <c r="A121" s="77">
        <f t="shared" si="6"/>
        <v>114</v>
      </c>
      <c r="B121" s="89" t="s">
        <v>1298</v>
      </c>
      <c r="C121" s="95" t="s">
        <v>1299</v>
      </c>
      <c r="D121" s="60" t="s">
        <v>1300</v>
      </c>
      <c r="E121" s="77">
        <v>2010</v>
      </c>
    </row>
    <row r="122" spans="1:5" ht="81">
      <c r="A122" s="77">
        <f t="shared" si="6"/>
        <v>115</v>
      </c>
      <c r="B122" s="89" t="s">
        <v>1298</v>
      </c>
      <c r="C122" s="95" t="s">
        <v>1301</v>
      </c>
      <c r="D122" s="60" t="s">
        <v>378</v>
      </c>
      <c r="E122" s="77">
        <v>2007</v>
      </c>
    </row>
    <row r="123" spans="1:5" ht="94.5">
      <c r="A123" s="77">
        <f t="shared" si="6"/>
        <v>116</v>
      </c>
      <c r="B123" s="89" t="s">
        <v>1298</v>
      </c>
      <c r="C123" s="59" t="s">
        <v>1302</v>
      </c>
      <c r="D123" s="58" t="s">
        <v>1303</v>
      </c>
      <c r="E123" s="77">
        <v>2007</v>
      </c>
    </row>
    <row r="124" spans="1:5" ht="81">
      <c r="A124" s="77">
        <f t="shared" si="6"/>
        <v>117</v>
      </c>
      <c r="B124" s="89" t="s">
        <v>1298</v>
      </c>
      <c r="C124" s="95" t="s">
        <v>1305</v>
      </c>
      <c r="D124" s="60" t="s">
        <v>1304</v>
      </c>
      <c r="E124" s="77">
        <v>2007</v>
      </c>
    </row>
    <row r="125" spans="1:5" ht="81">
      <c r="A125" s="77">
        <f aca="true" t="shared" si="7" ref="A125:A136">1+A124</f>
        <v>118</v>
      </c>
      <c r="B125" s="89" t="s">
        <v>1298</v>
      </c>
      <c r="C125" s="38" t="s">
        <v>1306</v>
      </c>
      <c r="D125" s="39" t="s">
        <v>1135</v>
      </c>
      <c r="E125" s="77">
        <v>2006</v>
      </c>
    </row>
    <row r="126" spans="1:5" ht="45" customHeight="1">
      <c r="A126" s="77">
        <f t="shared" si="7"/>
        <v>119</v>
      </c>
      <c r="B126" s="89" t="s">
        <v>1298</v>
      </c>
      <c r="C126" s="38" t="s">
        <v>1307</v>
      </c>
      <c r="D126" s="39" t="s">
        <v>1135</v>
      </c>
      <c r="E126" s="77">
        <v>2006</v>
      </c>
    </row>
    <row r="127" spans="1:5" ht="81">
      <c r="A127" s="77">
        <f t="shared" si="7"/>
        <v>120</v>
      </c>
      <c r="B127" s="89" t="s">
        <v>1298</v>
      </c>
      <c r="C127" s="38" t="s">
        <v>1308</v>
      </c>
      <c r="D127" s="39" t="s">
        <v>1135</v>
      </c>
      <c r="E127" s="77">
        <v>2006</v>
      </c>
    </row>
    <row r="128" spans="1:5" ht="67.5">
      <c r="A128" s="77">
        <f t="shared" si="7"/>
        <v>121</v>
      </c>
      <c r="B128" s="89" t="s">
        <v>1298</v>
      </c>
      <c r="C128" s="38" t="s">
        <v>1309</v>
      </c>
      <c r="D128" s="39" t="s">
        <v>1135</v>
      </c>
      <c r="E128" s="77">
        <v>2006</v>
      </c>
    </row>
    <row r="129" spans="1:5" ht="77.25" customHeight="1">
      <c r="A129" s="77">
        <f t="shared" si="7"/>
        <v>122</v>
      </c>
      <c r="B129" s="89" t="s">
        <v>1298</v>
      </c>
      <c r="C129" s="38" t="s">
        <v>1310</v>
      </c>
      <c r="D129" s="39" t="s">
        <v>1135</v>
      </c>
      <c r="E129" s="77">
        <v>2006</v>
      </c>
    </row>
    <row r="130" spans="1:5" ht="81">
      <c r="A130" s="77">
        <f t="shared" si="7"/>
        <v>123</v>
      </c>
      <c r="B130" s="89" t="s">
        <v>1298</v>
      </c>
      <c r="C130" s="38" t="s">
        <v>1316</v>
      </c>
      <c r="D130" s="39" t="s">
        <v>1135</v>
      </c>
      <c r="E130" s="77">
        <v>2006</v>
      </c>
    </row>
    <row r="131" spans="1:5" ht="67.5">
      <c r="A131" s="77">
        <f t="shared" si="7"/>
        <v>124</v>
      </c>
      <c r="B131" s="89" t="s">
        <v>1298</v>
      </c>
      <c r="C131" s="38" t="s">
        <v>1311</v>
      </c>
      <c r="D131" s="39" t="s">
        <v>1135</v>
      </c>
      <c r="E131" s="77">
        <v>2006</v>
      </c>
    </row>
    <row r="132" spans="1:5" ht="67.5">
      <c r="A132" s="77">
        <f t="shared" si="7"/>
        <v>125</v>
      </c>
      <c r="B132" s="89" t="s">
        <v>1298</v>
      </c>
      <c r="C132" s="38" t="s">
        <v>1312</v>
      </c>
      <c r="D132" s="39" t="s">
        <v>1135</v>
      </c>
      <c r="E132" s="77">
        <v>2006</v>
      </c>
    </row>
    <row r="133" spans="1:5" ht="67.5">
      <c r="A133" s="77">
        <f t="shared" si="7"/>
        <v>126</v>
      </c>
      <c r="B133" s="89" t="s">
        <v>1298</v>
      </c>
      <c r="C133" s="38" t="s">
        <v>1313</v>
      </c>
      <c r="D133" s="111" t="s">
        <v>1324</v>
      </c>
      <c r="E133" s="77">
        <v>2006</v>
      </c>
    </row>
    <row r="134" spans="1:5" ht="81">
      <c r="A134" s="77">
        <f t="shared" si="7"/>
        <v>127</v>
      </c>
      <c r="B134" s="89" t="s">
        <v>1298</v>
      </c>
      <c r="C134" s="38" t="s">
        <v>1314</v>
      </c>
      <c r="D134" s="39" t="s">
        <v>1135</v>
      </c>
      <c r="E134" s="77">
        <v>2006</v>
      </c>
    </row>
    <row r="135" spans="1:5" ht="94.5">
      <c r="A135" s="77">
        <f t="shared" si="7"/>
        <v>128</v>
      </c>
      <c r="B135" s="89" t="s">
        <v>1298</v>
      </c>
      <c r="C135" s="38" t="s">
        <v>1315</v>
      </c>
      <c r="D135" s="39" t="s">
        <v>1200</v>
      </c>
      <c r="E135" s="77">
        <v>2006</v>
      </c>
    </row>
    <row r="136" spans="1:5" ht="54">
      <c r="A136" s="77">
        <f t="shared" si="7"/>
        <v>129</v>
      </c>
      <c r="B136" s="89" t="s">
        <v>768</v>
      </c>
      <c r="C136" s="60" t="s">
        <v>1322</v>
      </c>
      <c r="D136" s="60" t="s">
        <v>1135</v>
      </c>
      <c r="E136" s="77">
        <v>2010</v>
      </c>
    </row>
    <row r="137" spans="1:5" ht="27">
      <c r="A137" s="77">
        <f>1+A136</f>
        <v>130</v>
      </c>
      <c r="B137" s="89" t="s">
        <v>768</v>
      </c>
      <c r="C137" s="58" t="s">
        <v>1323</v>
      </c>
      <c r="D137" s="39" t="s">
        <v>1317</v>
      </c>
      <c r="E137" s="77">
        <v>2009</v>
      </c>
    </row>
    <row r="138" spans="1:5" ht="54">
      <c r="A138" s="77">
        <f>1+A137</f>
        <v>131</v>
      </c>
      <c r="B138" s="89" t="s">
        <v>768</v>
      </c>
      <c r="C138" s="39" t="s">
        <v>1318</v>
      </c>
      <c r="D138" s="39" t="s">
        <v>1319</v>
      </c>
      <c r="E138" s="77">
        <v>2008</v>
      </c>
    </row>
    <row r="139" spans="1:5" ht="27">
      <c r="A139" s="77">
        <f>1+A138</f>
        <v>132</v>
      </c>
      <c r="B139" s="89" t="s">
        <v>768</v>
      </c>
      <c r="C139" s="39" t="s">
        <v>1320</v>
      </c>
      <c r="D139" s="39" t="s">
        <v>208</v>
      </c>
      <c r="E139" s="77">
        <v>2008</v>
      </c>
    </row>
    <row r="140" spans="1:5" ht="29.25" customHeight="1">
      <c r="A140" s="77">
        <f>1+A139</f>
        <v>133</v>
      </c>
      <c r="B140" s="89" t="s">
        <v>768</v>
      </c>
      <c r="C140" s="39" t="s">
        <v>1321</v>
      </c>
      <c r="D140" s="39" t="s">
        <v>1319</v>
      </c>
      <c r="E140" s="77">
        <v>2007</v>
      </c>
    </row>
  </sheetData>
  <sheetProtection/>
  <mergeCells count="7">
    <mergeCell ref="D30:D31"/>
    <mergeCell ref="A1:E1"/>
    <mergeCell ref="A2:E2"/>
    <mergeCell ref="A3:E3"/>
    <mergeCell ref="A4:E4"/>
    <mergeCell ref="A5:E5"/>
    <mergeCell ref="A6:E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Carolina Argüello Ribón</dc:creator>
  <cp:keywords/>
  <dc:description/>
  <cp:lastModifiedBy>juan</cp:lastModifiedBy>
  <cp:lastPrinted>2010-04-07T22:15:36Z</cp:lastPrinted>
  <dcterms:created xsi:type="dcterms:W3CDTF">2007-10-03T21:52:40Z</dcterms:created>
  <dcterms:modified xsi:type="dcterms:W3CDTF">2012-07-25T03:34:06Z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