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User\Downloads\"/>
    </mc:Choice>
  </mc:AlternateContent>
  <xr:revisionPtr revIDLastSave="0" documentId="13_ncr:1_{E274EA73-B230-418C-86C7-4B2AEB9291C0}" xr6:coauthVersionLast="47" xr6:coauthVersionMax="47" xr10:uidLastSave="{00000000-0000-0000-0000-000000000000}"/>
  <bookViews>
    <workbookView xWindow="-120" yWindow="-120" windowWidth="20730" windowHeight="11040" firstSheet="1" activeTab="1" xr2:uid="{C413355A-2356-4142-8F27-662C92AD9E3A}"/>
  </bookViews>
  <sheets>
    <sheet name="423 F5.1  CONTRATOS REGIDOS ..." sheetId="1" r:id="rId1"/>
    <sheet name="424 F5.2  GESTIÓN CONTRACTU..." sheetId="2" r:id="rId2"/>
    <sheet name="425 F5.3  GESTIÓN CONTRACTUA..." sheetId="3" r:id="rId3"/>
    <sheet name="426 F5.4  GESTIÓN CONTRACTU..." sheetId="4" r:id="rId4"/>
    <sheet name="427 F5.5  GESTIÓN CONTRACTUA..." sheetId="5" r:id="rId5"/>
  </sheets>
  <definedNames>
    <definedName name="_xlnm._FilterDatabase" localSheetId="1" hidden="1">'424 F5.2  GESTIÓN CONTRACTU...'!$A$10:$AY$139</definedName>
    <definedName name="_xlnm._FilterDatabase" localSheetId="2" hidden="1">'425 F5.3  GESTIÓN CONTRACTUA...'!$A$10:$U$425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P142" i="2" l="1"/>
  <c r="AN142" i="2"/>
  <c r="N142" i="2"/>
  <c r="M22" i="4" l="1"/>
  <c r="S428" i="3"/>
  <c r="E431" i="3"/>
  <c r="D431" i="3"/>
  <c r="AL11" i="2"/>
  <c r="AL12" i="2"/>
  <c r="AL13" i="2"/>
  <c r="AL14" i="2"/>
  <c r="AL15" i="2"/>
  <c r="G147" i="2"/>
  <c r="F147" i="2"/>
  <c r="E147" i="2"/>
  <c r="D147" i="2"/>
</calcChain>
</file>

<file path=xl/sharedStrings.xml><?xml version="1.0" encoding="utf-8"?>
<sst xmlns="http://schemas.openxmlformats.org/spreadsheetml/2006/main" count="9352" uniqueCount="3504">
  <si>
    <t>Tipo Modalidad</t>
  </si>
  <si>
    <t>M-9: GESTIÓN CONTRACTUAL</t>
  </si>
  <si>
    <t>Formulario</t>
  </si>
  <si>
    <t>F5.2: GESTIÓN CONTRACTUAL-CONTRATOS QUE SE RIGEN POR DERECHO PRIVADO (Registre las cifras EN PESOS)</t>
  </si>
  <si>
    <t>Moneda Informe</t>
  </si>
  <si>
    <t>Entidad</t>
  </si>
  <si>
    <t>Fecha</t>
  </si>
  <si>
    <t>Periodicidad</t>
  </si>
  <si>
    <t>MENSUAL</t>
  </si>
  <si>
    <t>[1]</t>
  </si>
  <si>
    <t>0 CONTRATOS QUE SE RIGEN POR DERECHO PRIVADO (Registre las cifras EN PESOS)</t>
  </si>
  <si>
    <t>FORMULARIO CON INFORMACIÓN</t>
  </si>
  <si>
    <t>JUSTIFICACIÓN</t>
  </si>
  <si>
    <t>NÚMERO DE CONTRATO</t>
  </si>
  <si>
    <t>FECHA SUSCRIPCIÓN CONTRATO</t>
  </si>
  <si>
    <t>NOMBRE DEL ORDENADOR DEL GASTO O SU DELEGADO</t>
  </si>
  <si>
    <t>NÚMERO DE CÉDULA DEL ORDENADOR DEL GASTO O SU DELEGADO</t>
  </si>
  <si>
    <t>CARGO DEL ORDENADOR DEL GASTO O SU DELEGADO</t>
  </si>
  <si>
    <t>CANTIDAD DE VECES REGISTRADO EN EL SIRECI</t>
  </si>
  <si>
    <t>CLASE DE CONTRATO</t>
  </si>
  <si>
    <t>DESCRIBA OTRA CLASE DE CONTRATO</t>
  </si>
  <si>
    <t>OBJETO DEL CONTRATO</t>
  </si>
  <si>
    <t>VALOR INICIAL DEL CONTRATO (En pesos)</t>
  </si>
  <si>
    <t>RECURSOS PROVIENEN DE CONTRATO o CONVENIO INTERADTIVO?</t>
  </si>
  <si>
    <t>ENTIDAD DE DONDE PROVIENEN LOS RECURSOS : NIT</t>
  </si>
  <si>
    <t>ENTIDAD DE DONDE PROVIENEN LOS RECURSOS : DÍGITO DE VERIFICACIÓN DEL NIT</t>
  </si>
  <si>
    <t>CONTRATISTA : NATURALEZA</t>
  </si>
  <si>
    <t>CONTRATISTA : TIPO IDENTIFICACIÓN</t>
  </si>
  <si>
    <t>CONTRATISTA : NÚMERO DE CÉDULA o RUT</t>
  </si>
  <si>
    <t>CONTRATISTA : NÚMERO DEL NIT</t>
  </si>
  <si>
    <t>CONTRATISTA : DÍGITO DE VERIFICACIÓN (NIT o RUT)</t>
  </si>
  <si>
    <t>CONTRATISTA : CÉDULA EXTRANJERÍA</t>
  </si>
  <si>
    <t>CONTRATISTA : NOMBRE COMPLETO</t>
  </si>
  <si>
    <t>TIPO DE SEGUIMIENTO</t>
  </si>
  <si>
    <t>INTERVENTOR : TIPO IDENTIFICACIÓN</t>
  </si>
  <si>
    <t>INTERVENTOR : NÚMERO DE CÉDULA o RUT</t>
  </si>
  <si>
    <t>INTERVENTOR  : NÚMERO DEL NIT</t>
  </si>
  <si>
    <t>INTERVENTOR : DÍGITO DE VERIFICACIÓN (NIT o RUT)</t>
  </si>
  <si>
    <t>INTERVENTOR : CÉDULA EXTRANJERÍA</t>
  </si>
  <si>
    <t>INTERVENTOR : NOMBRE COMPLETO</t>
  </si>
  <si>
    <t>SUPERVISOR : TIPO IDENTIFICACIÓN</t>
  </si>
  <si>
    <t>SUPERVISOR : NÚMERO DE CÉDULA o RUT</t>
  </si>
  <si>
    <t>SUPERVISOR : NÚMERO DEL NIT</t>
  </si>
  <si>
    <t>SUPERVISOR : DÍGITO DE VERIFICACIÓN (NIT o RUT)</t>
  </si>
  <si>
    <t>SUPERVISOR : CÉDULA EXTRANJERÍA</t>
  </si>
  <si>
    <t>SUPERVISOR : NOMBRE COMPLETO</t>
  </si>
  <si>
    <t>PLAZO DEL CONTRATO</t>
  </si>
  <si>
    <t>ANTICIPOS o PAGO ANTICIPADO</t>
  </si>
  <si>
    <t>ANTICIPOS o PAGO ANTICIPADO : VALOR TOTAL</t>
  </si>
  <si>
    <t>ADICIONES</t>
  </si>
  <si>
    <t>ADICIONES : VALOR TOTAL</t>
  </si>
  <si>
    <t>ADICIONES : NÚMERO DE DÍAS</t>
  </si>
  <si>
    <t>FECHA INICIO CONTRATO</t>
  </si>
  <si>
    <t>FECHA TERMINACIÓN CONTRATO</t>
  </si>
  <si>
    <t>FECHA LIQUIDACIÓN CONTRATO</t>
  </si>
  <si>
    <t>PORCENTAJE DE AVANCE FÍSICO PROGRAMADO</t>
  </si>
  <si>
    <t>PORCENTAJE DE AVANCE FÍSICO REAL</t>
  </si>
  <si>
    <t>PORCENTAJE AVANCE PRESUPUESTAL PROGRAMADO</t>
  </si>
  <si>
    <t>PORCENTAJE AVANCE PRESUPUESTAL REAL</t>
  </si>
  <si>
    <t>OBSERVACIONES</t>
  </si>
  <si>
    <t>FILA_1</t>
  </si>
  <si>
    <t>1 SI</t>
  </si>
  <si>
    <t/>
  </si>
  <si>
    <t>FERNANDO NOREÑA JARAMILLO</t>
  </si>
  <si>
    <t>DIRECTIVO GRADO 21</t>
  </si>
  <si>
    <t>1 PRIMER VEZ</t>
  </si>
  <si>
    <t>7 COMPRAVENTA y/o SUMINISTRO</t>
  </si>
  <si>
    <t>COMPRA DE MATERIALES
ELECTRONICOS PARA LABORATORIOS DE INGENIERIA ELECTRICA Y DE MANUFACTURA</t>
  </si>
  <si>
    <t>2 NO</t>
  </si>
  <si>
    <t>11 NO SE DILIGENCIA INFORMACIÓN PARA ESTE FORMULARIO EN ESTE PERÍODO DE REPORTE</t>
  </si>
  <si>
    <t>2 PERSONA JURÍDICA</t>
  </si>
  <si>
    <t>1 NIT</t>
  </si>
  <si>
    <t>1 DV 0</t>
  </si>
  <si>
    <t>ELECTRÓNICA I+D SAS</t>
  </si>
  <si>
    <t>2 SUPERVISOR</t>
  </si>
  <si>
    <t>5 NO SE TIENE ESTE TIPO DE SEGUIMIENTO EN EL CONTRATO</t>
  </si>
  <si>
    <t>3 CÉDULA DE CIUDADANÍA</t>
  </si>
  <si>
    <t>CARLOS ALBERTO MONTILLA</t>
  </si>
  <si>
    <t>3 NO PACTADOS</t>
  </si>
  <si>
    <t>4 NO SE HA ADICIONADO NI EN VALOR y EN TIEMPO</t>
  </si>
  <si>
    <t>OTROS SUPERVISORES: YINETH MARTINEZ ARMERO 1089486453</t>
  </si>
  <si>
    <t>FILA_2</t>
  </si>
  <si>
    <t>FRANCISCO ANTONIO URIBE GÓMEZ</t>
  </si>
  <si>
    <t>DIRECTIVO GRADO 28</t>
  </si>
  <si>
    <t>2 DOS VECES</t>
  </si>
  <si>
    <t>COMPRA DE EQUIPOS, PERIFÉRICOS Y ACCESORIOS DE CÓMPUTO</t>
  </si>
  <si>
    <t>2 DV 1</t>
  </si>
  <si>
    <t>de GTI - ALBERTO ALVAREZ LÓPEZ SAS</t>
  </si>
  <si>
    <t>YOHAN SEBASTIÁN VALENCIA BETANCOURT</t>
  </si>
  <si>
    <t>SUPERVISOR: YOHAN SEBASTIAN VALENCIA BETANCOURT CC 1060656221</t>
  </si>
  <si>
    <t>FILA_3</t>
  </si>
  <si>
    <t>SUMINISTRO DE TONERS Y TINTAS PARA LA
UNIVERSIDAD TECNOLÓGICA DE PEREIRA</t>
  </si>
  <si>
    <t>TECNOLOGIA EQUIPOS Y SUMINISTROS LTDA TES LTDA</t>
  </si>
  <si>
    <t>FILA_4</t>
  </si>
  <si>
    <t xml:space="preserve">LUIS FERNANDO GAVIRIA TRUJILLO </t>
  </si>
  <si>
    <t>COMPRA DE AMOBLAMIENTO PARA LAS DEPENDENCIAS DE LA UNIVERSIDAD</t>
  </si>
  <si>
    <t>10 DV 9</t>
  </si>
  <si>
    <t>BASA DISEÑO SAS</t>
  </si>
  <si>
    <t xml:space="preserve">MARIA VALENTINA TRUJILLO BONILLA </t>
  </si>
  <si>
    <t xml:space="preserve">SUSCRITO EN JULIO CON FECHA DE INICIO DEL MES DE AGOSTO </t>
  </si>
  <si>
    <t>FILA_5</t>
  </si>
  <si>
    <t>LUIS FERNANDO GAVIRIA TRUJILLO</t>
  </si>
  <si>
    <t>SUMINISTRO DE ELEMENTOS DE PAPELERÍA Y ÚTILES DE ESCRITORIO</t>
  </si>
  <si>
    <t>DISTRIOCCIDENTE S.A.S.</t>
  </si>
  <si>
    <t>JAIME AUGUSTO ZÁRATE ÁRIAS</t>
  </si>
  <si>
    <t>1 ADICIÓN EN VALOR (DIFERENTE A PRÓRROGAS)</t>
  </si>
  <si>
    <t>FILA_6</t>
  </si>
  <si>
    <t>FILA_7</t>
  </si>
  <si>
    <t>FILA_8</t>
  </si>
  <si>
    <t>FILA_9</t>
  </si>
  <si>
    <t>FILA_10</t>
  </si>
  <si>
    <t>FILA_11</t>
  </si>
  <si>
    <t>FILA_999999</t>
  </si>
  <si>
    <t>1 AGENCIA</t>
  </si>
  <si>
    <t>1 PERSONA NATURAL</t>
  </si>
  <si>
    <t>1 INTERVENTOR</t>
  </si>
  <si>
    <t>1 ANTICIPOS</t>
  </si>
  <si>
    <t>2 ARRENDAMIENTO y/o ADQUISICIÓN DE INMUEBLES</t>
  </si>
  <si>
    <t>2 RUT - REGISTRO ÚNICO TRIBUTARIO</t>
  </si>
  <si>
    <t>2 RUT - REGISTRO ÚNICO TRIBUTARO</t>
  </si>
  <si>
    <t>2 PAGO ANTICIPADO</t>
  </si>
  <si>
    <t>2 ADICIÓN EN TIEMPO (PRÓRROGAS)</t>
  </si>
  <si>
    <t>3 TRES VECES</t>
  </si>
  <si>
    <t>3 CESIÓN DE CRÉDITOS</t>
  </si>
  <si>
    <t>3 DV 2</t>
  </si>
  <si>
    <t>3 P JURÍDICA - UNIÓN TEMPORAL o CONSORCIO</t>
  </si>
  <si>
    <t>3 INTERVENTOR y SUPERVISOR</t>
  </si>
  <si>
    <t>3 ADICIÓN EN VALOR y EN TIEMPO</t>
  </si>
  <si>
    <t>4 CUATRO VECES</t>
  </si>
  <si>
    <t>4 COMISION</t>
  </si>
  <si>
    <t>4 DV 3</t>
  </si>
  <si>
    <t>4 NO SE DILIGENCIA INFORMACIÓN PARA ESTE FORMULARIO EN ESTE PERÍODO DE REPORTE</t>
  </si>
  <si>
    <t>4 CÉDULA DE EXTRANJERÍA</t>
  </si>
  <si>
    <t>5 CINCO VECES</t>
  </si>
  <si>
    <t>5 COMODATO</t>
  </si>
  <si>
    <t>5 DV 4</t>
  </si>
  <si>
    <t>5 NO SE DILIGENCIA INFORMACIÓN PARA ESTE FORMULARIO EN ESTE PERÍODO DE REPORTE</t>
  </si>
  <si>
    <t>6 SEIS VECES</t>
  </si>
  <si>
    <t>6 COMPRAVENTA MERCANTIL</t>
  </si>
  <si>
    <t>6 DV 5</t>
  </si>
  <si>
    <t>7 SIETE VECES</t>
  </si>
  <si>
    <t>7 DV 6</t>
  </si>
  <si>
    <t>8 OCHO VECES</t>
  </si>
  <si>
    <t>8 CONCESIÓN</t>
  </si>
  <si>
    <t>8 DV 7</t>
  </si>
  <si>
    <t>9 NUEVE VECES</t>
  </si>
  <si>
    <t>9 CONSULTORÍA</t>
  </si>
  <si>
    <t>9 DV 8</t>
  </si>
  <si>
    <t>10 DIEZ VECES</t>
  </si>
  <si>
    <t>10 CONTRATOS DE ACTIVIDAD CIENTÍFICA Y TECNOLÓGICA</t>
  </si>
  <si>
    <t>11 ONCE VECES</t>
  </si>
  <si>
    <t>11 CONTRATOS DE ESTABILIDAD JURÍDICA</t>
  </si>
  <si>
    <t>12 DOCE VECES</t>
  </si>
  <si>
    <t>12 DEPÓSITO</t>
  </si>
  <si>
    <t>13 TRECE VECES</t>
  </si>
  <si>
    <t>13 FACTORING</t>
  </si>
  <si>
    <t>14 CATORCE VECES</t>
  </si>
  <si>
    <t>14 FIDUCIA y/o ENCARGO FIDUCIARIO</t>
  </si>
  <si>
    <t>15 QUINCE VECES</t>
  </si>
  <si>
    <t>15 FLETAMENTO</t>
  </si>
  <si>
    <t>16 DIEZ Y SEIS VECES</t>
  </si>
  <si>
    <t>16 FRANQUICIA</t>
  </si>
  <si>
    <t>17 DIEZ Y SIETE VECES</t>
  </si>
  <si>
    <t>17 INTERVENTORÍA</t>
  </si>
  <si>
    <t>18 DIEZ Y OCHO VECES</t>
  </si>
  <si>
    <t>18 LEASING</t>
  </si>
  <si>
    <t>19 DIEZ Y NUEVE VECES</t>
  </si>
  <si>
    <t>19 MANTENIMIENTO y/o REPARACIÓN</t>
  </si>
  <si>
    <t>20 VEINTE VECES</t>
  </si>
  <si>
    <t>20 MEDIACIÓN o MANDATO</t>
  </si>
  <si>
    <t>21 VEINTIÚN VECES</t>
  </si>
  <si>
    <t>21 OBRA PÚBLICA</t>
  </si>
  <si>
    <t>22 VEINTIDÓS VECES</t>
  </si>
  <si>
    <t>22 PERMUTA</t>
  </si>
  <si>
    <t>23 VEINTITRÉS VECES</t>
  </si>
  <si>
    <t>23 PRESTACIÓN DE SERVICIOS</t>
  </si>
  <si>
    <t>24 VEINTICUATRO VECES</t>
  </si>
  <si>
    <t>24 PRESTACIÓN DE SERVICIOS DE SALUD</t>
  </si>
  <si>
    <t>25 VEINTICINCO VECES</t>
  </si>
  <si>
    <t>25 PRÉSTAMO o MUTUO</t>
  </si>
  <si>
    <t>26 VEINTISÉIS VECES</t>
  </si>
  <si>
    <t>26 PUBLICIDAD</t>
  </si>
  <si>
    <t>27 VEINTISIETE VECES</t>
  </si>
  <si>
    <t>27 RENTING</t>
  </si>
  <si>
    <t>28 VEINTIOCHO VECES</t>
  </si>
  <si>
    <t>28 SEGUROS</t>
  </si>
  <si>
    <t>29 VEINTINUEVE VECES</t>
  </si>
  <si>
    <t>29 TRANSPORTE</t>
  </si>
  <si>
    <t>30 TREINTA VECES</t>
  </si>
  <si>
    <t>30 OTROS</t>
  </si>
  <si>
    <t>31 TREINTA Y UN VECES</t>
  </si>
  <si>
    <t>99999998 NO SE DILIGENCIA INFORMACIÓN PARA ESTE FORMULARIO EN ESTE PERÍODO DE REPORTE</t>
  </si>
  <si>
    <t>32 TREINTA Y DOS VECES</t>
  </si>
  <si>
    <t>33 TREINTA Y TRES VECES</t>
  </si>
  <si>
    <t>34 TREINTA Y CUATRO VECES</t>
  </si>
  <si>
    <t>35 TREINTA Y CINCO VECES</t>
  </si>
  <si>
    <t>36 TREINTA Y SEIS VECES</t>
  </si>
  <si>
    <t>37 TREINTA Y SIETE VECES</t>
  </si>
  <si>
    <t>38 TREINTA Y OCHO VECES</t>
  </si>
  <si>
    <t>39 TREINTA Y NUEVE VECES</t>
  </si>
  <si>
    <t>40 CUARENTA VECES</t>
  </si>
  <si>
    <t>41 CUARENTA Y UN VECES</t>
  </si>
  <si>
    <t>42 CUARENTA Y DOS VECES</t>
  </si>
  <si>
    <t>43 CUARENTA Y TRES VECES</t>
  </si>
  <si>
    <t>44 CUARENTA Y CUATRO VECES</t>
  </si>
  <si>
    <t>45 CUARENTA Y CINCO VECES</t>
  </si>
  <si>
    <t>46 CUARENTA Y SEIS VECES</t>
  </si>
  <si>
    <t>47 CUARENTA Y SIETE VECES</t>
  </si>
  <si>
    <t>48 CUARENTA Y OCHO VECES</t>
  </si>
  <si>
    <t>49 CUARENTA Y NUEVE VECES</t>
  </si>
  <si>
    <t>50 CINCUENTA VECES</t>
  </si>
  <si>
    <t>51 NO SE DILIGENCIA INFORMACIÓN PARA ESTE FORMULARIO EN ESTE PERÍODO DE REPORTE</t>
  </si>
  <si>
    <t>F5.3: GESTIÓN CONTRACTUAL - ÓRDENES DE COMPRA Y TRABAJO (Registre las cifras EN PESOS)</t>
  </si>
  <si>
    <t>0 ÓRDENES DE COMPRA Y ÓRDENES DE TRABAJO  (Registre las cifras EN PESOS, a partir de 5 salarios mímimos mensuales legales vigentes - SMMLV)</t>
  </si>
  <si>
    <t>TIPO DE ORDEN</t>
  </si>
  <si>
    <t>NÚMERO DE ORDEN</t>
  </si>
  <si>
    <t>FECHA EXPEDICIÓN DE LA ORDEN</t>
  </si>
  <si>
    <t>OBJETO DE LA ORDEN</t>
  </si>
  <si>
    <t>VALOR TOTAL DE LA ORDEN</t>
  </si>
  <si>
    <t>PLAZO DE LA ORDEN</t>
  </si>
  <si>
    <t>2 ORDEN DE TRABAJO</t>
  </si>
  <si>
    <t>JUAN PABLO TRUJILLO LEMUS</t>
  </si>
  <si>
    <t>DIRECTIVO GRADO 18</t>
  </si>
  <si>
    <t>SANDRA MILENA OSPINA TABORDA</t>
  </si>
  <si>
    <t>PRESTAR SERVICIOS PARA DESARROLLAR ACTIVIDADES ADMINISTRATIVAS Y BRINDAR ASESORÍA INTEGRAL EN LA INCORPORACIÓN DE LA MODALIDAD PREMTIC Y EN EL PROCESO DE RENOVACIÓN CURRICULAR DEL PROGRAMA DE MAESTRÍA EN INSTRUMENTACIÓN FÍSICA.</t>
  </si>
  <si>
    <t>SE MODIFICA SUPERVISOR - SE ADICIONAN $12.800.000 Y SE PRORROGA 122 DIAS</t>
  </si>
  <si>
    <t>LILIANA BEATRIZ RODRIGUEZ RODRIGUEZ</t>
  </si>
  <si>
    <t>PRESTAR SERVICIOS PARA DESARROLLAR ACTIVIDADES ADMINISTRATIVAS EN EL PROGRAMA DE MAESTRíA EN ENSEñANZA DE LA FíSICA.</t>
  </si>
  <si>
    <t xml:space="preserve">SE MODIFICA SUPERVISOR </t>
  </si>
  <si>
    <t>LUIS  FERNANDO GAVIRIA  TRUJILLO</t>
  </si>
  <si>
    <t xml:space="preserve">DIRECTIVO GRADO 28 </t>
  </si>
  <si>
    <t xml:space="preserve">RUBEN DARIO GARCIA AGUDLO </t>
  </si>
  <si>
    <t>PRESTACIóN DE SERVICIOS PROFESIONALES EN INGENIERíA CIVIL PARA PROPORCIONAR ASISTENCIA TéCNICA EN EL SEGUIMIENTO Y CONTROL DE LAS NUEVAS OBRAS DE INFRAESTRUCTURA DEL PLAN DE ACCION DEL PROCESO DE GESTION ESTRATEGICA DEL CAMPUS Y REALIZAR INTERVENTORíA A LOS CONTRATOS DE OBRA Y CONSULTORíA EN EL MARCO DEL PROYECTO GESTIóN INTEGRAL DE LA INFRAESTRUCTURA FíSICA DEL PILAR DE GESTIóN Y SOSTE</t>
  </si>
  <si>
    <t>SE PEORROGA 16 DIAS Y SE ADICIONAN $2.657.700</t>
  </si>
  <si>
    <t>YETSIKA NATALIA VILLA MONTES</t>
  </si>
  <si>
    <t xml:space="preserve">SAFILLE YURANY PELáEZ PELáEZ </t>
  </si>
  <si>
    <t>PRESTACIóN DE SERVICIOS DE APOYO PEDAGóGICO COMO DOCENTE AUXILIAR EN ATENCIóN A NIñOS Y NIñAS DEL CENTRO DE DESARROLLO INFANTIL CASITA UTEPITOS</t>
  </si>
  <si>
    <t>YULIANA ANDREA BAÑOL MARTINEZ</t>
  </si>
  <si>
    <t>ELIANA JARAMILLO CASTAÑEDA</t>
  </si>
  <si>
    <t xml:space="preserve">PRESTACIóN DE SERVICIOS DE APOYO PEDAGóGICO COMO DOCENTE AUXILIAR EN ATENCIóN A NIñOS Y NIñAS DEL CENTRO DE DESARROLLO INFANTIL CASITA UTEPITOS.
</t>
  </si>
  <si>
    <t>SARA ZULUAGA TOBON</t>
  </si>
  <si>
    <t>PRESTACIóN DE SERVICIOS PROFESIONALES PARA GESTIONAR LAS ACTIVIDADES OPERATIVAS DEL CENTRO DE EVENTOS JARDíN BOTáNICO UTP, EN LO RELACIONADO CON ALQUILER DE ESPACIOS (SALAS, AUDITORIO, KIOSCOS Y ESPACIOS SUSCEPTIBLES A ALQUILER O PRéSTAMO), MANEJO DE APLICATIVO DE RESERVA, PLANEACIóN Y GESTIóN DE MANTENIMIENTO DE SALAS Y áREA EN GENERAL.</t>
  </si>
  <si>
    <t>CONTRATO LIQUIDADO, SE REINTEGRAN $19.430.000</t>
  </si>
  <si>
    <t>GIOVANNI  GARCIA CASTRO</t>
  </si>
  <si>
    <t>MARIA FERNANDA RESTREPO</t>
  </si>
  <si>
    <t>PRESTACIóN DE SERVICIOS PROFESIONALES PARA EL APOYO TéCNICO A LOS PROCESOS DE GESTIóN DE LA COMUNICACIóN DE LA FACULTAD DE CIENCIAS DE LA SALUD, ORIENTADOS A LA PLANEACIóN, ORGANIZACIóN Y SEGUIMIENTO DE LAS ACCIONES COMUNICATIVAS, LA GESTIóN DE CONTENIDOS INSTITUCIONALES, LA DIVULGACIóN ACADéMICA ¿INCLUIDAS LAS CONVOCATORIAS PARA LA APERTURA DE NUEVAS COHORTES DE LOS PROGRAMAS ACADéMICO</t>
  </si>
  <si>
    <t>SE ADICIONAN $2.000.000</t>
  </si>
  <si>
    <t>ERIKA BETANCOURT URREA</t>
  </si>
  <si>
    <t>PRESTACIóN DE SERVICIOS PARA REALIZAR LAS ACTIVIDADES ADMINISTRATIVAS EN LA REVISTA MIRADAS DE LA UNIVERSIDAD TECNOLóGICA DE PEREIRA</t>
  </si>
  <si>
    <t>SE ADICIONAN $2.967.307</t>
  </si>
  <si>
    <t>MAURICIO ALEJANDRO GONZALEZ SA</t>
  </si>
  <si>
    <t>PRESTACIóN DE SERVICIOS COMO ENTRENADOR DE GIMNASIO PARA FORTALECER EL CENTRO DE DESARROLLO FíSICO DE LA VICERRECTORíA DE RESPONSABILIDAD SOCIAL Y BIENESTAR UNIVERSITARIO, PARA REALIZAR LAS SIGUIENTES ACTIVIDADES: 
 1) GENERAR Y DESARROLLAR ESTRATEGIAS PARA MANTENER LA CONDICIóN Y ESTADO FíSICO DE LOS USUARIOS DEL GIMNASIO. 
 2) PROMOVER ESTRATEGIAS PARA PREVENIR EL SEDENTARISMO Y LAS E</t>
  </si>
  <si>
    <t>BEATRIZ EUGENIA GRISALES RENDO</t>
  </si>
  <si>
    <t>PRESTACIóN DE SERVICIOS PROFESIONALES PARA LA ASESORíA EN LA ESTRATEGIA DENOMINADA ECOSISTEMA DE ALIMENTO, PARA EL DISEñO, IMPLEMENTACIóN Y OPERACIóN DEL DICHA ESTRATEGIA AL INTERIOR DE LA UNIVERSIDAD TECNOLóGICA DE PEREIRA</t>
  </si>
  <si>
    <t>FILA_12</t>
  </si>
  <si>
    <t>WILSON  ARENAS VALENCIA</t>
  </si>
  <si>
    <t>EBELICED AMAYA JIMéNEZ</t>
  </si>
  <si>
    <t>PRESTACIóN DE SERVICIOS PROFESIONALES PARA REALIZAR ACTIVIDADES DE CARáCTER ADMINISTRATIVO EN LA DIRECCIóN GENERAL DE POSGRADO DE LA VICERRECTORíA ACADéMICA Y DEMáS ACTIVIDADES DE APOYO PARA LA DIRECCIóN DE POSGRADOS</t>
  </si>
  <si>
    <t>SE ADICIONAN $835.074</t>
  </si>
  <si>
    <t>FILA_13</t>
  </si>
  <si>
    <t>MORALES MORALES JULIAN ALONSO</t>
  </si>
  <si>
    <t>PRESTACIóN DE SERVICIOS PARA EL LEVANTAMIENTO, ESTRUCTURACIóN Y ELABORACIóN DE LA BASE DE DATOS PARA DISCRIMINAR POR CATEGORíAS LOS PUNTOS Y UNIDADES SALARIALES, BONIFICACIONES DE LOS DOCENTES DE PLANTA Y TRANSITORIOS EN LA UNIVERSIDAD, PARA LA PRESENTACIóN DE INFORMES A LOS ENTES DE CONTROL Y REGISTRO EN LOS SISTEMAS DE INFORMACIóN A QUE HAYA LUGAR.</t>
  </si>
  <si>
    <t>CONTRATO LIQUIDADO, SE REINTEGRAN $13.575.848</t>
  </si>
  <si>
    <t>FILA_14</t>
  </si>
  <si>
    <t>YESID TARACHE RICAURTE</t>
  </si>
  <si>
    <t>PRESTACION DE SERVICIOS PARA DESARROLLAR ACTIVIDADES DE CARáCTER TéCNICO EN LA GRANJA DE FORMACIóN HORTíCOLA, ORIENTADAS AL APOYO Y EJECUCIóN DE LAS ACTIVIDADES ACADéMICAS QUE ALLí SE REALICEN, ASí COMO ADELANTAR EL PROCESO DE GESTIóN, COMPRA Y ENTREGA DE INSUMOS, Y EL PRéSTAMO Y CONTROL DE HERRAMIENTAS REQUERIDAS PARA EL ADECUADO DESARROLLO DE LAS PRáCTICAS FORMATIVAS.</t>
  </si>
  <si>
    <t>SE ADICIONAN $835.375</t>
  </si>
  <si>
    <t>FILA_15</t>
  </si>
  <si>
    <t>PIEDRAHITA ECHEVERRY SANDRA BI</t>
  </si>
  <si>
    <t>PRESTACIóN DE SERVICIOS PROFESIONALES EN PROCESOS ADMINISTRATIVOS, COORDINACIóN DE ACCIONES DEL PROYECTO CASA UTEPITOS, SERVICIO DE ATENCIóN EN PRIMERA INFANCIA EN EL CONTEXTO DE LA ESTRATEGIA DE BIENESTAR INSTITUCIONAL, PARA EL ACOMPAñAMIENTO A MADRES Y PADRES DE NIñOS Y NIñAS ENTRE 6 MESES Y 5 AñOS.</t>
  </si>
  <si>
    <t>FILA_16</t>
  </si>
  <si>
    <t>JEAN PIERRE ROCA PEÑA</t>
  </si>
  <si>
    <t>PRESTACIóN DE SERVICIOS COMO ENTRENADOR DE GIMNASIO PARA FORTALECER EL CENTRO DE DESARROLLO FíSICO DE LA VICERRECTORíA DE RESPONSABILIDAD SOCIAL Y BIENESTAR UNIVERSITARIO; ASí COMO ACOMPAñAR LOS PROCESOS DE FORMACIóN PARA LA VIDA Y LA POLITICA DE BIENESTAR INSTITUCIONAL; Y ACOMPAñAR LOS GRUPOS ASIGNADOS DE DEPORTE ACADéMICO.</t>
  </si>
  <si>
    <t>FILA_17</t>
  </si>
  <si>
    <t>YEISON ARBEY CARMONA ARIAS</t>
  </si>
  <si>
    <t>PRESTACION DE SERVICIOS PARA BRINDAR SOPORTE ADMINISTRATIVO AL PLAN DE ACCION DEL PROCESO DE GESTION ESTRATEGICA DEL CAMPUS Y SOPORTE OPERATIVO A LOS PROYECTOS BAJO LA COORDINACIóN DE LA OFICINA DE PLANEACIóN EN EL MARCO DEL PROYECTO GESTIóN INTEGRAL DE LA INFRAESTRUCTURA FISICA DEL PILAR DE GESTIóN Y SOSTENIBILIDAD INSTITUCIONAL DEL PDI 2020-2028 AQUI CONSTRUIMOS FUTURO</t>
  </si>
  <si>
    <t>SE PRORROGA 103 DIAS Y SE ADICIONAN $10.841.237</t>
  </si>
  <si>
    <t>FILA_18</t>
  </si>
  <si>
    <t>MAURICIO  HOLGUIN LONDOÑO</t>
  </si>
  <si>
    <t>MATIZ TALLER EDITORIAL S.A.S</t>
  </si>
  <si>
    <t>PRESTACIóN DE SERVICIOS PARA LA IMPRESIóN DE LIBROS PARA LA EDITORIAL UTP DE ACUERDO CON LAS ESPECIFICACIONES TéCNICAS DE LA PROPUESTA EMITIDA POR EL CONTRATISTA.</t>
  </si>
  <si>
    <t>CONTRATO LIQUIDADO, SE REINTEGRAN $100.000</t>
  </si>
  <si>
    <t>FILA_19</t>
  </si>
  <si>
    <t>MARIA ALEJANDRA CARDOZO PEREZ</t>
  </si>
  <si>
    <t>PRESTACIóN DE SERVICIOS COMO ENTRENADOR DE GIMNASIO PARA FORTALECER EL CENTRO DE DESARROLLO FíSICO DE LA VICERRECTORíA DE RESPONSABILIDAD SOCIAL Y BIENESTAR UNIVERSITARIO, ASí COMO ACOMPAñAR LOS PROCESOS DE FORMACIóN PARA LA VIDA Y LA POLíTICA DE BIENESTAR INSTITUCIONAL; Y ACOMPAñAR LOS GRUPOS ASIGNADOS DE DEPORTE ACADéMICO.</t>
  </si>
  <si>
    <t>FILA_20</t>
  </si>
  <si>
    <t xml:space="preserve">José Alberto Hernández Muriel </t>
  </si>
  <si>
    <t>PRESTACIóN DE SERVICIOS PARA REALIZAR ACTIVIDADES RELACIONADAS CON EL PROCESAMIENTO DE INFORMACIóN Y SEGUIMIENTO A LA CONSOLIDACIóN DE INFORMACIóN EN EL SISTEMA GESTOR DE ACTIVIDADES, GENERACIóN DE REPORTES, INFORMES, ANáLISIS DE INFORMACIóN DE PROGRAMAS Y PROCESOS DE GESTIóN SOCIAL, INVESTIGACIóN SOCIOACADéMICA DE LA POBLACIóN UNIVERSITARIA, Y RESPUESTA A SOLICITUDES DESDE EL OBSERVATO</t>
  </si>
  <si>
    <t>FILA_21</t>
  </si>
  <si>
    <t>PULGARIN TOBON SANTIAGO</t>
  </si>
  <si>
    <t>REALIZAR LA CONSOLIDACIóN Y CARACTERIZACIóN DE LA INFORMACIóN DE LOS LABORATORIOS DE SERVICIOS E INVESTIGACIóN DE LA UNIVERSIDAD, INSUMO PARA LA CONSTRUCCION DE LA POLíTICA INSTITUCIONAL DE LABORATORIOS, ASí COMO CONSOLIDAR RESULTADOS RELEVANTES DE PROYECTOS Y ACTIVIDADES DE EXTENSIóN QUE CONSTITUYAN EL REPOSITORIO INSTITUCIONAL DE INFORMACIóN DE BIBLIOTECA Y BRINDAR ACOMPAñAMIENTO A DO</t>
  </si>
  <si>
    <t>CONTRATO LIQUIDADO, SE REINTEGRAN $18.867.600</t>
  </si>
  <si>
    <t>FILA_22</t>
  </si>
  <si>
    <t>SILVIA LUCIA DEL SOCORRO ROJAS</t>
  </si>
  <si>
    <t>PRESTACIóN DE SERVICIOS PARA LA PLANEACIóN Y EL DESARROLLO DE LAS DIFERENTES ACTIVIDADES RELACIONADAS CON EL PROTOCOLO INSTITUCIONAL, LOS REQUERIMIENTOS LOGíSTICOS DE EVENTOS Y ACTIVIDADES INSTITUCIONALES; EN EL MARCO DE LA POLíTICA DEL BIENESTAR INSTITUCIONAL Y EL PDI, EN EL PILAR DE GESTIóN: BIENESTAR INSTITUCIONAL, CALIDAD DE VIDA E INCLUSIóN EN CONTEXTOS UNIVERSITARIOS, CON LOS SIGU</t>
  </si>
  <si>
    <t>FILA_23</t>
  </si>
  <si>
    <t xml:space="preserve">SEBASTIAN HENAO OSPINA </t>
  </si>
  <si>
    <t>PRESTACIóN DE SERVICIOS PROFESIONALES PARA DESARROLLAR LA ESTRATEGIA DEL PROGRAMA DE ACOMPAñAMIENTO ACADéMICO EN LECTURA Y ESCRITURA LIDERADA POR LA VICERRECTORíA ACADéMICA.</t>
  </si>
  <si>
    <t>FILA_24</t>
  </si>
  <si>
    <t>LUIS  FERNANDO GAVIRIA  TRUJIL</t>
  </si>
  <si>
    <t>PEZCADOR IDARRAGA MIRIAM PAULI</t>
  </si>
  <si>
    <t>PRESTACIóN DE SERVICIOS PARA LA RECOPILACIóN, CONSOLIDACIóN Y GENERACIóN DE CONTENIDOS DE
INTERéS INFORMATIVO DE LAS DIFERENTES DEPENDENCIAS ACADéMICAS Y ADMINISTRATIVAS DE LA
UNIVERSIDAD TECNOLóGICA DE PEREIRA, QUE SERáN EMITIDOS POR LA EMISORA UNIVERSITARIA STEREO.
ADEMáS DE REALIZAR LAS INTERVENTORíAS QUE LE SEAN DELEGADAS.</t>
  </si>
  <si>
    <t>CONTRATO LIQUIDADO, SE REINTEGRAN $3.091.053</t>
  </si>
  <si>
    <t>FILA_25</t>
  </si>
  <si>
    <t>ASOCIACIóN NACIONAL DE EGRESAD</t>
  </si>
  <si>
    <t>PRESTACIóN DE SERVICIOS PARA EL DISEñO, EJECUCIóN Y EVALUACIóN DE ESTRATEGIAS ORIENTADAS A FORTALECER LA POLíTICA DE BIENESTAR INSTITUCIONAL Y LOS PROCESOS DE PERTENENCIA, EXALTACIóN, E IDENTIDAD INSTITUCIONAL EN LA UNIVERSIDAD TECNOLóGICA DE PEREIRA, A TRAVéS DE ACTIVIDADES EXPERIENCIALES, CULTURALES, SOCIALES, DE PROMOCIóN DE ESTILOS DE VIDA SALUDABLES DIRIGIDAS A LOS MIEMBROS DE LA C</t>
  </si>
  <si>
    <t>FILA_26</t>
  </si>
  <si>
    <t>PRESTACIóN DE SERVICIOS PARA EL DESARROLLO DE ESTRATEGIAS ORIENTADAS A FORTALECER A LA COMUNIDAD UNIVERSITARIA A TRAVéS DE ACTIVIDADES QUE INCLUYAN LOS COMPONENTES ASOCIADOS A LA BRINDAR CAPACITACIONES PROFESIONALES, LABORALES Y DE EMPRENDIMIENTO.</t>
  </si>
  <si>
    <t>SE ADICIONAN $20.000.000 Y SE PRORROGA 79 DIAS</t>
  </si>
  <si>
    <t>FILA_27</t>
  </si>
  <si>
    <t>ALLIANCE FRANCAISE</t>
  </si>
  <si>
    <t>PRESTACIÓN DE SERVICIOS PARA LA FORMACIÓN DE ESTUDIANTES EN SEGUNDA LENGUA FRANCÉS</t>
  </si>
  <si>
    <t>SE ADICIONAN $7.040.000</t>
  </si>
  <si>
    <t>FILA_28</t>
  </si>
  <si>
    <t>CARLOS FERNANDO BETANCUR  MORA</t>
  </si>
  <si>
    <t>PRESTACIóN DE SERVICIOS PROFESIONALES PARA BRINDAR SOPORTE AL PLAN OPERATIVOS 1.OBSERVATORIO DEL CONTEXTO INTERNO Y EXTERNO Y 2. COORDINACIóN INTERNA PARA LA GESTIóN DE PROYECTOS DEL PILAR GESTIóN DEL CONTEXTO Y VISIBILIDAD NACIONAL E INTERNACIONAL</t>
  </si>
  <si>
    <t>SE PRORROGA 75 DIAS Y SE ADICIONAN $9.921.795</t>
  </si>
  <si>
    <t>FILA_29</t>
  </si>
  <si>
    <t>JORGE  ALBERTO LOZANO  VALENCI</t>
  </si>
  <si>
    <t>LUZ MIRYAM VILLA GARCIA</t>
  </si>
  <si>
    <t>PRESTACIóN DE SERVICIOS PARA LA CREACIóN E IMPLEMENTACIóN DE RECURSOS VISUALES Y CONFIGURACIóN TECNOLóGICA DE LAS AULAS VIRTUALES EN EL MARCO DEL DESARROLLO DEL PROGRAMA DE TECNOLOGíA EN REGENCIA DE FARMACIA, MODALIDAD VIRTUAL, A TRAVéS DE LA PLATAFORMA MOODLE. DENTRO DE LAS ACTIVIDADES A DESARROLLAR SE INCLUYEN: LA GENERACIóN DE IMáGENES PARA CONTENIDOS DE LAS DIFERENTES ASIGNATURAS, L</t>
  </si>
  <si>
    <t>SE ADICIONAN $4.412.500 Y SE PRORROGA 30 DIAS</t>
  </si>
  <si>
    <t>FILA_30</t>
  </si>
  <si>
    <t>MATEO RIOS CORREA</t>
  </si>
  <si>
    <t>PRESTACIóN DE SERVICIOS PROFESIONALES PARA REALIZAR TALLERES Y ASESORíAS EN EL MARCO DEL PROGRAMA DE ACOMPAñAMIENTO ACADéMICO A LOS ESTUDIANTES DE LAS FACULTADES DE CIENCIAS AGRARIAS Y AGROINDUSTRIA, CIENCIAS AMBIENTALES, INGENIERíAS, CIENCIAS BáSICAS Y CIENCIAS DE LA EDUCACIóN.</t>
  </si>
  <si>
    <t>FILA_31</t>
  </si>
  <si>
    <t>JHONATAN CARTAGENA CARTAGENA</t>
  </si>
  <si>
    <t>PRESTACIóN DE SERVICIOS PROFESIONALES PARA REALIZAR TALLERES Y ASESORíAS EN EL MARCO DEL PROGRAMA DE ACOMPAñAMIENTO ACADéMICO A LOS ESTUDIANTES DE LAS FACULTADES DE CIENCIAS EMPRESARIALES, MECáNICA APLICADA, TECNOLOGíA, BELLAS ARTES Y HUMANIDADES Y CIENCIAS DE LA SALUD.</t>
  </si>
  <si>
    <t>FILA_32</t>
  </si>
  <si>
    <t>JUAN STEVAN BEJARANO FRANCO</t>
  </si>
  <si>
    <t>PRESTACIóN DE SERVICIOS PROFESIONALES PARA REALIZAR TALLERES Y ASESORíAS EN EL MARCO DEL PROGRAMA DE ACOMPAñAMIENTO ACADéMICO EN LECTURA Y ESCRITURA A LOS ESTUDIANTES DE LA UTP.</t>
  </si>
  <si>
    <t>FILA_33</t>
  </si>
  <si>
    <t>JOHN JAIRO ORTIZ MARTINEZ</t>
  </si>
  <si>
    <t>PRESTACIóN DE SERVICIOS PROFESIONALES PARA REALIZAR LAS ACCIONES DE PROMOCIóN DE LA PARTICIPACIóN EFECTIVA EN LA AGENDA SOCIAL, MEDIANTE LA INCIDENCIA EN POLíTICAS PúBLICAS, PROYECTOS DE ALTO IMPACTO Y PLANES DE DESARROLLO; Y FACILITAR ESTRATEGIAS DE COMUNICACIóN PARA DIFUNDIR AVANCES Y ACOMPAñAR LA EJECUCIóN Y EL SEGUIMIENTO DE PLANES OPERATIVOS DEL PROYECTO MOVILIZACIóN SOCIAL PARA LA</t>
  </si>
  <si>
    <t>SE SUSPENDE CONTRATO 5 DIAS</t>
  </si>
  <si>
    <t>FILA_34</t>
  </si>
  <si>
    <t>NETBEAM SAS</t>
  </si>
  <si>
    <t>INSTALACION DEL SERVICIO DE INTERNET SATELITAL PARA LA SEDE ALTENA CATALUNYA EN EL MARCO DEL PROYECTO GESTIóN INTEGRAL DE LA INFRAESTRUCTURA FíSICA DEL PILAR DE GESTIóN Y SOSTENIBILIDAD INSTITUCIONAL DEL PLAN DE DESARROLLO INSTITUCIONAL 2020- 2028 AQUí CONSTRUIMOS FUTURO.</t>
  </si>
  <si>
    <t>SE PRORROGA 92 DIAS Y SE ADICIONAN $20.349.000</t>
  </si>
  <si>
    <t>FILA_35</t>
  </si>
  <si>
    <t>LUCIA CRISTINA NOVOA BUELVAS</t>
  </si>
  <si>
    <t>PRESTACIóN DE SERVICIOS COMO COORDINADOR TERRITORIAL, PARA LA PRESTACIóN DEL SERVICIO PúBLICO DE EXTENSIóN AGROPECUARIA EN EL DEPARTAMENTO DE CESAR EN EL MARCO DEL CONVENIO INTERADMINISTRATIVO NO 1601 DE 2026, ENFATIZANDO EN EL FORTALECIMIENTO DE LOS PROCESOS DE COMERCIALIZACIóN, ENCADENAMIENTO PRODUCTIVO Y DESARROLLO ASOCIATIVO DE LOS PRODUCTORES RURALES SUSCRITO ENTRE LA UNIVERSIDAD T</t>
  </si>
  <si>
    <t>CONTRATO LIQUIDADO, SE REINTEGRAN $39.670.000</t>
  </si>
  <si>
    <t>FILA_36</t>
  </si>
  <si>
    <t>EDISON ANDRES GALVIS ROMAN</t>
  </si>
  <si>
    <t>PRESTACIÓN DE SERVICIOS PARA REALIZAR LABORES OPERATIVAS ENCAMINADAS AL MANEJO Y MANTENIMIENTO DE ÁREAS PARA EL DESARROLLO SOSTENIBLE, DE RESTAURACIÓN Y/O CONSERVACIÓN AMBIENTAL, Y TRAZADO DE SENDEROS EN LA SEDE HACIENDA CATALUÑA PROPIEDAD DE LA UNIVERSIDAD TECNOLÓGICA DE PEREIRA Y SEDE SATÉLITE DEL JARDÍN BOTÁNICO UTP</t>
  </si>
  <si>
    <t>CONTRATO LIQUIDADO, SE REINTEGRAN $14.019.460</t>
  </si>
  <si>
    <t>FILA_37</t>
  </si>
  <si>
    <t>FRANCISCO ANTONIO URIBE GOMEZ</t>
  </si>
  <si>
    <t>DIRECTIVO GRADO 28 (ENCARGADO)</t>
  </si>
  <si>
    <t>DAMARIS MARQUEZ OROZCO</t>
  </si>
  <si>
    <t>PRESTACIóN DE SERVICIOS PROFESIONALES COMO EXTENSIONISTA AGROPECUARIO EN EL DEPARTAMENTO DE RISARALDA, PARA LA PRESTACIóN DEL SERVICIO PúBLICO DE EXTENSIóN AGROPECUARIA EN EL MARCO DEL CONVENIO INTERADMINISTRATIVO NO 1601 DE 2026 SUSCRITO ENTRE LA UNIVERSIDAD TECNOLóGICA DE PEREIRA UTP Y LA AGENCIA DE DESARROLLO RURAL ADR</t>
  </si>
  <si>
    <t>CONTRATO LIQUIDADO, SE REINTEGRAN $21.060.000</t>
  </si>
  <si>
    <t>FILA_38</t>
  </si>
  <si>
    <t>DIEGO FERNANDO LÓPEZ GARCÍA</t>
  </si>
  <si>
    <t>PRESTACIóN DE SERVICIOS PROFESIONALES COMO EXTENSIONISTA AGROPECUARIO EN EL DEPARTAMENTO DE ANTIOQUIA, PARA LA PRESTACIóN DEL SERVICIO PúBLICO DE EXTENSIóN AGROPECUARIA EN EL MARCO DEL CONVENIO INTERADMINISTRATIVO NO 1601 DE 2026 SUSCRITO ENTRE LA UNIVERSIDAD TECNOLóGICA DE PEREIRA UTP Y LA AGENCIA DE DESARROLLO RURAL ADR</t>
  </si>
  <si>
    <t>FILA_39</t>
  </si>
  <si>
    <t>CAMILO ANDRES MONTES PEÑA</t>
  </si>
  <si>
    <t>PRESTACIóN DE SERVICIOS COMO EXTENSIONISTA AGROPECUARIO EN EL DEPARTAMENTO DE QUINDíO, PARA LA PRESTACIóN DEL SERVICIO PúBLICO DE EXTENSIóN AGROPECUARIA EN EL MARCO DEL CONVENIO INTERADMINISTRATIVO NO 1601 DE 2026 SUSCRITO ENTRE LA UNIVERSIDAD TECNOLóGICA DE PEREIRA UTP Y LA AGENCIA DE DESARROLLO RURAL ADR</t>
  </si>
  <si>
    <t>FILA_40</t>
  </si>
  <si>
    <t>GREYS CAROLINA PIAUN GER</t>
  </si>
  <si>
    <t>PRESTACIóN DE SERVICIOS PROFESIONALES COMO EXTENSIONISTA AGROPECUARIO EN EL DEPARTAMENTO DE NARIñO, PARA LA PRESTACIóN DEL SERVICIO PúBLICO DE EXTENSIóN AGROPECUARIA EN EL MARCO DEL CONVENIO INTERADMINISTRATIVO NO 1601 DE 2026 SUSCRITO ENTRE LA UNIVERSIDAD TECNOLóGICA DE PEREIRA UTP Y LA AGENCIA DE DESARROLLO RURAL ADR</t>
  </si>
  <si>
    <t>FILA_41</t>
  </si>
  <si>
    <t>WILSON JAVIER JARAMILLO ATEHORTUA</t>
  </si>
  <si>
    <t>PRESTACIóN DE SERVICIOS PROFESIONALES COMO EXTENSIONISTA AGROPECUARIO EN EL DEPARTAMENTO DE QUINDíO, PARA LA PRESTACIóN DEL SERVICIO PúBLICO DE EXTENSIóN AGROPECUARIA EN EL MARCO DEL CONVENIO INTERADMINISTRATIVO NO 1601 DE 2026 SUSCRITO ENTRE LA UNIVERSIDAD TECNOLóGICA DE PEREIRA UTP Y LA AGENCIA DE DESARROLLO RURAL ADR</t>
  </si>
  <si>
    <t>FILA_42</t>
  </si>
  <si>
    <t>JULIANA MONSALVE RODRIGUEZ</t>
  </si>
  <si>
    <t>PRESTACIóN DE SERVICIOS PROFESIONALES COMO EXTENSIONISTA AGROPECUARIO EN EL DEPARTAMENTO DE CALDAS, PARA LA PRESTACIóN DEL SERVICIO PúBLICO DE EXTENSIóN AGROPECUARIA EN EL MARCO DEL CONVENIO INTERADMINISTRATIVO NO 1601 DE 2026 SUSCRITO ENTRE LA UNIVERSIDAD TECNOLóGICA DE PEREIRA UTP Y LA AGENCIA DE DESARROLLO RURAL ADR</t>
  </si>
  <si>
    <t>FILA_43</t>
  </si>
  <si>
    <t>ALBA LUCIA MURILLO GALVIZ</t>
  </si>
  <si>
    <t>FILA_44</t>
  </si>
  <si>
    <t>DUMASA CUNAPA BALDOLOVINO</t>
  </si>
  <si>
    <t>PRESTACIóN DE SERVICIOS PROFESIONALES COMO EXTENSIONISTA AGROPECUARIO EN EL DEPARTAMENTO DE CHOCó, PARA LA PRESTACIóN DEL SERVICIO PúBLICO DE EXTENSIóN AGROPECUARIA EN EL MARCO DEL CONVENIO INTERADMINISTRATIVO NO 1601 DE 2026 SUSCRITO ENTRE LA UNIVERSIDAD TECNOLóGICA DE PEREIRA UTP Y LA AGENCIA DE DESARROLLO RURAL ADR</t>
  </si>
  <si>
    <t>FILA_45</t>
  </si>
  <si>
    <t>FERNANDO  NOREÑA  JARAMILLO</t>
  </si>
  <si>
    <t>MICROTRON SAS</t>
  </si>
  <si>
    <t>RENOVACIóN DE LICENCIAS MICROSOFT PLANNER AND PROJECT PLAN 3 FOR FACULTY Y OFFICE 365 A3 PARA LA FACULTAD DE CIENCIAS EMPRESARIALE</t>
  </si>
  <si>
    <t>FILA_46</t>
  </si>
  <si>
    <t>ROLANDO JOSE SUAREZ OTERO</t>
  </si>
  <si>
    <t>FILA_47</t>
  </si>
  <si>
    <t>MARIA JOSE ARRIETA CARMONA</t>
  </si>
  <si>
    <t xml:space="preserve">PRESTACIóN DE SERVICIOS COMO EXTENSIONISTA AGROPECUARIO EN EL DEPARTAMENTO DE BOLIVAR, PARA LA PRESTACIóN DEL SERVICIO PúBLICO DE EXTENSIóN AGROPECUARIA EN EL MARCO DEL CONVENIO INTERADMINISTRATIVO NO 1601 DE 2026 SUSCRITO ENTRE LA UNIVERSIDAD TECNOLóGICA DE PEREIRA UTP Y LA AGENCIA DE DESARROLLO RURAL ADR </t>
  </si>
  <si>
    <t>FILA_48</t>
  </si>
  <si>
    <t>WILFRIDO LEONEL GARCIA ROSERO</t>
  </si>
  <si>
    <t>FILA_49</t>
  </si>
  <si>
    <t>JOSE FERNANDO SARMIENTO LOPEZ</t>
  </si>
  <si>
    <t>PRESTACIóN DE SERVICIOS PROFESIONALES COMO EXTENSIONISTA AGROPECUARIO EN EL DEPARTAMENTO DE QUINDIO, PARA LA PRESTACIóN DEL SERVICIO PúBLICO DE EXTENSIóN AGROPECUARIA EN EL MARCO DEL CONVENIO INTERADMINISTRATIVO NO 1601 DE 2026 SUSCRITO ENTRE LA UNIVERSIDAD TECNOLóGICA DE PEREIRA UTP Y LA AGENCIA DE DESARROLLO RURAL ADR</t>
  </si>
  <si>
    <t>FILA_50</t>
  </si>
  <si>
    <t>YURANIS FUENTES ACUNA</t>
  </si>
  <si>
    <t>PRESTACIóN DE SERVICIOS PROFESIONALES COMO EXTENSIONISTA AGROPECUARIO EN EL DEPARTAMENTO DE BOLíVAR, PARA LA PRESTACIóN DEL SERVICIO PúBLICO DE EXTENSIóN AGROPECUARIA EN EL MARCO DEL CONVENIO INTERADMINISTRATIVO NO 1601 DE 2026 SUSCRITO ENTRE LA UNIVERSIDAD TECNOLóGICA DE PEREIRA UTP Y LA AGENCIA DE DESARROLLO RURAL ADR</t>
  </si>
  <si>
    <t>FILA_51</t>
  </si>
  <si>
    <t>JESUS ANTONIO CEBALLOS MORA</t>
  </si>
  <si>
    <t xml:space="preserve">PRESTACIóN DE SERVICIOS COMO EXTENSIONISTA AGROPECUARIO EN EL DEPARTAMENTO DE NARIñO, PARA LA PRESTACIóN DEL SERVICIO PúBLICO DE EXTENSIóN AGROPECUARIA EN EL MARCO DEL CONVENIO INTERADMINISTRATIVO NO 1601 DE 2026 SUSCRITO ENTRE LA UNIVERSIDAD TECNOLóGICA DE PEREIRA UTP Y LA AGENCIA DE DESARROLLO RURAL ADR </t>
  </si>
  <si>
    <t>FILA_52</t>
  </si>
  <si>
    <t>YUBERNI QUICENO TORRES</t>
  </si>
  <si>
    <t>PRESTACIóN DE SERVICIOS PROFESIONALES COMO EXTENSIONISTA AGROPECUARIO EN EL DEPARTAMENTO DEL CAQUETá, PARA LA PRESTACIóN DEL SERVICIO PúBLICO DE EXTENSIóN AGROPECUARIA EN EL MARCO DEL CONVENIO INTERADMINISTRATIVO NO 1601 DE 2026 SUSCRITO ENTRE LA UNIVERSIDAD TECNOLóGICA DE PEREIRA UTP Y LA AGENCIA DE DESARROLLO RURAL ADR</t>
  </si>
  <si>
    <t>FILA_53</t>
  </si>
  <si>
    <t>JORGE ELIECER LUQUEZ USTARIZ</t>
  </si>
  <si>
    <t>PRESTACIóN DE SERVICIOS PROFESIONALES COMO EXTENSIONISTA AGROPECUARIO EN EL DEPARTAMENTO DE CESAR, PARA LA PRESTACIóN DEL SERVICIO PúBLICO DE EXTENSIóN AGROPECUARIA EN EL MARCO DEL CONVENIO INTERADMINISTRATIVO NO 1601 DE 2026 SUSCRITO ENTRE LA UNIVERSIDAD TECNOLóGICA DE PEREIRA UTP Y LA AGENCIA DE DESARROLLO RURAL ADR</t>
  </si>
  <si>
    <t>FILA_54</t>
  </si>
  <si>
    <t>ANDRES DAVID VINASCO ARRUBLA</t>
  </si>
  <si>
    <t>PRESTACIóN DE SERVICIOS PARA EL DESARROLLO DE ACTIVIDADES TéCNICAS QUE SOPORTAN LOS PROCESOS RELACIONADOS CON ADMINISTRACIóN DE PERSONAL DE LA INSTITUCIóN.</t>
  </si>
  <si>
    <t>FILA_55</t>
  </si>
  <si>
    <t>YARA REGINA MONTES VALENCIA</t>
  </si>
  <si>
    <t>PRESTACIóN DE SERVICIOS PARA DESARROLLAR ACTIVIDADES ADMINISTRATIVAS EN LA RECEPCIóN DE LA DOCUMENTACIóN PARA PAGOS, ATENCIóN DE VENTANILLA, CREACIóN DE TERCEROS Y DEMáS ACTIVIDADES PROPIAS DEL áREA DE GESTIóN CONTABLE.</t>
  </si>
  <si>
    <t>FILA_56</t>
  </si>
  <si>
    <t>JHON JAIRO HOLGUIN CASTAÑO</t>
  </si>
  <si>
    <t>FILA_57</t>
  </si>
  <si>
    <t>YHOHANNY MORALES MARTINEZ</t>
  </si>
  <si>
    <t>FILA_58</t>
  </si>
  <si>
    <t>JOSE RICARDO PAVA PAVA</t>
  </si>
  <si>
    <t>PRESTACIóN DE SERVICIOS PROFEISONALES COMO EXTENSIONISTA AGROPECUARIO EN EL DEPARTAMENTO DE BOYACá, PARA LA PRESTACIóN DEL SERVICIO PúBLICO DE EXTENSIóN AGROPECUARIA EN EL MARCO DEL CONVENIO INTERADMINISTRATIVO NO 1601 DE 2026 SUSCRITO ENTRE LA UNIVERSIDAD TECNOLóGICA DE PEREIRA UTP Y LA AGENCIA DE DESARROLLO RURAL ADR</t>
  </si>
  <si>
    <t>FILA_59</t>
  </si>
  <si>
    <t>HANSEL RIVAS PALACIOS</t>
  </si>
  <si>
    <t>FILA_60</t>
  </si>
  <si>
    <t>CLARA ISABEL MOYANO SOSA</t>
  </si>
  <si>
    <t>PRESTACIóN DE SERVICIOS PROFEISONALES COMO EXTENSIONISTA PECUARIO EN EL DEPARTAMENTO DE BOYACá, PARA LA PRESTACIóN DEL SERVICIO PúBLICO DE EXTENSIóN AGROPECUARIA EN EL MARCO DEL CONVENIO INTERADMINISTRATIVO NO 1601 DE 2026 SUSCRITO ENTRE LA UNIVERSIDAD TECNOLóGICA DE PEREIRA UTP Y LA AGENCIA DE DESARROLLO RURAL ADR</t>
  </si>
  <si>
    <t>CONTRATO LIQUIDADO, SE REINTEGRAN $21.930.000</t>
  </si>
  <si>
    <t>FILA_61</t>
  </si>
  <si>
    <t>ALVARO JAVIER DE LAS SALAS FONSECA</t>
  </si>
  <si>
    <t>FILA_62</t>
  </si>
  <si>
    <t>ADAN MANUEL PEREIRA CRUZ</t>
  </si>
  <si>
    <t>FILA_63</t>
  </si>
  <si>
    <t>EDINSON ANGEL SARMIENTO</t>
  </si>
  <si>
    <t>PRESTACIóN DE SERVICIOS PROFESIONALES COMO EXTENSIONISTA AGRICOLA EN EL DEPARTAMENTO DE HUILA, PARA LA PRESTACIóN DEL SERVICIO PúBLICO DE EXTENSIóN AGROPECUARIA EN EL MARCO DEL CONVENIO INTERADMINISTRATIVO NO 1601 DE 2026 SUSCRITO ENTRE LA UNIVERSIDAD TECNOLóGICA DE PEREIRA UTP Y LA AGENCIA DE DESARROLLO RURAL ADR</t>
  </si>
  <si>
    <t>FILA_64</t>
  </si>
  <si>
    <t>DIANA LUCIA BURBANO MARTINEZ</t>
  </si>
  <si>
    <t>FILA_65</t>
  </si>
  <si>
    <t>MARIA CAMILA LEGUIZAMON SARMIENTO</t>
  </si>
  <si>
    <t>FILA_66</t>
  </si>
  <si>
    <t>IRAYDA MARITZA NUVAN DIAZ</t>
  </si>
  <si>
    <t xml:space="preserve">PRESTACIóN DE SERVICIOS PROFEISONALES COMO EXTENSIONISTA PECUARIO EN EL DEPARTAMENTO DE BOYACá, PARA LA PRESTACIóN DEL SERVICIO PúBLICO DE EXTENSIóN AGROPECUARIA EN EL MARCO DEL CONVENIO INTERADMINISTRATIVO NO 1601 DE 2026 SUSCRITO ENTRE LA UNIVERSIDAD TECNOLóGICA DE PEREIRA UTP Y LA AGENCIA DE DESARROLLO RURAL ADR </t>
  </si>
  <si>
    <t>FILA_67</t>
  </si>
  <si>
    <t>CATALINA CUERVO VALENCIA</t>
  </si>
  <si>
    <t>FILA_68</t>
  </si>
  <si>
    <t>DENIS SANGUINO ACOSTA</t>
  </si>
  <si>
    <t>FILA_69</t>
  </si>
  <si>
    <t>EINER SEPULVEDA SILVESTRE</t>
  </si>
  <si>
    <t>FILA_70</t>
  </si>
  <si>
    <t>ANDRES FELIPE CASTRO CANO</t>
  </si>
  <si>
    <t>PRESTACIóN DE SERVICIOS COMO EXTENSIONISTA AGROPECUARIO EN EL DEPARTAMENTO DEL CAQUETá, PARA LA PRESTACIóN DEL SERVICIO PúBLICO DE EXTENSIóN AGROPECUARIA EN EL MARCO DEL CONVENIO INTERADMINISTRATIVO NO 1601 DE 2026 SUSCRITO ENTRE LA UNIVERSIDAD TECNOLóGICA DE PEREIRA UTP Y LA AGENCIA DE DESARROLLO RURAL ADR</t>
  </si>
  <si>
    <t>FILA_71</t>
  </si>
  <si>
    <t>JULIO CESAR AGUDELO RONDON</t>
  </si>
  <si>
    <t>FILA_72</t>
  </si>
  <si>
    <t>MARIA ISABEL CACELLES URIBE</t>
  </si>
  <si>
    <t>PRESTACIóN DE SERVICIOS COMO EXTENSIONISTA AGROPECUARIO EN EL DEPARTAMENTO DE CESAR, PARA LA PRESTACIóN DEL SERVICIO PúBLICO DE EXTENSIóN AGROPECUARIA EN EL MARCO DEL CONVENIO INTERADMINISTRATIVO NO 1601 DE 2026 SUSCRITO ENTRE LA UNIVERSIDAD TECNOLóGICA DE PEREIRA UTP Y LA AGENCIA DE DESARROLLO RURAL ADR</t>
  </si>
  <si>
    <t>FILA_73</t>
  </si>
  <si>
    <t>ELBANIS ELENA BASTIDAS CASTRILLO</t>
  </si>
  <si>
    <t>FILA_74</t>
  </si>
  <si>
    <t>MARISELA HEREDIA MORALES</t>
  </si>
  <si>
    <t>FILA_75</t>
  </si>
  <si>
    <t>VIVIAN BELTRAN PETRO</t>
  </si>
  <si>
    <t>PRESTACIóN DE SERVICIOS COMO EXTENSIONISTA AGROPECUARIO EN EL DEPARTAMENTO DE BOLíVAR, PARA LA PRESTACIóN DEL SERVICIO PúBLICO DE EXTENSIóN AGROPECUARIA EN EL MARCO DEL CONVENIO INTERADMINISTRATIVO NO 1601 DE 2026 SUSCRITO ENTRE LA UNIVERSIDAD TECNOLóGICA DE PEREIRA UTP Y LA AGENCIA DE DESARROLLO RURAL ADR</t>
  </si>
  <si>
    <t>FILA_76</t>
  </si>
  <si>
    <t>RADETH ANDREA CHARRIS GUERRERO</t>
  </si>
  <si>
    <t>PRESTACIóN DE SERVICIOS PROFESIONALES COMO EXTENSIONISTA AGROPECUARIO EN EL DEPARTAMENTO DE ATLáNTICO, PARA LA PRESTACIóN DEL SERVICIO PúBLICO DE EXTENSIóN AGROPECUARIA EN EL MARCO DEL CONVENIO INTERADMINISTRATIVO NO 1601 DE 2026 SUSCRITO ENTRE LA UNIVERSIDAD TECNOLóGICA DE PEREIRA UTP Y LA AGENCIA DE DESARROLLO RURAL ADR</t>
  </si>
  <si>
    <t>FILA_77</t>
  </si>
  <si>
    <t>JUAN MAURICIO QUIÑONES CARDENAS</t>
  </si>
  <si>
    <t>PRESTACIóN DE SERVICIOS COMO EXTENSIONISTA AGROPECUARIO EN EL DEPARTAMENTO DE HUILA, PARA LA PRESTACIóN DEL SERVICIO PúBLICO DE EXTENSIóN AGROPECUARIA EN EL MARCO DEL CONVENIO INTERADMINISTRATIVO NO 1601 DE 2026 SUSCRITO ENTRE LA UNIVERSIDAD TECNOLóGICA DE PEREIRA UTP Y LA AGENCIA DE DESARROLLO RURAL ADR</t>
  </si>
  <si>
    <t>FILA_78</t>
  </si>
  <si>
    <t>GUIDO RAFAEL PATINO NAVAS</t>
  </si>
  <si>
    <t>PRESTACIóN DE SERVICIOS COMO EXTENSIONISTA AGROPECUARIO EN EL DEPARTAMENTO DE ATLáNTICO, PARA LA PRESTACIóN DEL SERVICIO PúBLICO DE EXTENSIóN AGROPECUARIA EN EL MARCO DEL CONVENIO INTERADMINISTRATIVO NO 1601 DE 2026 SUSCRITO ENTRE LA UNIVERSIDAD TECNOLóGICA DE PEREIRA UTP Y LA AGENCIA DE DESARROLLO RURAL ADR</t>
  </si>
  <si>
    <t>FILA_79</t>
  </si>
  <si>
    <t>EDGAR MARTINEZ DIAZ</t>
  </si>
  <si>
    <t>PRESTACIóN DE SERVICIOS PROFESIONALES COMO EXTENSIONISTA AGROPECUARIO EN EL DEPARTAMENTO DE BOYACá, PARA LA PRESTACIóN DEL SERVICIO PúBLICO DE EXTENSIóN AGROPECUARIA EN EL MARCO DEL CONVENIO INTERADMINISTRATIVO NO 1601 DE 2026 SUSCRITO ENTRE LA UNIVERSIDAD TECNOLóGICA DE PEREIRA UTP Y LA AGENCIA DE DESARROLLO RURAL ADR</t>
  </si>
  <si>
    <t>FILA_80</t>
  </si>
  <si>
    <t>ANNY XIOMARA MOSQUERA DIAZ</t>
  </si>
  <si>
    <t>FILA_81</t>
  </si>
  <si>
    <t>MAURICIO HOLGUIN LONDOÑO</t>
  </si>
  <si>
    <t>SANTIAGO PULGARIN TOBON</t>
  </si>
  <si>
    <t>PRESTACIóN DE SERVICIOS PARA BRINDAR ACOMPAñAMIENTO Y ASESORíA EN LA IMPLEMENTACIóN DEL MODELO DE GESTIóN INSTITUCIONAL DE EDUCACIóN CONTINUA Y LA GENERACIóN DE UN PROCESO DE MEDICIóN DE INDICADORES DE IMPACTO</t>
  </si>
  <si>
    <t>FILA_82</t>
  </si>
  <si>
    <t>MELISSA VANEGAS CARDONA</t>
  </si>
  <si>
    <t>PRESTACIóN DE SERVICIOS PARA REALIZAR EL PROCESO DE LEGALIZACIóN, CONSOLIDACIóN Y EVALUACIóN DE LA EJECUCIóN DE PRáCTICAS ACADéMICAS EN EL MARCO DEL PDI</t>
  </si>
  <si>
    <t>FILA_83</t>
  </si>
  <si>
    <t>ANGELA MARGARITA CHARRIS ALVAREZ</t>
  </si>
  <si>
    <t>PRESTACIóN DE SERVICIOS PROFESIONALES COMO EXTENSIONISTA AGROPECUARIO EN EL DEPARTAMENTO DE ATLANTICO, PARA LA PRESTACIóN DEL SERVICIO PúBLICO DE EXTENSIóN AGROPECUARIA EN EL MARCO DEL CONVENIO INTERADMINISTRATIVO NO 1601 DE 2026 SUSCRITO ENTRE LA UNIVERSIDAD TECNOLóGICA DE PEREIRA UTP Y LA AGENCIA DE DESARROLLO RURAL ADR</t>
  </si>
  <si>
    <t>FILA_84</t>
  </si>
  <si>
    <t>YURIZETH PAOLA RAMIREZ RODRIGUEZ</t>
  </si>
  <si>
    <t>FILA_85</t>
  </si>
  <si>
    <t>FREDY OSWALDO GOMEZ ESPITIA</t>
  </si>
  <si>
    <t>PRESTACIóN DE SERVICIOS PROFESIONALES COMO EXTENSIONISTA AGROPECUARIO EN EL DEPARTAMENTO DEL GUAVIARE, PARA LA PRESTACIóN DEL SERVICIO PúBLICO DE EXTENSIóN AGROPECUARIA EN EL MARCO DEL CONVENIO INTERADMINISTRATIVO NO 1601 DE 2026 SUSCRITO ENTRE LA UNIVERSIDAD TECNOLóGICA DE PEREIRA UTP Y LA AGENCIA DE DESARROLLO RURAL ADR</t>
  </si>
  <si>
    <t>FILA_86</t>
  </si>
  <si>
    <t>HENRY ALBERTO MARULANDA UCHIMA</t>
  </si>
  <si>
    <t>FILA_87</t>
  </si>
  <si>
    <t>HERNAN CASTRILLON YEPES</t>
  </si>
  <si>
    <t>FILA_88</t>
  </si>
  <si>
    <t>YENNYFER CATHERINE BOTERO GARCIA</t>
  </si>
  <si>
    <t>FILA_89</t>
  </si>
  <si>
    <t>JUAN SEBASTIAN MUTIZ BACCA</t>
  </si>
  <si>
    <t>FILA_90</t>
  </si>
  <si>
    <t>MARCELIO RAFAEL PATRON BENITEZ</t>
  </si>
  <si>
    <t>FILA_91</t>
  </si>
  <si>
    <t>INDUSTRIAS DEPORTIVAS CAMPEON S.A.S</t>
  </si>
  <si>
    <t>PRESTACIóN DE SERVICIOS PARA EL DISEñO Y ELABORACIóN DE ELEMENTOS DISTINTIVOS PARA EL EQUIPO QUE DESARROLLARá ACTIVIDADES EN CAMPO EN EL MARCO DEL CONVENIO INTERADMINISTRATIVO NO 1601 DE 2026 SUSCRITO ENTRE LA UNIVERSIDAD TECNOLóGICA DE PEREIRA UTP Y LA AGENCIA DE DESARROLLO RURAL ADR, CON LAS SIGUIENTES ESPECIFICACIONES: CHALECO ANTIFLUIDO (300) COLOR PANTONE 425C O TONO EQUIVALENTE, E</t>
  </si>
  <si>
    <t>SE ANULA ORDEN</t>
  </si>
  <si>
    <t>FILA_92</t>
  </si>
  <si>
    <t>YULY ANDREA RIVERA VINASCO</t>
  </si>
  <si>
    <t>FILA_93</t>
  </si>
  <si>
    <t>LUZ MERY CRUZ RIVERA</t>
  </si>
  <si>
    <t>FILA_94</t>
  </si>
  <si>
    <t>NICOLAS SANCHEZ ROJAS</t>
  </si>
  <si>
    <t>BRINDAR LOS SERVICIOS PROFESIONALES EN EL SOPORTE TéCNICO QUE SE REQUIERE EN EL DESARROLLO DE UNA CAJA DE HERRAMIENTA A TRAVéS DEL USO DE INTELIGENCIA ARTIFICIAL PARA EL AJUSTE DE CONTENIDOS TéCNICOS DE LOS MéTODOS MASIVOS Y APOYO AL DESARROLLO DE UN APLICATIVO MóVIL QUE FACILITEN LA EXPERIENCIA PARA CAPTURA DE DATOS ENTRE LAS ORGANIZACIONES Y SUS PRODUCTORES CON EL FIN FORTALECER LA AP</t>
  </si>
  <si>
    <t>FILA_95</t>
  </si>
  <si>
    <t xml:space="preserve">ANDRES DAVID VINASCO ARRUBLA </t>
  </si>
  <si>
    <t>FILA_96</t>
  </si>
  <si>
    <t>DIEGO FERNANDO HINCAPIÉ QUINTERO</t>
  </si>
  <si>
    <t>PRESTACIóN DE SERVICIOS PROFEISONALES COMO EXTENSIONISTA AGROPECUARIO EN EL DEPARTAMENTO DE CALDAS, PARA LA PRESTACIóN DEL SERVICIO PúBLICO DE EXTENSIóN AGROPECUARIA EN EL MARCO DEL CONVENIO INTERADMINISTRATIVO NO 1601 DE 2026 SUSCRITO ENTRE LA UNIVERSIDAD TECNOLóGICA DE PEREIRA UTP Y LA AGENCIA DE DESARROLLO RURAL ADR</t>
  </si>
  <si>
    <t>FILA_97</t>
  </si>
  <si>
    <t>JUAN CAMILO RESTREPO GAVIRIA</t>
  </si>
  <si>
    <t>PRESTACIóN DE SERVICIOS PARA REALIZAR LA COORDINACIóN, SEGUIMIENTO Y CONTROL EN LA ENTREGA DE  ATERIALES REQUERIDOS EN LOS DEPARTAMENTOS DE NARIñO, BOYACá, BOLíVAR, ANTIOQUIA, CHOCó, CUNDINAMARCA, CAQUETá, ARAUCA, CESAR, QUINDíO, GUAVIARE, ATLáNTICO, HUILA, RISARALDA Y CALDAS PARA LA PRESTACIóN DEL SERVICIO PúBLICO DE EXTENSIóN AGROPECUARIA EN EL MARCO DEL CONVENIO INTERADMINISTRATIVO N</t>
  </si>
  <si>
    <t>FILA_98</t>
  </si>
  <si>
    <t>JAIME ALBERTO MORA TOBAR</t>
  </si>
  <si>
    <t>FILA_99</t>
  </si>
  <si>
    <t>EUGENIO BUITRAGO CAIRASCO</t>
  </si>
  <si>
    <t>PRESTACIóN DE SERVICIOS PROFESIONALES COMO EXTENSIONISTA AGROPECUARIO EN EL DEPARTAMENTO DE CALDAS PARA LA PRESTACIóN DEL SERVICIO PúBLICO DE EXTENSIóN AGROPECUARIA EN EL MARCO DEL CONVENIO INTERADMINISTRATIVO NO 1601 DE 2026 SUSCRITO ENTRE LA UNIVERSIDAD TECNOLóGICA DE PEREIRA UTP Y LA AGENCIA DE DESARROLLO RURAL ADR</t>
  </si>
  <si>
    <t>FILA_100</t>
  </si>
  <si>
    <t>ATENAIDA ACUNA BOHORQUEZ</t>
  </si>
  <si>
    <t>FILA_101</t>
  </si>
  <si>
    <t>EGNI YIRETH VIGOYA LOPEZ</t>
  </si>
  <si>
    <t>FILA_102</t>
  </si>
  <si>
    <t>ARLEY GIRALDO HERNANDEZ</t>
  </si>
  <si>
    <t>PRESTACIóN DE SERVICIOS COMO EXTENSIONISTA AGROPECUARIO EN EL DEPARTAMENTO DEL GUAVIARE, PARA LA PRESTACIóN DEL SERVICIO PúBLICO DE EXTENSIóN AGROPECUARIA EN EL MARCO DEL CONVENIO INTERADMINISTRATIVO NO 1601 DE 2026 SUSCRITO ENTRE LA UNIVERSIDAD TECNOLóGICA DE PEREIRA UTP Y LA AGENCIA DE DESARROLLO RURAL ADR</t>
  </si>
  <si>
    <t>FILA_103</t>
  </si>
  <si>
    <t>DIANA PATRICIA JURADO RAMIREZ</t>
  </si>
  <si>
    <t>DIRECTIVO GRADO 17</t>
  </si>
  <si>
    <t>LUZ ADRIANA BERMUDEZ PEÑA</t>
  </si>
  <si>
    <t>PRESTACIóN DE SERVICIOS PROFESIONALES COMO DIRECTORA DEL PROYECTO EN LA EJECUCIóN DEL CONVENIO INTERADMINISTRATIVO 01018542023 ¿ 2023-0904 ICBF ¿ ICETEX SUSCRITO ENTRE EL INSTITUTO COLOMBIANO DE BIENESTAR FAMILIAR CECILIA DE LA FUENTE LLERAS -ICBF Y LA UNIVERSIDAD TECNOLóGICA DE PEREIRA, PARA LA EJECUCIóN DEL DIPLOMADO DERECHO HUMANO A LA ALIMENTACIóN ADECUADA, APROBADO POR EL FONDO PAR</t>
  </si>
  <si>
    <t>FILA_104</t>
  </si>
  <si>
    <t>LUZ NATALIA GIRALDO MARTINEZ</t>
  </si>
  <si>
    <t>PRESTACIóN DE SERVICIOS PROFESIONALES EN EVALUACIóN Y SISTEMATIZACIóN EN LA EJECUCIóN DEL CONVENIO INTERADMINISTRATIVO 01018542023 ¿ 2023-0904 ICBF ¿ ICETEX SUSCRITO ENTRE EL INSTITUTO COLOMBIANO DE BIENESTAR FAMILIAR CECILIA DE LA FUENTE LLERAS -ICBF Y LA UNIVERSIDAD TECNOLóGICA DE PEREIRA, PARA LA EJECUCIóN DEL DIPLOMADO DERECHO HUMANO A LA ALIMENTACIóN ADECUADA, APROBADO POR EL FONDO</t>
  </si>
  <si>
    <t>FILA_105</t>
  </si>
  <si>
    <t>JULIAN DAVID PERDOMO CAMARGO</t>
  </si>
  <si>
    <t>PRESTACIóN DE SERVICIOS PROFESIONALES DISEñO GRáFICO Y CONTENIDOS EN LA EJECUCIóN DEL CONVENIO INTERADMINISTRATIVO 01018542023 ¿ 2023-0904 ICBF ¿ ICETEX SUSCRITO ENTRE EL INSTITUTO COLOMBIANO DE BIENESTAR FAMILIAR CECILIA DE LA FUENTE LLERAS -ICBF Y LA UNIVERSIDAD TECNOLóGICA DE PEREIRA, PARA LA EJECUCIóN DEL DIPLOMADO DERECHO HUMANO A LA ALIMENTACIóN ADECUADA, APROBADO POR EL FONDO PAR</t>
  </si>
  <si>
    <t>FILA_106</t>
  </si>
  <si>
    <t>OSWALDO AGUDELO GONZALEZ</t>
  </si>
  <si>
    <t>LUIS EDUARDO CARDENAS MONTES</t>
  </si>
  <si>
    <t>PRESTACION DE SERVICIOS PROFESIONALES COMO TUTOR ENCARGADO DE DESARROLLAR TODA LA FORMACION PRESENCIAL Y VIRTUAL DEL DIPLOMADO EN HABILIDADES TECNOLOGICAS DENTRO DEL CONTRATO DE EJECUTOR SUSCRITO ENTRE AVAL FIDUCIARIA SA COMO COMO VOCERA Y ADMINISTRADORA DEL PA AYP OXI ODL DOTACIÓN EDUCATIVA Y LA UNIVERSIDAD TECNOLÓGICA DE PEREIRA Y LOS ANEXOS TéCNICOS CONTRACTUALES</t>
  </si>
  <si>
    <t>FILA_107</t>
  </si>
  <si>
    <t>DANIELA DUQUE FLOREZ</t>
  </si>
  <si>
    <t>PRESTACIóN DE SERVICIOS PROFESIONALES PARA EL DESARROLLO DE CONTENIDO PEDAGóGICO EN EL MARCO DEL CONTRATO DE EJECUTOR ENTRE AVAL FIDUCIARA S.ACOMO VOCERA Y ADMINISTRADORA DEL PA AYP OXI ODL DOTACIÓN EDUCATIVA Y LA UNIVERSIDAD TECNOLÓGICA DE PEREIRA CUYO OBJETO ES : REALIZAR LA CAPACITACIóN DOCENTE EN USO PEDAGóGICO DE LAS TIC POR PRECIO UNITARIO FIJO SIN REAJUSTE PARA EL PROYECTO ¿DOTAC</t>
  </si>
  <si>
    <t>FILA_108</t>
  </si>
  <si>
    <t>LINA MARCELA CARDONA AGUDELO</t>
  </si>
  <si>
    <t>FILA_109</t>
  </si>
  <si>
    <t>PRESTACIóN DE SERVICIOS PROFEISONALES COMO EXTENSIONISTA PECUARIO EN EL DEPARTAMENTO DE HUILA, PARA LA PRESTACIóN DEL SERVICIO PúBLICO DE EXTENSIóN AGROPECUARIA EN EL MARCO DEL CONVENIO INTERADMINISTRATIVO NO 1601 DE 2026 SUSCRITO ENTRE LA UNIVERSIDAD TECNOLóGICA DE PEREIRA UTP Y LA AGENCIA DE DESARROLLO RURAL ADR</t>
  </si>
  <si>
    <t>FILA_110</t>
  </si>
  <si>
    <t>YERSON SOLANO SOLER</t>
  </si>
  <si>
    <t>PRESTACIóN DE SERVICIOS PROFESIONALES COMO EXTENSIONISTA AGROPECUARIO EN EL DEPARTAMENTO DE ARAUCA, PARA LA PRESTACIóN DEL SERVICIO PúBLICO DE EXTENSIóN AGROPECUARIA EN EL MARCO DEL CONVENIO INTERADMINISTRATIVO NO 1601 DE 2026 SUSCRITO ENTRE LA UNIVERSIDAD TECNOLóGICA DE PEREIRA UTP Y LA AGENCIA DE DESARROLLO RURAL ADR</t>
  </si>
  <si>
    <t>FILA_111</t>
  </si>
  <si>
    <t>ANGIE MALENA BUSTAMANTE POSADA</t>
  </si>
  <si>
    <t>PRESTACIóN DE SERVICIOS COMO TUTOR EN LA EJECUCIóN DEL CONVENIO INTERADMINISTRATIVO 01018542023 ¿ 2023-0904 ICBF ¿ ICETEX SUSCRITO ENTRE EL INSTITUTO COLOMBIANO DE BIENESTAR FAMILIAR CECILIA DE LA FUENTE LLERAS -ICBF Y LA UNIVERSIDAD TECNOLóGICA DE PEREIRA, PARA LA EJECUCIóN DEL DIPLOMADO DERECHO HUMANO A LA ALIMENTACIóN ADECUADA, APROBADO POR EL FONDO PARA LA CUALIFICACIóN, FORMACIóN Y</t>
  </si>
  <si>
    <t>FILA_112</t>
  </si>
  <si>
    <t>ERIKA KARIME PRADO VALENCIA</t>
  </si>
  <si>
    <t>FILA_113</t>
  </si>
  <si>
    <t>CAROLINA REDONDO CORREA</t>
  </si>
  <si>
    <t>FILA_114</t>
  </si>
  <si>
    <t>BRAYAN GONZALEZ HERRERA</t>
  </si>
  <si>
    <t xml:space="preserve">PRESTACIóN DE SERVICIOS COMO COORDINADORA TéCNICO PEDAGóGICA EN LA EJECUCIóN DEL CONVENIO INTERADMINISTRATIVO 01018542023 ¿ 2023-0904 ICBF ¿ ICETEX SUSCRITO ENTRE EL INSTITUTO COLOMBIANO DE BIENESTAR FAMILIAR CECILIA DE LA FUENTE LLERAS -ICBF Y LA UNIVERSIDAD TECNOLóGICA DE PEREIRA, PARA LA EJECUCIóN DEL DIPLOMADO DERECHO HUMANO A LA ALIMENTACIóN ADECUADA, APROBADO POR EL FONDO PARA LA </t>
  </si>
  <si>
    <t>FILA_115</t>
  </si>
  <si>
    <t>LUZ CARIME ANGULO GÓNGORA</t>
  </si>
  <si>
    <t>FILA_116</t>
  </si>
  <si>
    <t>LUISA FERNANDA GRISALES LONDOñO</t>
  </si>
  <si>
    <t>FILA_117</t>
  </si>
  <si>
    <t>YORALDI ESTEFANIA VILLOTA TORRES</t>
  </si>
  <si>
    <t>FILA_118</t>
  </si>
  <si>
    <t>LEIDY VIVIANA HURTADO PERILLA</t>
  </si>
  <si>
    <t xml:space="preserve">SE ANULA LA ORDEN </t>
  </si>
  <si>
    <t>FILA_119</t>
  </si>
  <si>
    <t xml:space="preserve">MONICA ALEJANDRA NASTAR </t>
  </si>
  <si>
    <t>FILA_120</t>
  </si>
  <si>
    <t>MARITZA ELIZABETH JARAMILLO LEITON</t>
  </si>
  <si>
    <t>FILA_121</t>
  </si>
  <si>
    <t>ALVARO MAURICIO LOPEZ ROSERO</t>
  </si>
  <si>
    <t>FILA_122</t>
  </si>
  <si>
    <t>MONICA DANIELA TARAPUEZ BENAVIDES</t>
  </si>
  <si>
    <t>FILA_123</t>
  </si>
  <si>
    <t>LUIS ALBERTO ACOSTA MONCAYO</t>
  </si>
  <si>
    <t>FILA_124</t>
  </si>
  <si>
    <t>IDALBA ELIANA PORTILLO ANDRADE</t>
  </si>
  <si>
    <t>FILA_125</t>
  </si>
  <si>
    <t>DIANA ASTRID QUINTERO VANEGAS</t>
  </si>
  <si>
    <t>FILA_126</t>
  </si>
  <si>
    <t>LADY MARCELA SARRIA LEAL</t>
  </si>
  <si>
    <t>FILA_127</t>
  </si>
  <si>
    <t>ELIANA ANDREA ARAUJO MONTENEGRO</t>
  </si>
  <si>
    <t>FILA_128</t>
  </si>
  <si>
    <t>WENDY GERALDINE RODRIGUEZ FONSECA</t>
  </si>
  <si>
    <t>PRESTACIóN DE SERVICIOS COMO LíDER DE GESTIóN EN LA EJECUCIóN DEL CONVENIO INTERADMINISTRATIVO 01018542023 2023-0904 ICBF ¿ ICETEX SUSCRITO ENTRE EL INSTITUTO COLOMBIANO DE BIENESTAR FAMILIAR CECILIA DE LA FUENTE LLERAS -ICBF Y LA UNIVERSIDAD TECNOLóGICA DE PEREIRA, PARA LA EJECUCIóN DEL DIPLOMADO DERECHO HUMANO A LA ALIMENTACIóN ADECUADA, APROBADO POR EL FONDO PARA LA CUALIFICACIóN, FO</t>
  </si>
  <si>
    <t>FILA_129</t>
  </si>
  <si>
    <t>ANGIE CAROLINA ESTUPINAN MICOLTA</t>
  </si>
  <si>
    <t>FILA_130</t>
  </si>
  <si>
    <t>LILIANA DE LOS MILAGROS PIMIENTA NIEBLES</t>
  </si>
  <si>
    <t>FILA_131</t>
  </si>
  <si>
    <t>NIDIA RUBID SAINEA PINEDA</t>
  </si>
  <si>
    <t>FILA_132</t>
  </si>
  <si>
    <t>ROBERT ALBERTO SINISTERRA VASQUEZ</t>
  </si>
  <si>
    <t>FILA_133</t>
  </si>
  <si>
    <t>LUIS DAVID GALINDO GERARDINO</t>
  </si>
  <si>
    <t>FILA_134</t>
  </si>
  <si>
    <t>ANDRES LAVAO</t>
  </si>
  <si>
    <t>FILA_135</t>
  </si>
  <si>
    <t>MEIBY VANESSA CABEZAS MARINEZ</t>
  </si>
  <si>
    <t>FILA_136</t>
  </si>
  <si>
    <t>HECTOR HORACIO BENAVIDES ACOSTA</t>
  </si>
  <si>
    <t>FILA_137</t>
  </si>
  <si>
    <t>VANESSA JOHANA MESA CORDOBA</t>
  </si>
  <si>
    <t>FILA_138</t>
  </si>
  <si>
    <t>INGRYD JOHANA HERNANDEZZ ROSERO</t>
  </si>
  <si>
    <t>FILA_139</t>
  </si>
  <si>
    <t>DANIELA JARAMILLO MEJIA</t>
  </si>
  <si>
    <t>FILA_140</t>
  </si>
  <si>
    <t>LINA FERNANDA RUANO LOPEZ</t>
  </si>
  <si>
    <t>FILA_141</t>
  </si>
  <si>
    <t>PAOLA ANDREA GARCIA TABARES</t>
  </si>
  <si>
    <t>FILA_142</t>
  </si>
  <si>
    <t>MARIA CLAUDIA ROSERO HERNANDEZ</t>
  </si>
  <si>
    <t>FILA_143</t>
  </si>
  <si>
    <t>AMANDA BERUSCA CASTILLO CORTES</t>
  </si>
  <si>
    <t>FILA_144</t>
  </si>
  <si>
    <t>DEISY CRISTINA CORTES LUCERO</t>
  </si>
  <si>
    <t>FILA_145</t>
  </si>
  <si>
    <t>KATHERINE STEPHANY CORDOBA REINA</t>
  </si>
  <si>
    <t>FILA_146</t>
  </si>
  <si>
    <t>FRANCIA ALEXANDRA VILLEGAS CAJIAO</t>
  </si>
  <si>
    <t>FILA_147</t>
  </si>
  <si>
    <t>JINNETH ALEJANDRA FAJARDO FLOR</t>
  </si>
  <si>
    <t>FILA_148</t>
  </si>
  <si>
    <t>DEICY PAOLA GARCIA MARTINEZ</t>
  </si>
  <si>
    <t>FILA_149</t>
  </si>
  <si>
    <t>CARMEN BEATRIZ SANCHEZ TORRES</t>
  </si>
  <si>
    <t>FILA_150</t>
  </si>
  <si>
    <t>JULIE CONSTANZA GARCIA MEJIA</t>
  </si>
  <si>
    <t>FILA_151</t>
  </si>
  <si>
    <t>MARIO ESTEBAN BOLANOS ORDONEZ</t>
  </si>
  <si>
    <t>FILA_152</t>
  </si>
  <si>
    <t>VIVIANA ANDREA MOSQUERA CAICEDO</t>
  </si>
  <si>
    <t>FILA_153</t>
  </si>
  <si>
    <t>MAYRA ALEJANDRA POSADA VICTORIA</t>
  </si>
  <si>
    <t>FILA_154</t>
  </si>
  <si>
    <t>KAREN LORENA MUNOZ BURBANO</t>
  </si>
  <si>
    <t>FILA_155</t>
  </si>
  <si>
    <t>LICETH NATALIA JIMENEZ PRADO</t>
  </si>
  <si>
    <t>FILA_156</t>
  </si>
  <si>
    <t>WILLIAM EDUARDO ESCOBAR RODRIGUEZ</t>
  </si>
  <si>
    <t>FILA_157</t>
  </si>
  <si>
    <t>FRANCIA HELENA PANTOJA BOLANOS</t>
  </si>
  <si>
    <t>FILA_158</t>
  </si>
  <si>
    <t>ANNA LUCIA ORTEGA MANTILLA</t>
  </si>
  <si>
    <t>FILA_159</t>
  </si>
  <si>
    <t>ANDREA GAVIRIA MEZA</t>
  </si>
  <si>
    <t>FILA_160</t>
  </si>
  <si>
    <t>VERONICA MARCELA CEBALLOS CAMAYO</t>
  </si>
  <si>
    <t>FILA_161</t>
  </si>
  <si>
    <t>MAYTHE GISSETH TORRES HINESTROZA</t>
  </si>
  <si>
    <t>FILA_162</t>
  </si>
  <si>
    <t>LIZETH DANIELA TORRES PONCE</t>
  </si>
  <si>
    <t>FILA_163</t>
  </si>
  <si>
    <t>MARIA LILIANA PAGUAY TAIMAL</t>
  </si>
  <si>
    <t>FILA_164</t>
  </si>
  <si>
    <t>CATERINE ANDREA ACOSTA BONILLA</t>
  </si>
  <si>
    <t>FILA_165</t>
  </si>
  <si>
    <t>MIRLEN DURLEY CORTES OROBIO</t>
  </si>
  <si>
    <t>FILA_166</t>
  </si>
  <si>
    <t>INGRITH ALEJANDRA MORA MORA</t>
  </si>
  <si>
    <t>FILA_167</t>
  </si>
  <si>
    <t>ALMA LUCIA VIVEROS LEDEZMA</t>
  </si>
  <si>
    <t>FILA_168</t>
  </si>
  <si>
    <t>PRESTAR SERVICIOS PROFESIONALES PARA EL DISEñO DE GUíAS DIDáCTICAS Y EN LA ESTRUCTURACIóN, ELABORACIóN Y CONSOLIDACIóN DE VIDEO-TALLERES DEL PROYECTO NO. 511-23-136-88, DENOMINADO MENTALÍZATE: MODELO INTEGRAL DE ACOMPAñAMIENTO PARA FORTALECER LAS TRAYECTORIAS EDUCATIVAS Y LA PERMANENCIA ESTUDIANTIL, EJECUTADO POR LA UNIVERSIDAD TECNOLóGICA DE PEREIRA EN EL MARCO DEL CONVENIO ESPECIAL BI</t>
  </si>
  <si>
    <t>FILA_169</t>
  </si>
  <si>
    <t>CLAUDIA ELENA LOPEZ MORALES</t>
  </si>
  <si>
    <t>FILA_170</t>
  </si>
  <si>
    <t>LUIS ALFONSO CONCHA AREVALO</t>
  </si>
  <si>
    <t>FILA_171</t>
  </si>
  <si>
    <t>AURA ISABEL FREYRE GARCIA</t>
  </si>
  <si>
    <t>FILA_172</t>
  </si>
  <si>
    <t>MARGARITA MARIA TUMAL PESILLO</t>
  </si>
  <si>
    <t>FILA_173</t>
  </si>
  <si>
    <t>AURA NELLY SERNA FAJARDO</t>
  </si>
  <si>
    <t>FILA_174</t>
  </si>
  <si>
    <t>MIGUEL SANTIAGO PABON CARABALI</t>
  </si>
  <si>
    <t>FILA_175</t>
  </si>
  <si>
    <t>LEONEL MAURICIO CUASPUD OVIEDO</t>
  </si>
  <si>
    <t>FILA_176</t>
  </si>
  <si>
    <t>CRISTHIAN LEANDRO PEREZ</t>
  </si>
  <si>
    <t>FILA_177</t>
  </si>
  <si>
    <t>HOLMAN DARLEY BOLAÑOS LAME</t>
  </si>
  <si>
    <t>FILA_178</t>
  </si>
  <si>
    <t>EMILCE EDITH REINA VELASCO</t>
  </si>
  <si>
    <t>FILA_179</t>
  </si>
  <si>
    <t>LUCENY UNI COLLAZOS</t>
  </si>
  <si>
    <t>PRESTACIóN DE SERVICIOS PROFESIONALES COMO EXTENSIONISTA AGROPECUARIO EN EL DEPARTAMENTO DE HUILA, PARA LA PRESTACIóN DEL SERVICIO PúBLICO DE EXTENSIóN AGROPECUARIA EN EL MARCO DEL CONVENIO INTERADMINISTRATIVO NO 1601 DE 2026 SUSCRITO ENTRE LA UNIVERSIDAD TECNOLóGICA DE PEREIRA UTP Y LA AGENCIA DE DESARROLLO RURAL ADR</t>
  </si>
  <si>
    <t>FILA_180</t>
  </si>
  <si>
    <t>MONICA VALENCIA MEJIA</t>
  </si>
  <si>
    <t>FILA_181</t>
  </si>
  <si>
    <t>GINA MARITZA RODRIGUEZ LUCUMI</t>
  </si>
  <si>
    <t>FILA_182</t>
  </si>
  <si>
    <t>JUAN BAUTISTA RUIZ SANJUANELO</t>
  </si>
  <si>
    <t>FILA_183</t>
  </si>
  <si>
    <t>ADRIANA KATHERINE HERNANDEZ HERNANDEZ</t>
  </si>
  <si>
    <t>FILA_184</t>
  </si>
  <si>
    <t>EMILIO RAFAEL ARIZA SUAREZ</t>
  </si>
  <si>
    <t>FILA_185</t>
  </si>
  <si>
    <t>JORGE ALBERTO LOZANO VALENCIA</t>
  </si>
  <si>
    <t>TRANSITORIO ADMITIVO. DIRECTOR ACADEMICO</t>
  </si>
  <si>
    <t>VERONICA MARQUEZ CORTES</t>
  </si>
  <si>
    <t>PRESTACIóN DE SERVICIOS PROFESIONALES PARA EL SEGUIMIENTO, ANáLISIS, SISTEMATIZACIóN Y CONSOLIDACIóN DE INFORMACIóN ACADéMICA Y OPERATIVA ASOCIADA A LOS ENTORNOS VIRTUALES DE APRENDIZAJE DE UNIVIRTUAL, MEDIANTE LA RECOLECCIóN, VALIDACIóN Y PROCESAMIENTO DE DATOS, LA ACTUALIZACIóN DE INDICADORES, LA ELABORACIóN DE INFORMES, INSUMOS TéCNICOS Y TABLEROS DE CONTROL, ASí COMO LA IDENTIFICACI</t>
  </si>
  <si>
    <t>FILA_186</t>
  </si>
  <si>
    <t>LORENA DIAZ SOTO</t>
  </si>
  <si>
    <t>FILA_187</t>
  </si>
  <si>
    <t>MARIA VICTORIA VILLAMIL STERLING</t>
  </si>
  <si>
    <t>FILA_188</t>
  </si>
  <si>
    <t>CARLOS EDIER GONZALEZ GONZALIAZ</t>
  </si>
  <si>
    <t>FILA_189</t>
  </si>
  <si>
    <t>ANA LUCIA RUANO ALAVA</t>
  </si>
  <si>
    <t>FILA_190</t>
  </si>
  <si>
    <t>TANIHA ESTEFANID CUARAN CUARAN</t>
  </si>
  <si>
    <t>FILA_191</t>
  </si>
  <si>
    <t>LEIVY KARINA CARDONA OSPINA</t>
  </si>
  <si>
    <t>PRESTACIóN DE SERVICIOS PROFESIONALES EN SEGURIDAD Y SALUD EN EL TRABAJO PARA LA IMPLEMENTACIóN DEL SGSST (SISTEMA DE GESTIóN DE LA SEGURIDAD Y SALUD EN EL TRABAJO) EN EL MARCO DEL PLAN DE TRABAJO DEFINIDO PARA LA VIGENCIA 2026</t>
  </si>
  <si>
    <t>FILA_192</t>
  </si>
  <si>
    <t>FILA_193</t>
  </si>
  <si>
    <t>SERGIO MUÑOZ TAPASCO</t>
  </si>
  <si>
    <t>PRESTAR SERVICIOS PROFESIONALES PARA EL ACOMPAñAMIENTO ADMINISTRATIVO Y FINANCIERO DEL PROYECTO, MEDIANTE EL SEGUIMIENTO PRESUPUESTAL, LA GESTIóN DOCUMENTAL Y LA CONSOLIDACIóN DE INFORMACIóN, GARANTIZANDO EL CUMPLIMIENTO DE LAS OBLIGACIONES CONTRACTUALES Y LA ADECUADA EJECUCIóN DE LOS RECURSOS.</t>
  </si>
  <si>
    <t>FILA_194</t>
  </si>
  <si>
    <t>ANA MARIA MARROQUIN LOSADA</t>
  </si>
  <si>
    <t>FILA_195</t>
  </si>
  <si>
    <t>MAURICIO JIMENEZ SOSA</t>
  </si>
  <si>
    <t>FILA_196</t>
  </si>
  <si>
    <t>DALY YAMILETH FERNANDEZ SANCHEZ</t>
  </si>
  <si>
    <t>FILA_197</t>
  </si>
  <si>
    <t>MARLEN KATERINE ROMERO GARCIA</t>
  </si>
  <si>
    <t>FILA_198</t>
  </si>
  <si>
    <t>ORIANA BAQUERO VALENCIA MARCELA</t>
  </si>
  <si>
    <t>FILA_199</t>
  </si>
  <si>
    <t>WALTER MILAN VALOYES</t>
  </si>
  <si>
    <t>PRESTACIóN DE SERVICIOS REALIZAR ACOMPAñAMIENTO EN LA EJECUCIóN DE ACTIVIDADES PARA EL DEPARTAMENTO DE CHOCó, PARA LA PRESTACIóN DEL SERVICIO PúBLICO DE EXTENSIóN AGROPECUARIA EN EL MARCO DEL CONVENIO INTERADMINISTRATIVO NO 1601 DE 2026, ENFATIZANDO EN EL FORTALECIMIENTO DE LOS PROCESOS DE COMERCIALIZACIóN, ENCADENAMIENTO PRODUCTIVO Y DESARROLLO ASOCIATIVO DE LOS PRODUCTORES RURALES SUS</t>
  </si>
  <si>
    <t>FILA_200</t>
  </si>
  <si>
    <t>MARIEN LILIANA TORRES DIAZ</t>
  </si>
  <si>
    <t>FILA_201</t>
  </si>
  <si>
    <t>SARA LUCIA BOTINA BOTINA</t>
  </si>
  <si>
    <t>FILA_202</t>
  </si>
  <si>
    <t>LUZ ÁNGELA MARÍN LOAIZA</t>
  </si>
  <si>
    <t>PRESTAR SERVICIOS PROFESIONALES PARA LA COORDINACIóN Y GESTIóN INTEGRAL DEL PROYECTO NO. 511-23-136-88, DENOMINADO ¿MENTALÍZATE: MODELO INTEGRAL DE ACOMPAñAMIENTO PARA FORTALECER LAS TRAYECTORIAS EDUCATIVAS Y LA PERMANENCIA ESTUDIANTIL¿, EJECUTADO POR LA UNIVERSIDAD TECNOLóGICA DE PEREIRA EN EL MARCO DEL CONVENIO ESPECIAL BID NO. CO1.PCCNTR.9518436 DE 2026, SUSCRITO CON EL MINISTERIO DE</t>
  </si>
  <si>
    <t>FILA_203</t>
  </si>
  <si>
    <t>DIEGO FERNANDO GAÑAN VALENCIA</t>
  </si>
  <si>
    <t xml:space="preserve">PRESTAR SERVICIOS PROFESIONALES PARA LA CREACIóN, PRODUCCIóN Y EDICIóN DE MATERIAL AUDIOVISUAL Y CONTENIDOS DIGITALES ASOCIADOS A LAS GUíAS Y VIDEO-TALLERES DEL PROYECTO NO. 511-23-136-88, DENOMINADO MENTALÍZATE: MODELO INTEGRAL DE ACOMPAñAMIENTO PARA FORTALECER LAS TRAYECTORIAS EDUCATIVAS Y LA PERMANENCIA ESTUDIANTIL, EJECUTADO POR LA UNIVERSIDAD TECNOLóGICA DE PEREIRA EN EL MARCO DEL </t>
  </si>
  <si>
    <t>FILA_204</t>
  </si>
  <si>
    <t>CLAUDIA EMILSE GONZALEZ SANCHEZ</t>
  </si>
  <si>
    <t>FILA_205</t>
  </si>
  <si>
    <t>FABER LEANDRO TORO HENAO</t>
  </si>
  <si>
    <t>FILA_206</t>
  </si>
  <si>
    <t>MILDER YAMY FRANCO SALAZAR</t>
  </si>
  <si>
    <t>FILA_207</t>
  </si>
  <si>
    <t>EDUARD DAVID VALENCIA PEREZ</t>
  </si>
  <si>
    <t>FILA_208</t>
  </si>
  <si>
    <t>CARLOS ANDRES TELLO MURILLO</t>
  </si>
  <si>
    <t>FILA_209</t>
  </si>
  <si>
    <t>GABRIEL ANDRES MEZA JAIMES</t>
  </si>
  <si>
    <t>FILA_210</t>
  </si>
  <si>
    <t>JOHANA ALIXA MUNOZ BELALCAZAR</t>
  </si>
  <si>
    <t>FILA_211</t>
  </si>
  <si>
    <t>YUDY NATHALIA OBANDO ARTEGA</t>
  </si>
  <si>
    <t>PRESTACIóN DE SERVICIOS COMO EXTENSIONISTA AGROPECUARIO EN EL DEPARTAMENTO DE NARIñO, PARA LA PRESTACIóN DEL SERVICIO PúBLICO DE EXTENSIóN AGROPECUARIA EN EL MARCO DEL CONVENIO INTERADMINISTRATIVO NO 1601 DE 2026 SUSCRITO ENTRE LA UNIVERSIDAD TECNOLóGICA DE PEREIRA UTP Y LA AGENCIA DE DESARROLLO RURAL ADR</t>
  </si>
  <si>
    <t>FILA_212</t>
  </si>
  <si>
    <t>GIOVANNI GARCIA CASTRO</t>
  </si>
  <si>
    <t>GABRIEL FELIPE CANO GIRALDO</t>
  </si>
  <si>
    <t>PRESTACION DE SERVICIOS PROFESIONALES PARA ORIENTAR LA ASIGNATURA DE NEFROLOGÍA CON CÓDIGO IN138 A LOS RESIDENTES DE PRIMER AÑO DE LA ESPECIALIZACIÓN MEDICINA INTERNA</t>
  </si>
  <si>
    <t>FILA_213</t>
  </si>
  <si>
    <t>MARIA VICTORIA ARTEAGA ORTIZ</t>
  </si>
  <si>
    <t>FILA_214</t>
  </si>
  <si>
    <t>JEAN CARLOS MORENO MOSQUERA</t>
  </si>
  <si>
    <t>FILA_215</t>
  </si>
  <si>
    <t>OLGA YISLENI MOSQUERA TORRES</t>
  </si>
  <si>
    <t>FILA_216</t>
  </si>
  <si>
    <t>CHRISTIAN FERNANDO PERAFAN GARZON</t>
  </si>
  <si>
    <t>FILA_217</t>
  </si>
  <si>
    <t>LEANDRO DE JESUS CIRO FONSECA</t>
  </si>
  <si>
    <t>FILA_218</t>
  </si>
  <si>
    <t>MARYURI ANDREA MONTERROZA DIAZ</t>
  </si>
  <si>
    <t>FILA_219</t>
  </si>
  <si>
    <t>ENOELIA BOTELLO MIRANDA</t>
  </si>
  <si>
    <t>FILA_220</t>
  </si>
  <si>
    <t>FABER ARLEY CARO ANZOLA</t>
  </si>
  <si>
    <t>PRESTACIóN DE SERVICIOS PROFESIONALES COMO EXTENSIONISTA AGRICOLA EN EL DEPARTAMENTO DE BOYACá, PARA LA PRESTACIóN DEL SERVICIO PúBLICO DE EXTENSIóN AGROPECUARIA EN EL MARCO DEL CONVENIO INTERADMINISTRATIVO NO 1601 DE 2026 SUSCRITO ENTRE LA UNIVERSIDAD TECNOLóGICA DE PEREIRA UTP Y LA AGENCIA DE DESARROLLO RURAL ADR</t>
  </si>
  <si>
    <t>FILA_221</t>
  </si>
  <si>
    <t>ANGIE PAOLA MORENO PULIDO</t>
  </si>
  <si>
    <t>FILA_222</t>
  </si>
  <si>
    <t>JUAN FELIPE GOMEZ MURILLAS</t>
  </si>
  <si>
    <t>FILA_223</t>
  </si>
  <si>
    <t>MAGDA LORENA AMADO SANTOYO</t>
  </si>
  <si>
    <t>FILA_224</t>
  </si>
  <si>
    <t>YEISON ALEXANDER PAEZ PINEROS</t>
  </si>
  <si>
    <t>FILA_225</t>
  </si>
  <si>
    <t>EDISON FERNANDO BORDA ARIAS</t>
  </si>
  <si>
    <t xml:space="preserve">PRESTACIóN DE SERVICIOS PROFEISONALES COMO EXTENSIONISTA AGRíCOLA EN EL DEPARTAMENTO DE BOYACá, PARA LA PRESTACIóN DEL SERVICIO PúBLICO DE EXTENSIóN AGROPECUARIA EN EL MARCO DEL CONVENIO INTERADMINISTRATIVO NO 1601 DE 2026 SUSCRITO ENTRE LA UNIVERSIDAD TECNOLóGICA DE PEREIRA UTP Y LA AGENCIA DE DESARROLLO RURAL ADR </t>
  </si>
  <si>
    <t>FILA_226</t>
  </si>
  <si>
    <t>JHON MARIO ARANZAZU PEREZ</t>
  </si>
  <si>
    <t>FILA_227</t>
  </si>
  <si>
    <t>FERNEY IVERARDO MORA MORENO</t>
  </si>
  <si>
    <t>FILA_228</t>
  </si>
  <si>
    <t>JOHN HAROLD RODRIGUEZ TELLEZ</t>
  </si>
  <si>
    <t>FILA_229</t>
  </si>
  <si>
    <t>MELISSA GALLEGO GIRALDO</t>
  </si>
  <si>
    <t>PRESTAR SERVICIOS PROFESIONALES PARA LA CREACIÓN, PRODUCCIÓN Y EDICIÓN DE MATERIAL AUDIOVISUAL Y CONTENIDOS DIGITALES ASOCIADOS A LAS GUÍAS Y VIDEO-TALLERES RELATIVOS A LOS PROGRAMAS DE LA VICERRECTORÍA ACADÉMICA (PAMA Y PALE), EN EL MARCO DEL PROYECTO NO. 511-23-136-88, DENOMINADO MENTALÍZATE: MODELO INTEGRAL DE ACOMPAÑAMIENTO PARA FORTALECER LAS TRAYECTORIAS EDUCATIVAS Y LA PERMANENCI</t>
  </si>
  <si>
    <t>FILA_230</t>
  </si>
  <si>
    <t>CARLOS EDUARDO LOPEZ CASTAÑO</t>
  </si>
  <si>
    <t>DOCENTE ASOCIADO</t>
  </si>
  <si>
    <t>DIANA CRISTINA ÑUSTEZ CUARTAS</t>
  </si>
  <si>
    <t>PRESTACIóN DE SERVICIOS PROFESIONALES PARA ELABORACIóN DE INFORMES TéCNICOS ASOCIADOS A MONITOREO DE VERTIMIENTOS DE AGUAS SUPERFICIALES Y SUBTERRáNEAS REALIZADAS A DIFERENTES USUARIOS EXTERNOS. ACTIVIDADES A REALIZAR EN EL PROYECTO: ESTUDIOS DE MONITOREO Y CARACTERIZACIóN DE AGUAS PARA USUARIOS EXTERNOS.</t>
  </si>
  <si>
    <t>FILA_231</t>
  </si>
  <si>
    <t>JEAN PAUL ZULETA AGUDELO</t>
  </si>
  <si>
    <t>PRESTACIóN DE SERVICIOS PROFESIONALES PARA PARTICIPAR EN LA EJECUCIóN DE ACTIVIDADES DE MONITOREO A VERTIMIENTOS Y AGUAS SUPERFICIALES REALIZADAS A DIFERENTES USUARIOS EXTERNOS. ACTIVIDADES A REALIZAR EN EL PROYECTO: ESTUDIOS DE MONITOREO Y CARACTERIZACIóN DE AGUAS PARA USUARIOS EXTERNOS.</t>
  </si>
  <si>
    <t>FILA_232</t>
  </si>
  <si>
    <t>ANDRES FELIPE RAMIREZ HERRERA</t>
  </si>
  <si>
    <t>PRESTACIóN DE SERVICIOS PARA DISEñAR E IMPLEMENTAR ACTIVIDADES LúDICO RECREATIVAS, Y PRáCTICAS CON PACIENTES SIMULADOS, EMPLEANDO ACTORES DEL GRUPO LA ESCAFANDRA TEATRO, PARA LOS ESTUDIANTES DEL MóDULO DE GENéTICA CLíNICA, EN LA ASIGNATURA MATERNO INFANTIL EN EL MARCO DEL PROYECTO DENOMINADO DESARROLLO DE HABILIDADES COMUNICATIVAS Y EMOCIONALES EN MEDICINA A TRAVéS DEL TEATRO: UN MóDULO</t>
  </si>
  <si>
    <t>FILA_233</t>
  </si>
  <si>
    <t>LUIS ALEJANDRO ANDRADE DORADO</t>
  </si>
  <si>
    <t>FILA_234</t>
  </si>
  <si>
    <t>YESSICA SHIRLEY MURCIA BERNAL</t>
  </si>
  <si>
    <t xml:space="preserve">PRESTACIóN DE SERVICIOS COMO EXTENSIONISTA AGROPECUARIO EN EL DEPARTAMENTO DE BOYACá, PARA LA PRESTACIóN DEL SERVICIO PúBLICO DE EXTENSIóN AGROPECUARIA EN EL MARCO DEL CONVENIO INTERADMINISTRATIVO NO 1601 DE 2026 SUSCRITO ENTRE LA UNIVERSIDAD TECNOLóGICA DE PEREIRA UTP Y LA AGENCIA DE DESARROLLO RURAL ADR </t>
  </si>
  <si>
    <t>FILA_235</t>
  </si>
  <si>
    <t>EDUAR DURANGO MOLINA</t>
  </si>
  <si>
    <t>FILA_236</t>
  </si>
  <si>
    <t>ANGEL MARIO REALES ZULUAGA</t>
  </si>
  <si>
    <t>FILA_237</t>
  </si>
  <si>
    <t>LAURA ISABEL BECERRA VALENCIA</t>
  </si>
  <si>
    <t>FILA_238</t>
  </si>
  <si>
    <t>YAHN ANDERLY ESCOBAR LASSO</t>
  </si>
  <si>
    <t>FILA_239</t>
  </si>
  <si>
    <t>PRESTAR SERVICIOS PROFESIONALES PARA EL DISEÑO DE GUÍAS DIDÁCTICAS Y EL APOYO EN LA ESTRUCTURACIÓN, ELABORACIÓN Y CONSOLIDACIÓN DE VIDEO-TALLERES ORIENTADOS AL FORTALECIMIENTO DE HABILIDADES EN LECTURA, ESCRITURA Y RAZONAMIENTO CUANTITATIVO, EN EL MARCO DEL PROYECTO NO. 511-23-136-88, DENOMINADO MENTALÍZATE: MODELO INTEGRAL DE ACOMPAÑAMIENTO PARA FORTALECER LAS TRAYECTORIAS EDUCATIVAS Y</t>
  </si>
  <si>
    <t>FILA_240</t>
  </si>
  <si>
    <t>LUIS ALEJANDRO ALARCON RODRIGUEZ</t>
  </si>
  <si>
    <t>FILA_241</t>
  </si>
  <si>
    <t>CARLOS MARIO DAZA MENA</t>
  </si>
  <si>
    <t>FILA_242</t>
  </si>
  <si>
    <t>BAYARDO LEON MEJIA MEJIA</t>
  </si>
  <si>
    <t xml:space="preserve">PRESTACIóN DE SERVICIOS COMO EXTENSIONISTA AGROPECUARIO EN EL DEPARTAMENTO DE ANTIOQUIA, PARA LA PRESTACIóN DEL SERVICIO PúBLICO DE EXTENSIóN AGROPECUARIA EN EL MARCO DEL CONVENIO INTERADMINISTRATIVO NO 1601 DE 2026 SUSCRITO ENTRE LA UNIVERSIDAD TECNOLóGICA DE PEREIRA UTP Y LA AGENCIA DE DESARROLLO RURAL ADR </t>
  </si>
  <si>
    <t>FILA_243</t>
  </si>
  <si>
    <t>NESTOR LEONEL MORENO GUIO</t>
  </si>
  <si>
    <t>CONTRATO LIQUIDADO, SE REINTEGRAN $22.800.000</t>
  </si>
  <si>
    <t>FILA_244</t>
  </si>
  <si>
    <t>LILI ANDREA HERNANDEZ PINEDA</t>
  </si>
  <si>
    <t>FILA_245</t>
  </si>
  <si>
    <t>GLORIA ANDREA GOMEZ ORDONEZ</t>
  </si>
  <si>
    <t>FILA_246</t>
  </si>
  <si>
    <t>JANNETH ALEJANDRA FUELANTALA FUELANTALA</t>
  </si>
  <si>
    <t>FILA_247</t>
  </si>
  <si>
    <t>GERSON ALVEIRO VALENCIA RINCON</t>
  </si>
  <si>
    <t>FILA_248</t>
  </si>
  <si>
    <t>LAURA ESTEFANIA ORTIZ URREGO</t>
  </si>
  <si>
    <t>PRESTACION DE SERVICIOS PARA REALIZAR ACTIVIDADES ADMINISTRATIVAS DE LOS POSGRADOS GERENCIALES, SALUD Y DEL DEPORTE DE LA FACULTAD DE CIENCIAS DE LA SALUD, CON EL FIN DE FORTALECER LA GESTIóN INTERNA, OPTIMIZAR LA ORGANIZACIóN DE PROCESOS EXISTENTES Y APOYAR LAS ACCIONES DE PLANEACIóN Y ALISTAMIENTO REQUERIDAS PARA LA ADECUADA IMPLEMENTACIóN DE ESTO NUEVOS POSGRADOS EN EL MARCO DEL CREC</t>
  </si>
  <si>
    <t>FILA_249</t>
  </si>
  <si>
    <t>DEYBER JOSE OROZCO LOPEZ</t>
  </si>
  <si>
    <t>FILA_250</t>
  </si>
  <si>
    <t>DANIEL ALBERTO SIERRA OVIEDO</t>
  </si>
  <si>
    <t>FILA_251</t>
  </si>
  <si>
    <t>MARIA CRISTINA ORREGO ORREGO</t>
  </si>
  <si>
    <t>PRESTACIóN DE SERVICIOS COMO EXTENSIONISTA AGROPECUARIO EN EL DEPARTAMENTO DE ANTIOQUIA, PARA LA PRESTACIóN DEL SERVICIO PúBLICO DE EXTENSIóN AGROPECUARIA EN EL MARCO DEL CONVENIO INTERADMINISTRATIVO NO 1601 DE 2026 SUSCRITO ENTRE LA UNIVERSIDAD TECNOLóGICA DE PEREIRA UTP Y LA AGENCIA DE DESARROLLO RURAL ADR</t>
  </si>
  <si>
    <t>FILA_252</t>
  </si>
  <si>
    <t>JUAN CAMILO PALLEJA RAIGOSA</t>
  </si>
  <si>
    <t>PRESTAR SERVICIOS PROFESIONALES PARA LA SISTEMATIZACIóN DE LOS RESULTADOS DERIVADOS DE LOS INSTRUMENTOS DE IDENTIFICACIóN Y VALIDACIóN DEL RIESGO PSICOSOCIAL, MEDIANTE EL PROCESAMIENTO, ORGANIZACIóN, ANáLISIS Y VISUALIZACIóN DE LA INFORMACIóN DE LA POBLACIóN PRIORIZADA DEL PROYECTO NO. 511-23-136-88, DENOMINADO MENTALÍZATE: MODELO INTEGRAL DE ACOMPAñAMIENTO PARA FORTALECER LAS TRAYECTOR</t>
  </si>
  <si>
    <t>FILA_253</t>
  </si>
  <si>
    <t>PRESTAR SERVICIOS PARA DESARROLLAR ACTIVIDADES ADMINISTRATIVAS EN EL PROGRAMA DE ESPECIALIZACIóN EN ENSEñANZA DE LA FíSICA.</t>
  </si>
  <si>
    <t>FILA_254</t>
  </si>
  <si>
    <t>LEONARDO EVELIO GAVIRIA GRISALES</t>
  </si>
  <si>
    <t>PRESTAR SERVICIOS PROFESIONALES PARA LA ARTICULACIóN Y COORDINACIóN TéCNICA DEL DESARROLLO E IMPLEMENTACIóN DE LOS MóDULOS INTEGRADOS DEL PROYECTO NO. 511-23-136-88, DENOMINADO MENTALÍZATE: MODELO INTEGRAL DE ACOMPAñAMIENTO PARA FORTALECER LAS TRAYECTORIAS EDUCATIVAS Y LA PERMANENCIA ESTUDIANTIL, EJECUTADO POR LA UNIVERSIDAD TECNOLóGICA DE PEREIRA EN EL MARCO DEL CONVENIO ESPECIAL BID N</t>
  </si>
  <si>
    <t>FILA_255</t>
  </si>
  <si>
    <t>ALBA MERCEDES CHARRY MOLANO</t>
  </si>
  <si>
    <t>PRESTACIóN DE SERVICIOS COMO INGENIERA FORESTAL ESPECIALIZADA PARA DISEñAR UNA ESTRATEGIA DE RESTAURACIóN ECOLóGICA PARA LAS áREAS SUSCEPTIBLES DE RECUPERACIóN DEL áREA ARQUEOLóGICA PROTEGIDA SALADO DE CONSOTá, MEDIANTE PROCESOS DE APROPIACIóN SOCIAL DEL CONOCIMIENTO (ASC) QUE INVOLUCREN A LAS COMUNIDADES Y ACTORES INTERESADOS.</t>
  </si>
  <si>
    <t>FILA_256</t>
  </si>
  <si>
    <t>JUAN ALEJANDRO OROZCO OSPINA</t>
  </si>
  <si>
    <t>PRESTAR SERVICIOS PROFESIONALES PARA ACOMPAÑAR EL DESARROLLO, INTEGRACIóN Y AJUSTE TéCNICO DE MóDULOS DE LA PLATAFORMA INSTITUCIONAL, A TRAVéS DE LA IMPLEMENTACIóN DE COMPONENTES BACKEND, ESTRUCTURAS DE BASES DE DATOS, LóGICA DE NEGOCIO Y MECANISMOS DE INTEROPERABILIDAD, ORIENTADOS AL FORTALECIMIENTO DEL SISTEMA DE ALERTAS ACADéMICAS Y A LA VALIDACIóN FUNCIONAL DE LOS PROCESOS ASOCIADOS</t>
  </si>
  <si>
    <t>FILA_257</t>
  </si>
  <si>
    <t>IRENE CONDA TROCHEZ</t>
  </si>
  <si>
    <t>FILA_258</t>
  </si>
  <si>
    <t>JHON EDUARDO AMAYA RODRIGUEZ</t>
  </si>
  <si>
    <t>PRESTACIóN DE SERVICIOS COMO EXTENSIONISTA AGROPECUARIO EN EL DEPARTAMENTO DE BOYACá, PARA LA PRESTACIóN DEL SERVICIO PúBLICO DE EXTENSIóN AGROPECUARIA EN EL MARCO DEL CONVENIO INTERADMINISTRATIVO NO 1601 DE 2026 SUSCRITO ENTRE LA UNIVERSIDAD TECNOLóGICA DE PEREIRA UTP Y LA AGENCIA DE DESARROLLO RURAL ADR.</t>
  </si>
  <si>
    <t>FILA_259</t>
  </si>
  <si>
    <t>GRACIELA PABON PABON</t>
  </si>
  <si>
    <t>FILA_260</t>
  </si>
  <si>
    <t>WISTERMAN BARRERA ROJAS</t>
  </si>
  <si>
    <t>PRESTACIóN DE SERVICIOS ORIENTADOS A LA COMERCIALIZACIóN Y EL POSICIONAMIENTO DE LOS PROGRAMAS DE PREGRADO, MEDIANTE LA EJECUCIóN DE ESTRATEGIAS DE PROMOCIóN INSTITUCIONAL DIRIGIDAS A LA CAPTACIóN DE ASPIRANTES Y AL FORTALECIMIENTO DE LA VISIBILZACION DE LA UNIVERSIDAD TECNOLóGICA DE PEREIRA, ASí COMO A LA ESTRUCTURACIóN E IMPLEMENTACIóN DE ESTRATEGIAS DE COMERCIALIZACIóN DE LOS SERVICI</t>
  </si>
  <si>
    <t>FILA_261</t>
  </si>
  <si>
    <t>YESENIA CATERINE VALLECILLA</t>
  </si>
  <si>
    <t>FILA_262</t>
  </si>
  <si>
    <t>MILLER LANDI MONZON ESTACIO</t>
  </si>
  <si>
    <t>FILA_263</t>
  </si>
  <si>
    <t>JESUS ALBERTO GONZALEZ VILLEGAS</t>
  </si>
  <si>
    <t>PRESTACIóN DE SERVICIOS PARA LA PROPUESTA E IMPLEMENTACION DE ESTARTEGIAS DE MERCADEO Y COMUNICACIóN PARA FORTALECER LA VISIBILIDAD Y EL POSICIONAMIENTO INSTITUCIONAL, ASí COMO APOYAR LA ATRACCIóN DE ASPIRANTES A LOS PROGRAMAS DE PREGRADO Y POSGRADO DE LA UNIVERSIDAD TECNOLóGICA DE PEREIRA.</t>
  </si>
  <si>
    <t>FILA_264</t>
  </si>
  <si>
    <t>RICHARD CARMELO PESTANA NEGRETTE</t>
  </si>
  <si>
    <t>CONTRATO LIQUIDADO, SE REINTEGRAN $22.510.000</t>
  </si>
  <si>
    <t>FILA_265</t>
  </si>
  <si>
    <t>HELEODORO MACHADO VALENCIA</t>
  </si>
  <si>
    <t>PRESTACIóN DE SERVICIOS COMO EXTENSIONISTA AGROPECUARIO EN EL DEPARTAMENTO DE CHOCó, PARA LA PRESTACIóN DEL SERVICIO PúBLICO DE EXTENSIóN AGROPECUARIA EN EL MARCO DEL CONVENIO INTERADMINISTRATIVO NO 1601 DE 2026 SUSCRITO ENTRE LA UNIVERSIDAD TECNOLóGICA DE PEREIRA UTP Y LA AGENCIA DE DESARROLLO RURAL ADR.</t>
  </si>
  <si>
    <t>FILA_266</t>
  </si>
  <si>
    <t>LUIS EDUARDO OSORIO SANCHEZ</t>
  </si>
  <si>
    <t>FILA_267</t>
  </si>
  <si>
    <t>DIOJANDER CARRENO MONTANO</t>
  </si>
  <si>
    <t>FILA_268</t>
  </si>
  <si>
    <t>LAURA FERNANDA LEAL GONZALEZ</t>
  </si>
  <si>
    <t>PRESTACIóN DE SERVICIOS COMO EXTENSIONISTA AGROPECUARIO EN EL DEPARTAMENTO DE ARAUCA, PARA LA PRESTACIóN DEL SERVICIO PúBLICO DE EXTENSIóN AGROPECUARIA EN EL MARCO DEL CONVENIO INTERADMINISTRATIVO NO 1601 DE 2026 SUSCRITO ENTRE LA UNIVERSIDAD TECNOLóGICA DE PEREIRA UTP Y LA AGENCIA DE DESARROLLO RURAL ADR.</t>
  </si>
  <si>
    <t>FILA_269</t>
  </si>
  <si>
    <t>ALEXANDER ANGARITA CRISTANCHO</t>
  </si>
  <si>
    <t>PRESTACIóN DE SERVICIOS COMO EXTENSIONISTA AGROPECUARIO EN EL DEPARTAMENTO DE BOYACá, PARA LA PRESTACIóN DEL SERVICIO PúBLICO DE EXTENSIóN AGROPECUARIA EN EL MARCO DEL CONVENIO INTERADMINISTRATIVO NO 1601 DE 2026 SUSCRITO ENTRE LA UNIVERSIDAD TECNOLóGICA DE PEREIRA UTP Y LA AGENCIA DE DESARROLLO RURAL ADR</t>
  </si>
  <si>
    <t>FILA_270</t>
  </si>
  <si>
    <t>KAREN VERONICA MEJIA SOTO</t>
  </si>
  <si>
    <t>PRESTACIóN DE SERVICIOS ORIENTADOS A LA PRODUCCIóN DE CONTENIDOS DE CARáCTER INFORMATIVO PROVENIENTES DE LAS DISTINTAS DEPENDENCIAS ACADéMICAS Y ADMINISTRATIVAS DE LA UNIVERSIDAD TECNOLóGICA DE PEREIRA, ADEMáS DE REALIZAR INTERVENTORíA QUE LE SEAN ASIGNADAS.</t>
  </si>
  <si>
    <t>FILA_271</t>
  </si>
  <si>
    <t xml:space="preserve">ASESOR GRADO 12 </t>
  </si>
  <si>
    <t xml:space="preserve">MARIA EUGENIA VELASQUEZ ZAPATA </t>
  </si>
  <si>
    <t>PRESTACIóN DE SERVICIOS PROFESIONALES PARA LA ESTRUCTURACIóN, DISEñO E IMPLEMENTACIóN DE ESTRATEGIAS DE COMUNICACIóN Y MERCADEO, ASí COMO PARA LA GENERACIóN DE CONTENIDOS PERIODíSTICOS ORIENTADOS A LA VISIBILIZACIóN, POSICIONAMIENTO Y PROMOCIóN DE LOS PROGRAMAS DE POSGRADO DE LA UNIVERSIDAD TECNOLóGICA DE PEREIRA. ASí MISMO, REALIZAR LAS INTERVENTORíAS QUE LE SEAN DELEGADAS.</t>
  </si>
  <si>
    <t>FILA_272</t>
  </si>
  <si>
    <t>YULIANA SANCHEZ RENDON</t>
  </si>
  <si>
    <t>PRESTACIóN DE SERVICIOS PARA REALIZAR SEGUIMIENTO Y ACOMPAñAMIENTO A LA GESTIóN ESTRATéGICA DE LAS COMUNICACIONES, DE MANERA TRANSVERSAL EN LOS PROCESOS ADMINISTRATIVOS, COMUNICATIVOS DE LA UNIVERSIDAD TECNOLóGICA DE PEREIRA ADEMáS DE REALIZAR INTERVENTORíA QUE LE SEAN ASIGNADAS.</t>
  </si>
  <si>
    <t>FILA_273</t>
  </si>
  <si>
    <t>LEONARDO PEREZ PINO</t>
  </si>
  <si>
    <t>PRESTAR SERVICIOS PROFESIONALES PARA EL DISEñO METODOLóGICO, LA CONSTRUCCIóN, IMPLEMENTACIóN Y ANáLISIS DE UN INSTRUMENTO DE MEDICIóN ORIENTADO A LA IDENTIFICACIóN DE RIESGOS ASOCIADOS AL CONSUMO DE SUSTANCIAS PSICOACTIVAS, MEDIANTE LA INVESTIGACIóN Y PRIORIZACIóN DE LA POBLACIóN IDENTIFICADA.</t>
  </si>
  <si>
    <t>FILA_274</t>
  </si>
  <si>
    <t>SERGIO ANDRES CABRERA ORTEGA</t>
  </si>
  <si>
    <t>PRESTACIóN DE SERVICIOS ORIENTADOS A LA PRODUCCIóN DE CONTENIDOS INFORMATIVOS DE DE LAS DISTINTAS DEPENDENCIAS ACADéMICAS Y ADMINISTRATIVAS DE LA UNIVERSIDAD TECNOLóGICA DE PEREIRA, ADEMáS DE REALIZAR INTERVENTORíA QUE LE SEAN ASIGNADAS.</t>
  </si>
  <si>
    <t>FILA_275</t>
  </si>
  <si>
    <t>MATEO GRISALES MARTINEZ</t>
  </si>
  <si>
    <t>PRESTACIóN DE SERVICIOS ORIENTADOS A LA REALIZACIóN DE PIEZAS DE DISEñO GRáFICO Y A LA CREACIóN DE CONTENIDOS GRAFICOS QUE CONTRIBUYAN AL FORTALECIMIENTO DE LA IDENTIDAD E IMAGEN INSTITUCIONAL DE LA UNIVERSIDAD TECNOLóGICA DE PEREIRA, ASí COMO A LA IMPLEMENTACIóN DE CAMPAñAS DIGITALES. REALIZAR LAS INTERVENTORíAS QUE LE SEAN DELEGADAS</t>
  </si>
  <si>
    <t>FILA_276</t>
  </si>
  <si>
    <t>ASOCIACION KOMULAB</t>
  </si>
  <si>
    <t>PRESTACIóN DE SERVICIOS PARA LA PLANIFICACIóN DE ESTRATEGIAS DE COMUNICACION QUE PERMITAN INFORMAR LAS ACTUACIONES DE LA UNIVERSIDAD TECNOLOGICA DE PEREIRA A LA COMUNIDAD UNIVERSITARIA, GRUPOS INTERéS Y LA SOCIEDAD EN GENERAL, PARA EL FORTALECIMIENTO DE LA IMAGEN DE LA INSTITUCIóN Y LA PROMOCIóN INSTITUCIONAL. REALIZAR LAS INTERVENTORíAS QUE LE SEAN DELEGADA</t>
  </si>
  <si>
    <t>FILA_277</t>
  </si>
  <si>
    <t>CRISTIAN RODRÍGUEZ BUILES</t>
  </si>
  <si>
    <t>PRESTACIóN DE SERVICIOS PARA LA PRODUCCIóN Y POSPRODUCCIóN AUDIOVISUAL, GRáFICA Y FOTOGRáFICA PARA EL FORTALECIMIENTO DE LAS ESTRATEGIAS COMUNICATIVAS QUE VISIBILICEN LAS DEPENDENCIAS ACADéMICAS Y ADMINISTRATIVAS DE LA UNIVERSIDAD TECNOLóGICA DE PEREIRA, DE ACUERDO CON LOS LINEAMIENTOS DEFINIDOS POR LA DIRECCIóN, ASí COMO A REALIZACIóN DE LAS INTERVENTORíAS QUE LE SEAN ASIGNADAS.</t>
  </si>
  <si>
    <t>FILA_278</t>
  </si>
  <si>
    <t>PRESTACIóN DE SERVICIOS ORIENTADOS A LA PRODUCCIóN DE CONTENIDOS DE CARáCTER INFORMATIVO DE LAS DISTINTAS DEPENDENCIAS ACADéMICAS Y ADMINISTRATIVAS DE LA UNIVERSIDAD TECNOLóGICA DE PEREIRA, ADEMáS DE REALIZAR INTERVENTORíA QUE LE SEAN ASIGNADAS.</t>
  </si>
  <si>
    <t>FILA_279</t>
  </si>
  <si>
    <t xml:space="preserve">MARGARITA JARAMILLO GIRALDO </t>
  </si>
  <si>
    <t>PRESTACIóN DE SERVICIOS PARA LA ESTRUCTURACION Y DESARROLLO DE PROCESOS DE PRODUCCIóN Y POSPRODUCCIóN AUDIOVISUAL, GRáFICA Y FOTOGRáFICA PARA EL FORTALECIMIENTO DE LAS ESTRATEGIAS COMUNICATIVAS Y EL ECOSISTEMA DIGITAL QUE VISIBILICEN LAS DEPENDENCIAS ACADéMICAS Y ADMINISTRATIVAS DE LA UNIVERSIDAD TECNOLóGICA DE PEREIRA, ASí COMO A REALIZACIóN DE LAS INTERVENTORíAS QUE LE SEAN ASIGNADAS.</t>
  </si>
  <si>
    <t>FILA_280</t>
  </si>
  <si>
    <t>ESRI COLOMBIA S.A.S.</t>
  </si>
  <si>
    <t>PRESTACIóN DE SERVICIOS PARA LA RENOVACIóN DEL LICENCIAMIENTO DE ARCGIS PARA USO EDUCATIVO Y ADMINISTRATIVO, BAJO EL ESQUEMA EDUCATION INSTITUCIONAL SMALL INTERNATIONAL AGREEMENT /ACUERDO EDUCATIVO INSTITUCIONAL SMALL, CON EL FIN DE GARANTIZAR LA CONTINUIDAD DE LA PLATAFORMA ARCGIS EN LA UNIVERSIDAD TECNOLóGICA DE PEREIRA POR UN TéRMINO DE DOCE (12) MESES</t>
  </si>
  <si>
    <t>FILA_281</t>
  </si>
  <si>
    <t>JORGE HUGO GARCIA SIERRA</t>
  </si>
  <si>
    <t>TRANSIT. ADMITIVO. PROF. ESPECIALIZADO III</t>
  </si>
  <si>
    <t>ARBEY DE JESUS OSORIO RIVERA</t>
  </si>
  <si>
    <t>PRESTACIÓN DE SERVICIOS PARA REALIZAR LABORES OPERATIVAS DE VIVERO, ACTIVIDADES DE SIEMBRA Y MANTENIMIENTO DE ÁRBOLES, Y CONTRIBUIR A LOS DIFERENTES PROYECTOS QUE EJECUTE EL JARDÍN BOTÁNICO UNIVERSIDAD TECNOLÓGICA DE PEREIRA.</t>
  </si>
  <si>
    <t>FILA_282</t>
  </si>
  <si>
    <t>WILLIAM DUARTE LUNA</t>
  </si>
  <si>
    <t>FILA_283</t>
  </si>
  <si>
    <t>JUAN JOSE PACHECO RAMIREZ</t>
  </si>
  <si>
    <t>PRESTACIóN DE SERVICIOS PARA LA ARTICULACIóN DE LOS EGRESADOS DE LA UTP CON SUS FACULTADES PARA EL CUMPLIMIENTO DEL PROYECTO GESTIóN DE EGRESADOS DEL PLAN DE DESARROLLO INSTITUCIONAL AQUí CONSTRUIMOS FUTURO 2020 -2028.</t>
  </si>
  <si>
    <t>FILA_284</t>
  </si>
  <si>
    <t>JULIAN DAVID CASTILLO GIRALDO</t>
  </si>
  <si>
    <t>PRESTACIóN DE SERVICIOS PROFESIONALES ORIENTADOS A LA PRODUCCION DE PIEZAS AUDIOVISUALES, GRáFICAS Y FOTOGRáFICAS QUE RESPALDEN LAS ESTRATEGIAS DE VISIBILIZACIóN DE LAS DEPENDENCIAS ACADéMICAS Y ADMINISTRATIVAS DE LA UNIVERSIDAD TECNOLóGICA DE PEREIRA; ASí COMO AL APOYO AL ECOSISTEMA DIGITAL INSTITUCIONAL, APOYANDO LA PRODUCCIóN DE CONTENIDOS PARA LAS REDES SOCIALES, EN COHERENCIA CON L</t>
  </si>
  <si>
    <t>FILA_285</t>
  </si>
  <si>
    <t>OLGA PATRICIA NARANJO GOMEZ</t>
  </si>
  <si>
    <t>PRESTACIóN DE SERVICIOS PROFESIONALES COMO INGENIERA CIVIL PARA EJECUTAR ACTIVIDADES TéCNICAS ASOCIADAS A LA PLANEACIóN DE LOS PROYECTOS E INTERVENCIONES CONTEMPLADOS EN EL PLAN DE ACCIóN DEL PROCESO DE GESTIóN ESTRATéGICA DEL CAMPUS, ASí COMO EJERCER LA INTERVENTORíA DE CONTRATOS DE OBRA Y CONSULTORíA QUE SE ADELANTEN EN EL MARCO DEL PROYECTO DE GESTIóN INTEGRAL DE LA INFRAESTRUCTURA D</t>
  </si>
  <si>
    <t>FILA_286</t>
  </si>
  <si>
    <t>MAURICIO ALBERTO VEGA LOPEZ</t>
  </si>
  <si>
    <t>PRESTAR SERVICIOS PROFESIONALES PARA DESARROLLAR PROCESOS DE ORIENTACIóN, ACOMPAñAMIENTO Y FORTALECIMIENTO COMUNITARIO EN LOS PREDIOS ADQUIRIDOS POR LA UNIVERSIDAD TECNOLóGICA DE PEREIRA, MEDIANTE ESTRATEGIAS DE PREVENCIóN DE OCUPACIONES IRREGULARES, SENSIBILIZACIóN DE LAS COMUNIDADES ALEDAñAS Y ARTICULACIóN DE REDES DE APOYO COMUNITARIO QUE CONTRIBUYAN A LA PROTECCIóN, VIGILANCIA Y SOS</t>
  </si>
  <si>
    <t>FILA_287</t>
  </si>
  <si>
    <t>FILA_288</t>
  </si>
  <si>
    <t>DUBERNEY GALVIS CARDONA</t>
  </si>
  <si>
    <t>PRESTACIóN DE SERVICIOS PROFESIONALES PARA LIDERAR LA PRODUCCIóN Y EDICIóN DE CONTENIDOS ESCRITOS INSTITUCIONALES, LA GESTIóN ARTICULADA DE LOS BOLETINES CAMPUS INFORMA/UTP EN TU CORREO, ASí COMO LA DIFUSIóN DE NOTICIAS A TRAVéS DE LA EMISORA UNIVERSITARIA ESTéREO Y DE LOS DEMáS MEDIOS INSTITUCIONALES Y EXTERNOS, CON EL FIN DE FORTALECER LA VISIBILIZACIóN Y EL POSICIONAMIENTO INSTITUCIO</t>
  </si>
  <si>
    <t>FILA_289</t>
  </si>
  <si>
    <t>CARLOS ANDRES ALVAREZ ACOSTA</t>
  </si>
  <si>
    <t>PRESTACIóN DE SERVICIOS PROFESIONALES PARA LA CONSTRUCCIóN, EDICIóN Y SOMETIMIENTO DE UN ARTíCULO CIENTíFICO EN EL MARCO DEL PROYECTO DENOMINADO «INTEGRACIóN DE LA TEORíA DE GRUPOS EN MODELOS DE LENGUAJE DE GRAN TAMAñO PARA EJECUCIóN EXACTA DE OPERACIONES ALGEBRAICAS» E IDENTIFICADO CON CóDIGO «3-26-2».</t>
  </si>
  <si>
    <t>FILA_290</t>
  </si>
  <si>
    <t>MARIA ESTEFANIA GUTIERREZ GOMEZ</t>
  </si>
  <si>
    <t>PRESTACIóN DE SERVICIOS PROFESIONALES PARA EL DESARROLLO DEL PROYECTO TITULADO ASEGURAMIENTO METROLóGICO: EJE DE LA CALIDAD Y LA CONFIANZA EN LA INDUSTRIA COLOMBIANA IDENTIFICADO CON CóDIGO 30870</t>
  </si>
  <si>
    <t>FILA_291</t>
  </si>
  <si>
    <t>FILA_292</t>
  </si>
  <si>
    <t>INGRIT LORENA YELA SAPUYES</t>
  </si>
  <si>
    <t>FILA_293</t>
  </si>
  <si>
    <t>JORGE AUGUSTO MONTOYA ARANGO</t>
  </si>
  <si>
    <t>FLY 360 SAS</t>
  </si>
  <si>
    <t>PRESTACIÓN DE SERVICIOS PARA DESARROLLAR EL CURSO DE CERTIFICACIÓN COMO PILOTO DE DRONES CON ENFOQUE AGRÍCOLA, BAJO LA NORMATIVA RAC 100, DIRIGIDO A PARTICIPANTES INTERNOS DE LA UNIVERSIDAD TECNOLÓGICA DE PEREIRA Y A PARTICIPANTES EXTERNOS, EN EL MARCO DEL DIPLOMADO "PILOTO DE DRON CERTIFICADO", CORRESPONDIENTE AL PROYECTO 511-21-140-18 DE LA MAESTRÍA EN DESARROLLO AGROINDUSTRIAL.</t>
  </si>
  <si>
    <t>FILA_294</t>
  </si>
  <si>
    <t>MANUELA MARIN ISAZA</t>
  </si>
  <si>
    <t>PRESTACIóN DE SERVICIOS PROFESIONALES PARA IMPLEMENTAR LA ESTRATEGIA DE GENERACIóN DE CONTENIDOS QUE VISIBILICEN LOS PROGRAMAS DE POSGRADO DE LA UTP. REALIZAR LAS INTERVENTORíAS QUE SE LE DELEGUEN.</t>
  </si>
  <si>
    <t>FILA_295</t>
  </si>
  <si>
    <t>EDUARDO MARTINEZ DUQUE</t>
  </si>
  <si>
    <t>PRESTAR SERVICIOS PROFESIONALES PARA ACOMPANAR EL ANALISIS, PROCESAMIENTO Y MODELADO DE INFORMACION ACADEMICA, MEDIANTE EL DISENO Y VALIDACION DE MODELOS PREDICTIVOS, LA IDENTIFICACION DE VARIABLES ESTRATEGICAS Y LA ESTRUCTURACION DE METODOLOGIAS DE SEGUIMIENTO ORIENTADAS AL FORTALECIMIENTO DEL SISTEMA INSTITUCIONAL DE ALERTAS TEMPRANAS DEL PROYECTO NO. 511-23-136-88, DENOMINADO MENTALÍ</t>
  </si>
  <si>
    <t>FILA_296</t>
  </si>
  <si>
    <t>KEVIN FERNANDO MOYA SUAREZ</t>
  </si>
  <si>
    <t>PRESTACIóN DE SERVICIOS COMO EXTENSIONISTA AGROPECUARIO EN EL DEPARTAMENTO DE CUNDINAMARCA, PARA LA PRESTACIóN DEL SERVICIO PúBLICO DE EXTENSIóN AGROPECUARIA EN EL MARCO DEL CONVENIO INTERADMINISTRATIVO NO 1601 DE 2026 SUSCRITO ENTRE LA UNIVERSIDAD TECNOLóGICA DE PEREIRA UTP Y LA AGENCIA DE DESARROLLO RURAL ADR.</t>
  </si>
  <si>
    <t>FILA_297</t>
  </si>
  <si>
    <t>MIGUEL ANGEL GALLEGO HINCAPIE</t>
  </si>
  <si>
    <t>PRESTACIóN DE SERVICIOS COMO EXTENSIONISTA AGROPECUARIO EN EL DEPARTAMENTO DE CALDAS, PARA LA PRESTACIóN DEL SERVICIO PúBLICO DE EXTENSIóN AGROPECUARIA EN EL MARCO DEL CONVENIO INTERADMINISTRATIVO NO 1601 DE 2026 SUSCRITO ENTRE LA UNIVERSIDAD TECNOLóGICA DE PEREIRA UTP Y LA AGENCIA DE DESARROLLO RURAL ADR.</t>
  </si>
  <si>
    <t>FILA_298</t>
  </si>
  <si>
    <t>JOSE FABIAN GONZALEZ APOLINAR</t>
  </si>
  <si>
    <t>PRESTACIóN DE SERVICIOS COMO EXTENSIONISTA AGROPECUARIO EN EL DEPARTAMENTO DE CUNDINAMARCA, PARA LA PRESTACIóN DEL SERVICIO PúBLICO DE EXTENSIóN AGROPECUARIA EN EL MARCO DEL CONVENIO INTERADMINISTRATIVO NO 1601 DE 2026 SUSCRITO ENTRE LA UNIVERSIDAD TECNOLóGICA DE PEREIRA UTP Y LA AGENCIA DE DESARROLLO RURAL ADR</t>
  </si>
  <si>
    <t>FILA_299</t>
  </si>
  <si>
    <t>SANTIAGO RAMIREZ GONZALEZ</t>
  </si>
  <si>
    <t xml:space="preserve">PRESTACIóN DE SERVICIOS PARA REALIZAR EL ACOMPAñAMIENTO EN LA OPERACIóN, MANTENIMIENTO, CONFIGURACIóN, ACTUALIZACIóN Y SEGUIMIENTO DE LAS PLATAFORMAS TECNOLóGICAS, LOS SISTEMAS DE GESTIóN DE APRENDIZAJE, LOS APLICATIVOS WEB Y LOS SERVIDORES DE UNIVIRTUAL, ASí COMO APOYAR LAS ACTIVIDADES DE IMPLEMENTACIóN DE SOLUCIONES TECNOLóGICAS Y BRINDAR ACOMPAñAMIENTO AL EQUIPO DE TRABAJO EN EL USO </t>
  </si>
  <si>
    <t>FILA_300</t>
  </si>
  <si>
    <t>WILSON ARENAS VALENCIA</t>
  </si>
  <si>
    <t>LINA MARCELA RODRIGUEZ SOTO</t>
  </si>
  <si>
    <t xml:space="preserve">PRESTACIóN DE SERVICIOS PROFESIONALES PARA LA ARTICULACIóN DE LOS EGRESADOS DE LA UTP CON LA EMPRESA Y LA COMUNIDAD Y REALIZAR LAS INTERVENTORíAS QUE LE SEAN ASIGNADAS, PARA EL CUMPLIMIENTO DEL PROYECTO GESTIóN DE EGRESADOS DEL PLAN DE DESARROLLO INSTITUCIONAL 2020-2028 AQUí CONSTRUIMOS FUTURO </t>
  </si>
  <si>
    <t>FILA_301</t>
  </si>
  <si>
    <t>MIRIAM PAULINAPEZCADOE IDARRAGA</t>
  </si>
  <si>
    <t>PRESTACIóN DE SERVICIOS PARA LA RECOPILACIóN, CONSOLIDACIóN Y GENERACIóN DE CONTENIDOS DE INTERéS INFORMATIVO DE LAS DIFERENTES DEPENDENCIAS ACADéMICAS Y ADMINISTRATIVAS DE LA UNIVERSIDAD TECNOLóGICA DE PEREIRA, QUE SERáN EMITIDOS POR LA EMISORA UNIVERSITARIA STEREO. ADEMáS DE REALIZAR LAS INTERVENTORíAS QUE LE SEAN DELEGADAS</t>
  </si>
  <si>
    <t>FILA_302</t>
  </si>
  <si>
    <t>JOAN SEBASTIAN GRISALES PATIÑO</t>
  </si>
  <si>
    <t>PRESTACIÓN DE SERVICIOS PARA APOYAR EL DISEÑO GRÁFICO, DIAGRAMACIÓN Y PRODUCCIÓN VISUAL DE CONTENIDOS COMUNICACIONALES DEL SERVICIO DE EXTENSIÓN AGROPECUARIA, EN EL MARCO DEL CONVENIO INTERADMINISTRATIVO NO. 1601 DE 2026 SUSCRITO ENTRE LA AGENCIA DE DESARROLLO RURAL ¿ ADR Y LA EPSEA DE LA UNIVERSIDAD TECNOLÓGICA DE PEREIRA, EN LOS DEPARTAMENTOS DE NARIÑO, BOYACÁ, BOLÍVAR, ANTIOQUIA, CHO</t>
  </si>
  <si>
    <t>FILA_303</t>
  </si>
  <si>
    <t>MONICA MOJICA CARDENAS</t>
  </si>
  <si>
    <t>FILA_304</t>
  </si>
  <si>
    <t>MAIRA ALEJANDRA MOSQUERA MOSQUERA</t>
  </si>
  <si>
    <t>FILA_305</t>
  </si>
  <si>
    <t>ARLEX MARIN VILLA</t>
  </si>
  <si>
    <t>FILA_306</t>
  </si>
  <si>
    <t>VICTOR FERNANDO PINEROS BELTRAN</t>
  </si>
  <si>
    <t>FILA_307</t>
  </si>
  <si>
    <t>FREDY YESID MALAGON GUTIERREZ</t>
  </si>
  <si>
    <t>FILA_308</t>
  </si>
  <si>
    <t>FAVIO ENRIQUE NINO ROMERO</t>
  </si>
  <si>
    <t>FILA_309</t>
  </si>
  <si>
    <t>JUAN JOSE GUTIERREZ PATERNINA</t>
  </si>
  <si>
    <t>PRESTACIÓN DE SERVICIOS PROFESIONALES PARA ORIENTAR LA ELECTIVA DE ULTRASONOGRAFÍA CON SÓDIGO 98D220 A LOS RESIDENTES DE CUARTO AÑO DE LA ESPECIALIZACIÓN EN MEDICINA CRITICA Y CUIDADO INTENSIVO</t>
  </si>
  <si>
    <t>FILA_310</t>
  </si>
  <si>
    <t>JUAN MANUEL GARCIA MARIN</t>
  </si>
  <si>
    <t>PRESTACIóN DE SERVICIOS COMO ASISTENTE ADMINISTRATIVO EN LA EJECUCIóN DEL CONVENIO INTERADMINISTRATIVO 01018542023 ¿ 2023-0904 ICBF ¿ ICETEX SUSCRITO ENTRE EL INSTITUTO COLOMBIANO DE BIENESTAR FAMILIAR CECILIA DE LA FUENTE LLERAS -ICBF Y LA UNIVERSIDAD TECNOLóGICA DE PEREIRA, PARA LA EJECUCIóN DEL DIPLOMADO DERECHO HUMANO A LA ALIMENTACIóN ADECUADA, APROBADO POR EL FONDO PARA LA CUALIFI</t>
  </si>
  <si>
    <t>FILA_311</t>
  </si>
  <si>
    <t>GLORIA MILENA RIVERA MENESES</t>
  </si>
  <si>
    <t>FILA_312</t>
  </si>
  <si>
    <t>ALEJANDRO GALLO MAYA</t>
  </si>
  <si>
    <t>ASESORIA ORIENTADA A LA ATRACCIóN, CARACTERIZACIóN, GESTIóN Y CIERRE INTEGRAL DE ASPIRANTES POTENCIALES A LOS PROGRAMAS DE PREGRADOS DE LA UNIVERSIDAD TECNOLóGICA DE PEREIRA, MEDIANTE LA ADMINISTRACIóN Y OPTIMIZACIóN DE LOS PROCEDIMIENTOS DE GESTIóN DE LEADS Y OPORTUNIDADES, LA SEGMENTACIóN Y VALIDACIóN DE DATOS EN LA PLATAFORMA DE GESTIóN DE LEADS (INTERESADOS EN LOS PREGRADOS) INSTITU</t>
  </si>
  <si>
    <t>FILA_313</t>
  </si>
  <si>
    <t>LEIDY DIANA CABRERA VILLOTA</t>
  </si>
  <si>
    <t>FILA_314</t>
  </si>
  <si>
    <t>GENKLIN JESUS RAMIREZ JIMENEZ</t>
  </si>
  <si>
    <t>FILA_315</t>
  </si>
  <si>
    <t>LIZBETH ADRIANA SANCHEZ GONZALEZ</t>
  </si>
  <si>
    <t>FILA_316</t>
  </si>
  <si>
    <t>JULIAN DARIO SANCHEZ CARDONA</t>
  </si>
  <si>
    <t>PRESTACIóN DE SERVICIOS COMO EXTENSIONISTA AGROPECUARIO EN EL DEPARTAMENTO DE ANTIOQUIA, PARA LA PRESTACIóN DEL SERVICIO PúBLICO DE EXTENSIóN AGROPECUARIA EN EL MARCO DEL CONVENIO INTERADMINISTRATIVO NO 1601 DE 2026 SUSCRITO ENTRE LA UNIVERSIDAD TECNOLóGICA DE PEREIRA UTP Y LA AGENCIA DE DESARROLLO RURAL ADR.</t>
  </si>
  <si>
    <t>FILA_317</t>
  </si>
  <si>
    <t>MARGUIE ANDREA TAPIA ZUÑIGA</t>
  </si>
  <si>
    <t>PRESTACIóN DE SERVICIOS COMO EXTENSIONISTA AGROPECUARIO EN EL DEPARTAMENTO DE CESAR, PARA LA PRESTACIóN DEL SERVICIO PúBLICO DE EXTENSIóN AGROPECUARIA EN EL MARCO DEL CONVENIO INTERADMINISTRATIVO NO 1601 DE 2026 SUSCRITO ENTRE LA UNIVERSIDAD TECNOLóGICA DE PEREIRA UTP Y LA AGENCIA DE DESARROLLO RURAL ADR.</t>
  </si>
  <si>
    <t>FILA_318</t>
  </si>
  <si>
    <t>EMBLUE COLOMBIA S.A.S</t>
  </si>
  <si>
    <t xml:space="preserve">PRESTACIóN DE SERVICIOS PARA USO DE PLATAFORMA EMBLUE COLOMBIA S.A.S. DESTINADA AL ENVÍO MASIVO DE DOS MILLONES CUATROCIENTOS MIL (2,400,000) CORREOS ELECTRÓNICOS MEDIANTE DIEZ (10) USUARIOS CON EL PROPóSITO DE REALIZAR DIFUSIóN DE LOS SERVICIOS Y ACTIVIDADES DE EXTENSIóN UNIVERSITARIA, GESTIóN TECNOLóGICA, INNOVACIóN Y EMPRENDIMIENTO Y DE INVESTIGACIóN </t>
  </si>
  <si>
    <t>FILA_319</t>
  </si>
  <si>
    <t>TATIANA YERALDIN LADINO MARTINEZ</t>
  </si>
  <si>
    <t>FILA_320</t>
  </si>
  <si>
    <t>GLORIA PATRICIA AYALA DUQUE</t>
  </si>
  <si>
    <t>PRESTACIóN DE SERVICIOS PARA REALIZAR ACTIVIDADES DE LA EJECUCIóN DEL PLAN DE ACCIóN RREDSI NODO RISARALDA 2026 Y DE DESARROLLO LOGíSTICO Y DE ACOMPAñAMIENTO DEL XVI ENCUENTRO REGIONAL DE SEMILLEROS DE INVESTIGACIóN.</t>
  </si>
  <si>
    <t>FILA_321</t>
  </si>
  <si>
    <t>ORLANDO RODRIGUEZ ESCOBAR</t>
  </si>
  <si>
    <t>FILA_322</t>
  </si>
  <si>
    <t>DIAGO ARANDA</t>
  </si>
  <si>
    <t>PRESTACIÓN DE SERVICIOS PARA REALIZAR ACTIVIDADES ADMINISTRATIVAS Y DE ACOMPAÑAMIENTO A PROGRAMAS DEL PROCESO DE GESTIÓN SOCIAL DE LA VICERRECTORÍA DE RESPONSABILIDAD SOCIAL Y BIENESTAR UNIVERSITARIO</t>
  </si>
  <si>
    <t>FILA_323</t>
  </si>
  <si>
    <t>CINDY PAOLA ARAUJO GARCES</t>
  </si>
  <si>
    <t>FILA_324</t>
  </si>
  <si>
    <t>JOSE ALBERTO HERNANDEZ MURIEL</t>
  </si>
  <si>
    <t xml:space="preserve">PRESTAR SERVICIOS PROFESIONALES PARA EL DISEñO, IMPLEMENTACIóN Y ANáLISIS DEL COMPONENTE TéCNICO Y ANALíTICO ASOCIADO AL PROCESAMIENTO DE INFORMACIóN SOBRE RIESGO PSICOSOCIAL EN SALUD MENTAL, MEDIANTE LA ESTRUCTURACIóN Y PARAMETRIZACIóN DE VARIABLES, EL PROCESAMIENTO, VALIDACIóN, MODELAMIENTO Y ANáLISIS DE LOS DATOS SUMINISTRADOS POR LOS PROFESIONALES DEL áREA DE LA SALUD, ORIENTADOS A </t>
  </si>
  <si>
    <t>FILA_325</t>
  </si>
  <si>
    <t>GLORIA ARGENIS GRISALES TAMAYO</t>
  </si>
  <si>
    <t>PRESTACIóN DE SERVICIOS PARA REALIZAR ACTIVIDADES ADMINISTRATIVAS EN EL PROGRAMA DE FíSICA Y EN EL PROGRAMA DE MATEMáTICAS DURANTE EL SEGUNDO SEMESTRE DE 2026.</t>
  </si>
  <si>
    <t>FILA_326</t>
  </si>
  <si>
    <t>JAIRO ALFREDO GUEVAR GUZMAN</t>
  </si>
  <si>
    <t>PRESTACIÓN DE SERVICIOS PROFESIONALES PARA ORIENTAR LA ASIGNATURA DE GASTROENTEROLOGÍA CON CODIGO IN2E8 A LOS RESIDENTES DE PRIMER AÑO DE LA ESPECIALIZACIÓN EN MEDICINA INTERNA</t>
  </si>
  <si>
    <t>FILA_327</t>
  </si>
  <si>
    <t>YASSER RESTREPO GONZALEZ</t>
  </si>
  <si>
    <t>FILA_328</t>
  </si>
  <si>
    <t>JEAN FRANZUA ALVAREZ VEGA</t>
  </si>
  <si>
    <t>FILA_329</t>
  </si>
  <si>
    <t>DIEGO ANDRES HERNANDEZ CASTILLO</t>
  </si>
  <si>
    <t>PRESTACIóN DE SERVICIOS COMO EXTENSIONISTA AGROPECUARIO EN EL DEPARTAMENTO DE ARAUCA, PARA LA PRESTACIóN DEL SERVICIO PúBLICO DE EXTENSIóN AGROPECUARIA EN EL MARCO DEL CONVENIO INTERADMINISTRATIVO NO 1601 DE 2026 SUSCRITO ENTRE LA UNIVERSIDAD TECNOLóGICA DE PEREIRA UTP Y LA AGENCIA DE DESARROLLO RURAL AD</t>
  </si>
  <si>
    <t>FILA_330</t>
  </si>
  <si>
    <t>DANIEL CRUZ RESTREPO</t>
  </si>
  <si>
    <t xml:space="preserve">PRESTACION DE PRESTACIóN DE SERVICIOS PROFESIONALES PARA LA GESTIóN TECNOLóGICA DE LA PLATAFORMA MOODLE, EN EL MARCO EN EL MARCO DEL CONTRATO DE EJECUTOR ENTRE AVAL FIDUCIARA S.ACOMO VOCERA Y ADMINISTRADORA DEL PA AYP OXI ODL DOTACIÓN EDUCATIVA Y LA UNIVERSIDAD TECNOLÓGICA DE PEREIRA CUYO OBJETO ES : REALIZAR LA CAPACITACIóN DOCENTE EN USO PEDAGóGICO DE LAS TIC POR PRECIO UNITARIO FIJO </t>
  </si>
  <si>
    <t>FILA_331</t>
  </si>
  <si>
    <t>OSCAR ARCENIO PORTELA AGUIRRE</t>
  </si>
  <si>
    <t>FILA_332</t>
  </si>
  <si>
    <t>JORGE ANDRES CALVO CARVAJAL</t>
  </si>
  <si>
    <t>PRESTAR SERVICIOS TECNICOS PARA REALIZAR ACTIVIDADES OPERATIVAS, LOGíSTICAS Y TECNOLóGICAS RELACIONADAS CON EL DESARROLLO ACADéMICO EN ENTORNOS VIRTUALES, MEDIANTE LA PROGRAMACIóN Y SEGUIMIENTO DE SESIONES SINCRóNICAS, DISPOSICIóN DE SALAS Y AULAS VIRTUALES, ORIENTACIóN BáSICA A DOCENTES Y ESTUDIANTES, ATENCIóN INICIAL DE INCIDENCIAS TECNOLóGICAS, ORGANIZACIóN DE CONTENIDOS, RECURSOS, E</t>
  </si>
  <si>
    <t>FILA_333</t>
  </si>
  <si>
    <t>LAURA BECERRA GOMEZ</t>
  </si>
  <si>
    <t>FILA_334</t>
  </si>
  <si>
    <t>MIGUEL ANGEL MONTANEZ ALFONSO</t>
  </si>
  <si>
    <t>FILA_335</t>
  </si>
  <si>
    <t>ENRIQUE AGUILAR FERNANDEZ</t>
  </si>
  <si>
    <t>PRESTACIÓN DE SERVICIOS PARA REALIZAR EL ACOMPAÑAMIENTO CIENTÍFICO EN LA PRODUCCIÓN DE HUEVOS Y REPRODUCCIÓN DE SESENTA Y CUATRO (64) LÍNEAS DE BOMBYX MORI; ATENDER Y RESOLVER PROBLEMAS TÉCNICOS Y LAS INQUIETUDES DE LOS CLIENTES; ASÍ COMO RECOMENDAR Y ENSEÑAR MÉTODOS DE REPRODUCCIÓN, GARANTIZANDO EL ABASTECIMIENTO PERMANENTE DE HUEVOS DE GUSANO DE SEDA EN LA GRANJA EL PÍLAMO, PERTENECIE</t>
  </si>
  <si>
    <t>FILA_336</t>
  </si>
  <si>
    <t>OSCAR ARTURO OCHOA GUIO</t>
  </si>
  <si>
    <t>FILA_337</t>
  </si>
  <si>
    <t>MARIA DANIELA GóMEZ HENAO</t>
  </si>
  <si>
    <t>PRESTACIóN DE SERVICIOS PARA REALIZAR ACTIVIDADES DE MERCADEO, DISEñO Y ELABORACIóN DE INSUMOS GRáFICOS Y COMUNICATIVOS ORIENTADOS A LA PROMOCIóN, DIVULGACIóN Y POSICIONAMIENTO DE LOS PROGRAMAS DE POSGRADO GERENCIALES, SALUD Y DEPORTE DE LA FACULTAD DE CIENCIAS DE LA SALUD.</t>
  </si>
  <si>
    <t>FILA_338</t>
  </si>
  <si>
    <t>JOHN ALEJANDRO CAÑON CARRILLO</t>
  </si>
  <si>
    <t>FILA_339</t>
  </si>
  <si>
    <t>YUSSI INDIRA MORENO MENA</t>
  </si>
  <si>
    <t>PRESTACIóN DE SERVICIOS COMO GESTOR DE CALIDAD EN EL MARCO DEL CONVENIO INTERADMINISTRATIVO NO. 16012026 SUSCRITO ENTRE LA UNIVERSIDAD TECNOLóGICA DE PEREIRA UTP Y LA AGENCIA DE DESARROLLO RURAL ADR.</t>
  </si>
  <si>
    <t>FILA_340</t>
  </si>
  <si>
    <t>GUILLERMO LEON ESPINOSA</t>
  </si>
  <si>
    <t>FILA_341</t>
  </si>
  <si>
    <t>JOHANA CATALINA TRASLAVINA CORDOBA</t>
  </si>
  <si>
    <t>FILA_342</t>
  </si>
  <si>
    <t>VALENTINA HERNANDEZ URREA</t>
  </si>
  <si>
    <t>PRESTACIóN DE SERVICIOS PROFESIONALES PARA REALIZAR LABORES ADMINISTRATIVAS EN EL PROCESO DE PAGOS Y CONTRATACIóN EN EL MARCO DEL CONVENIO INTERADMINISTRATIVO NO. 16012026 SUSCRITO ENTRE LA UNIVERSIDAD TECNOLóGICA DE PEREIRA UTP Y LA AGENCIA DE DESARROLLO RURAL ADR.</t>
  </si>
  <si>
    <t>FILA_343</t>
  </si>
  <si>
    <t>MARLLY YULIANY CAMPOS RIZO</t>
  </si>
  <si>
    <t>FILA_344</t>
  </si>
  <si>
    <t>ANA MARIA GOMEZ FLOREZ</t>
  </si>
  <si>
    <t>PRESTACIóN DE SERVICIOS PARA ACTIVIDADES ADMINISTRATIVAS EN LOS PROCESOS DE LA OFICINA JURIDICA.</t>
  </si>
  <si>
    <t>FILA_345</t>
  </si>
  <si>
    <t>WILLIAM PAREDES LOPEZ</t>
  </si>
  <si>
    <t>PRESTACIóN DE SERVICIOS COMO EXPERTO TEMáTICO EN AGROECOLOGíA Y BUENAS PRáCTICAS AGRíCOLAS PARA LA PRESTACIóN DEL SERVICIO PúBLICO DE EXTENSIóN AGROPECUARIA EN 15 DEPARTAMENTOS EN EL MARCO DEL CONVENIO INTERADMINISTRATIVO NO 1601 DE 2026 EN LOS DEPARTAMENTOS DE NARIñO, BOYACá, BOLíVAR, ANTIOQUIA, CHOCó, CUNDINAMARCA, CAQUETá, ARAUCA, CESAR, QUINDíO, GUAVIARE, ATLáNTICO, HUILA, RISARALDA</t>
  </si>
  <si>
    <t>FILA_346</t>
  </si>
  <si>
    <t>ENRIQUE DEMESIO ARIAS CASTAÑO</t>
  </si>
  <si>
    <t>ISABELLA ESPINAL RAIGOSA</t>
  </si>
  <si>
    <t>DISEñAR CONTENIDOS ACADéMICOS QUE CONTRIBUYAN AL DESARROLLO Y FORTALECIMIENTO DE ACTIVIDADES FORMATIVAS, ENCUENTROS ACADéMICOS Y PROCESOS DE LA EXTENSIóN UNIVERSITARIA DE LA UNIVERSIDAD TECNOLóGICADE PEREIRA, SIENDO UNO DE  LOS TRES PILARES MISIONALES INSTITUCIONALES QUE GARANTIZAN SU ALINEACIóN CON LOS PROPóSITOS FORMATIVOS DEL PROGRAMA UNIVERSITARIO.</t>
  </si>
  <si>
    <t>FILA_347</t>
  </si>
  <si>
    <t>LAURA IVON DIOSA SILVA</t>
  </si>
  <si>
    <t>FILA_348</t>
  </si>
  <si>
    <t>DIEGO PAREDES CUERVO</t>
  </si>
  <si>
    <t>DIRECTIVO GRADO 18 (ENCARGADO)</t>
  </si>
  <si>
    <t>DIANA ISABEL CARDENAS LANDINEZ</t>
  </si>
  <si>
    <t>PRESTAR SERVICIOS PROFESIONALES COMO ADMINISTRADORA AMBIENTAL PARA LA COORDINACIóN TéCNICA, ADMINISTRATIVA, DOCUMENTAL Y DE SEGUIMIENTO DEL PROYECTO MEMORIAS VIVAS DEL SALADO DE CONSOTá, ORIENTADO AL FORTALECIMIENTO DE LA APROPIACIóN SOCIAL DEL CONOCIMIENTO MEDIANTE ESTRATEGIAS PARTICIPATIVAS Y EDUCATIVAS EN EL ÁREA ARQUEOLóGICA PROTEGIDA SALADO DE CONSOTá.</t>
  </si>
  <si>
    <t>FILA_349</t>
  </si>
  <si>
    <t>ANDRéS MAURICIO AGUDELO GUEVARA</t>
  </si>
  <si>
    <t>PRESTAR SERVICIOS PROFESIONALES PARA ACOMPAñAR EL DESARROLLO, IMPLEMENTACIóN Y AJUSTE DE INTERFACES DE USUARIO Y COMPONENTES VISUALES DE LA PLATAFORMA INSTITUCIONAL, ORIENTADOS A LA VISUALIZACIóN DE ALERTAS ACADéMICAS, ASí COMO LA INTEGRACIóN, DESPLIEGUE, VALIDACIóN Y DOCUMENTACIóN FUNCIONAL DE LOS MóDULOS ASOCIADOS AL SISTEMA INSTITUCIONAL DE ALERTAS TEMPRANAS DEL PROYECTO NO. 511-23-1</t>
  </si>
  <si>
    <t>FILA_350</t>
  </si>
  <si>
    <t>FELIPE ANDRES LOPEZ OCHOA</t>
  </si>
  <si>
    <t>PRESTACIóN DE SERVICIOS PARA LA GESTIóN DE RELACIONAMIENTO ACADéMICO DE PROGRAMAS DE POSGRADOS, ORIENTADOS AL SEGUIMIENTO, ACOMPAñAMIENTO Y CONSOLIDACIóN DE OPORTUNIDADES DERIVADAS DE LAS ESTRATEGIAS DE DIFUSIóN Y CAPTACIóN ADELANTADAS POR LA AGENCIA DE COMUNICACIONES DE LA UNIVERSIDAD, CON EL FIN DE FORTALECER LOS PROCESOS DE INSCRIPCIóN, MATRíCULA Y RELACIONAMIENTO CON ASPIRANTES A PR</t>
  </si>
  <si>
    <t>FILA_351</t>
  </si>
  <si>
    <t>ALEJANDRA MEDINA RAMIREZ</t>
  </si>
  <si>
    <t>PRESTAR SERVICIOS PROFESIONALES PARA EL DISEñO, IMPLEMENTACIóN Y FORTALECIMIENTO DE UN PROTOCOLO INSTITUCIONAL QUE ESTABLEZCA LA RUTA DE ATENCIóN, ACOMPAñAMIENTO Y SEGUIMIENTO PARA INTERVENCIONES UNIVERSALES, SELECTIVAS E INDICADAS, E INTEGRE UN PORTAFOLIO DE SERVICIOS DE BIENESTAR ORIENTADO A LA ATENCIóN DE RIESGOS PSICOSOCIALES Y LA PROMOCIóN DE LA SALUD MENTAL EN LA COMUNIDAD UNIVERS</t>
  </si>
  <si>
    <t>FILA_352</t>
  </si>
  <si>
    <t>VICTOR CAMILO TORRES SALDARRIAGA</t>
  </si>
  <si>
    <t>PRESTACIóN DE SERVICIOS PARA DISEñAR E IMPLEMENTAR ESTRATEGIAS PARA LA PROMOCIóN DE LA ACTIVIDAD FíSICA Y LA SALUD MENTAL POR MEDIO DE: TALLERES Y ASESORíAS EN HáBITOS DE VIDA SALUDABLE EN LOS TERRITORIOS DEL PLAN INTEGRAL DE COBERTURA UTP (APíA, PUEBLO RICO ZONA URBANA Y CORREGIMIENTO DE SANTA CECILIA, MARSELLA, LA VIRGINIA, BELéN DE UMBRíA, QUINCHíA, MISTRATó), EN ARTICULACIóN CON PRO</t>
  </si>
  <si>
    <t>FILA_353</t>
  </si>
  <si>
    <t>LUIS FELIPE VALLEJO RICO</t>
  </si>
  <si>
    <t>PRESTACIÓN DE SERVICIOS PROFESIONALES PARA FORTALECER EL RECONOCIMIENTO, VALORACIÓN Y APROPIACIÓN SOCIAL DEL SITIO ARQUEOLÓGICO Y AMBIENTAL EL SALADO DE CONSOTÁ POR PARTE DE LA COMUNIDAD, MEDIANTE ESTRATEGIAS DE APROPIACIÓN SOCIAL DEL CONOCIMIENTO QUE PERMITAN DIVULGAR SU IMPORTANCIA HISTÓRICA, CULTURAL, AMBIENTAL Y TERRITORIAL, PROMOVIENDO LA CONSERVACIÓN Y PROTECCIÓN DEL PATRIMONIO.</t>
  </si>
  <si>
    <t>FILA_354</t>
  </si>
  <si>
    <t>PABLO RESTREPO VALENCIA</t>
  </si>
  <si>
    <t>PRESTACIóN DE SERVICIOS PROFESIONALES DE COMUNICACIóN INSTITUCIONAL Y GESTIóN DE CONTENIDOS, ORIENTADOS A LA IMPLEMENTACIóN, ARTICULACIóN Y DESARROLLO DE LA ESTRATEGIA DE EXTENSIóN Y EDUCACIóN CONTINUA DE LA FACULTAD DE BELLAS ARTES Y HUMANIDADES, MEDIANTE LA DIFUSIóN, ACOMPAñAMIENTO, FORTALECIMIENTO Y PROYECCIóN DE SUS ACTIVIDADES ACADéMICAS, CULTURALES, ARTíSTICAS Y FORMATIVAS</t>
  </si>
  <si>
    <t>FILA_355</t>
  </si>
  <si>
    <t>KENNY CáRDENAS PARRA</t>
  </si>
  <si>
    <t>PRESTACIóN DE SERVICIOS PARA DESARROLLAR ACTIVIDADES ADMINISTRATIVAS, EN EL PROCESO DE CATEGORIZACIóN DEL GRUPO INDICIOS, EN EL GRUPLAC. DE LA MAESTRíA EN EDUCACIóN Y ARTE</t>
  </si>
  <si>
    <t>FILA_356</t>
  </si>
  <si>
    <t>JHON FREDY FRANCO DELGADO</t>
  </si>
  <si>
    <t>PRESTACIóN DE SERVICIOS PARA LA IMPLEMENTACIóN DE ESPACIOS FORMATIVOS GRUPALES EN ORIENTACIóN VOCACIONAL, PROYECTO DE VIDA UNIVERSITARIO Y FORTALECIMIENTO DE HABILIDADES BLANDAS, DIRIGIDOS A ESTUDIANTES DE EDUCACIóN MEDIA EN EL MARCO DE LOS PROCESOS DE ARTICULACIóN CON LA EDUCACIóN MEDIA, ASí COMO A ESTUDIANTES BENEFICIARIOS DEL PLAN INTEGRAL DE COBERTURA (PIC).</t>
  </si>
  <si>
    <t>FILA_357</t>
  </si>
  <si>
    <t>SEBASTIAN CASTAÑO OSPINA</t>
  </si>
  <si>
    <t>PRESTACIóN DE SERVICIOS PROFESIONALES PARA EL ACOMPAñAMIENTO OPERATIVO Y TERRITORIAL DE LA ESTRATEGIA PLAN INTEGRAL DE COBERTURA (PIC) EN EL MUNICIPIO DE LA VIRGINIA, ORIENTADO A APOYAR LA GESTIóN LOCAL A TRAVéS DE LA PROMOCIóN DE LA OFERTA ACADéMICA, EL ACOMPAñAMIENTO A LOS PROCESOS DE INSCRIPCIóN Y PERMANENCIA ESTUDIANTIL, LA ARTICULACIóN CON INSTITUCIONES EDUCATIVAS Y ACTORES TERRITO</t>
  </si>
  <si>
    <t>FILA_358</t>
  </si>
  <si>
    <t>VICTOR HUGO LOPEZ PARRADO</t>
  </si>
  <si>
    <t>FILA_359</t>
  </si>
  <si>
    <t>ANGELA CLEMENCIA PAJOY CALVO</t>
  </si>
  <si>
    <t>PRESTAR SERVICIOS PARA REALIZAR ACTIVIDADES ADMINISTRATIVAS Y OPERATIVAS, BRINDANDO SOPORTE A LA DIRECCIóN Y ADMINISTRACIóN DEL CENTRO DESARROLLO TECNOLóGICO AGROINDUSTRIAL DE LA UTP.</t>
  </si>
  <si>
    <t>FILA_360</t>
  </si>
  <si>
    <t>PABLO ALEJANDRO PELAEZ MARIN</t>
  </si>
  <si>
    <t>PRESTAR LOS SERVICIOS PROFESIONALES PARA LA DIRECCIóN DEL CENTRO DE DESARROLLO TECNOLóGICO CON ENFOQUE EN AGROINDUSTRIA (CDTA), EN EL MARCO DEL CIERRE Y SOSTENIBILIDAD DEL PROYECTO "IMPLEMENTACIóN DEL CENTRO DE DESARROLLO TECNOLóGICO CON ENFOQUE EN AGROINDUSTRIA PARA EL DEPARTAMENTO DE RISARALDA" IDENTIFICADO CON BPIN 2018000100013 EJECUTADA POR LA UNIVERSIDAD TECNOLóGICA DE PEREIRA, AS</t>
  </si>
  <si>
    <t>FILA_361</t>
  </si>
  <si>
    <t>YURANY ANDREA CEBALLOS ZULUAGA</t>
  </si>
  <si>
    <t>PRESTAR SERVICIOS PROFESIONALES PARA REALIZAR EL DISEÑO, IMPLEMENTACIÓN Y FORTALECIMIENTO DE PROTOCOLOS INSTITUCIONALES Y MECANISMOS DE SEGUIMIENTO PARA LA PREVENCIÓN, ATENCIÓN Y POSTVENCIÓN DE LA CONDUCTA SUICIDA, DIRIGIDOS A LA IDENTIFICACIÓN TEMPRANA, INTERVENCIÓN Y SEGUIMIENTO DE CASOS EN LA POBLACIÓN PRIORIZADA DEL PROYECTO NO. 511-23-136-88, DENOMINADO MENTALÍZATE: MODELO INTEGRAL</t>
  </si>
  <si>
    <t>FILA_362</t>
  </si>
  <si>
    <t>LILIANA SALDARRIAGA TORO</t>
  </si>
  <si>
    <t>PRESTAR SERVICIOS PROFESIONALES PARA EL DISEñO, EJECUCIóN Y SEGUIMIENTO DE ACCIONES ORIENTADAS A LA PREVENCIóN DEL CONSUMO DE SUSTANCIAS PSICOACTIVAS, EL FORTALECIMIENTO DE HABILIDADES SOCIOEMOCIONALES Y LA PROMOCIóN DE FACTORES PROTECTORES DE LA SALUD MENTAL EN LA POBLACIóN PRIORIZADA DEL PROYECTO NO. 511- 23-136-88, DENOMINADO MENTALÍZATE: MODELO INTEGRAL DE ACOMPAñAMIENTO PARA FORTAL</t>
  </si>
  <si>
    <t>FILA_363</t>
  </si>
  <si>
    <t>KEVIN DAVID ORTEGA QUIÑONES</t>
  </si>
  <si>
    <t>PRESTACIóN DE SERVICIOS PROFESIONALES PARA REALIZAR LA REVISIóN Y DOCUMENTACIóN DE LA METODOLOGíA PARA EVALUAR EL MTBF (MEAN TIME BETWEEN FAILURES) Y SUS ACCIONES ESTRATéGICAS ASOCIADAS, DE ACUERDO CON LAS ETAPAS DE MADUREZ TECNOLóGICA EN QUE SE ENCUENTREN LOS SISTEMAS ANALIZADOS, EN EL MARCO DEL PROYECTO DENOMINADO METODOLOGíA PARA EVALUAR EL MTBF Y SUS ACCIONES ESTRATéGICAS, SEGúN LAS</t>
  </si>
  <si>
    <t>FILA_364</t>
  </si>
  <si>
    <t>LINA MARIA GOMEZ LOPEZ</t>
  </si>
  <si>
    <t>PRESTAR SERVICIOS PROFESIONALES PARA LA CARACTERIZACIóN MORFOLóGICA Y GENéTICA DE CUATRO AGENTES FITOPATóGENOS (FUSARIUM OXYSPORUM, MYCOSPHAERELLA FIJIENSIS, RALSTONIA SOLANACEARUM Y DICKEYA CHRYSANTHEMI) PRESENTES EN EL CULTIVO DE PLáTANO EN EL MARCO DEL PROYECTO DENOMINADO POTENCIAL DE CEPAS NATIVAS DE TRICHODERMA COMO AGENTES DE CONTROL BIOLóGICO CONTRA HONGOS Y BACTERIAS FITOPATóGEN</t>
  </si>
  <si>
    <t>FILA_365</t>
  </si>
  <si>
    <t>CRISTHIAN KAORI VALENCIA MARIN</t>
  </si>
  <si>
    <t>PRESTAR SERVICIOS PROFESIONALES PARA LA CONSTRUCCIóN Y ANáLISIS DE UN INSTRUMENTO DE MEDICIóN ORIENTADO A LA IDENTIFICACIóN DE SEñALES ASOCIADAS A LA CONDUCTA SUICIDA EN LA POBLACIóN PRIORIZADA DEL PROYECTO NO. 511- 23-136-88, DENOMINADO MENTALÍZATE: MODELO INTEGRAL DE ACOMPAñAMIENTO PARA FORTALECER LAS TRAYECTORIAS EDUCATIVAS Y LA PERMANENCIA ESTUDIANTIL, EJECUTADO POR LA UNIVERSIDAD T</t>
  </si>
  <si>
    <t>FILA_366</t>
  </si>
  <si>
    <t>JOSE ANDRES PERDOMO ROJAS</t>
  </si>
  <si>
    <t>PRESTACIóN DE SERVICIOS PARA EL ACOMPAñAMIENTO A LOS PROCESOS DE INTERNACIONALIZACIóN DE LAS FACULTADES DE LA UNIVERSIDAD TECNOLóGICA DE PEREIRA.</t>
  </si>
  <si>
    <t>FILA_367</t>
  </si>
  <si>
    <t>ANDRES FELIPE CALVO SALCEDO</t>
  </si>
  <si>
    <t>NOHELIA URBANO CERON</t>
  </si>
  <si>
    <t xml:space="preserve">PRESTACIóN DE SERVICIOS PROFESIONALES PARA REALIZAR LA VERIFICACIóN DE LAS ACTIVIDADES DE SEGUIMIENTO Y CONTROL EN EL CUMPLIMIENTO DEL COMPONENTE ADMINISTRATIVO Y FINANCIERO A LOS CONTRATOS DE OBRA DERIVADOS DEL CONTRATO INTERADMINISTRATIVO FAER, SUSCRITO ENTRE CEDENAR S.A Y EL MINISTERIO DE MINAS Y ENERGíA, EN EL MARCO DEL CONTRATO DE INTERVENTORíA NO.456-2024, CELEBRADO ENTRE CEDENAR </t>
  </si>
  <si>
    <t>FILA_368</t>
  </si>
  <si>
    <t>CESAR AUGUSTO BETANCURT MARIN</t>
  </si>
  <si>
    <t>PROFESIONAL CON ESPECIALIZACIóN EN GERENCIA Y GESTIóN CULTURAL, QUE SE ENCARGUE DE LA PLANEACIóN Y DESARROLLO DEL PROGRAMA MENSUAL: "NOCHE DE GALA" (CONCIERTOS Y PRESENTACIONES DIALOGADOS), PRESENTACIóN DE LAS CONFERENCIAS Y EXPOSICIONES DE ARTE DE LA FACULTAD DE BELLAS ARTES Y HUMANIDADES. PROYECTO AMPARADO EN LOS TRES PILARES DE GESTIóN MISIONAL DE LA UNIVERSIDAD</t>
  </si>
  <si>
    <t>FILA_369</t>
  </si>
  <si>
    <t>NANCY CAROLINA HIGUERA BARON</t>
  </si>
  <si>
    <t>FILA_370</t>
  </si>
  <si>
    <t>RUTH ELIZABETH BERNAL CORTES</t>
  </si>
  <si>
    <t>FILA_371</t>
  </si>
  <si>
    <t>MAURICIO OCAMPO BEDOYA</t>
  </si>
  <si>
    <t>PRESTAR SERVICIOS PROFESIONALES COMO PROFESIONAL ADMINISTRATIVO Y FINANCIERO DEL CENTRO DE DESARROLLO TECNOLóGICO CON ENFOQUE EN AGROINDUSTRIA PARA EL DEPARTAMENTO DE RISARALDA, Y REALIZAR LAS INTERVENTORíAS QUE LE SEAN ASIGNADAS EN EL MARCO DEL CIERRE Y SOSTENIBILIDAD DEL PROYECTO</t>
  </si>
  <si>
    <t>FILA_372</t>
  </si>
  <si>
    <t>CARLOS ABEL HERNANDEZ TAMAYO</t>
  </si>
  <si>
    <t>PRESTACIóN DE SERVICIOS COMO EXTENSIONISTA AGROPECUARIO EN EL DEPARTAMENTO DE RISARALDA, PARA LA PRESTACIóN DEL SERVICIO PúBLICO DE EXTENSIóN AGROPECUARIA EN EL MARCO DEL CONVENIO INTERADMINISTRATIVO NO 1601 DE 2026 SUSCRITO ENTRE LA UNIVERSIDAD TECNOLóGICA DE PEREIRA UTP Y LA AGENCIA DE DESARROLLO RURAL ADR</t>
  </si>
  <si>
    <t>FILA_373</t>
  </si>
  <si>
    <t>AMBIEGRESADOS</t>
  </si>
  <si>
    <t>PRESTACIóN DE SERVICIOS PARA COORDINAR, GESTIONAR Y DESARROLLAR ACTIVIDADES ACADéMICAS, OPERATIVAS Y DE DIVULGACIóN ORIENTADAS AL DESARROLLO DEL XII SEMINARIO CIENTíFICO INTERNACIONAL SOBRE COOPERACIóN UNIVERSITARIA PARA EL DESARROLLO SUSTENTABLE, LA DIFUSIóN DEL PERFIL PROFESIONAL Y OCUPACIONAL DE LOS EGRESADOS DE LA FACULTAD DE CIENCIAS AMBIENTALES DE LA UNIVERSIDAD TECNOLóGICA DE PER</t>
  </si>
  <si>
    <t>FILA_374</t>
  </si>
  <si>
    <t>DIEGO LEON REYES BERNAL</t>
  </si>
  <si>
    <t xml:space="preserve">PRESTACIÓN DE SERVICIOS PARA ACTUALIZAR TÉCNICA Y NORMATIVAMENTE EL MANUAL ESPECÍFICO DE FUNCIONES Y COMPETENCIAS LABORALES (MEFCL) DEL PERSONAL ADMINISTRATIVO DE LA UTP, E INCORPORAR UN MODELO DE ORGANIZACIÓN DEL TRABAJO POR FAMILIAS OCUPACIONALES/FUNCIONALES QUE HABILITE LA MOVILIDAD INTERNA EN EL MARCO DE UNA PLANTA GLOBAL Y FLEXIBLE, GARANTIZANDO TRAZABILIDAD, COHERENCIA FUNCIONAL, </t>
  </si>
  <si>
    <t>FILA_375</t>
  </si>
  <si>
    <t>JUAN PABLO ALBADAN VARGAS</t>
  </si>
  <si>
    <t xml:space="preserve">PRESTACIóN DE SERVICIOS PROFESIONALES COMO EXPERTO METODOLóGICO EN LA EJECUCIóN DEL CONVENIO INTERADMINISTRATIVO 01018542023 ¿ 2023-0904 ICBF ¿ ICETEX SUSCRITO ENTRE EL INSTITUTO COLOMBIANO DE BIENESTAR FAMILIAR CECILIA DE LA FUENTE LLERAS -ICBF Y LA UNIVERSIDAD TECNOLóGICA DE PEREIRA, PARA LA EJECUCIóN DEL DIPLOMADO DERECHO HUMANO A LA ALIMENTACIóN ADECUADA, APROBADO POR EL FONDO PARA </t>
  </si>
  <si>
    <t>FILA_376</t>
  </si>
  <si>
    <t>EDGAR ALONSO SALAZAR MARIN</t>
  </si>
  <si>
    <t>ANGYE PAOLA ARROYAVE ALARCON</t>
  </si>
  <si>
    <t>PRESTACIÓN DE SERVICIOS PROFESIONALES PARA REALIZAR ACTIVIDADES DE ACOMPAÑAMIENTO Y SOPORTE ADMINISTRATIVO EN LA CONSOLIDACIÓN DE LA UNIDAD DE EXTENSIÓN DE LA FACULTAD DE TECNOLOGÍA, DE LA QUE FORMA PARTE EL LABORATORIO DE ANÁLISIS DE AGUAS Y ALIMENTOS DE LA FACULTAD.</t>
  </si>
  <si>
    <t>FILA_377</t>
  </si>
  <si>
    <t>VALENTINA MEJIA RIVERA</t>
  </si>
  <si>
    <t>FILA_378</t>
  </si>
  <si>
    <t>JEN HENRY GUAGUA RIOS</t>
  </si>
  <si>
    <t>FILA_379</t>
  </si>
  <si>
    <t>HASBREIDLY XIOMARA ARTUNDUAGA DIAZ</t>
  </si>
  <si>
    <t>PRESTACIóN DE SERVICIOS COMO EXTENSIONISTA AGROPECUARIO EN EL DEPARTAMENTO DE HUILA, PARA LA PRESTACIóN DEL SERVICIO PúBLICO DE EXTENSIóN AGROPECUARIA EN EL MARCO DEL CONVENIO INTERADMINISTRATIVO NO 1601 DE 2026 SUSCRITO ENTRE LA UNIVERSIDAD TECNOLóGICA DE PEREIRA UTP Y LA AGENCIA DE DESARROLLO RURAL ADR.</t>
  </si>
  <si>
    <t>FILA_380</t>
  </si>
  <si>
    <t>FRANKLIN ALBEIRO GETIAL PULSARA</t>
  </si>
  <si>
    <t>PRESTACIóN DE SERVICIOS COMO PROFESIONAL EN INGENIERíA ELéCTRICA, PARA REALIZAR SEGUIMIENTO Y CONTROL EN EL CUMPLIMIENTO A LAS ACTIVIDADES DE LOS COMPONENTES TéCNICO, ADMINISTRATIVO Y FINANCIERO EN CAMPO, DE LOS CONTRATOS DE OBRA DERIVADOS DEL CONTRATO INTERADMINISTRATIVO, SUSCRITO ENTRE CEDENAR S.A Y EL MINISTERIO DE MINAS Y ENERGíA, EN EL MARCO DEL CONTRATO DE INTERVENTORíA NO.456-202</t>
  </si>
  <si>
    <t>FILA_381</t>
  </si>
  <si>
    <t>MAYRA FERNANDA MAFLA VALLEJO</t>
  </si>
  <si>
    <t>PRESTACIóN DE SERVICIOS COMO EXTENSIONISTA AGROPECUARIO EN EL DEPARTAMENTO DE NARIñO, PARA LA PRESTACIóN DEL SERVICIO PúBLICO DE EXTENSIóN AGROPECUARIA EN EL MARCO DEL CONVENIO INTERADMINISTRATIVO NO 1601 DE 2026 SUSCRITO ENTRE LA UNIVERSIDAD TECNOLóGICA DE PEREIRA UTP Y LA AGENCIA DE DESARROLLO RURAL ADR.</t>
  </si>
  <si>
    <t>FILA_382</t>
  </si>
  <si>
    <t>ERIKA MELO PUERTO</t>
  </si>
  <si>
    <t>FILA_383</t>
  </si>
  <si>
    <t>VICTOR HUGO MARTÍNEZ MORA</t>
  </si>
  <si>
    <t>FILA_384</t>
  </si>
  <si>
    <t>ANDRES EDUARDO BERNAL BARBOSA</t>
  </si>
  <si>
    <t>PRESTACIÓN DE SERVICIOS PROFESIONALES PARA ORIENTAR LA ELECTIVA DE UCI NEFROLOGÍA CON CÓDIGO 98D220 A LOS RESIDENTES DE CUARTO AÑO DE LA ESPECIALIZACIÓN EN MEDICINA CRÍTICA Y CUIDADO INTENSIVO</t>
  </si>
  <si>
    <t>FILA_385</t>
  </si>
  <si>
    <t>JONATHAN CARDONA RAMÍREZ</t>
  </si>
  <si>
    <t>PRESTACIóN DE SERVICIOS PARA ACOMPAñAR EL PROCESO DE ANáLISIS DE INFORMACIóN PARA LA VISUALIZACIóN DE LA INSTRUMENTACIóN PARA EL MONITOREO CLIMáTICO, EN EL MARCO DEL PROYECTO "CONSULTORíA PARA CARACTERIZACIóN FISICOQUíMICA, BACTERIOLóGICA, ICTIOLóGICA, HIDROBIOLóGICA E ISOTOPíA EN FUENTE ALTERNAS- CONTRATO NRO. 195 DE 2025", DE ACUERDO CON LA PROPUESTA PRESENTADA POR EL CONTRATISTA Y AC</t>
  </si>
  <si>
    <t>FILA_386</t>
  </si>
  <si>
    <t>JULIANA OSORIO CUALDRON</t>
  </si>
  <si>
    <t>PRESTACIóN DE SERVICIOS PROFESIONALES EN PSICOLOGíA, PARA EL DESARROLLO DE ACTIVIDADES DE ACOMPAñAMIENTO PSICOSOCIAL, ACADéMICO, SOCIOECONóMICO, DE ORIENTACIóN Y SEGUIMIENTO, EN EL MARCO DEL PROGRAMA DE ACOMPAñAMIENTO INTEGRAL (PAI) DE LA FACULTAD DE BELLAS ARTES Y HUMANIDADES DE LA UNIVERSIDAD TECNOLóGICA DE PEREIRA Y ACOMPÑAMIENTO A LA FACULTAD DE EDUCACIóN.</t>
  </si>
  <si>
    <t>FILA_387</t>
  </si>
  <si>
    <t>RAFAEL HERNANDO BERNAL COBO</t>
  </si>
  <si>
    <t>PRESTACIÓN DE SERVICIOS PROFESIONALES PARA ORIENTAR LA ASIGNATURA DE NEUROLOGíA CON CÓDIGO IN2D8 A LOS RESIDENTES DE TERCER AÑO DE LA ESPECIALIZACIÓN EN MEDICINA INTERNA</t>
  </si>
  <si>
    <t>FILA_388</t>
  </si>
  <si>
    <t>HOUSE MEDIA BE CREATIVE S.A.S.</t>
  </si>
  <si>
    <t>PRESTAR LOS SERVICIOS PARA EL DISEñO, PLANIFICACIóN, COORDINACIóN Y EJECUCIóN DE LA ESTRATEGIA DE FOCALIZACIóN, DIFUSIóN, CONVOCATORIA Y OPERACIóN LOGíSTICA DEL DIPLOMADO EN DERECHO HUMANO A LA ALIMENTACIóN ADECUADA (DHAA), MEDIANTE EL DESARROLLO DE ACTIVIDADES PRESENCIALES EN LOS MUNICIPIOS PRIORIZADOS DE LOS DEPARTAMENTOS DE CAUCA Y NARIñO, DE CONFORMIDAD CON LOS LINEAMIENTOS ESTABLEC</t>
  </si>
  <si>
    <t>FILA_389</t>
  </si>
  <si>
    <t>CRISTHIAN MARINO AMORTEGUI RAMOS</t>
  </si>
  <si>
    <t>PRESTACIóN DE SERVICIOS PROFESIONALES EN PSICOLOGíA, PARA EL DESARROLLO DE ACTIVIDADES DE ACOMPAñAMIENTO PSICOSOCIAL, ACADéMICO, SOCIOECONóMICO, DE ORIENTACIóN Y SEGUIMIENTO, EN EL MARCO DEL PROGRAMA DE ACOMPAñAMIENTO INTEGRAL (PAI) DE LA FACULTAD DE CIENCIAS BáSICAS DE LA UNIVERSIDAD TECNOLóGICA DE PEREIRA Y ACOMPAÑAMIENTO A LA FACULTAD DE INGENIERíA.</t>
  </si>
  <si>
    <t>FILA_390</t>
  </si>
  <si>
    <t>GABRIEL FERNANDO ARIAS RONDON</t>
  </si>
  <si>
    <t>PRESTAR SERVICIOS PROFESIONALES ESPECIALIZADOS PARA EL DISEñO, DESARROLLO Y ESTRUCTURACIóN DE LOS CONTENIDOS ACADéMICOS, METODOLóGICOS Y PRáCTICOS DEL CURSO GESTIóN ENERGéTICA Y AMBIENTAL BASADA EN INVENTARIOS DE GASES DE EFECTO INVERNADERO (GEI), CORRESPONDIENTES A LOS COMPONENTES CASO PRáCTICO Y SIMULADOR DE CáLCULO DE HUELLA DE CARBONO Y PLAN DE GESTIóN ENERGéTICA Y AMBIENTAL Y TRABA</t>
  </si>
  <si>
    <t>FILA_391</t>
  </si>
  <si>
    <t>ASOCIACION COLOMBIANA DE INTERPRETES Y PRODUCTORES FONOGRAFICOS</t>
  </si>
  <si>
    <t>ACINPRO COMO SOCIEDAD DE GESTIóN COLECTIVA DE DERECHOS CONEXOS, MANDATARIA DE LOS ARTISTAS INTéRPRETES O EJECUTANTES Y DE LOS PRODUCTORES FONOGRáFICOS AFILIADOS Y POR VIRTUD DE LOS CONTRATOS DE RECIPROCIDAD, AUTORIZA LA EJECUCIóN O COMUNICACIóN PúBLICA DE LOS FONOGRAMAS E INTERPRETACIONES DE LOS REPERTORIOS QUE REPRESENTA, EN LAS EMISIONES SONORAS PROPIAS DE LA EMISORA UNIVERSITARIA EST</t>
  </si>
  <si>
    <t>FILA_392</t>
  </si>
  <si>
    <t>MANUEL JOSE IPAZ GOMEZ</t>
  </si>
  <si>
    <t>FILA_393</t>
  </si>
  <si>
    <t>1 ORDEN DE COMPRA</t>
  </si>
  <si>
    <t>GRUPO CAF TECNOLOGIA SAS</t>
  </si>
  <si>
    <t>COMPRA DE PILAS, TABLEROS, CINTA AISLANTE, CAMARAS REPUESTOS, LAMINAS EN ACRILICO, ELEMENTOS PARA
LABORATORIO, SIMMS DE MEMORIA, DESTORNILLADOR, ESTACION DE SOLDADURA, CAUTIN, MODEM, TARJETA EQUIPO
LABORATORIO, BATERIA, MATERIALES PARA TALLER, CABLE PARA LABORATORIO, TABLAS DE MADERA Y HERRAMIENTAS</t>
  </si>
  <si>
    <t>SUPERVISOR: JEFFERSON VASQUEZ GOMEZ C.C 1093219230, OTROS SUPERVISORES: LEODILBER DAZA CABRERA C.C 80793203, RUBÉN DARÍO GUTIÉRREZ ARIAS C.C 14877499, CESAR AUGUSTO CORTES GARZON C.C 10030771</t>
  </si>
  <si>
    <t>FILA_394</t>
  </si>
  <si>
    <t>SANTACOLOMA COFFEE S.A.S</t>
  </si>
  <si>
    <t>COMPRA DE CAFETERAS DE GOTEO BUNN CWTF15</t>
  </si>
  <si>
    <t>FILA_395</t>
  </si>
  <si>
    <t>COMERCIAL ONIX S.A.S.</t>
  </si>
  <si>
    <t>COMPRA DE BATERIAS PARA EQUIPO DE COMPUTO</t>
  </si>
  <si>
    <t>FILA_396</t>
  </si>
  <si>
    <t>METROSER S.A.S</t>
  </si>
  <si>
    <t>COMPRA DE EXTINTORES</t>
  </si>
  <si>
    <t>FILA_397</t>
  </si>
  <si>
    <t>INGE &amp; SERVICE S.A.S.</t>
  </si>
  <si>
    <t>COMPRA DE TALANQUERA</t>
  </si>
  <si>
    <t>FILA_398</t>
  </si>
  <si>
    <t>MBC INTEGRACION ELECTRONICA S.A.S.</t>
  </si>
  <si>
    <t>COMPRA DE ALAMBRES, FUSIBLES, TRANSISTORES, RESISTENCIAS, LIMPIADOR ELECTRONICO, ELEMENTOS PARA LABORATORIO, BATERIAS</t>
  </si>
  <si>
    <t>FILA_399</t>
  </si>
  <si>
    <t>TELEINGENIERIA REPRESENTACIONES SAS</t>
  </si>
  <si>
    <t>COMPRA DE ARRANCADOR PARA LAMPARA DE SODIO, ELEMENTOS Y REPUESTOS ELECTRICOS Y TABLERO CONTROL GENERAL</t>
  </si>
  <si>
    <t>SUPERVISOR: JUAN PABLO TABARES VALENCIA C.C 18521556</t>
  </si>
  <si>
    <t>FILA_400</t>
  </si>
  <si>
    <t>ICL DIDACTICA SAS</t>
  </si>
  <si>
    <t>COMPRA DE PILAS, ADAPTADORES ELECTRICOS Y TELEFONICOS, CABLES DE VIDEO Y PROYECCION, BATERIA PARA
EQUIPO DE COMPUTO, TIMERS, EXTENSIONES ELECTRICAS, ELEMENTOS Y REPUESTOS ELECTRICOS, ELEMENTOS PARA
LABORATORIO, ALICATE, NAVAJA, SOLDADURA DE ESTANO, SENSOR, CARGADOR.</t>
  </si>
  <si>
    <t>FILA_401</t>
  </si>
  <si>
    <t>HDO DE COLOMBIA SAS</t>
  </si>
  <si>
    <t>COMPRA DE BATERIAS Y TARJETA DE EQUIPO LABORATORIO</t>
  </si>
  <si>
    <t>FILA_402</t>
  </si>
  <si>
    <t>PROCIENTIFICA DE COLOMBIA SAS</t>
  </si>
  <si>
    <t>COMPRA DE MANIQUIES</t>
  </si>
  <si>
    <t>FILA_403</t>
  </si>
  <si>
    <t>INDUSTRIAS DEPORTIVAS CAMPEON SAS</t>
  </si>
  <si>
    <t>COMPRA DE BOLSILLOS PLASTICOS, GORRAS Y CHALECOS</t>
  </si>
  <si>
    <t xml:space="preserve">SUPERVISOR: JORGE MARIO BERNAL JIMENEZ C.C 18523690 </t>
  </si>
  <si>
    <t>FILA_404</t>
  </si>
  <si>
    <t>ASISTRONIC S.A.S.</t>
  </si>
  <si>
    <t>COMPRA DE IMPRESORA</t>
  </si>
  <si>
    <t>SUPERVISOR: WALTER SERNA SERNA C.C 14.572.254</t>
  </si>
  <si>
    <t>FILA_405</t>
  </si>
  <si>
    <t>MONGE SALAMANCA CARLOS EDUARDO</t>
  </si>
  <si>
    <t>COMPRA DE IMPRESORA BRAILLE, TABLERO BRAILLE</t>
  </si>
  <si>
    <t>FILA_406</t>
  </si>
  <si>
    <t>GTI ALBERTO ALVAREZ LOPEZ S.A.S</t>
  </si>
  <si>
    <t>COMPRA DE COMPUTADORES Y LICENCIAS</t>
  </si>
  <si>
    <t>FILA_407</t>
  </si>
  <si>
    <t>SUMINISTROS CLINICOS ISLA SAS</t>
  </si>
  <si>
    <t>COMPRA DE REACTIVOS</t>
  </si>
  <si>
    <t>FILA_408</t>
  </si>
  <si>
    <t>INTEK GROUP SAS</t>
  </si>
  <si>
    <t>COMPRA DE CONGELADOR VERTICAL</t>
  </si>
  <si>
    <t>SUPERVISOR: CARLOS HUMBERTO MONTOYA NAVARRETE C.C. 16366050</t>
  </si>
  <si>
    <t>FILA_409</t>
  </si>
  <si>
    <t>ACOSTA ARIAS LAURA LUCIA</t>
  </si>
  <si>
    <t>COMPRA DE BATAS, UNIFORMES</t>
  </si>
  <si>
    <t>FILA_410</t>
  </si>
  <si>
    <t>MICROTRON S.A.S</t>
  </si>
  <si>
    <t>COMPRA DE LICENCIAS</t>
  </si>
  <si>
    <t>SUPERVISOR: MIGUEL ANGEL GOMEZ CALDERON C.C 10132969</t>
  </si>
  <si>
    <t>FILA_411</t>
  </si>
  <si>
    <t>EQUIPOS Y LABORATORIO DE COLOMBIA SAS</t>
  </si>
  <si>
    <t>COMPRA DE EQUIPOS PARA LABORATORIO</t>
  </si>
  <si>
    <t>SUPERVISORA: LINA MARÍA CANO OSORIO C.C. 52751663</t>
  </si>
  <si>
    <t>FILA_412</t>
  </si>
  <si>
    <t>TECNOLOGIA AUDIOVISUAL S.A.S</t>
  </si>
  <si>
    <t>COMPRA DE PANTALLAS, MONITORES, CAMARAS DE VIDEO,MICROFONO Y ACCESORIOS PARA COMUNIACION</t>
  </si>
  <si>
    <t>SE PRORROGA FECHA DE VENCIMIENTO DEL 10/07/2026 AL 10/09/2026 ATENDIENDO OTROSÍ NO. 1, SUPERVISOR: RICARDO ANTONIO AGUDELO SOTO C.C. 10.140.923</t>
  </si>
  <si>
    <t>FILA_413</t>
  </si>
  <si>
    <t>COMERCIALIZADORA CAFE BOTERO S.A.S</t>
  </si>
  <si>
    <t>COMPRA DE MALETINES Y CARTUCHERAS.</t>
  </si>
  <si>
    <t>SE REDUCE $2.760.800 ATENDIENDO FORMATO 134-F41 REGISTRADO EL 23/07/2026, SUPERVISOR: GABRIEL ORLANDO REALPE BUCH CC 87.246.997</t>
  </si>
  <si>
    <t>F5.4: GESTIÓN CONTRACTUAL - CONVENIOS / CONTRATOS INTERADMINISTRAT (Registre las cifras EN PESOS)</t>
  </si>
  <si>
    <t>0 CONVENIOS / CONTRATOS INTERADMINISTRAT (Registre las cifras EN PESOS)</t>
  </si>
  <si>
    <t>CLASE</t>
  </si>
  <si>
    <t>NÚMERO DE CONVENIO o CONTRATO</t>
  </si>
  <si>
    <t>FECHA SUSCRIPCIÓN CONVENIO o CONTRATO</t>
  </si>
  <si>
    <t>OBJETO DEL CONVENIO o CONTRATO</t>
  </si>
  <si>
    <t>VALOR TOTAL DEL CONVENIO o CONTRATO (En pesos)</t>
  </si>
  <si>
    <t>ENTIDAD : NÚMERO DEL NIT</t>
  </si>
  <si>
    <t>ENTIDAD : DÍGITO DE VERIFICACIÓN DEL NIT</t>
  </si>
  <si>
    <t>ENTIDAD : NOMBRE COMPLETO</t>
  </si>
  <si>
    <t>PLAZO</t>
  </si>
  <si>
    <t>GARANTÍAS : TIPO DE GARANTÍA</t>
  </si>
  <si>
    <t>GARANTÍAS : RIESGOS ASEGURADOS</t>
  </si>
  <si>
    <t>INTERVENTOR : NÚMERO DEL NIT</t>
  </si>
  <si>
    <t>PLAZO DEL CONVENIO o CONTRATO</t>
  </si>
  <si>
    <t>FECHA INCIO CONVENIO o CONTRATO</t>
  </si>
  <si>
    <t>FECHA TERMINACIÓN CONVENIO o CONTRATO</t>
  </si>
  <si>
    <t>FECHA LIQUIDACIÓN CONVENIO o CONTRATO</t>
  </si>
  <si>
    <t>1 CONTRATO / CONVENIO INTERADMINISTRATIVO</t>
  </si>
  <si>
    <t>Apoyo para el Programa de medicina preventiva del SG- SST y en atención prehospitalaria en situaciones de urgencias y emergencias en salud.</t>
  </si>
  <si>
    <t>JHORINDER GISET TUSARMA SAENS</t>
  </si>
  <si>
    <t>6 NO CONSTITUYÓ GARANTÍAS</t>
  </si>
  <si>
    <t>SEBASTIAN ROJAS GRANADA</t>
  </si>
  <si>
    <t>EL PRESENTE CONVENIO TIENE 2 RP UNO PARA EL PAGO DE LA ARL Y OTRO PARA APOYO ECONOMICO</t>
  </si>
  <si>
    <t>DANIEL STIVEN BETANCUR MELCHOR</t>
  </si>
  <si>
    <t>ISABELA CARDONA CALVO</t>
  </si>
  <si>
    <t>MARIA CELESTE MENDOZA VILLADA</t>
  </si>
  <si>
    <t>Asistencia Técnica al área de diseño y desarrollo de Univirtual en la administración de la plataforma LMS institucional y mantenimiento de desarrollos propios de software de la Unidad.</t>
  </si>
  <si>
    <t>DANIEL TORO SOTO</t>
  </si>
  <si>
    <t>BEATRIZ ELENA GUTIEREZ</t>
  </si>
  <si>
    <t>EL PRESENTE REPORTE CORRESPONDE A  OTROSÍ POR CAMBIO EN EL DOCENTE GUIA</t>
  </si>
  <si>
    <t>Apoyar la producción de contenidos audiovisuales, gráficos y fotográficos que fortalezcan la comunicación institucional de la Universidad Tecnológica de Pereira.</t>
  </si>
  <si>
    <t xml:space="preserve">LAURA VALENTINA PINILLA ORJUELA </t>
  </si>
  <si>
    <t xml:space="preserve">DIANA CRISTINA HERNANDEZ </t>
  </si>
  <si>
    <t>Practicante de apoyo en los sistemas de información y demás plataformas que permitan el desarrollo de la gestión de la comunicación y la promoción institucional que se ejecutará en las instalaciones de GESTION DE LA COMUNICACIÓN Y LA PROMOCIÓN INSTITUCIONAL</t>
  </si>
  <si>
    <t xml:space="preserve">BAYRON STEVEN CASTELLANOS </t>
  </si>
  <si>
    <t>1 PÓLIZA</t>
  </si>
  <si>
    <t>1 SERIEDAD DE LA OFERTA</t>
  </si>
  <si>
    <t>2 CONVENIO DE COOPERACIÓN (NACIONAL / INTERNACIONAL)</t>
  </si>
  <si>
    <t>2 FIDUCIA MERCANTIL EN GARANTÍA</t>
  </si>
  <si>
    <t>2 CUMPLIMIENTO</t>
  </si>
  <si>
    <t>2 RUT - REGISTRO ÚNICO TIBUTARIO</t>
  </si>
  <si>
    <t>3 GARANTÍAS BANCARIAS A PRIMER REQUERIMIENTO</t>
  </si>
  <si>
    <t>3 ESTABILIDAD_CALIDAD DE LA OBRA</t>
  </si>
  <si>
    <t>4 ENDOSO EN GARANTÍA DE TÍTULOS VALORES</t>
  </si>
  <si>
    <t>4 PAGO DE SALARIOS_PRESTACIONES SOCIALES LEGALES</t>
  </si>
  <si>
    <t>5 NO SE TIENE ESTE TIPO DE SEGUIMIENTO EN EL CONTRATO o CONVENIO</t>
  </si>
  <si>
    <t>5 DEPÓSITO DE DINERO EN GARANTÍA</t>
  </si>
  <si>
    <t>5 RESPONSABILIDAD EXTRACONTRACTUAL</t>
  </si>
  <si>
    <t>6 BUEN MANEJO_CORRECTA INVERSIÓN DEL ANTICIPO</t>
  </si>
  <si>
    <t>7 CALIDAD_CORRECTO FUNCIONAMIENTO DE LOS BIENES SUMISTRADOS</t>
  </si>
  <si>
    <t>8 CALIDAD DL SERVICIO</t>
  </si>
  <si>
    <t>9 CONTRATO D GARANTÍA BANCARIA</t>
  </si>
  <si>
    <t>10 CARTA DE CRÉDITO STAND-BY</t>
  </si>
  <si>
    <t>11 CONTRATO D GARANTÍA BANCARIA + CARTA D CRÉDITO STAND-BY</t>
  </si>
  <si>
    <t>12 SERIEDAD D LA OFERTA + CUMPLIMIENTO</t>
  </si>
  <si>
    <t>13 SERIEDAD D LA OFERTA + ESTABILIDAD_CALIDAD D LA OBRA</t>
  </si>
  <si>
    <t>14 SERIEDAD D LA OFERTA + PAGO D SALARIOS_PRESTACIONES SOCIALES LEGALES</t>
  </si>
  <si>
    <t>15 SERIEDAD D LA OFERTA + RESPONSABILIDAD EXTRACONTRACTUAL</t>
  </si>
  <si>
    <t>16 SERIEDAD D LA OFERTA + BUEN MANEJO_CORRECTA INVERSIÓN DEL ANTICIPO</t>
  </si>
  <si>
    <t>17 SERIEDAD DOFERTA + CALIDAD_CORRECTO FUNCIONAM D BIENES_SUMISTR</t>
  </si>
  <si>
    <t>18 SERIEDAD D LA OFERTA + CALIDAD DEL SERVICIO</t>
  </si>
  <si>
    <t>19 SERIEDAD D LA OFERTA + CUMPLIM + ESTABIL_CALIDAD D LA OBRA</t>
  </si>
  <si>
    <t>20 SERIEDAD D LA OFERTA + CUMPLIM + PAGO D SALARIOS_PRESTAC SOC LEGALES</t>
  </si>
  <si>
    <t>21 SERIEDAD D LA OFERTA + CUMPLIM + RESPONSAB EXTRACONTRACTUAL</t>
  </si>
  <si>
    <t>22 SERIEDAD D LA OFERTA + CUMPLIM + BUEN MANEJO_CORRECTA INVER  DL ANTICIPO</t>
  </si>
  <si>
    <t xml:space="preserve">23 SERIEDAD D LA OFERTA + CUMPLIM + CALIDAD_CORRECTO FUNCIONAM D LOS BIENES SUMIN </t>
  </si>
  <si>
    <t>24 SERIEDAD D LA OFERTA + CUMPLIM + CALIDAD DL SERVICIO</t>
  </si>
  <si>
    <t>25 SERIEDAD D OFERTA + CUMPLIM + ESTABIL_CALIDAD D OBRA+ PAGO SALAR_PRESTAC SOC LEG</t>
  </si>
  <si>
    <t>26 SERIEDAD D OFERTA + CUMPLIM + ESTABIL_CALIDAD D OBRA+ RESPONSAB EXTRACONTRACTUAL</t>
  </si>
  <si>
    <t>30 SERIEDAD D LA OFERTA + CUMPLIM + ESTABIL_CALIDAD D OBRA+ CALIDAD DL SERVICIO</t>
  </si>
  <si>
    <t>40 CUMPLIM+ ESTABIL_CALIDAD D LA OBRA</t>
  </si>
  <si>
    <t>41 CUMPLIM+ PAGO D SALARIOS_PRESTAC SOC LEGALES</t>
  </si>
  <si>
    <t>42 CUMPLIM+ RESPONSAB EXTRACONTRACTUAL</t>
  </si>
  <si>
    <t>43 CUMPLIM+ BUEN MANEJO_CORRECTA INVER  DL ANTICIPO</t>
  </si>
  <si>
    <t xml:space="preserve">44 CUMPLIM+ CALIDAD_CORRECTO FUNCIONAM D LOS BIENES SUMIN </t>
  </si>
  <si>
    <t>45 CUMPLIM+ CALIDAD DL SERVICIO</t>
  </si>
  <si>
    <t>46 CUMPLIM+ ESTABIL_CALIDAD D OBRA+ PAGO D SALARIOS_PRESTAC SOC LEGALES</t>
  </si>
  <si>
    <t>47 CUMPLIM+ ESTABIL_CALIDAD D OBRA+ RESPONSAB EXTRACONTRACTUAL</t>
  </si>
  <si>
    <t>48 CUMPLIM+ ESTABIL_CALIDAD D OBRA+ BUEN MANEJO_CORRECTA INVER  DL ANTICIPO</t>
  </si>
  <si>
    <t xml:space="preserve">49 CUMPLIM+ ESTABIL_CALIDAD D OBRA+ CALIDAD_CORRECTO FUNCIONAM D LOS BIENES SUMIN </t>
  </si>
  <si>
    <t xml:space="preserve">50 CUMPLIM+ ESTABIL_CALIDAD D OBRA+ CALIDAD_CORRECTO FUNCIONAM D LOS BIENES SUMIN </t>
  </si>
  <si>
    <t>51 CUMPLIM+ ESTABIL_CALIDAD D OBRA+ CALIDAD DL SERVICIO</t>
  </si>
  <si>
    <t>61 ESTABIL_CALIDAD D OBRA+ PAGO D SALARIOS_PRESTAC SOC LEGALES</t>
  </si>
  <si>
    <t>62 ESTABIL_CALIDAD D OBRA+ RESPONSAB EXTRACONTRACTUAL</t>
  </si>
  <si>
    <t>63 ESTABIL_CALIDAD D OBRA+ BUEN MANEJO_CORRECTA INVER  DL ANTICIPO</t>
  </si>
  <si>
    <t xml:space="preserve">64 ESTABIL_CALIDAD D OBRA+ CALIDAD_CORRECTO FUNCIONAM D LOS BIENES SUMIN </t>
  </si>
  <si>
    <t xml:space="preserve">65 ESTABIL_CALIDAD D OBRA+ CALIDAD_CORRECTO FUNCIONAM D LOS BIENES SUMIN </t>
  </si>
  <si>
    <t>66 ESTABIL_CALIDAD D OBRA+ CALIDAD DL SERVICIO</t>
  </si>
  <si>
    <t>70 ESTABIL_CALIDAD D OBRA+ PAGO D SALARIOS_PRESTAC SOC LEG + CALIDAD DL SERVICIO</t>
  </si>
  <si>
    <t>76 PAGO D SALARIOS_PRESTAC SOC LEG + RESPONSAB EXTRACONTRACTUAL</t>
  </si>
  <si>
    <t>77 PAGO D SALARIOS_PRESTAC SOC LEG + BUEN MANEJO_CORRECTA INVER  DL ANTICIPO</t>
  </si>
  <si>
    <t xml:space="preserve">78 PAGO D SALARIOS_PRESTAC SOC LEG + CALIDAD_CORRECTO FUNCIONAM D LOS BIENES SUMIN </t>
  </si>
  <si>
    <t>79 PAGO D SALARIOS_PRESTAC SOC LEG + CALIDAD DL SERVICIO</t>
  </si>
  <si>
    <t>85 RESPONSAB EXTRACONTRACTUAL + BUEN MANEJO_CORRECTA INVER  DL ANTICIPO</t>
  </si>
  <si>
    <t xml:space="preserve">86 RESPONSAB EXTRACONTRACTUAL + CALIDAD_CORRECTO FUNCIONAM D LOS BIENES SUMIN </t>
  </si>
  <si>
    <t>87 RESPONSAB EXTRACONTRACTUAL + CALIDAD DL SERVICIO</t>
  </si>
  <si>
    <t>91 CALIDAD_CORRECTO FUNCIONAM D LOS BIENES SUMIN  + CALIDAD DL SERVICIO</t>
  </si>
  <si>
    <t xml:space="preserve">FERNANDO NOREÑA JARAMILLO </t>
  </si>
  <si>
    <t>Prestación de servicios para orientar el proceso de enseñanza, acompañamiento, aprendizaje y evaluación de idiomas en el instituto de lenguas extranjeras ILEX de la Universidad Tecnológica de Pereira.</t>
  </si>
  <si>
    <t>ANGIE ALEJANDRA LOPEZ SILGUERO</t>
  </si>
  <si>
    <t>ANGIE ALEJANDRA LOPEZ SIGUERO</t>
  </si>
  <si>
    <t>CONTRATO LIQUIDADO</t>
  </si>
  <si>
    <t>JUAN CARLOS TEJADA NAVARRO</t>
  </si>
  <si>
    <t>JENIFFER POSADA VASQUEZ</t>
  </si>
  <si>
    <t>NELSON AUGUSTO BOHORQUEZ CASTRO</t>
  </si>
  <si>
    <t>CONTRATO LIQUIDADO, SE REINTEGRAN $825.530</t>
  </si>
  <si>
    <t>CARLOS FERNANDO CASTAÑO MONTOYA</t>
  </si>
  <si>
    <t>DIRECTIVO GRADO 21 (ENCARGADO)</t>
  </si>
  <si>
    <t>Prestación de servicios para orientar el proceso de enseñanza, acompañamiento, aprendizaje y evaluación
de idiomas en el instituto de lenguas extranjeras ILEX de la Universidad Tecnológica de Pereira.</t>
  </si>
  <si>
    <t>SE PRORROGA 74 DIAS SEGÚN OTROSI 1</t>
  </si>
  <si>
    <t>PRESTACIÓN DE SERVICIOS PARA ORIENTAR EL PROCESO DE ENSEÑANZA, ACOMPAÑAMIENTO, APRENDIZAJE Y EVALUACIÓN DE IDIOMAS EN EL INSTITUTO DE LENGUAS EXTRANJERAS ILEX DE LA UNIVERSIDAD TECNOLÓGICA DE PEREIRA.</t>
  </si>
  <si>
    <t>FABIAN CAMILO TORO ARIAS</t>
  </si>
  <si>
    <t>SEBASTIAN QUINTERO VALDES</t>
  </si>
  <si>
    <t>CONTRATO LIQUIDADO, SE REINTEGRAN $2.919.132</t>
  </si>
  <si>
    <t xml:space="preserve">EDGAR ALONSO SALAZAR MARIN </t>
  </si>
  <si>
    <t>Prestación de servicios de análisis de contaminantes emergentes en 104 muestras de agua, en el marco del
contrato de prestación de servicios No. 141 de 2025 celebrado entre la empresa de acueducto y alcantarillado de Pereira S.A.S E.S.P</t>
  </si>
  <si>
    <t>UNIVERSIDAD DE CALDAS</t>
  </si>
  <si>
    <t>OLGA INES VALLEJO VARGAS</t>
  </si>
  <si>
    <t>Mantenimiento preventivo y correctivo para las plantas eléctricas pertenecientes a los diferentes edificios y sedes alternas de la universidad tecnológica de Pereira</t>
  </si>
  <si>
    <t>H.D.O. DE COLOMBIA S.A.S</t>
  </si>
  <si>
    <t>CESAR AUGUSTO CORTES GARZON</t>
  </si>
  <si>
    <t>SE ADICIONAN $4.714.780 SEGÚN OTROSI 1</t>
  </si>
  <si>
    <t>Prestar servicios profesionales para desarrollar actividades en la Oficina de Control Interno en lo relacionado con los roles asignados a dicha oficina que se enmarcan en las siguientes actividades:</t>
  </si>
  <si>
    <t>JOHANNA MILENA ARANGO ARANZAZU</t>
  </si>
  <si>
    <t>SANDRA MILENA CALVO CATAÑO</t>
  </si>
  <si>
    <t xml:space="preserve">CONTRATO LIQUIDADO </t>
  </si>
  <si>
    <t>Prestación de servicios para actividades administrativas asociadas a la publicación de documentación y seguimiento de la plataforma secop II en las diferentes etapas de las contrataciones (precontractual, contractual y postcontractual) que se llevan a cabo en la universidad.</t>
  </si>
  <si>
    <t>JUAN DAVID SOTO TAPASCO</t>
  </si>
  <si>
    <t>ERIKA ALEJANDRA HINCAPIE ORTIZ</t>
  </si>
  <si>
    <t>SE MODIFICA SUPERVISOR SEGÚN OTROSI 2</t>
  </si>
  <si>
    <t>PRESTACIÓN DE SERVICIOS PARA ACTIVIDADES ADMINISTRATIVAS ASOCIADAS A LA PUBLICACIÓN DE DOCUMENTACIÓN Y SEGUIMIENTO DE LA PLATAFORMA SECOP II EN LAS DIFERENTES ETAPAS DE LAS CONTRATACIONES (PRECONTRACTUAL, CONTRACTUAL Y POSTCONTRACTUAL) QUE SE LLEVAN A CABO EN LA UNIVERSIDAD.</t>
  </si>
  <si>
    <t>ANA MARIA DOMINGUEZ LLANO</t>
  </si>
  <si>
    <t>Prestar los servicios profesionales para la realización de apoyo a la supervisión del proyecto No. CW213819 para la evaluación del potencial de captura de CO2 de Ecosistemas de Bambú-Guadua en contraste con otras especies de rápido crecimiento aplicables o adaptables al territorio colombiano.</t>
  </si>
  <si>
    <t>JOSE REINALDO MARIN BETANCOURTH</t>
  </si>
  <si>
    <t>SE ADICIONAN $6.479.000 Y SE PRORROGA 62 DIAS SEGÚN OTROSI 1</t>
  </si>
  <si>
    <t>Prestación de servicios profesionales para la estructuración, diseño e implementación de estrategias de comunicación y mercadeo, así como para la generación de contenidos periodísticos orientados a la visibilización, posicionamiento y promoción de los programas de posgrado de la Universidad Tecnológica de Pereira, en concordancia con la propuesta presentada por la contratista y aceptada</t>
  </si>
  <si>
    <t>CATALINA OSORIO MARTINEZ</t>
  </si>
  <si>
    <t>COLOMBIA LOPEZ BOTERO</t>
  </si>
  <si>
    <t>Servicio de laboratorio para análisis de suelos (curvas de retención de humedad, conductividad hidráulica saturada en laboratorio, tamaño y distribución de agregados en seco, estabilidad de agregados y poros en húmedo), en el marco del contrato CW213819: Servicios para evaluar el potencial de captura de CO2 en ecosistemas de Bambú-Guadua, en contraste con otras especias de rápido crecim</t>
  </si>
  <si>
    <t>UNIVERSIDAD PEDAGOGICA Y TECNOLOGICA DE COLOMBIA</t>
  </si>
  <si>
    <t>JUAN CARLOS CAMARGO GARCIA</t>
  </si>
  <si>
    <t>SE ADICIONAN $3.863.000</t>
  </si>
  <si>
    <t>Servicio integral de envío de mensajes de texto (SMS) que
incluya el suministro de mensajes y el acceso a una API para su envío automático, permitiendo la integración con los sistemas de información institucionales.</t>
  </si>
  <si>
    <t>KINISOFT S.A.S</t>
  </si>
  <si>
    <t>JOHN BAYRON VASQUEZ CASTRILLON</t>
  </si>
  <si>
    <t>SE REGISTRA ACTA DE INICIO - SE MODIFICA FORMA DE PAGO SEGÚN OTROSI 1</t>
  </si>
  <si>
    <t>VALENTINA KALLEWAARD ECHEVERRI</t>
  </si>
  <si>
    <t>Prestación de servicios profesional, para realizar el acompañamiento técnico en la ejecución de pruebas en ruta, asistiendo en las actividades de instrumentación, monitoreo, adquisición y validación de datos de un vehículo automotor, con el fin de evaluar su rendimiento con diferentes combustibles en la República de Guatemala, en el marco del contrato de servicios suscrito entre Ocala S</t>
  </si>
  <si>
    <t>DIEGO FERNANDO FLOREZ TRUJILLO</t>
  </si>
  <si>
    <t>ALEXANDER TRUJILLO HERRERA</t>
  </si>
  <si>
    <t>SE REGISTRA ACTA DE REINICIO CON FECHA DE TERMINACIÓN 2026/08/09</t>
  </si>
  <si>
    <t>Prestación de servicio profesional para realizar la coordinación técnica, así como la instrumentación, el monitoreo y la adquisición de señales provenientes de un vehículo automotor, con el propósito de evaluar su rendimiento en ruta utilizando diferentes tipos de
combustible en la República de Guatemala, lo anterior en marco del contrato de servicios suscrito entre la empresa Ocala Ser</t>
  </si>
  <si>
    <t>JUAN CAMILO MEJIA HERNANDEZ</t>
  </si>
  <si>
    <t>Realizar la evaluación de los factores de riesgo psicosocial para los empleados de la Universidad Tecnológica de Pereira, mediante la aplicación de la batería de instrumentos del Ministerio de la Protección Social y la Pontificia Universidad Javeriana.</t>
  </si>
  <si>
    <t>CONSULTORIA EN GESTION DE RIESGOS SURAMERICANA S.A.S</t>
  </si>
  <si>
    <t>SE MODIFICA FORMA DE PAGO Y GARANTIAS SEGÚN OTROSI 1</t>
  </si>
  <si>
    <t>Prestar servicios para la impresión de cartillas y planeadores de finca en el marco del convenio interadministrativo No. 1601 de 2026 suscrito entre la Agencia de Desarrollo Rural (ADR) y la Universidad Tecnológica de Pereira – EPSEA.</t>
  </si>
  <si>
    <t>EDITORIAL LA PATRIA S.A</t>
  </si>
  <si>
    <t>CAROLINA MUÑOZ TABARES</t>
  </si>
  <si>
    <t>SE REGISTRA ACTA DE INICIO - SE SUSPENDE CONTRATO 29 DIAS</t>
  </si>
  <si>
    <t>Prestación de servicios para la gestión, coordinación y desarrollo del conversatorio sobre bajo eléctrico que permita contribuir al fortalecimiento de las competencias interpretativas y técnicas de la comunidad universitaria de la Universidad Tecnológica de Pereira.</t>
  </si>
  <si>
    <t>ASOCIACION DE EGRESADOS DE LA UNIVERSIDAD TECNOLOGICA DE PEREIRA</t>
  </si>
  <si>
    <t>CRISTHIAN ARANGO CARDENAS</t>
  </si>
  <si>
    <t>Prestación de servicios para transporte terrestre automotor de pasajeros de niños y adolescentes con sus acudientes hacia las instalaciones de la Universidad Tecnológica de Pereira o instit</t>
  </si>
  <si>
    <t>TRANSCOLTUR S.A.S</t>
  </si>
  <si>
    <t>PAULA MARCELA HERRERA GOMEZ</t>
  </si>
  <si>
    <t>SE REGISTRA ACTA DE INICIO</t>
  </si>
  <si>
    <t>Prestación de servicios para realizar actividades administrativas en la Facultad de Tecnología durante la vigencia 2026</t>
  </si>
  <si>
    <t>LEIDY VIVIANA GRAJALES GUZMAN</t>
  </si>
  <si>
    <t>CONTRATO LIQUIDADO, SE REINTEGRAN $7.721.612</t>
  </si>
  <si>
    <t>CAROLINA CUARTAS NADER</t>
  </si>
  <si>
    <t>Prestación de servicios de hospedaje y alimentación destinados a los participantes de la Escuela de Verano “Conexiones Verdes”, durante la fase presencial del programa que se llevará a cabo en la ciudad de Pereira, en desarrollo de las actividades financiadas mediante la Convocatoria de Subvención 2025 del Programa de Expertos Internacionales del ICETEX.</t>
  </si>
  <si>
    <t>TRUJILLO MARULANDA S.A.S</t>
  </si>
  <si>
    <t>JULIAN ANDRES GONZALEZ BEDOYA</t>
  </si>
  <si>
    <t>PRESTACIÓN DE SERVICIOS PARA REALIZAR LA SUSCRIPCION A KNOVEL (EI COMPENDEX) POR UN AÑO, CON DESTINO A LA BIBLIOTECA JORGE ROA MARTINEZ DE LA UNIVERSIDAD TECNOLÓGICA DE PEREIRA</t>
  </si>
  <si>
    <t>CONSORTIA S.A.S</t>
  </si>
  <si>
    <t>CLAUDIA MILENA TREJOS LARGO</t>
  </si>
  <si>
    <t>SE REGISTRA ACTA DE INICIO - SE GENERO REINTEGRO HACIENDO REFERENCIA AL PARAGRAFO DE LA CLAUSULA SEGUNDA VALOR DEL CONTRATO</t>
  </si>
  <si>
    <t>CALIBRACION DE MAQUINAS UNIVERSALES DE ENSAYO UBICADAS EN EL LABORATORIO DE RESISTENCIA DE MATERIALES PERTENECIENTE AL PROGRAMA DE INGENIERIA MECANICA DE LA FACULTAD DE MECANICA APLICADA DE LA UNIVERSIDAD TECNOLOGICA DE PEREIRA</t>
  </si>
  <si>
    <t>PINZUAR S.A.S</t>
  </si>
  <si>
    <t>Prestación de servicios para actividades administrativas en los procesos de la Oficina Jurídica</t>
  </si>
  <si>
    <t>HAYDI NISOL OBANDO GARCIA</t>
  </si>
  <si>
    <t>JUANITA ISAZA MONTAÑO</t>
  </si>
  <si>
    <t>SUSCRITO SIN ACTA DE INICIO</t>
  </si>
  <si>
    <t>Prestación de servicios para actividades administrativas en los procesos de la oficina jurídica.</t>
  </si>
  <si>
    <t>MICHAEL ANDRÉS HERNÁNDEZ VEGA,</t>
  </si>
  <si>
    <t>SUSCRITO SIN ACTA DE INICIO, SE MODIFICA SUPERVISOR SEGÚN OTROSI 1</t>
  </si>
  <si>
    <t>Prestación del servicio de canal de internet dedicado de respaldo, canal internet banda ancha laboratorio de genética, telefonía y televisión IP empresarial para la Universidad Tecnológica de Pereira.</t>
  </si>
  <si>
    <t>UNE EPM TELECOMUNICACIONES S.A.</t>
  </si>
  <si>
    <t>JHONNIER GUZMAN GRANADA</t>
  </si>
  <si>
    <t>Prestación de servicios profesionales como abogado para realizar actividades relacionadas con el cobro persuasivo y la sustanciación de los procesos administrativos de cobro coactivo, adelantados por la Oficina Jurídica, así como para ejercer la defensa de los derechos e intereses de la Universidad en procesos civiles y contractuales.</t>
  </si>
  <si>
    <t>JOAQUÍN DE JESÚS CASTAÑO RAMÍREZ</t>
  </si>
  <si>
    <t>JUAN MANUEL ÁLVAREZ JÁCOME</t>
  </si>
  <si>
    <t>Prestación de servicios como tecnóloga en topografía para desarrollar los componentes geoespaciales asociados a la evaluación de la disponibilidad de recursos naturales para la producción de hidrógeno de bajas emisiones, lo anterior en el marco del proyecto de investigación «Evaluación de la prospectividad de la producción, almacenamiento, transporte y uso final del hidrógeno de bajas e</t>
  </si>
  <si>
    <t>JOHANNA ROCÍO CÁRDENAS MENESES</t>
  </si>
  <si>
    <t>JULIÁN DAVID ECHEVERRY CORREA</t>
  </si>
  <si>
    <t>Prestación de servicios profesionales para el diseño, desarrollo, implementación y soporte tecnológico de una plataforma web especializada para la Convención de Egresados ASE UTP 2026. El proyecto incluye la creación de módulos para la gestión de inscripciones, promoción, estrategias comerciales y el soporte técnico durante el evento</t>
  </si>
  <si>
    <t>DANIELA GOMEZ RIOS</t>
  </si>
  <si>
    <t>PRESTACIÓN DE SERVICIOS PARA REALIZAR LA SUSCRIPCIÓN A LA BIBLIOTECA DIGITAL EUREKA, POR UN AÑO CON DESTINO A LA BIBLIOTECA JORGE ROA MARTÍNEZ DE LA UNIVERSIDAD TECNOLÓGICA DE PEREIRA</t>
  </si>
  <si>
    <t>EDITORIAL MEDICA INTERNACIONAL LTDA</t>
  </si>
  <si>
    <t xml:space="preserve">Prestación de servicios para brindar asesoría y acompañamiento especializado a la Universidad Tecnológica de Pereira (UTP) para la implementación y seguimiento del proyecto de investigación “Género y Movilidad Eléctrica” en la ciudad de Medellín, con el propósito de fortalecer las capacidades institucionales y técnicas para promover la participación de las mujeres en la cadena de valor </t>
  </si>
  <si>
    <t>UNIVERSIDAD EAFIT</t>
  </si>
  <si>
    <t>DANIELA GARCÍA CÉSPEDES</t>
  </si>
  <si>
    <t>Prestación de servicios profesionales para Diseñar, construir y validar un biorreactor tipo autoclave para la recelularización de riñón con control integrado de pH del fluido, presión de la cámara, temperatura del fluido y oxígeno en la cámara, incluyendo documentación, capacitación y validación FAT/SAT, en el marco del proyecto denominado «Recelularización de riñón de rata mediante cul</t>
  </si>
  <si>
    <t>ADONAI ZAPATA GORDON</t>
  </si>
  <si>
    <t>JULIO CESAR SANCHEZ NARANJO</t>
  </si>
  <si>
    <t>Prestar servicios profesionales para desarrollar actividades en la Oficina de Control Interno, mediante la ejecución de las siguientes actividades: Ejecución y apoyo a las auditorias, evaluación y verificaciones que le sean asignados. Elaborar y apoyar la preparación de informes, así como las respuestas institucionales a requerimientos, oficios y solicitudes formulados por órganos de co</t>
  </si>
  <si>
    <t>SANDRA YAMILE CALVO CATAÑO</t>
  </si>
  <si>
    <t>Prestación de servicios profesionales para orientar la electiva de neurología con código 98D220 a los residentes de cuarto año de la especialización en medicina crítica y cuidado intensivo.</t>
  </si>
  <si>
    <t>CARLOS JAVIER PERDOMO RIVERA</t>
  </si>
  <si>
    <t>RODOLFO ADRIAN CABRALES VEGA</t>
  </si>
  <si>
    <t>GERARDO TAMAYO BUITRAGO</t>
  </si>
  <si>
    <t>Prestación de servicios para orientar el seminario de TESIS III FB213 “Los problemas sociales relevantes en la enseñanza de las ciencias sociales.”. (12 horas virtuales).</t>
  </si>
  <si>
    <t>39153348B</t>
  </si>
  <si>
    <t>ANTONIO MANUEL SANTISTEBAN</t>
  </si>
  <si>
    <t>MARTHA CECILIA GUTIÉRREZ GIRALDO</t>
  </si>
  <si>
    <t>Prestación de servicios profesionales para realizar la dirección, planificación, coordinación y ejecución general del evento, incluyendo la supervisión integral de la logística, el presupuesto y el personal involucrado en la realización de la convención de egresados UTP 2026, enfocada a los egresados de la institución y la comunidad universitaria brindando diferentes espacios, que inclu</t>
  </si>
  <si>
    <t>PABLO RICO MURILLO</t>
  </si>
  <si>
    <t>DANIELA GÓMEZ RÍOS</t>
  </si>
  <si>
    <t>PRESTACIÓN DE SERVICIOS PARA REALIZAR ACTIVIDADES ADMINISTRATIVAS EN LOS POSGRADOS GERENCIALES, SALUD Y DEL DEPORTE DE LA FACULTAD CIENCIAS DE LA SALUD, CON EL FIN DE FORTALECER LA GESTIÓN INTERNA.</t>
  </si>
  <si>
    <t>LAURA ELIANA SANTA ATEHORTUA</t>
  </si>
  <si>
    <t>DIANA MARCELA ÁLVAREZ CUESTA</t>
  </si>
  <si>
    <t>Renovación del servicio Marca de Agua Digital para la UTP.</t>
  </si>
  <si>
    <t>T2 MAD COLOMBIA S.A.S</t>
  </si>
  <si>
    <t>JOHN BAYRON VÁSQUEZ CASTRILLÓN</t>
  </si>
  <si>
    <t>Prestación de servicio de restaurante en el Hospital San Jorge, para los estudiantes del Programa de Medicina que cumplen con los requisitos definidos o establecidos por la universidad, a través de la Vicerrectoría de Responsabilidad Social y Bienestar Universitario y por lo tanto son beneficiados con el bono alimenticio a través del programa de alimentación UTP.</t>
  </si>
  <si>
    <t>FUNDACION RISARALDA SOCIAL</t>
  </si>
  <si>
    <t>LUIS ALBERTO ROJAS FRANCO</t>
  </si>
  <si>
    <t>Prestación de servicios para la elaboración e impresión de material «Evaluación de seguimiento académico SAI Final Gr 11°», para el curso PREICFES de la Facultad de Ciencias Básicas.</t>
  </si>
  <si>
    <t>APOYO PEDAGOGICO SISTEMATIZADO S.A.S</t>
  </si>
  <si>
    <t>CÉSAR ALBERTO MAYORAL RAMÍREZ</t>
  </si>
  <si>
    <t>Prestación de servicios profesionales para Realizar la interventoría técnica, financiera, legal y administrativa de los estudios y diseños de arquitectura e ingeniería del proyecto parque Museo Salado de Consotá como espacio público para la apropiación social del patrimonio cultural y natural del municipio de Pereira.</t>
  </si>
  <si>
    <t>JUAN CARLOS MARTÍNEZ VÉLEZ</t>
  </si>
  <si>
    <t>DANIEL HENAO MARULANDA</t>
  </si>
  <si>
    <t>Prestación de servicios de apoyo técnico para el desarrollo de actividades asociadas al aprestamiento, alistamiento y puesta en funcionamiento de los laboratorios y almacén del Programa de Ingeniería Civil, incluyendo el acompañamiento para la recepción, instalación y verificación técnica del funcionamiento de los equipos, la participación en actividades de capacitación impartidas por p</t>
  </si>
  <si>
    <t>SANTIAGO PIEDRAHITA VILLANUEVA</t>
  </si>
  <si>
    <t>LUIS CARLOS RIOS QUIROGA</t>
  </si>
  <si>
    <t>Mantenimiento preventivo y correctivo de los módulos operables de los auditorios del bloque 13, jardín botánico y salón múltiple del salón 18A-110 así mismo, mantenimiento correctivo de los elementos acústicos ubicados en los diferentes auditorios y aulas de la UTP.</t>
  </si>
  <si>
    <t>KLI DIVISIONES ACÚSTICAS S.A.S</t>
  </si>
  <si>
    <t>CÉSAR AUGUSTO CORTÉS GARZÓN</t>
  </si>
  <si>
    <t>Prestación de servicios para la Migración y Actualización de la Plataforma Aruba ClearPass Policy Manager.</t>
  </si>
  <si>
    <t>AXIS IT SAS</t>
  </si>
  <si>
    <t>JHONNIER GUZMÁN GRANADA</t>
  </si>
  <si>
    <t>Prestar servicios profesionales para acompañar la supervisión en la gestión técnica, administrativa y financiera de los proyectos que se ejecutan con recursos del Sistema General de Regalías en la Universidad Tecnológica de Pereira, y que son coordinados desde la Dirección General de Posgrados, con el fin de fortalecer el seguimiento, control y cumplimiento de los objetivos, aplicable a</t>
  </si>
  <si>
    <t>MANUEL JOSÉ GÓMEZ ROBLEDO</t>
  </si>
  <si>
    <t>JHONIERS GILBERTO GUERRERO ERAZO</t>
  </si>
  <si>
    <t>Prestación de servicios profesionales para realizar acompañamiento jurídico a los procesos a cargo de la oficina jurídica y la defensa y representación judicial y extrajudicial en procesos donde la Universidad Tecnológica de Pereira tenga la calidad de demandada y demandante, en acciones tales como, reparación directa, nulidad y restablecimiento del derecho, controversias contractuales,</t>
  </si>
  <si>
    <t>CARLOS ARTURO JARAMILLO RAMÍREZ</t>
  </si>
  <si>
    <t>Prestación de servicios para el suministro, transporte, instalación, montaje, operación y desmontaje de la infraestructura técnica y logística requerida para el desarrollo de la convención de egresados UTP, incluyendo sonido profesional, iluminación, tarima, carpas, mobiliario y demás elementos necesarios para la producción técnica, garantizando el cumplimiento de las especificaciones t</t>
  </si>
  <si>
    <t>PLATAFORMA DE EVENTOS, ALIMENTOS Y BEBIDAS S.A.S.</t>
  </si>
  <si>
    <t>Mantenimiento y repotenciación de la Marmita perteneciente a la facultad de Ciencias Agrarias y Agroindustria de la Universidad Tecnológica de Pereira</t>
  </si>
  <si>
    <t>INGENIAR INOX S.A.S</t>
  </si>
  <si>
    <t>DANIEL STEVEN FERNANDEZ HENAO</t>
  </si>
  <si>
    <t>Prestación de servicios para la calibración y soporte del equipo Certificador de marca fluke DSX 8000 de fibra óptica y cobre.</t>
  </si>
  <si>
    <t>VITEC SOLUTIONS S.A.S.</t>
  </si>
  <si>
    <t>Prestar los servicios para la ejecución de labores de soporte a la coordinación de la XXIII Convención de Egresados de la Universidad Tecnológica de Pereira 2026.</t>
  </si>
  <si>
    <t>VALENTINA TAPASCO CASTILLO</t>
  </si>
  <si>
    <t>Prestación de servicios profesionales para la supervisión, creación y validación de acciones museológicas necesarias para el desarrollo conceptual del Museo físico en areas del Parque Salado de Consotá, teniendo en cuenta estrategias de Apropiación Social del Conocimiento</t>
  </si>
  <si>
    <t>JULIAN EMIRO ROA TRIANA</t>
  </si>
  <si>
    <t>Construcción puntos de red convocatoria primer semestre 2026 y enlace de fibra óptica entre el centro de datos y centro de cableado soporte técnico edificio 3</t>
  </si>
  <si>
    <t>EXACORE SAS</t>
  </si>
  <si>
    <t>Presentación de servicios profesionales para brindar asesoría legal en materia de derecho comercial y privado en la Universidad Tecnológica Pereira.</t>
  </si>
  <si>
    <t>LINA MARIA OSPINA ARISTIZABAL</t>
  </si>
  <si>
    <t>Prestación de servicios para la renovación del servicio Cloud Computing API Gateway para consulta de la base de datos de la Registraduría del Estado Civil de Colombia.</t>
  </si>
  <si>
    <t>V8 SOFTWARE S.A.S.</t>
  </si>
  <si>
    <t>DIANA PATRICIA JURADO RAMÍREZ</t>
  </si>
  <si>
    <t>Prestación de servicios para renovación garantía y soporte por 3 años para 2 controladoras Aruba 9240 (RW) Campus Gateway - P/N R7H97AS/N TWQCKYH002 Nivel de Servicio HPE FC NBD Exchange EDU/R SVC.</t>
  </si>
  <si>
    <t>Prestación de servicios de computación en la nube bajo la modalidad de Software como Servicio (SaaS), para el procesamiento, clasificación, consolidación y visualización automatizada de la documentación final en la ejecución del proyecto Talento Tech 3.0 – Región 3 (Cauca, Nariño, Boyacá, Cundinamarca y Bogotá D.C.), conforme a los lineamientos técnicos establecidos en el Contrato No. 2</t>
  </si>
  <si>
    <t>INCLEARNING S.A.S.</t>
  </si>
  <si>
    <t>WENDY GERALDINE RODRÍGUEZ FONSECA</t>
  </si>
  <si>
    <t xml:space="preserve">Prestar servicios para realizar actividades de soporte a la infraestructura tecnológica del Centro de Desarrollo Tecnológico Agroindustrial (CDTA), mediante la actualización y/o creación de hojas de vida de los equipos de laboratorio, así como la actualización del banco de manuales técnicos y operativos de los equipos distribuidos en los 17 espacios de laboratorio con los que cuenta el </t>
  </si>
  <si>
    <t>MANUELA GÓMEZ SÁENZ</t>
  </si>
  <si>
    <t>PABLO ALEJANDRO PELÁEZ MARÍN</t>
  </si>
  <si>
    <t>Prestación de servicios profesionales para diseñar y desarrollar la caracterización geográfica de las zonas de influencia del proyecto, mediante la evaluación de las condiciones espaciales, territoriales, y la elaboración de los informes técnicos correspondientes, en el marco del proyecto "Estimación de la capacidad de generación de energía eléctrica del agua coproducida en campos de pe</t>
  </si>
  <si>
    <t>JULIO CESAR MURILLO GARCÍA</t>
  </si>
  <si>
    <t>DAVID AUGUSTO CÁRDENAS PEÑA</t>
  </si>
  <si>
    <t>Prestación de servicios profesionales para diseñar y desarrollar la caracterización social de las zonas de influencia del proyecto, mediante la evaluación de las condiciones territoriales y sociales y la elaboración de los informes técnicos correspondientes, en el marco del proyecto «Estimación de la capacidad de generación de energía eléctrica del agua coproducida en campos de petróleo</t>
  </si>
  <si>
    <t>OSCAR FERNANDO MARTÍNEZ HERRERA</t>
  </si>
  <si>
    <t>MANTENIMIENTO, PREVENTIVO, CORRECTIVO Y ADECUACIONES
ELÉCTRICAS A LA INFRAESTRUCTURA FÍSICA Y EQUIPOS ELÉCTRICOS
DE MEDIA Y BAJA TENSIÓN PERTENECIENTES A LA UNIVERSIDAD
TECNOLÓGICA DE PEREIRA.</t>
  </si>
  <si>
    <t>NELSON FLORES RIOS S.A.S</t>
  </si>
  <si>
    <t>CONTRATO LIQUIDADO, SE REINTEGRAN $489.155</t>
  </si>
  <si>
    <t>MANTENIMIENTO PREVENTIVO Y CORRECTIVO PARA LOS ASCENSORES UBICADOS EN LOS EDIFICIOS 1D (INGENIERÍAS), 4B (MECÁNICA APLICADA), 10 (CIENCIAS AMBIENTALES), 14 (CIENCIAS DE LA SALUD) Y 16C (LABORATORIOS ALTERNATIVOS) PERTENECIENTES A LA UNIVERSIDAD TECNOLÓGICA DE PEREIRA.</t>
  </si>
  <si>
    <t>ASCENSORES SCHINDLER DE COLOMBIA S.A.S</t>
  </si>
  <si>
    <t>CONTRATO LIQUIDADO, SE REINTEGRAN $9.667.653</t>
  </si>
  <si>
    <t xml:space="preserve">MANTENIMIENTO PREVENTIVO Y CORRECTIVO PARA EL ELEVADOR HIDRÁULICO PMR DE DOS PARADAS INSTALADO EN EL EDIFICIO 1C (BIENESTAR DOCENTE Y ADMINISTRATIVO), EL ELEVADOR HIDRÁULICO PMR DE TRES PARADAS INSTALADO EN EL EDIFICIO 7A (FACULTAD CIENCIAS DE LA EDUCACIÓN), EL ELEVADOR HIDRÁULICO PMR DE DOS PARADAS INSTALADO EN EL EDIFICIO 18B (FACULTAD CIENCIAS AGRARIAS Y AGROINDUSTRIA) Y EL ELEVADOR </t>
  </si>
  <si>
    <t>FASECOL S.A.S</t>
  </si>
  <si>
    <t>CONTRATO LIQUIDADO, SE REINTEGRAN $11.520.390</t>
  </si>
  <si>
    <t>MANTENIMIENTO PREVENTIVO Y CORRECTIVO PARA LOS EQUIPOS ACONDICIONADORES DE AIRE, DESHUMIDIFICADORES Y EXTRACTORES PERTENECIENTES A LOS DIFERENTES EDIFICIOS DE LA UNIVERSIDAD TECNOLÓGICA DE PEREIRA.</t>
  </si>
  <si>
    <t>ACONDICIONANDO S.A.S</t>
  </si>
  <si>
    <t>CONTRATO LIQUIDADO, SE REINTEGRAN $400</t>
  </si>
  <si>
    <t>MANTENIMIENTO PREVENTIVO Y CORRECTIVO PARA LOS EQUIPOS DE REFRIGERACIÓN COMERCIAL O CONVENCIONAL UBICADOS EN DIFERENTES LABORATORIOS Y DEPENDENCIAS DE LA UNIVERSIDAD TECNOLÓGICA DE PEREIRA.</t>
  </si>
  <si>
    <t>OSCAR ALONSO TOBON LINDO</t>
  </si>
  <si>
    <t>PRESTACIÓN DE SERVICIOS COMO JOVEN INVESTIGADORA, EN EL MARCO DEL FINANCIAMIENTO DEL PROYECTO DE INVESTIGACIÓN TITULADO “JARDINES MONTAÑEROS: UN RECURSO CULTURAL PARA EL TURISMO RURAL LIDERADO POR MUJERES CAMPESINAS QUE HABITAN EL PAISAJE CULTURAL CAFETERO Y SU ÁREA DE INFLUENCIA EN EL DEPARTAMENTO DE RISARALDA”</t>
  </si>
  <si>
    <t>DANIELA QUINTERO BRITO</t>
  </si>
  <si>
    <t>SANDRA MILENA GOMEZ HENAO</t>
  </si>
  <si>
    <t>MANTENIMIENTO GENERAL A CÁMARAS FOTOGRÁFICAS Y DE VIDEO PROFESIONALES PERTENECIENTES A DIFERENTES LABORATORIOS DE PREGRADO DE LA UNIVERSIDAD TECNOLÓGICA DE PEREIRA</t>
  </si>
  <si>
    <t>PROYECTORES Y PROYECTOS P &amp; P S.A.S</t>
  </si>
  <si>
    <t>CONTRATO LIQUIDADO, SE REINTEGRAN $1</t>
  </si>
  <si>
    <t>PRESTACIÓN DE SERVICIOS PARA REALIZAR LA SUSCRIPCION A LA PLATAFORMA KNOVEL POR UN AÑO, CON DESTINO A LA BIBLIOTECA JORGE ROA MARTINEZ DE LA UNIVERSIDAD TECNOLÓGICA DE PEREIRA</t>
  </si>
  <si>
    <t>CESRA AUGUSTO RENDON VALENCIA</t>
  </si>
  <si>
    <t>PRESTACIÓN DE SERVICIOS PARA REALIZAR LA SUSCRIPCION A LA BIBLIOTECA DIGITAL EUREKA DE LA EDITORIAL MEDICA PANAMERICANA POR UN AÑO, CON DESTINO A LA BIBLIOTECA JORGE ROA MARTINEZ DE LA UNIVERSIDAD TECNOLÓGICA DE PEREIRA</t>
  </si>
  <si>
    <t>PRESTACIÓN DE SERVICIO DE RESTAURANTE EN EL HOSPITAL SAN JORGE, PARA LOS ESTUDIANTES DEL PROGRAMA DE MEDICINA QUE CUMPLEN CON LOS REQUISITOS DEFINIDOS O ESTABLECIDOS POR LA UNIVERSIDAD, A TRAVÉS DE LA VICERRECTORÍA DE RESPONSABILIDAD SOCIAL Y BIENESTAR UNIVERSITARIO Y POR LO TANTO SON BENEFICIADOS CON EL BONO ALIMENTICIO A TRAVÉS DEL PROGRAMA DE ALIMENTACIÓN UTP.</t>
  </si>
  <si>
    <t xml:space="preserve">FUNDACION RISARALDA SOCIAL </t>
  </si>
  <si>
    <t>CONTRATO LIQUIDADO, SE REINTEGRAN $71.004.540</t>
  </si>
  <si>
    <t>PRESTACIÓN DE SERVICIO PARA LA INSPECCIÓN DE 8 ASCENSORES COMERCIALES UBICADOS EN DIFERENTES EDIFICIOS DE LA UNIVERSIDAD TECNOLÓGICA DE PEREIRA.</t>
  </si>
  <si>
    <t>SERVIMETERS S.A.S</t>
  </si>
  <si>
    <t>CONTRATO LIQUIDADO, SE REINTEGRAN $445.500</t>
  </si>
  <si>
    <t>MANTENIMIENTO DEL PISO DE LA CANCHA DE RÁQUETBOL DE LA UNIVERSIDAD TECNOLÓGICA DE PEREIRA</t>
  </si>
  <si>
    <t>MADERATEX S.A.S</t>
  </si>
  <si>
    <t>MIGUEL ANGEL LEON PEREZ</t>
  </si>
  <si>
    <t>MANTENIMIENTO, ADECUACIÓN Y REPARACIÓN DE LOS CERRAMIENTOS ELECTRIFICADOS</t>
  </si>
  <si>
    <t>SEBLIN SEGURIDAD Y BLINDAJE S.A.S</t>
  </si>
  <si>
    <t>CONTRATO LIQUIDADO, SE REINTEGRAN $580</t>
  </si>
  <si>
    <t>PRESTACIÓN DE SERVICIO PROFESIONAL, COMO ESTUDIANTE DE MAESTRÍA, PARA REALIZAR ACTIVIDADES DE INVESTIGACIÓN SOBRE LA ALMACENAMIENTO DE HIDRÓGENO DE BAJAS EMISIONES EN COLOMBIA, EN EL MARCO DEL PROYECTO DE INVESTIGACIÓN “EVALUACIÓN DE LA PROSPECTIVIDAD DE LA PRODUCCIÓN, ALMACENAMIENTO, TRA</t>
  </si>
  <si>
    <t>MARIA ACAMILA BENITEZ ALVAREZ</t>
  </si>
  <si>
    <t>JUAN CARLOS CASTILLO HERRERA</t>
  </si>
  <si>
    <t>SE MODIFICA INTERVENTOR SEGÚN OTROSI 1</t>
  </si>
  <si>
    <t xml:space="preserve">PRESTACIÓN DEL SERVICIO PROFESIONAL PARA REALIZAR LABORES DE INVESTIGACIÓN Y COORDINACIÓN DE LOS ESTUDIANTES DE MAESTRÍA QUE DESARROLLEN SUS ACTIVIDADES EN EL PROYECTO DE INVESTIGACIÓN "EVALUACIÓN DE LA PROSPECTIVIDAD DE LA PRODUCCIÓN, ALMACENAMIENTO, TRANSPORTE Y USO FINAL DEL HIDRÓGENO </t>
  </si>
  <si>
    <t>ANDRES FELIPE URIBE BOTERO</t>
  </si>
  <si>
    <t>SE MODIFICA INTERVENTOR SEGÚN OTROSI 3</t>
  </si>
  <si>
    <t>PINTURA DE LAS FACHADAS DE LAS EDIFICACIONES PERTENECIENTES A LA UNIVERSIDAD.</t>
  </si>
  <si>
    <t>DECORPAL ACABADOS S.A.S</t>
  </si>
  <si>
    <t xml:space="preserve">SERVICIOS DE INFRAESTRUCTURA TECNOLÓGICA, OPERACIÓN, SOPORTE EN LA NUBE Y ADMINISTRACIÓN FUNCIONAL DE LA PLATAFORMA DE EMPLEABILIDAD DEL PROYECTO TALENTO TECH 3.0, INCLUYENDO EL DESPLIEGUE, INTEGRACIÓN, MONITOREO, SEGURIDAD, MANTENIMIENTO REMOTO Y RESPALDO DE INFORMACIÓN, ORIENTADOS A LA </t>
  </si>
  <si>
    <t>COINGENIA PROYECTOS EDUCACION Y ECONOMIA CREATIVA S.A.S</t>
  </si>
  <si>
    <t>WENDY GERALDINERODRIGUEZ FONSECA</t>
  </si>
  <si>
    <t>JHOINERS GILBERTO GUERRERO ERAZO</t>
  </si>
  <si>
    <t>OBRAS CIVILES PARA ADAPTACIÓN DE PUESTO DE FRUTAS EN EL EDIFICIO 13 EN EL MARCO DEL PROYECTO GESTIÓN INTEGRAL DE LA INFRAESTRUCTURA FÍSICA DEL PILAR DE GESTIÓN Y SOSTENIBILIDAD INSTITUCIONAL DEL PLAN DE DESARROLLO INSTITUCIONAL 2020-2028 AQUÍ CONSTRUIMOS FUTURO.</t>
  </si>
  <si>
    <t>UNION CONSTRUCTORA ALAMOS S.A.S</t>
  </si>
  <si>
    <t>DANIELA CARDONA ZULUAGA</t>
  </si>
  <si>
    <t>PRESTACIÓN DE SERVICIOS DE INFRAESTRUCTURA TECNOLÓGICA, OPERACIÓN, SOPORTE EN LA NUBE Y ADMINISTRACIÓN DE LA PLATAFORMA WEB DE AGENDAMIENTO DE TUTORES Y MONITORES, QUE PERMITA LA GESTIÓN AUTOMATIZADA, TRAZABLE Y SEGURA DE SESIONES DE ACOMPAÑAMIENTO ACADÉMICO Y MENTORÍAS ENTRE LOS BENEFICI</t>
  </si>
  <si>
    <t>SZ TECNOLOGIA S.A.S</t>
  </si>
  <si>
    <t>PRESTACIÓN DE SERVICIOS PROFESIONALES ESPECIALIZADOS COMO ABOGADO EXTERNO, ASESORÍA PARA COBRO Y RECUPERACIÓN DE CARTERA CUOTAS PARTES PENSIONALES, DE CONFORMIDAD CON LAS ACTIVIDADES OFERTADAS EN LA PROPUESTA PRESENTADA POR EL CONTRATISTA Y ACEPTADA POR EL CONTRATANTE.</t>
  </si>
  <si>
    <t>JAIME ALBERTO SANCHEZ LOPEZ</t>
  </si>
  <si>
    <t>CLAUDIA ALICIA RINCON PATIÑO</t>
  </si>
  <si>
    <t>CONTRATO LIQUIDADO, SE REINTEGRAN $89.873.957</t>
  </si>
  <si>
    <t xml:space="preserve">SERVICIOS DE INFRAESTRUCTURA TECNOLÓGICA, OPERACIÓN, SOPORTE EN LA NUBE Y ADMINISTRACIÓN FUNCIONAL DE UNA PLATAFORMA WEB DE EVALUACIÓN DE COMPETENCIAS TRANSVERSALES, QUE PERMITA MEDIR, ANALIZAR Y CERTIFICAR LAS HABILIDADES BLANDAS DESARROLLADAS POR LOS BENEFICIARIOS DEL PROGRAMA TALENTO TECH 3.0 —TALES COMO COMUNICACIÓN EFECTIVA, LIDERAZGO, PENSAMIENTO CRÍTICO, RESOLUCIÓN DE PROBLEMAS, </t>
  </si>
  <si>
    <t>INCLEARNING S.A.S</t>
  </si>
  <si>
    <t>WENDY GERLADINE RODRIGUEZ FONSECA</t>
  </si>
  <si>
    <t>SERVICIOS DE ALOJAMIENTO, HOSTING, SERVIDORES EN LA NUBE, GESTIÓN DE DOMINIOS Y RESPALDO DE INFORMACIÓN REQUERIDOS PARA GARANTIZAR LA OPERACIÓN, DISPONIBILIDAD Y CONECTIVIDAD CONTINUA DE LOS DESARROLLOS TECNOLÓGICOS ASOCIADOS AL PROYECTO TALENTO TECH 3.0 – REGIÓN 3, LOTES 1 Y 2, CONFORME A LOS LINEAMIENTOS DEL CONTRATO 2127 DE 2024 SUSCRITO ENTRE EL MINISTERIO DE TECNOLOGÍAS DE LA INFOR</t>
  </si>
  <si>
    <t>LAB PROJECTS S.A.S BIC</t>
  </si>
  <si>
    <t>SE ADICIONAN $46.806.865</t>
  </si>
  <si>
    <t>MANTENIMIENTO PREVENTIVO Y CORRECTIVO A EQUIPOS ÓPTICOS PERTENECIENTES A DISTINTAS FACULTADES DE LA UNIVERSIDAD TECNOLÓGICA DE PEREIRA.</t>
  </si>
  <si>
    <t>TECNIOPTICOS S.A.S</t>
  </si>
  <si>
    <t>CONTRATO LIQUIDADO, SE REINTEGRAN $122.963</t>
  </si>
  <si>
    <t>PRESTACIÓN DE SERVICIOS PARA DISPONIBILIDAD EN LA MODALIDAD SAAS (SOFTWARE COMO SERVICIO) LA PLATAFORMA PARA EL ENVÍO MASIVO DE MENSAJERÍA DE VOZ, VIDEO IMÁGENES Y TEXTO A USUARIOS DE WHATSAPP.</t>
  </si>
  <si>
    <t>AIBOTS360 S.A.S</t>
  </si>
  <si>
    <t>SE ADICIONAN $20.000.000 SEGÚN OTROSI 2</t>
  </si>
  <si>
    <t>ACTUALIZACIÓN DEL SISTEMA DE DETECCIÓN DE INCENDIO PARA SALAS DE BIBLIOTECA DEL EDIFICIO 9 DE LA UTP EL MARCO DE LA EJECUCIÓN DEL PROYECTO GESTIÓN INTEGRAL DE LA INFRAESTRUCTURA FÍSICA DEL PLAN DE DESARROLLO INSTITUCIONAL 2020-2028 AQUÍ CONSTRUIMOS FUTURO</t>
  </si>
  <si>
    <t>JOHON JAVIER LOPEZ PEÑARETE</t>
  </si>
  <si>
    <t>JUAN SEBASTIAN VELSQUEZ BUITRAGO</t>
  </si>
  <si>
    <t>MANTENIMIENTO GENERAL DE ESCENARIOS DEPORTIVOS EN EL CAMPUS DE LA UNIVERSIDAD TECNOLOGICA DE PEREIRA.</t>
  </si>
  <si>
    <t>CARLOS ALBERTO GALVIS RAMIREZ</t>
  </si>
  <si>
    <t>CONTRARO LIQUIDADO</t>
  </si>
  <si>
    <t>APERTURA E INSTALACIÓN DE PUERTA EN EL LABORATORIO DE METROLOGÍA DE LA FACULTAD DE MECÁNICA APLICADA.</t>
  </si>
  <si>
    <t>UNIO CONSTRUCTORA ALAMOS S.A.S</t>
  </si>
  <si>
    <t>JUAN SESBASTIAN VELASQUEZ BUITRAGO</t>
  </si>
  <si>
    <t>PRESTACIÓN DE SERVICIOS PROFESIONALES COMO INGENIERA CIVIL PARA DESARROLLAR ACTIVIDADES TÉCNICAS VINCULADAS A LA ESTRUCTURACIÓN, PLANEACIÓN Y GESTIÓN DE CONVOCATORIAS DE PROYECTOS DE INFRAESTRUCTURA, ASÍ COMO PARA EJECUTAR LA INTERVENTORÍA DE LOS CONTRATOS DE OBRA Y/O CONSULTORÍA DEL PLAN DE ACCIÓN DEL PROCESO DE GESTIÓN ESTRATÉGICA DEL CAMPUS EN EL MARCO DEL PROYECTO GESTIÓN INTEGRAL D</t>
  </si>
  <si>
    <t>DIANA CLEMENCIA PAVA JIMENEZ</t>
  </si>
  <si>
    <t>CESAR AUNGUSTO CORTES GARZON</t>
  </si>
  <si>
    <t>SE ADICIONAN $19.897.454 Y SE PRORROGA 60 DIAS SEGÚN OTROSI 2</t>
  </si>
  <si>
    <t xml:space="preserve">PRESTACIÓN DE SERVICIOS COMO INGENIERO CIVIL PARA ELABORACIÓN DE LOS DISEÑOS HIDROSANITARIOS Y DE INCENDIO PARA LABORATORIO PISCÍCOLA Y RED DE DISTRIBUCIÓN DE AGUA POTABLE Y AGUAS RESIDUALES DE LA SEDE ALTERNA HACIENDA CATALUNYA EN EL MARCO DEL PROYECTO GESTIÓN INTEGRAL DE LA INFRAESTRUCTURA FÍSICA DEL PILAR DE GESTIÓN Y SOSTENIBILIDAD INSTITUCIONAL DEL PLAN DE DESARROLLO INSTITUCIONAL </t>
  </si>
  <si>
    <t>CARLOS HUGO GIL ESCOBAR</t>
  </si>
  <si>
    <t>RUBEN DARIO ARCIA AGUDELO</t>
  </si>
  <si>
    <t>CONSTRUCCIÓN DE LA RED DE DATOS DEL BLOQUE 15B DE LA UTP EN EL MARCO DEL PLAN DE DESARROLLO INSTITUCIONAL 2020-2028 AQUÍ CONSTRUIMOS FUTURO</t>
  </si>
  <si>
    <t>MERGE S.A.S</t>
  </si>
  <si>
    <t>SE SUSPENDE CONTRATO 26 DIAS</t>
  </si>
  <si>
    <t>SANEAMIENTO Y PROTECCIÓN DE LA RAMPA METÁLICA DEL EDIFICIO 13 (BLOQUE Y)</t>
  </si>
  <si>
    <t>CON-TECNICAS S.A.S</t>
  </si>
  <si>
    <t>CONSTRUCCIÓN DE CERRAMIENTO DEL LOTE PROPIEDAD DE LA UTP EN EL SECTOR DE ÁLAMOS IDENTIFICADO CON NUMERO DE MATRÍCULA 290-110523 EN EL MARCO DEL PROYECTO GESTIÓN INTEGRAL DE LA INFRAESTRUCTURA FÍSICA DEL PILAR DE GESTIÓN Y SOSTENIBILIDAD INSTITUCIONAL DEL PLAN DE DESARROLLO INSTITUCIONAL 2020- 2028 AQUÍ CONSTRUIMOS FUTURO</t>
  </si>
  <si>
    <t>SE REINICIA CONTRATO CON NUEVA FECHA DE TERMINACIÓN 23/07/2026 - SE PRORROGA 90 DIAS SEGÚN OTROSI 2</t>
  </si>
  <si>
    <t>CONSTRUCCIÓN DE LA RED PRIMARIA CON TRANSFORMADOR Y EQUIPO DE MEDIDA A 13.2 KV HACIENDA CATALUÑA – VEREDA LA FLORIDA”</t>
  </si>
  <si>
    <t>NELSON FLOREZ RIOS S.A.S</t>
  </si>
  <si>
    <t>Aunar esfuerzos para ejecutar el proyecto denominado “Formación de capital humano a nivel de doctorado para responder a los retos en CTeI en materia de biodiversidad, salud y energías sostenibles en los departamentos de Caldas, Quindío y Risaralda” en aras de aportar al proceso de formación de capital humano a nivel doctoral en atención de las demandas territoriales definidas en el plan</t>
  </si>
  <si>
    <t>FUNDACIÓN PARA EL FUTURO DE COLOMBIA – COLFUTURO</t>
  </si>
  <si>
    <t>EL PRESENTE CONVENIO CUENTA CON TRES RP DE REGALIAS</t>
  </si>
  <si>
    <t>REGISTROS</t>
  </si>
  <si>
    <t>VALOR</t>
  </si>
  <si>
    <t>ANTICIPO</t>
  </si>
  <si>
    <t>ADICIÓN</t>
  </si>
  <si>
    <t>JURIDICA</t>
  </si>
  <si>
    <t>COMPRAS</t>
  </si>
  <si>
    <t>TRANSITORIOS</t>
  </si>
  <si>
    <t>OCASIONALES</t>
  </si>
  <si>
    <t>TOTAL</t>
  </si>
  <si>
    <t>REGISTRO</t>
  </si>
  <si>
    <t>O COMPRA</t>
  </si>
  <si>
    <t>O SERVICIO</t>
  </si>
  <si>
    <t>F5.1: CONTRATOS REGIDOS POR LEY 80/93, 1150/2007 Y DEMÁS DISPOSIC REGLAMEN(Registre cifras EN PESOS)</t>
  </si>
  <si>
    <t>0 CONTRATOS QUE SE RIGEN POR LEY 80 DE 1993, LEY 1150 DE 2007 Y DEMÁS DISPOSICIONES REGLAMENTARIAS (Registre las cifras EN PESOS)</t>
  </si>
  <si>
    <t>MODALIDAD DE SELECCIÓN</t>
  </si>
  <si>
    <t>CÓDIGO SECOP</t>
  </si>
  <si>
    <t>CÓDIGO - SECOP</t>
  </si>
  <si>
    <t>GARANTÍAS : FECHA DE EXPEDICIÓN DE GARANTÍAS</t>
  </si>
  <si>
    <t>LA UNIVERSIDAD NO REALIZA ESTE TIPO DE CONTRATOS</t>
  </si>
  <si>
    <t>1 CONCURSO DE MÉRITOS ABIERTO</t>
  </si>
  <si>
    <t>1 ARRENDAMIENTO y/o ADQUISICIÓN DE INMUEBLES</t>
  </si>
  <si>
    <t>10101500 Cód. 10101500 - Ganado vacuno</t>
  </si>
  <si>
    <t>2 CONTRATACIÓN DIRECTA</t>
  </si>
  <si>
    <t>2 COMODATO</t>
  </si>
  <si>
    <t>10101600 Cód. 10101600 - Pájaros y aves de corral</t>
  </si>
  <si>
    <t>3 LICITACIÓN PÚBLICA</t>
  </si>
  <si>
    <t>3 COMPRAVENTA y/o SUMINISTRO</t>
  </si>
  <si>
    <t>10101700 Cód. 10101700 - Peces</t>
  </si>
  <si>
    <t>4 SELECCIÓN ABREVIADA</t>
  </si>
  <si>
    <t>4 CONCESIÓN</t>
  </si>
  <si>
    <t>10101800 Cód. 10101800 - Marisco e invertebrados acuáticos</t>
  </si>
  <si>
    <t>5 MÍNIMA CUANTÍA</t>
  </si>
  <si>
    <t>5 CONSULTORÍA</t>
  </si>
  <si>
    <t>10101900 Cód. 10101900 - Insectos</t>
  </si>
  <si>
    <t>6 CONTRATOS DE ACTIVIDAD CIENTÍFICA Y TECNOLÓGICA</t>
  </si>
  <si>
    <t>10102000 Cód. 10102000 - Animales salvajes</t>
  </si>
  <si>
    <t>7 CONTRATOS DE ESTABILIDAD JURÍDICA</t>
  </si>
  <si>
    <t>10111300 Cód. 10111300 - Tratamientos para los animales domésticos y accesorios y equipo</t>
  </si>
  <si>
    <t>8 DEPÓSITO</t>
  </si>
  <si>
    <t>10121500 Cód. 10121500 - Pienso para ganado</t>
  </si>
  <si>
    <t>9 FIDUCIA y/o ENCARGO FIDUCIARIO</t>
  </si>
  <si>
    <t>10121600 Cód. 10121600 - Alimento para pájaros y aves de corral</t>
  </si>
  <si>
    <t>10 INTERVENTORÍA</t>
  </si>
  <si>
    <t>10121700 Cód. 10121700 - Alimento para peces</t>
  </si>
  <si>
    <t>11 MANTENIMIENTO y/o REPARACIÓN</t>
  </si>
  <si>
    <t>10121800 Cód. 10121800 - Alimento para perros y gatos</t>
  </si>
  <si>
    <t>12 OBRA PÚBLICA</t>
  </si>
  <si>
    <t>10121900 Cód. 10121900 - Alimento para roedores</t>
  </si>
  <si>
    <t>13 PERMUTA</t>
  </si>
  <si>
    <t>10122000 Cód. 10122000 - Alimento para reptiles</t>
  </si>
  <si>
    <t>14 PRESTACIÓN DE SERVICIOS</t>
  </si>
  <si>
    <t>10131500 Cód. 10131500 - Cobertizos para animales</t>
  </si>
  <si>
    <t>15 PRESTACIÓN DE SERVICIOS DE SALUD</t>
  </si>
  <si>
    <t>10131600 Cód. 10131600 - Recipientes para animales</t>
  </si>
  <si>
    <t>16 PRÉSTAMO o MUTUO</t>
  </si>
  <si>
    <t>10131700 Cód. 10131700 - Hábitat para animales</t>
  </si>
  <si>
    <t>17 PUBLICIDAD</t>
  </si>
  <si>
    <t xml:space="preserve">10141500 Cód. 10141500 - Talabartería </t>
  </si>
  <si>
    <t>18 SEGUROS</t>
  </si>
  <si>
    <t>10141600 Cód. 10141600 - Arneses</t>
  </si>
  <si>
    <t>19 TRANSPORTE</t>
  </si>
  <si>
    <t>10151500 Cód. 10151500 - Semillas y plántulas vegetales</t>
  </si>
  <si>
    <t>20 OTROS</t>
  </si>
  <si>
    <t>10151600 Cód. 10151600 - Semillas de cereales</t>
  </si>
  <si>
    <t>10151700 Cód. 10151700 - Semillas y plántulas de hierba y forraje</t>
  </si>
  <si>
    <t>10151800 Cód. 10151800 - Semillas y plántulas de especias</t>
  </si>
  <si>
    <t>10151900 Cód. 10151900 - Semillas, bulbos, plántulas y esquejes de flores</t>
  </si>
  <si>
    <t>10152000 Cód. 10152000 - Semillas y esquejes de árboles y arbustos</t>
  </si>
  <si>
    <t>10152100 Cód. 10152100 - Residuos que no sean de piensos</t>
  </si>
  <si>
    <t>10161500 Cód. 10161500 - Árboles y arbustos</t>
  </si>
  <si>
    <t>10161600 Cód. 10161600 - Plantas florales</t>
  </si>
  <si>
    <t>10161700 Cód. 10161700 - Flores cortadas</t>
  </si>
  <si>
    <t>10161800 Cód. 10161800 - Plantas sin flor</t>
  </si>
  <si>
    <t>10161900 Cód. 10161900 - Productos florales secos</t>
  </si>
  <si>
    <t>10171500 Cód. 10171500 - Abonos orgánicos y nutrientes para plantas</t>
  </si>
  <si>
    <t>10171600 Cód. 10171600 - Abonos químicos y nutrientes para plantas</t>
  </si>
  <si>
    <t>10171700 Cód. 10171700 - Herbicidas</t>
  </si>
  <si>
    <t>10191500 Cód. 10191500 - Insecticidas y trampas para el control de insectos</t>
  </si>
  <si>
    <t>10191600 Cód. 10191600 - Roedoricidas</t>
  </si>
  <si>
    <t>10191700 Cód. 10191700 - Trampas para control de animales</t>
  </si>
  <si>
    <t>11101500 Cód. 11101500 - Minerales</t>
  </si>
  <si>
    <t>11101600 Cód. 11101600 - Minerales metálicos</t>
  </si>
  <si>
    <t>11101700 Cód. 11101700 - Metales de Base</t>
  </si>
  <si>
    <t>11101800 Cód. 11101800 - Metales preciosos</t>
  </si>
  <si>
    <t>11111500 Cód. 11111500 - Barro y Tierra</t>
  </si>
  <si>
    <t>11111600 Cód. 11111600 - Piedra</t>
  </si>
  <si>
    <t>11111700 Cód. 11111700 - Arena</t>
  </si>
  <si>
    <t>11111800 Cód. 11111800 - Arcillas</t>
  </si>
  <si>
    <t>11121500 Cód. 11121500 - Savia</t>
  </si>
  <si>
    <t>11121600 Cód. 11121600 - Madera</t>
  </si>
  <si>
    <t>11121700 Cód. 11121700 - Derivados forestales</t>
  </si>
  <si>
    <t>11121800 Cód. 11121800 - Fibras de plantas</t>
  </si>
  <si>
    <t>11131500 Cód. 11131500 - Cuero, pieles o materiales textiles de animales</t>
  </si>
  <si>
    <t>11131600 Cód. 11131600 - Otros productos de animales</t>
  </si>
  <si>
    <t>11141500 Cód. 11141500 - Desechos metálicos y chatarra</t>
  </si>
  <si>
    <t>11141600 Cód. 11141600 - Desechos no metálicos y chatarra</t>
  </si>
  <si>
    <t>11141700 Cód. 11141700 - Desperdicios o restos de alimentos y tabaco</t>
  </si>
  <si>
    <t>11151500 Cód. 11151500 - Fibras</t>
  </si>
  <si>
    <t>11151600 Cód. 11151600 - Hebras</t>
  </si>
  <si>
    <t>11151700 Cód. 11151700 - Hilos</t>
  </si>
  <si>
    <t>11161500 Cód. 11161500 - Tejidos de seda</t>
  </si>
  <si>
    <t>11161600 Cód. 11161600 - Tejidos de lana</t>
  </si>
  <si>
    <t>11161700 Cód. 11161700 - Tejidos de algodón</t>
  </si>
  <si>
    <t>11161800 Cód. 11161800 - Tejidos sintéticos</t>
  </si>
  <si>
    <t>11162000 Cód. 11162000 - Tejidos de materiales vegetales no de algodón</t>
  </si>
  <si>
    <t>11162100 Cód. 11162100 - Tejidos o telas especiales</t>
  </si>
  <si>
    <t>11162200 Cód. 11162200 - Telas no tejidas</t>
  </si>
  <si>
    <t xml:space="preserve">11162300 Cód. 11162300 - Cueros </t>
  </si>
  <si>
    <t>12131500 Cód. 12131500 - Explosivos</t>
  </si>
  <si>
    <t>12131600 Cód. 12131600 - Pirotecnia</t>
  </si>
  <si>
    <t>12131700 Cód. 12131700 - Encendedores</t>
  </si>
  <si>
    <t>12131800 Cód. 12131800 - Propulsores</t>
  </si>
  <si>
    <t>12141500 Cód. 12141500 - Metales de tierra</t>
  </si>
  <si>
    <t>12141600 Cód. 12141600 - Metales de tierra rara</t>
  </si>
  <si>
    <t>12141700 Cód. 12141700 - Metales de transición</t>
  </si>
  <si>
    <t>12141800 Cód. 12141800 - Metales álcalis</t>
  </si>
  <si>
    <t>12141900 Cód. 12141900 - No-metales y gases elementales y puros</t>
  </si>
  <si>
    <t>12142000 Cód. 12142000 - Gases nobles</t>
  </si>
  <si>
    <t>12142100 Cód. 12142100 - Gases naturales y mezclados</t>
  </si>
  <si>
    <t>12151500 Cód. 12151500 - Ácidos carboxílicos y sus sales y esteres</t>
  </si>
  <si>
    <t>12151600 Cód. 12151600 - Ácidos heterocíclicos y sus sales y esteres</t>
  </si>
  <si>
    <t>12151700 Cód. 12151700 - Ácidos grasos y sus sales y ésteres</t>
  </si>
  <si>
    <t>12151800 Cód. 12151800 - Ácidos no carboxílicos</t>
  </si>
  <si>
    <t>12161500 Cód. 12161500 - Indicadores o reagentes</t>
  </si>
  <si>
    <t>12161600 Cód. 12161600 - Catalizadores</t>
  </si>
  <si>
    <t>12161700 Cód. 12161700 - Amortiguadores</t>
  </si>
  <si>
    <t>12161800 Cód. 12161800 - Coloides</t>
  </si>
  <si>
    <t>12161900 Cód. 12161900 - Surfactantes</t>
  </si>
  <si>
    <t xml:space="preserve">12162000 Cód. 12162000 - Plastificantes </t>
  </si>
  <si>
    <t>12162200 Cód. 12162200 - Anti-oxidantes</t>
  </si>
  <si>
    <t>12162300 Cód. 12162300 - Agentes de curación</t>
  </si>
  <si>
    <t>12162400 Cód. 12162400 - Rompedores de polímero</t>
  </si>
  <si>
    <t>12162500 Cód. 12162500 - Rompedores de emulsión</t>
  </si>
  <si>
    <t>12162600 Cód. 12162600 - Estabilizadores de arcilla</t>
  </si>
  <si>
    <t>12162700 Cód. 12162700 - Aditivos de pérdida de fluido</t>
  </si>
  <si>
    <t>12162800 Cód. 12162800 - Reductores de fricción</t>
  </si>
  <si>
    <t>12162900 Cód. 12162900 - Agentes de control asfaltina parafina</t>
  </si>
  <si>
    <t>12163000 Cód. 12163000 - Mezclas para quitar barro</t>
  </si>
  <si>
    <t>12163100 Cód. 12163100 - Anti saca-arena</t>
  </si>
  <si>
    <t>12163300 Cód. 12163300 - Agentes de expansión</t>
  </si>
  <si>
    <t>12163400 Cód. 12163400 - Pigmento de extensión</t>
  </si>
  <si>
    <t>12163500 Cód. 12163500 - Sellador de pozo petrolífero</t>
  </si>
  <si>
    <t>12163600 Cód. 12163600 - Inhibidores de corrosión</t>
  </si>
  <si>
    <t>12163700 Cód. 12163700 - Reguladores de hidrato de gas</t>
  </si>
  <si>
    <t xml:space="preserve">12163800 Cód. 12163800 - Basureros </t>
  </si>
  <si>
    <t>12163900 Cód. 12163900 - Reguladores de escala</t>
  </si>
  <si>
    <t>12164000 Cód. 12164000 - Bactericidas</t>
  </si>
  <si>
    <t>12164100 Cód. 12164100 - N situ</t>
  </si>
  <si>
    <t xml:space="preserve">12164200 Cód. 12164200 - Retardadores </t>
  </si>
  <si>
    <t>12164400 Cód. 12164400 - No emulsificadoras</t>
  </si>
  <si>
    <t>12171500 Cód. 12171500 - Tintes</t>
  </si>
  <si>
    <t>12171600 Cód. 12171600 - Pigmentos</t>
  </si>
  <si>
    <t>12171700 Cód. 12171700 - Compuestos de colores y dispersiones</t>
  </si>
  <si>
    <t>12181500 Cód. 12181500 - Ceras</t>
  </si>
  <si>
    <t>12181600 Cód. 12181600 - Aceites</t>
  </si>
  <si>
    <t>12191500 Cód. 12191500 - Solventes hidrocarbonatos</t>
  </si>
  <si>
    <t>12191600 Cód. 12191600 - Solventes oxigenados</t>
  </si>
  <si>
    <t xml:space="preserve">12201500 Cód. 12201500 - Intermedios </t>
  </si>
  <si>
    <t xml:space="preserve">12201600 Cód. 12201600 - Fijadores </t>
  </si>
  <si>
    <t>12201700 Cód. 12201700 - Aminas y amidas e iminas y imidas</t>
  </si>
  <si>
    <t xml:space="preserve">12211700 Cód. 12211700 - Aldehídos </t>
  </si>
  <si>
    <t>12211800 Cód. 12211800 - Éteres</t>
  </si>
  <si>
    <t>12211900 Cód. 12211900 - Cetonas</t>
  </si>
  <si>
    <t>12212000 Cód. 12212000 - Fenoles</t>
  </si>
  <si>
    <t>12212100 Cód. 12212100 - Carbohidratos</t>
  </si>
  <si>
    <t xml:space="preserve">12212200 Cód. 12212200 - Compuestos </t>
  </si>
  <si>
    <t>12212300 Cód. 12212300 - Óxidos incluyen todas las sustancias oxidadas</t>
  </si>
  <si>
    <t>12212400 Cód. 12212400 - Isótopos</t>
  </si>
  <si>
    <t>12221500 Cód. 12221500 - Proteínas</t>
  </si>
  <si>
    <t>12221600 Cód. 12221600 - Anticuerpos</t>
  </si>
  <si>
    <t xml:space="preserve">12221700 Cód. 12221700 - Nutrimentos </t>
  </si>
  <si>
    <t xml:space="preserve">12221800 Cód. 12221800 - Enzimas </t>
  </si>
  <si>
    <t xml:space="preserve">12221900 Cód. 12221900 - Tejidos </t>
  </si>
  <si>
    <t>12222000 Cód. 12222000 - Culturas y fluidos</t>
  </si>
  <si>
    <t xml:space="preserve">12222100 Cód. 12222100 - Ácidos nucleicos </t>
  </si>
  <si>
    <t>12222200 Cód. 12222200 - Amino ácidos</t>
  </si>
  <si>
    <t>12231000 Cód. 12231000 - Ácidos minerales</t>
  </si>
  <si>
    <t>12231100 Cód. 12231100 - Bases</t>
  </si>
  <si>
    <t>12231200 Cód. 12231200 - Sales</t>
  </si>
  <si>
    <t xml:space="preserve">12240000 Cód. 12240000 - Alcoholes </t>
  </si>
  <si>
    <t>12241100 Cód. 12241100 - Alcoholes Polihidricos</t>
  </si>
  <si>
    <t>12241200 Cód. 12241200 - Alcoholes tiol</t>
  </si>
  <si>
    <t xml:space="preserve">12251000 Cód. 12251000 - Alcanes </t>
  </si>
  <si>
    <t>12251100 Cód. 12251100 - Hidrocarburos cíclicos</t>
  </si>
  <si>
    <t>13101500 Cód. 13101500 - Caucho natural</t>
  </si>
  <si>
    <t>13101600 Cód. 13101600 - Caucho procesado y sintético</t>
  </si>
  <si>
    <t>13101700 Cód. 13101700 - Elastómeros</t>
  </si>
  <si>
    <t>13101900 Cód. 13101900 - Plásticos termo estables</t>
  </si>
  <si>
    <t>13102000 Cód. 13102000 - Plásticos termoplásticos</t>
  </si>
  <si>
    <t>13102200 Cód. 13102200 - Láminas de plástico</t>
  </si>
  <si>
    <t>13111000 Cód. 13111000 - Resinas</t>
  </si>
  <si>
    <t xml:space="preserve">13111100 Cód. 13111100 - Colofonia </t>
  </si>
  <si>
    <t>13111200 Cód. 13111200 - Películas</t>
  </si>
  <si>
    <t xml:space="preserve">13111300 Cód. 13111300 - Espumas </t>
  </si>
  <si>
    <t>14101500 Cód. 14101500 - Materias primas</t>
  </si>
  <si>
    <t>14111500 Cód. 14111500 - Papel de imprenta y papel de escribir</t>
  </si>
  <si>
    <t>14111600 Cód. 14111600 - Papel fantasía</t>
  </si>
  <si>
    <t>14111700 Cód. 14111700 - Productos de papel para uso personal</t>
  </si>
  <si>
    <t>14121500 Cód. 14121500 - Cartón</t>
  </si>
  <si>
    <t>14121600 Cód. 14121600 - Papel de seda</t>
  </si>
  <si>
    <t>14121700 Cód. 14121700 - Papeles laminados</t>
  </si>
  <si>
    <t>14121800 Cód. 14121800 - Papeles bañados</t>
  </si>
  <si>
    <t>14121900 Cód. 14121900 - Papel prensa y de offset</t>
  </si>
  <si>
    <t>14122100 Cód. 14122100 - Papeles de base sin bañar</t>
  </si>
  <si>
    <t>15101500 Cód. 15101500 - Petróleo y Destilados</t>
  </si>
  <si>
    <t>15101600 Cód. 15101600 - Carbón, lignito y turba</t>
  </si>
  <si>
    <t>15111500 Cód. 15111500 - Combustibles gaseosos</t>
  </si>
  <si>
    <t>15121500 Cód. 15121500 - Preparados lubricantes</t>
  </si>
  <si>
    <t>15121800 Cód. 15121800 - Anticorrosivos</t>
  </si>
  <si>
    <t>15121900 Cód. 15121900 - Grasas</t>
  </si>
  <si>
    <t>15131500 Cód. 15131500 - Combustible nuclear</t>
  </si>
  <si>
    <t>15131600 Cód. 15131600 - Instalación de combustible de fisión</t>
  </si>
  <si>
    <t>20101500 Cód. 20101500 - Equipo de corte</t>
  </si>
  <si>
    <t>20101600 Cód. 20101600 - Cribas y equipos de alimentación</t>
  </si>
  <si>
    <t>20101700 Cód. 20101700 - Trituradoras, quebrantadoras y amoladores</t>
  </si>
  <si>
    <t>20111500 Cód. 20111500 - Equipo de prospección y perforación</t>
  </si>
  <si>
    <t>20111600 Cód. 20111600 - Maquinaria de perforación y explotación</t>
  </si>
  <si>
    <t>20111700 Cód. 20111700 - Accesorios de perforación y explotación</t>
  </si>
  <si>
    <t>20121000 Cód. 20121000 - Equipo acidificante</t>
  </si>
  <si>
    <t>20121100 Cód. 20121100 - Equipo para cementar</t>
  </si>
  <si>
    <t xml:space="preserve">20121200 Cód. 20121200 - Equipo de fracturar </t>
  </si>
  <si>
    <t>20121300 Cód. 20121300 - Equipo de control de arena</t>
  </si>
  <si>
    <t>20121400 Cód. 20121400 - Herramientas y equipo de terminación</t>
  </si>
  <si>
    <t>20121500 Cód. 20121500 - Herramientas convencionales de perforación</t>
  </si>
  <si>
    <t>20121600 Cód. 20121600 - Brocas de barrena</t>
  </si>
  <si>
    <t>20121700 Cód. 20121700 - Herramientas de pesca</t>
  </si>
  <si>
    <t>20121800 Cód. 20121800 - Equipo de perforación direccional</t>
  </si>
  <si>
    <t xml:space="preserve">20121900 Cód. 20121900 - Equipo de medir y registro del pozo </t>
  </si>
  <si>
    <t>20122000 Cód. 20122000 - Equipo de prueba y Accesorios</t>
  </si>
  <si>
    <t>20122100 Cód. 20122100 - Equipo de Perforación</t>
  </si>
  <si>
    <t>20122200 Cód. 20122200 - Equipo de prueba del pozo</t>
  </si>
  <si>
    <t>20122300 Cód. 20122300 - Equipo de Slickline/ película oleosa</t>
  </si>
  <si>
    <t>20122400 Cód. 20122400 - Equipo de sistemas de producción</t>
  </si>
  <si>
    <t>20122500 Cód. 20122500 - Equipo para tubería adujada</t>
  </si>
  <si>
    <t>20122600 Cód. 20122600 - Equipo sísmico</t>
  </si>
  <si>
    <t>20122700 Cód. 20122700 - Mercancía tubular para campo petrolero</t>
  </si>
  <si>
    <t>20122800 Cód. 20122800 - Equipo y plataformas de reacondicionamiento y perforación</t>
  </si>
  <si>
    <t>20122900 Cód. 20122900 - Equipo de registrar datos de superficie</t>
  </si>
  <si>
    <t>20123000 Cód. 20123000 - Equipo multilateral</t>
  </si>
  <si>
    <t xml:space="preserve">20131000 Cód. 20131000 - Lodo de perforar y materiales </t>
  </si>
  <si>
    <t>20131100 Cód. 20131100 - Proppants de fracturar el pozo</t>
  </si>
  <si>
    <t>20131200 Cód. 20131200 - Flúidos de completar</t>
  </si>
  <si>
    <t>20131300 Cód. 20131300 - Cemento de pozo petrolero</t>
  </si>
  <si>
    <t>20141000 Cód. 20141000 - Equipo de cabeza de pozo</t>
  </si>
  <si>
    <t>20141100 Cód. 20141100 - Sistemas de inyección químicos</t>
  </si>
  <si>
    <t>20141200 Cód. 20141200 - Equipo de desarenar</t>
  </si>
  <si>
    <t>20141300 Cód. 20141300 - Anclas y bombas de chorro de barrenas hacia abajo</t>
  </si>
  <si>
    <t>20141400 Cód. 20141400 - Accesorios de producción de barrenas hacia abajo</t>
  </si>
  <si>
    <t>20141500 Cód. 20141500 - Bombas de barrenas hacia abajo</t>
  </si>
  <si>
    <t>20141600 Cód. 20141600 - Bombas de exportación</t>
  </si>
  <si>
    <t>20141700 Cód. 20141700 - Plataformas almacen y prod a poca distancia de costa</t>
  </si>
  <si>
    <t>20141800 Cód. 20141800 - Contadores para medir el flujo de producción del pozo</t>
  </si>
  <si>
    <t>20141900 Cód. 20141900 - Equipo de tratamiento de gas</t>
  </si>
  <si>
    <t>20142000 Cód. 20142000 - Regeneradores de glicol</t>
  </si>
  <si>
    <t>20142100 Cód. 20142100 - Tratadores de calentadores</t>
  </si>
  <si>
    <t>20142200 Cód. 20142200 - Calentadores de línea</t>
  </si>
  <si>
    <t>20142300 Cód. 20142300 - Deslizaderos de inyección de producción</t>
  </si>
  <si>
    <t>20142400 Cód. 20142400 - Equipo para el lecho del océano</t>
  </si>
  <si>
    <t>20142500 Cód. 20142500 - Equipo para tratar agua producida</t>
  </si>
  <si>
    <t>20142600 Cód. 20142600 - Instrumentación del sistema de control de producción</t>
  </si>
  <si>
    <t>20142700 Cód. 20142700 - Unidades de bombear</t>
  </si>
  <si>
    <t>20142800 Cód. 20142800 - Separadores de producción</t>
  </si>
  <si>
    <t>20142900 Cód. 20142900 - Tanques y recipientes almacenadores</t>
  </si>
  <si>
    <t>20143000 Cód. 20143000 - Vástagos de succión</t>
  </si>
  <si>
    <t>21101500 Cód. 21101500 - Maquinaria agrícola para preparación del suelo</t>
  </si>
  <si>
    <t>21101600 Cód. 21101600 - Maquinaria agrícola para siembra y semillación</t>
  </si>
  <si>
    <t>21101700 Cód. 21101700 - Maquinaria agrícola para cosechar</t>
  </si>
  <si>
    <t>21101800 Cód. 21101800 - Aparatos esparcidores o aspersores para agricultura</t>
  </si>
  <si>
    <t>21101900 Cód. 21101900 - Equipo para aves de corral y ganado</t>
  </si>
  <si>
    <t>21102000 Cód. 21102000 - Maquinaria agrícola para limpieza, selección o clasificación</t>
  </si>
  <si>
    <t>21102100 Cód. 21102100 - Maquinaria y equipo para transformación agrícola</t>
  </si>
  <si>
    <t>21102200 Cód. 21102200 - Maquinaria y equipo para silvicultura</t>
  </si>
  <si>
    <t>21102300 Cód. 21102300 - Equipo para invernadero</t>
  </si>
  <si>
    <t>21111500 Cód. 21111500 - Equipo de pesca comercial</t>
  </si>
  <si>
    <t>21111600 Cód. 21111600 - Equipo para acuicultura</t>
  </si>
  <si>
    <t>22101500 Cód. 22101500 - Maquinaria para trabajo de desmonte</t>
  </si>
  <si>
    <t>22101600 Cód. 22101600 - Equipo de pavimentación</t>
  </si>
  <si>
    <t>22101700 Cód. 22101700 - Componentes de equipo pesado</t>
  </si>
  <si>
    <t>23101500 Cód. 23101500 - Maquinaria para trabajar madera, piedra, cerámica y similares</t>
  </si>
  <si>
    <t>23111500 Cód. 23111500 - Maquinaria y equipo para destilado y transformación de petróleo</t>
  </si>
  <si>
    <t>23111600 Cód. 23111600 - Maquinaria de hidrotratamiento</t>
  </si>
  <si>
    <t>23121500 Cód. 23121500 - Maquinaria y accesorios para transformados textiles</t>
  </si>
  <si>
    <t>23121600 Cód. 23121600 - Maquinaria, equipo y accesorios para trabajo textil</t>
  </si>
  <si>
    <t>23131500 Cód. 23131500 - Equipo y suministros de trituración, lijado y pulido</t>
  </si>
  <si>
    <t>23131600 Cód. 23131600 - Equipo y accesorios de facetaje</t>
  </si>
  <si>
    <t>23131700 Cód. 23131700 - Equipo del cabbing</t>
  </si>
  <si>
    <t>23141600 Cód. 23141600 - Maquinaria y accesorios para el preparado del cuero</t>
  </si>
  <si>
    <t>23141700 Cód. 23141700 - Maquinaria y accesorios para trabajar y reparar cuero</t>
  </si>
  <si>
    <t>23151500 Cód. 23151500 - Maquinaria, equipo y sumin p/ elaboración de caucho y plástico</t>
  </si>
  <si>
    <t>23151600 Cód. 23151600 - Maquin, equipo y sumin p/ industria del cemento, cerám y vidrio</t>
  </si>
  <si>
    <t>23151700 Cód. 23151700 - Maquinaria, equipo y suministros de la industria óptica</t>
  </si>
  <si>
    <t>23151800 Cód. 23151800 - Maquinaria, equipo y suministros de la industria farmacéutica</t>
  </si>
  <si>
    <t>23151900 Cód. 23151900 - Maquinaria, equipo y suministros para la elaboración de papel</t>
  </si>
  <si>
    <t>23152000 Cód. 23152000 - Manejo del Web y maquinaria de control y equipo y suministros</t>
  </si>
  <si>
    <t>23152100 Cód. 23152100 - Maquinaria y equipo de separación</t>
  </si>
  <si>
    <t>23152200 Cód. 23152200 - Mesa y estantes para fabricación</t>
  </si>
  <si>
    <t>23152900 Cód. 23152900 - Maquinaria de Envasar</t>
  </si>
  <si>
    <t>23161500 Cód. 23161500 - Máquinas y equipo de fundición</t>
  </si>
  <si>
    <t>23161600 Cód. 23161600 - Suministros de fundición</t>
  </si>
  <si>
    <t>23171500 Cód. 23171500 - Maquinaria y suministros para soldadura directa o indirecta</t>
  </si>
  <si>
    <t>23171600 Cód. 23171600 - Máquinas-herramientas</t>
  </si>
  <si>
    <t>23171700 Cód. 23171700 - Maquinaria de pliegue y modelado de metales</t>
  </si>
  <si>
    <t>23171800 Cód. 23171800 - Moldes para fabricación de metal</t>
  </si>
  <si>
    <t>23171900 Cód. 23171900 - Accesorios especiales de útiles</t>
  </si>
  <si>
    <t>23172000 Cód. 23172000 - Accesorios de maquinaria para labrar metal</t>
  </si>
  <si>
    <t>23181500 Cód. 23181500 - Maquinaria para la elaboración de alimentos</t>
  </si>
  <si>
    <t>23181600 Cód. 23181600 - Maquinaria para corte de alimentos</t>
  </si>
  <si>
    <t>23181700 Cód. 23181700 - Maquinaria para cocinar o ahumar alimentos</t>
  </si>
  <si>
    <t>23181800 Cód. 23181800 - Maquinaria industrial para elaboración de bebidas</t>
  </si>
  <si>
    <t>24101500 Cód. 24101500 - Camiones industriales</t>
  </si>
  <si>
    <t>24101600 Cód. 24101600 - Equipo de elevación</t>
  </si>
  <si>
    <t>24101700 Cód. 24101700 - Transportadores y accesorios</t>
  </si>
  <si>
    <t>24101800 Cód. 24101800 - Equipo para muelles</t>
  </si>
  <si>
    <t>24101900 Cód. 24101900 - Equipo para manejo de bidones</t>
  </si>
  <si>
    <t>24102000 Cód. 24102000 - Disposición en estantes y almacenamiento</t>
  </si>
  <si>
    <t>24102100 Cód. 24102100 - Equipo y suministros para almacenaje</t>
  </si>
  <si>
    <t>24102200 Cód. 24102200 - Herramientas para envasado</t>
  </si>
  <si>
    <t>24111500 Cód. 24111500 - Bolsas</t>
  </si>
  <si>
    <t>24111800 Cód. 24111800 - Tanques y cilindros y sus accesorios</t>
  </si>
  <si>
    <t>24112000 Cód. 24112000 - Arcones y cestas</t>
  </si>
  <si>
    <t>24112100 Cód. 24112100 - Toneles, cubas y bidones</t>
  </si>
  <si>
    <t>24112200 Cód. 24112200 - Latas y cubos</t>
  </si>
  <si>
    <t>24112400 Cód. 24112400 - Cofres, armarios y baúles de almacenaje</t>
  </si>
  <si>
    <t>24112500 Cód. 24112500 - Cajas acanaladas y otras cajas para la distribución</t>
  </si>
  <si>
    <t>24121500 Cód. 24121500 - Cajas, bolsas y sacos para empaquetado</t>
  </si>
  <si>
    <t>24121800 Cód. 24121800 - Latas para envasado</t>
  </si>
  <si>
    <t>24122000 Cód. 24122000 - Botellas</t>
  </si>
  <si>
    <t>24131500 Cód. 24131500 - Refrigeradores industriales</t>
  </si>
  <si>
    <t>24131600 Cód. 24131600 - Congeladores industriales</t>
  </si>
  <si>
    <t>24131900 Cód. 24131900 - Máquinas de hacer el hielo</t>
  </si>
  <si>
    <t>24141500 Cód. 24141500 - Suministros para seguridad y protección</t>
  </si>
  <si>
    <t>24141600 Cód. 24141600 - Suministros de acolchados</t>
  </si>
  <si>
    <t>24141700 Cód. 24141700 - Tubos y núcleos de embalaje y etiquetas y accesorios</t>
  </si>
  <si>
    <t>25101500 Cód. 25101500 - Turismos</t>
  </si>
  <si>
    <t>25101600 Cód. 25101600 - Vehículos de transporte de productos y materiales</t>
  </si>
  <si>
    <t>25101700 Cód. 25101700 - Vehículos de protección y salvamento</t>
  </si>
  <si>
    <t>25101800 Cód. 25101800 - Bicicletas de motor</t>
  </si>
  <si>
    <t>25101900 Cód. 25101900 - Vehículos especializados o de recreo</t>
  </si>
  <si>
    <t>25102000 Cód. 25102000 - Vehículos de guerra</t>
  </si>
  <si>
    <t>25102100 Cód. 25102100 - Camiones tractores</t>
  </si>
  <si>
    <t>25111500 Cód. 25111500 - Embarcaciones marítimas comerciales</t>
  </si>
  <si>
    <t>25111600 Cód. 25111600 - Embarcaciones de seguridad y salvamento</t>
  </si>
  <si>
    <t>25111700 Cód. 25111700 - Embarcaciones militares</t>
  </si>
  <si>
    <t>25111800 Cód. 25111800 - Embarcaciones de recreo</t>
  </si>
  <si>
    <t>25111900 Cód. 25111900 - Sistemas y premontajes de embarcaciones marítimas</t>
  </si>
  <si>
    <t>25121500 Cód. 25121500 - Locomotoras y vagonetas eléctricas</t>
  </si>
  <si>
    <t>25121600 Cód. 25121600 - Vagones de ferrocarril y tranvía</t>
  </si>
  <si>
    <t>25121700 Cód. 25121700 - Equipo y sistemas de apoyo ferroviario</t>
  </si>
  <si>
    <t>25131500 Cód. 25131500 - Aeronave de alas fijas motorizada</t>
  </si>
  <si>
    <t>25131600 Cód. 25131600 - Aeronave de alas giratorias civil y comercial</t>
  </si>
  <si>
    <t>25131700 Cód. 25131700 - Aeronave de ala fija militar</t>
  </si>
  <si>
    <t>25131800 Cód. 25131800 - Avión especial</t>
  </si>
  <si>
    <t xml:space="preserve">25131900 Cód. 25131900 - Avión militar de alas rotatorias </t>
  </si>
  <si>
    <t>25132000 Cód. 25132000 - Avión de recreo</t>
  </si>
  <si>
    <t>25151500 Cód. 25151500 - Naves espaciales</t>
  </si>
  <si>
    <t>25151700 Cód. 25151700 - Satélites</t>
  </si>
  <si>
    <t>25161500 Cód. 25161500 - Vehículos a pedal</t>
  </si>
  <si>
    <t>25171500 Cód. 25171500 - Limpiaparabrisas</t>
  </si>
  <si>
    <t>25171600 Cód. 25171600 - Sistemas de descarchado y antiniebla</t>
  </si>
  <si>
    <t>25171700 Cód. 25171700 - Sistemas de frenado y componentes</t>
  </si>
  <si>
    <t>25171900 Cód. 25171900 - Ruedas y acabados</t>
  </si>
  <si>
    <t>25172000 Cód. 25172000 - Sistemas de suspensión y aterrizaje y amortiguadores</t>
  </si>
  <si>
    <t>25172100 Cód. 25172100 - Sistemas y componentes de seguridad del vehículo</t>
  </si>
  <si>
    <t>25172200 Cód. 25172200 - Puertas para vehículos</t>
  </si>
  <si>
    <t>25172300 Cód. 25172300 - Ventanas y parabrisas para vehículos</t>
  </si>
  <si>
    <t>25172400 Cód. 25172400 - Depósitos y sistemas de combustible</t>
  </si>
  <si>
    <t>25172500 Cód. 25172500 - Neumáticos y cámaras de neumáticos</t>
  </si>
  <si>
    <t>25172600 Cód. 25172600 - Acabados y revestimientos exterior para vehículos</t>
  </si>
  <si>
    <t>25172700 Cód. 25172700 - Sistemas de control medioambiental</t>
  </si>
  <si>
    <t>25172800 Cód. 25172800 - Sistemas y componentes hidráulicos</t>
  </si>
  <si>
    <t>25172900 Cód. 25172900 - Iluminación exterior para vehículos</t>
  </si>
  <si>
    <t>25173000 Cód. 25173000 - Iluminación interior para vehículos</t>
  </si>
  <si>
    <t>25173100 Cód. 25173100 - Sistemas y componentes de localización y navegación</t>
  </si>
  <si>
    <t>25173300 Cód. 25173300 - Sistemas de control principal</t>
  </si>
  <si>
    <t>25173700 Cód. 25173700 - Controles de emisión y de escape</t>
  </si>
  <si>
    <t>25173800 Cód. 25173800 - Sistemas de tren de transmisión</t>
  </si>
  <si>
    <t>25173900 Cód. 25173900 - Componentes eléctricos</t>
  </si>
  <si>
    <t>25174000 Cód. 25174000 - Sistema de refrigerar de motor</t>
  </si>
  <si>
    <t>25174100 Cód. 25174100 - Sistemas de tejado</t>
  </si>
  <si>
    <t>25174200 Cód. 25174200 - Sistema de dirección</t>
  </si>
  <si>
    <t>25174300 Cód. 25174300 - Sistemas de escape de vehículos</t>
  </si>
  <si>
    <t>25174400 Cód. 25174400 - Sistemas del interior de vehículos</t>
  </si>
  <si>
    <t>25174500 Cód. 25174500 - Sistemas de seguridad y seguridad del vehículo</t>
  </si>
  <si>
    <t>25174600 Cód. 25174600 - Sistemas de asientos del vehículo</t>
  </si>
  <si>
    <t>25181600 Cód. 25181600 - Chasis para automoción</t>
  </si>
  <si>
    <t>25181700 Cód. 25181700 - Remolques para productos y materiales</t>
  </si>
  <si>
    <t>25191500 Cód. 25191500 - Sistemas y equipo de apoyo para transporte aéreo</t>
  </si>
  <si>
    <t>25191600 Cód. 25191600 - Equipo y sistemas de apoyo para transporte espacial</t>
  </si>
  <si>
    <t>25191700 Cód. 25191700 - Equipo para el mantenimiento de vehículo</t>
  </si>
  <si>
    <t>25201500 Cód. 25201500 - Fuselaje y componentes de avión</t>
  </si>
  <si>
    <t>25201600 Cód. 25201600 - Sistemas de situación y navegación aeroespacial y componentes</t>
  </si>
  <si>
    <t>25201700 Cód. 25201700 - Sistemas relacionados a las comunicaciones de vuelo</t>
  </si>
  <si>
    <t>25201800 Cód. 25201800 - Sistemas de control principal del avión</t>
  </si>
  <si>
    <t>25201900 Cód. 25201900 - Sistemas de urgencia del avión</t>
  </si>
  <si>
    <t>25202000 Cód. 25202000 - Sistemas de energía de avión</t>
  </si>
  <si>
    <t>25202100 Cód. 25202100 - Instrumentación de vuelo</t>
  </si>
  <si>
    <t>25202200 Cód. 25202200 - Sistemas del aterrizaje y de frenos del avion</t>
  </si>
  <si>
    <t>25202300 Cód. 25202300 - Controles de pasajeros de avión</t>
  </si>
  <si>
    <t>25202400 Cód. 25202400 - Sistemas y depósitos de combustible del avión</t>
  </si>
  <si>
    <t>25202500 Cód. 25202500 - Equipo de avión</t>
  </si>
  <si>
    <t>25202600 Cód. 25202600 - Sistemas y componentes del control ambiental del avión</t>
  </si>
  <si>
    <t>25202700 Cód. 25202700 - Acumuladores del avión</t>
  </si>
  <si>
    <t>26101500 Cód. 26101500 - Motores</t>
  </si>
  <si>
    <t>26101600 Cód. 26101600 - Motores</t>
  </si>
  <si>
    <t>26101700 Cód. 26101700 - Componentes de motor</t>
  </si>
  <si>
    <t>26101800 Cód. 26101800 - Componentes de motor</t>
  </si>
  <si>
    <t>26111500 Cód. 26111500 - Transmisión de energía cinética</t>
  </si>
  <si>
    <t>26111600 Cód. 26111600 - Grupos electrógenos</t>
  </si>
  <si>
    <t>26111700 Cód. 26111700 - Baterías y accesorios</t>
  </si>
  <si>
    <t>26111800 Cód. 26111800 - Correas de accionamiento</t>
  </si>
  <si>
    <t xml:space="preserve">26111900 Cód. 26111900 - Embragues </t>
  </si>
  <si>
    <t>26112000 Cód. 26112000 - Piezas y accesorios</t>
  </si>
  <si>
    <t>26121500 Cód. 26121500 - Cable eléctrico</t>
  </si>
  <si>
    <t>26121600 Cód. 26121600 - Cable eléctrico</t>
  </si>
  <si>
    <t>26121700 Cód. 26121700 - Cableado preformado</t>
  </si>
  <si>
    <t>26131500 Cód. 26131500 - Centrales eléctricas</t>
  </si>
  <si>
    <t>26141600 Cód. 26141600 - Equipo para conjunto subcrítico</t>
  </si>
  <si>
    <t>26141700 Cód. 26141700 - Equipo para dosimetría</t>
  </si>
  <si>
    <t>26141800 Cód. 26141800 - Aparatos para recintos radiactivos</t>
  </si>
  <si>
    <t>26141900 Cód. 26141900 - Instrumentos nucleónicos industriales</t>
  </si>
  <si>
    <t>26142000 Cód. 26142000 - Equipo de irradiación</t>
  </si>
  <si>
    <t>26142100 Cód. 26142100 - Equipos para reactores nucleares</t>
  </si>
  <si>
    <t>26142200 Cód. 26142200 - Equipo para combustible nuclear</t>
  </si>
  <si>
    <t>26142300 Cód. 26142300 - Equipos protectores contra la radiación</t>
  </si>
  <si>
    <t>26142400 Cód. 26142400 - Equipo para residuos radiactivos</t>
  </si>
  <si>
    <t>27111500 Cód. 27111500 - Herramientas de corte y estaje y punzones</t>
  </si>
  <si>
    <t>27111600 Cód. 27111600 - Herramientas de perfilar</t>
  </si>
  <si>
    <t>27111700 Cód. 27111700 - Llaves inglesas y guías</t>
  </si>
  <si>
    <t>27111800 Cód. 27111800 - Herramientas de medida y bocetaje</t>
  </si>
  <si>
    <t>27111900 Cód. 27111900 - Herramientas gruesas y de acabado</t>
  </si>
  <si>
    <t>27112000 Cód. 27112000 - Herramientas de jardinería</t>
  </si>
  <si>
    <t>27112100 Cód. 27112100 - Prensa para cañería</t>
  </si>
  <si>
    <t>27112200 Cód. 27112200 - Herramientas de albañilería y hormigón</t>
  </si>
  <si>
    <t>27112300 Cód. 27112300 - Herramientas de marcar</t>
  </si>
  <si>
    <t>27112400 Cód. 27112400 - Herramientas de inserción y ajuste</t>
  </si>
  <si>
    <t>27112500 Cód. 27112500 - Herramientas para apalancar y curvar</t>
  </si>
  <si>
    <t>27112600 Cód. 27112600 - Herramientas para precintar</t>
  </si>
  <si>
    <t>27112700 Cód. 27112700 - Herramientas mecánicas</t>
  </si>
  <si>
    <t>27112800 Cód. 27112800 - Conexiones de herramientas</t>
  </si>
  <si>
    <t xml:space="preserve">27112900 Cód. 27112900 - Herramientas medidoras </t>
  </si>
  <si>
    <t>27113000 Cód. 27113000 - Cepillos</t>
  </si>
  <si>
    <t>27113100 Cód. 27113100 - Herramientas de arrastre</t>
  </si>
  <si>
    <t>27121500 Cód. 27121500 - Prensas hidráulicas</t>
  </si>
  <si>
    <t>27121600 Cód. 27121600 - Pistones y cilindros hidráulicos</t>
  </si>
  <si>
    <t>27121700 Cód. 27121700 - Accesorios de tubería y manga hidráulica</t>
  </si>
  <si>
    <t>27131500 Cód. 27131500 - Herramientas neumáticas</t>
  </si>
  <si>
    <t xml:space="preserve">27131600 Cód. 27131600 - Accesorios de aire y conectores </t>
  </si>
  <si>
    <t>30101500 Cód. 30101500 - Ángulos</t>
  </si>
  <si>
    <t>30101600 Cód. 30101600 - Barras</t>
  </si>
  <si>
    <t>30101700 Cód. 30101700 - Vigas</t>
  </si>
  <si>
    <t>30101800 Cód. 30101800 - Conductos</t>
  </si>
  <si>
    <t>30101900 Cód. 30101900 - Bobina</t>
  </si>
  <si>
    <t>30102000 Cód. 30102000 - Hoja</t>
  </si>
  <si>
    <t>30102200 Cód. 30102200 - Plancha</t>
  </si>
  <si>
    <t>30102300 Cód. 30102300 - Perfiles</t>
  </si>
  <si>
    <t>30102400 Cód. 30102400 - Varillas</t>
  </si>
  <si>
    <t>30102500 Cód. 30102500 - Chapa</t>
  </si>
  <si>
    <t>30102600 Cód. 30102600 - Banda</t>
  </si>
  <si>
    <t>30102800 Cód. 30102800 - Pilotaje</t>
  </si>
  <si>
    <t>30102900 Cód. 30102900 - Pilares</t>
  </si>
  <si>
    <t>30103000 Cód. 30103000 - Sistema de ejes</t>
  </si>
  <si>
    <t>30103100 Cód. 30103100 - Carriles</t>
  </si>
  <si>
    <t>30103200 Cód. 30103200 - Enrejado</t>
  </si>
  <si>
    <t xml:space="preserve">30103300 Cód. 30103300 - Palanquilla </t>
  </si>
  <si>
    <t>30103400 Cód. 30103400 - Lingotes</t>
  </si>
  <si>
    <t>30103500 Cód. 30103500 - Alma de panal</t>
  </si>
  <si>
    <t>30103600 Cód. 30103600 - Productos estructurales</t>
  </si>
  <si>
    <t>30103700 Cód. 30103700 - Trenza</t>
  </si>
  <si>
    <t>30111500 Cód. 30111500 - Hormigón y morteros</t>
  </si>
  <si>
    <t>30111600 Cód. 30111600 - Cemento y cal</t>
  </si>
  <si>
    <t>30121500 Cód. 30121500 - Derivados bituminosos</t>
  </si>
  <si>
    <t>30121600 Cód. 30121600 - Asfaltos</t>
  </si>
  <si>
    <t>30131500 Cód. 30131500 - Bloques</t>
  </si>
  <si>
    <t>30131600 Cód. 30131600 - Ladrillos</t>
  </si>
  <si>
    <t>30131700 Cód. 30131700 - Azulejos y baldosas</t>
  </si>
  <si>
    <t>30141500 Cód. 30141500 - Aislamiento térmico</t>
  </si>
  <si>
    <t>30141600 Cód. 30141600 - Aislamiento especial</t>
  </si>
  <si>
    <t>30151500 Cód. 30151500 - Material para tejados y techos</t>
  </si>
  <si>
    <t>30151600 Cód. 30151600 - Accesorios para tejados</t>
  </si>
  <si>
    <t>30151700 Cód. 30151700 - Canalones de tejado y accesorios</t>
  </si>
  <si>
    <t>30151800 Cód. 30151800 - Materiales para revestimiento de paredes y exterior</t>
  </si>
  <si>
    <t>30151900 Cód. 30151900 - Materiales y productos para acabados</t>
  </si>
  <si>
    <t xml:space="preserve">30152000 Cód. 30152000 - Cercado </t>
  </si>
  <si>
    <t>30152100 Cód. 30152100 - Superficie</t>
  </si>
  <si>
    <t>30161500 Cód. 30161500 - Materiales para acabados de paredes</t>
  </si>
  <si>
    <t>30161600 Cód. 30161600 - Materiales para techos</t>
  </si>
  <si>
    <t>30161700 Cód. 30161700 - Suelos</t>
  </si>
  <si>
    <t>30161800 Cód. 30161800 - Chapistería</t>
  </si>
  <si>
    <t>30161900 Cód. 30161900 - Moldeado y carpintería mecánica</t>
  </si>
  <si>
    <t>30171500 Cód. 30171500 - Puertas</t>
  </si>
  <si>
    <t>30171600 Cód. 30171600 - Ventanas</t>
  </si>
  <si>
    <t>30171700 Cód. 30171700 - Productos de cristal</t>
  </si>
  <si>
    <t>30171800 Cód. 30171800 - Claraboyas</t>
  </si>
  <si>
    <t>30171900 Cód. 30171900 - Marcos de ventanas</t>
  </si>
  <si>
    <t>30181500 Cód. 30181500 - Loza sanitaria</t>
  </si>
  <si>
    <t>30191500 Cód. 30191500 - Escaleras y andamios</t>
  </si>
  <si>
    <t>30201500 Cód. 30201500 - Estructuras agrícolas prefabricadas</t>
  </si>
  <si>
    <t>30201600 Cód. 30201600 - Estructuras residenciales prefabricadas</t>
  </si>
  <si>
    <t>30201700 Cód. 30201700 - Estructuras comerciales e industriales prefabricadas</t>
  </si>
  <si>
    <t>30201800 Cód. 30201800 - Estructuras prefabricadas para ayudas de emergencia</t>
  </si>
  <si>
    <t>30201900 Cód. 30201900 - Estructuras médicas prefabricadas</t>
  </si>
  <si>
    <t>30211500 Cód. 30211500 - Conversión de potencia</t>
  </si>
  <si>
    <t>30211600 Cód. 30211600 - Canalización y conductos</t>
  </si>
  <si>
    <t>30211700 Cód. 30211700 - Cajas y accesorios eléctricos</t>
  </si>
  <si>
    <t>30211800 Cód. 30211800 - Lengüetas de conexión, conectadores y terminales</t>
  </si>
  <si>
    <t>30211900 Cód. 30211900 - Interruptores, controles y relés</t>
  </si>
  <si>
    <t>30212000 Cód. 30212000 - Disyuntores y fusibles</t>
  </si>
  <si>
    <t>30212100 Cód. 30212100 - Ferretería eléctrica y suministros</t>
  </si>
  <si>
    <t>30221000 Cód. 30221000 - Estructuras Comerciales</t>
  </si>
  <si>
    <t>30222000 Cód. 30222000 - Estructuras de transporte</t>
  </si>
  <si>
    <t>31101500 Cód. 31101500 - Piezas fundidas a presión</t>
  </si>
  <si>
    <t>31101600 Cód. 31101600 - Moldeos en arena</t>
  </si>
  <si>
    <t>31101700 Cód. 31101700 - Piezas fundidas en molde permanente</t>
  </si>
  <si>
    <t>31101800 Cód. 31101800 - Piezas fundidas por moldeo en cáscara</t>
  </si>
  <si>
    <t>31101900 Cód. 31101900 - Piezas fundidas a la cera perdida</t>
  </si>
  <si>
    <t>31102000 Cód. 31102000 - Piezas de fundición centrífuga</t>
  </si>
  <si>
    <t>31102100 Cód. 31102100 - Piezas fundidas en molde cerámico</t>
  </si>
  <si>
    <t>31102200 Cód. 31102200 - Piezas fundidas en molde de grafito</t>
  </si>
  <si>
    <t>31102300 Cód. 31102300 - Piezas fundidas en molde de yeso</t>
  </si>
  <si>
    <t>31102400 Cód. 31102400 - Fundiciones en V</t>
  </si>
  <si>
    <t>31111500 Cód. 31111500 - Extrusiones de perfiles</t>
  </si>
  <si>
    <t>31111600 Cód. 31111600 - Extrusiones por percusión</t>
  </si>
  <si>
    <t>31111700 Cód. 31111700 - Extrusiones en frío</t>
  </si>
  <si>
    <t>31121000 Cód. 31121000 - Piezas fundidas mecanizadas de proceso v</t>
  </si>
  <si>
    <t>31121100 Cód. 31121100 - Fundiciones a troquel mecanizadas</t>
  </si>
  <si>
    <t>31121200 Cód. 31121200 - Fundiciones en arena mecanizadas</t>
  </si>
  <si>
    <t>31121300 Cód. 31121300 - Fundiciones de molde permanente mecanizadas</t>
  </si>
  <si>
    <t>31121400 Cód. 31121400 - Fundiciones de molde de yeso mecanizadas</t>
  </si>
  <si>
    <t>31121500 Cód. 31121500 - Fundiciones de molde de concha</t>
  </si>
  <si>
    <t>31121600 Cód. 31121600 - Piezas fundidas mecanizadas de inversión</t>
  </si>
  <si>
    <t>31121700 Cód. 31121700 - Piezas fundidas centrífugas mecanizadas</t>
  </si>
  <si>
    <t xml:space="preserve">31121800 Cód. 31121800 - Fundiciones labradas de molde de cerámica </t>
  </si>
  <si>
    <t xml:space="preserve">31121900 Cód. 31121900 - Fundiciones labradas de molde de grafito </t>
  </si>
  <si>
    <t xml:space="preserve">31131500 Cód. 31131500 - Forja con matriz abierta </t>
  </si>
  <si>
    <t xml:space="preserve">31131600 Cód. 31131600 - Forja con matriz cerrada </t>
  </si>
  <si>
    <t xml:space="preserve">31131700 Cód. 31131700 - Forjaduras en estampa de impresión </t>
  </si>
  <si>
    <t>31131800 Cód. 31131800 - Piezas forjadas a martinete</t>
  </si>
  <si>
    <t>31131900 Cód. 31131900 - Forjaduras anulares laminadas</t>
  </si>
  <si>
    <t>31132000 Cód. 31132000 - Componentes de metal en polvo</t>
  </si>
  <si>
    <t>31141500 Cód. 31141500 - Molduras por inyección</t>
  </si>
  <si>
    <t>31141600 Cód. 31141600 - Molduras al vacío</t>
  </si>
  <si>
    <t>31141700 Cód. 31141700 - Moldeados por inyección de aire</t>
  </si>
  <si>
    <t>31141800 Cód. 31141800 - Moldeados de reacción por inyección (RIM)</t>
  </si>
  <si>
    <t>31151500 Cód. 31151500 - Cuerdas</t>
  </si>
  <si>
    <t>31151600 Cód. 31151600 - Cadenas</t>
  </si>
  <si>
    <t>31151700 Cód. 31151700 - Cable mecánico</t>
  </si>
  <si>
    <t>31151800 Cód. 31151800 - Alambre mecánico</t>
  </si>
  <si>
    <t>31151900 Cód. 31151900 - Correas</t>
  </si>
  <si>
    <t>31152000 Cód. 31152000 - Cable de seguridad</t>
  </si>
  <si>
    <t>31152100 Cód. 31152100 - Alambre eléctrico</t>
  </si>
  <si>
    <t>31161500 Cód. 31161500 - Tornillos</t>
  </si>
  <si>
    <t>31161600 Cód. 31161600 - Pernos</t>
  </si>
  <si>
    <t>31161700 Cód. 31161700 - Tuercas</t>
  </si>
  <si>
    <t>31161800 Cód. 31161800 - Arandelas</t>
  </si>
  <si>
    <t>31161900 Cód. 31161900 - Muelles</t>
  </si>
  <si>
    <t>31162000 Cód. 31162000 - Clavos</t>
  </si>
  <si>
    <t>31162100 Cód. 31162100 - Anclas</t>
  </si>
  <si>
    <t>31162200 Cód. 31162200 - Remaches</t>
  </si>
  <si>
    <t>31162300 Cód. 31162300 - Ferretería de montaje</t>
  </si>
  <si>
    <t>31162400 Cód. 31162400 - Fijadores varios</t>
  </si>
  <si>
    <t>31162500 Cód. 31162500 - Soportes y puntales</t>
  </si>
  <si>
    <t>31162600 Cód. 31162600 - Ganchos</t>
  </si>
  <si>
    <t>31162700 Cód. 31162700 - Roldanas pivotantes y Ruedas</t>
  </si>
  <si>
    <t>31162800 Cód. 31162800 - Ferretería en general</t>
  </si>
  <si>
    <t>31162900 Cód. 31162900 - Mordazas</t>
  </si>
  <si>
    <t>31163000 Cód. 31163000 - Embragues</t>
  </si>
  <si>
    <t>31163100 Cód. 31163100 - Conectadores</t>
  </si>
  <si>
    <t>31163200 Cód. 31163200 - Herraje de retención</t>
  </si>
  <si>
    <t xml:space="preserve">31163300 Cód. 31163300 - Espaciador </t>
  </si>
  <si>
    <t>31171500 Cód. 31171500 - Cojinetes</t>
  </si>
  <si>
    <t>31171600 Cód. 31171600 - Casquillos</t>
  </si>
  <si>
    <t>31171700 Cód. 31171700 - Engranajes</t>
  </si>
  <si>
    <t>31171800 Cód. 31171800 - Ruedas industriales</t>
  </si>
  <si>
    <t>31171900 Cód. 31171900 - Ruedas dentadas</t>
  </si>
  <si>
    <t>31181500 Cód. 31181500 - Juntas obturadoras</t>
  </si>
  <si>
    <t>31181600 Cód. 31181600 - Sellos industriales</t>
  </si>
  <si>
    <t>31191500 Cód. 31191500 - Abrasivos y medios de abrasivo</t>
  </si>
  <si>
    <t>31191600 Cód. 31191600 - Ruedas abrasivas</t>
  </si>
  <si>
    <t>31201500 Cód. 31201500 - Cinta adhesiva</t>
  </si>
  <si>
    <t>31201600 Cód. 31201600 - Otros adhesivos y selladores</t>
  </si>
  <si>
    <t>31211500 Cód. 31211500 - Pinturas y tapa poros</t>
  </si>
  <si>
    <t>31211600 Cód. 31211600 - Aditivos para pinturas</t>
  </si>
  <si>
    <t>31211700 Cód. 31211700 - Acabados en general</t>
  </si>
  <si>
    <t>31211800 Cód. 31211800 - Disolventes y diluyentes para pinturas</t>
  </si>
  <si>
    <t>31211900 Cód. 31211900 - Aplicadores de pintura y accesorios para pintar</t>
  </si>
  <si>
    <t>31221600 Cód. 31221600 - Productos para curtidos</t>
  </si>
  <si>
    <t xml:space="preserve">31231100 Cód. 31231100 - Material en barra labrada </t>
  </si>
  <si>
    <t>31231200 Cód. 31231200 - Material en placas labrado</t>
  </si>
  <si>
    <t>31241500 Cód. 31241500 - Lentes y prismas</t>
  </si>
  <si>
    <t>31241600 Cód. 31241600 - Cristales ópticos</t>
  </si>
  <si>
    <t>31241700 Cód. 31241700 - Espejos</t>
  </si>
  <si>
    <t>31241800 Cód. 31241800 - Filtros ópticos</t>
  </si>
  <si>
    <t>31241900 Cód. 31241900 - Bóvedas ópticas</t>
  </si>
  <si>
    <t>31242000 Cód. 31242000 - Ventanas de láser y lentes</t>
  </si>
  <si>
    <t>31251500 Cód. 31251500 - Actuadores</t>
  </si>
  <si>
    <t>31261500 Cód. 31261500 - Cubiertas y cajas</t>
  </si>
  <si>
    <t>31261600 Cód. 31261600 - Cascos y envolturas</t>
  </si>
  <si>
    <t>31271600 Cód. 31271600 - Piezas hechas a torno de roscar</t>
  </si>
  <si>
    <t>31281500 Cód. 31281500 - Componentes estampados</t>
  </si>
  <si>
    <t>31281700 Cód. 31281700 - Componentes soldados</t>
  </si>
  <si>
    <t>31281800 Cód. 31281800 - Componentes perforados</t>
  </si>
  <si>
    <t>31281900 Cód. 31281900 - Componentes formados por estiraje</t>
  </si>
  <si>
    <t xml:space="preserve">31282000 Cód. 31282000 - Componentes hidro formados </t>
  </si>
  <si>
    <t>31282100 Cód. 31282100 - Componentes formados con rotación</t>
  </si>
  <si>
    <t>31282200 Cód. 31282200 - Componentes formados con rodillo</t>
  </si>
  <si>
    <t>31282300 Cód. 31282300 - Componentes formados por estiramiento por presión</t>
  </si>
  <si>
    <t xml:space="preserve">31282400 Cód. 31282400 - Componentes formados de explosivos </t>
  </si>
  <si>
    <t xml:space="preserve">31291100 Cód. 31291100 - Estiramientos por presión hidrostática labrados </t>
  </si>
  <si>
    <t xml:space="preserve">31291200 Cód. 31291200 - Estiramientos por presión de impacto labrados </t>
  </si>
  <si>
    <t xml:space="preserve">31291300 Cód. 31291300 - Estiramientos por presión en frío labrados </t>
  </si>
  <si>
    <t xml:space="preserve">31291400 Cód. 31291400 - Estiramientos por presión en caliente labrados </t>
  </si>
  <si>
    <t>31301100 Cód. 31301100 - Forjas labradas de matriz abierta</t>
  </si>
  <si>
    <t>31301200 Cód. 31301200 - Forjas labradas de matriz cerrada</t>
  </si>
  <si>
    <t>31301300 Cód. 31301300 - Forjas labradas de troquel de impresión</t>
  </si>
  <si>
    <t xml:space="preserve">31301400 Cód. 31301400 - Forjas labradas de caída </t>
  </si>
  <si>
    <t>31301500 Cód. 31301500 - Forjas labradas de anillo cilindrado</t>
  </si>
  <si>
    <t xml:space="preserve">31311100 Cód. 31311100 - Conjuntos de tubería soldada de solvente </t>
  </si>
  <si>
    <t xml:space="preserve">31311200 Cód. 31311200 - Conjuntos de tubería remachada </t>
  </si>
  <si>
    <t xml:space="preserve">31311300 Cód. 31311300 - Conjuntos empernados de tubería </t>
  </si>
  <si>
    <t>31311400 Cód. 31311400 - Conjuntos de tubería soldado de ultra violeta (UV)</t>
  </si>
  <si>
    <t>31311500 Cód. 31311500 - Conjuntos de tubería soldado o soldado con latón</t>
  </si>
  <si>
    <t>31311600 Cód. 31311600 - Conjuntos de tubería soldada sónica</t>
  </si>
  <si>
    <t>31311700 Cód. 31311700 - Conjuntos de tubería juntada</t>
  </si>
  <si>
    <t>31321100 Cód. 31321100 - Conjuntos ligados de material en barras</t>
  </si>
  <si>
    <t>31321200 Cód. 31321200 - Conjuntos soldados de solvente de material en barras</t>
  </si>
  <si>
    <t>31321300 Cód. 31321300 - Conjuntos remachados de material en barras</t>
  </si>
  <si>
    <t>31321400 Cód. 31321400 - Conjuntos soldados o soldados en fuerte de material en barras</t>
  </si>
  <si>
    <t>31321500 Cód. 31321500 - Conjuntos soldados de material (UV) ultra violeta en barras</t>
  </si>
  <si>
    <t>31321600 Cód. 31321600 - Conjuntos sónicos soldados de material en barras</t>
  </si>
  <si>
    <t>31321700 Cód. 31321700 - Conjuntos empernados de material en barras</t>
  </si>
  <si>
    <t>31331100 Cód. 31331100 - Conjuntos estructurales con acabado ligado</t>
  </si>
  <si>
    <t>31331200 Cód. 31331200 - Conjuntos estructurales empernados</t>
  </si>
  <si>
    <t>31331300 Cód. 31331300 - Conjuntos estructurales soldado sónico</t>
  </si>
  <si>
    <t>31331400 Cód. 31331400 - Conjuntos estructurales soldado de ultra violeta (UV)</t>
  </si>
  <si>
    <t xml:space="preserve">31331500 Cód. 31331500 - Conjuntos estructurales soldado de solvente </t>
  </si>
  <si>
    <t>31331600 Cód. 31331600 - Conjuntos estructurales soldado o soldado con latón</t>
  </si>
  <si>
    <t xml:space="preserve">31331700 Cód. 31331700 - Conjuntos estructurales remachados </t>
  </si>
  <si>
    <t>31341100 Cód. 31341100 - Conjuntos de placa soldado o soldado con latón</t>
  </si>
  <si>
    <t xml:space="preserve">31341200 Cód. 31341200 - Conjuntos remachados de placa </t>
  </si>
  <si>
    <t>31341300 Cód. 31341300 - Conjuntos de chapa soldada de ultra violeta (UV)</t>
  </si>
  <si>
    <t>31341400 Cód. 31341400 - Conjuntos de chapa soldada sónica</t>
  </si>
  <si>
    <t xml:space="preserve">31341500 Cód. 31341500 - Conjuntos de chapa soldada de solvente </t>
  </si>
  <si>
    <t>31341600 Cód. 31341600 - Conjuntos de placa con acabado ligado</t>
  </si>
  <si>
    <t>31341700 Cód. 31341700 - Conjuntos de chapa empernada</t>
  </si>
  <si>
    <t>31351100 Cód. 31351100 - Conjuntos de tubería soldada de aluminio ultra violeta (UV)</t>
  </si>
  <si>
    <t>31351200 Cód. 31351200 - Conjuntos de tubería soldada o soldada con latón</t>
  </si>
  <si>
    <t>31351300 Cód. 31351300 - Conjuntos de tubería remachada</t>
  </si>
  <si>
    <t>31351400 Cód. 31351400 - Conjuntos de tubería ligada</t>
  </si>
  <si>
    <t>31351500 Cód. 31351500 - Conjuntos de tubería empernados</t>
  </si>
  <si>
    <t>31351600 Cód. 31351600 - Conjuntos de tubería soldada de solvente</t>
  </si>
  <si>
    <t>31351700 Cód. 31351700 - Conjuntos de tubería soldada sónica</t>
  </si>
  <si>
    <t>31361100 Cód. 31361100 - Conjuntos de placa ligados</t>
  </si>
  <si>
    <t>31361200 Cód. 31361200 - Conjuntos de placa empernados</t>
  </si>
  <si>
    <t>31361300 Cód. 31361300 - Conjuntos de placa soldados de solvente</t>
  </si>
  <si>
    <t>31361400 Cód. 31361400 - Conjuntos de placas soldadas o soldadas con latón</t>
  </si>
  <si>
    <t>31361500 Cód. 31361500 - Conjuntos de placas soldadas con Ultravioleta (UV)</t>
  </si>
  <si>
    <t>31361600 Cód. 31361600 - Conjuntos de placas soldadas con sónico</t>
  </si>
  <si>
    <t>31361700 Cód. 31361700 - Conjuntos de placas remachadas</t>
  </si>
  <si>
    <t>31371000 Cód. 31371000 - Productos de fibra de cerámica</t>
  </si>
  <si>
    <t>31371200 Cód. 31371200 - Compuestos para moldear</t>
  </si>
  <si>
    <t>31371300 Cód. 31371300 - Refractarios formados</t>
  </si>
  <si>
    <t>32101500 Cód. 32101500 - Ensamblajes de circuitos impresos y tarjetas de circuito</t>
  </si>
  <si>
    <t>32101600 Cód. 32101600 - Componentes electrónicos para la memoria o tarjetas inteligentes</t>
  </si>
  <si>
    <t>32101700 Cód. 32101700 - Circuitos integrados híbridos</t>
  </si>
  <si>
    <t>32101800 Cód. 32101800 - Circuitos integrados no montados</t>
  </si>
  <si>
    <t>32111500 Cód. 32111500 - Diodos</t>
  </si>
  <si>
    <t>32111600 Cód. 32111600 - Transistores</t>
  </si>
  <si>
    <t>32111700 Cód. 32111700 - Aparatos semiconductores</t>
  </si>
  <si>
    <t>32111800 Cód. 32111800 - Componentes de circuitos integrados</t>
  </si>
  <si>
    <t>32111900 Cód. 32111900 - Componentes de radiofrecuencia (RF)</t>
  </si>
  <si>
    <t>32121500 Cód. 32121500 - Capacitores</t>
  </si>
  <si>
    <t>32121600 Cód. 32121600 - Resistores</t>
  </si>
  <si>
    <t>32121700 Cód. 32121700 - Componentes discretos</t>
  </si>
  <si>
    <t>32131000 Cód. 32131000 - Controles de temperatura</t>
  </si>
  <si>
    <t>39101600 Cód. 39101600 - Lámparas</t>
  </si>
  <si>
    <t>39101700 Cód. 39101700 - Cristal de bombilla</t>
  </si>
  <si>
    <t>39101800 Cód. 39101800 - Componentes de Lámpara</t>
  </si>
  <si>
    <t>39111500 Cód. 39111500 - Iluminación de interiores y artefactos</t>
  </si>
  <si>
    <t>39111600 Cód. 39111600 - Iluminación exterior y artefactos</t>
  </si>
  <si>
    <t>39111700 Cód. 39111700 - Alumbrado de emergencia</t>
  </si>
  <si>
    <t>39111800 Cód. 39111800 - Accesorios de iluminación</t>
  </si>
  <si>
    <t>40101500 Cód. 40101500 - Ventilación</t>
  </si>
  <si>
    <t>40101600 Cód. 40101600 - Circulación de aire</t>
  </si>
  <si>
    <t>40101700 Cód. 40101700 - Enfriamiento</t>
  </si>
  <si>
    <t>40101800 Cód. 40101800 - Calor</t>
  </si>
  <si>
    <t>40101900 Cód. 40101900 - Control de humedad</t>
  </si>
  <si>
    <t>40102000 Cód. 40102000 - Calderas</t>
  </si>
  <si>
    <t>40141600 Cód. 40141600 - Válvulas</t>
  </si>
  <si>
    <t>40141700 Cód. 40141700 - Material de ferretería y accesorios</t>
  </si>
  <si>
    <t>40141800 Cód. 40141800 - Tubos y tubería</t>
  </si>
  <si>
    <t xml:space="preserve">40141900 Cód. 40141900 - Conductos </t>
  </si>
  <si>
    <t xml:space="preserve">40142000 Cód. 40142000 - Manguitos </t>
  </si>
  <si>
    <t xml:space="preserve">40142100 Cód. 40142100 - Tubería </t>
  </si>
  <si>
    <t>40142200 Cód. 40142200 - Reguladores de gas y fluido</t>
  </si>
  <si>
    <t>40142300 Cód. 40142300 - Accesorios de tubería</t>
  </si>
  <si>
    <t>40142400 Cód. 40142400 - Bridas de tubería</t>
  </si>
  <si>
    <t>40142500 Cód. 40142500 - Interceptores y coladores</t>
  </si>
  <si>
    <t>40142600 Cód. 40142600 - Accesorios de tubería</t>
  </si>
  <si>
    <t>40151500 Cód. 40151500 - Bombas</t>
  </si>
  <si>
    <t>40151600 Cód. 40151600 - Compresores</t>
  </si>
  <si>
    <t>40151700 Cód. 40151700 - Piezas y accesorios de bomba</t>
  </si>
  <si>
    <t>40161500 Cód. 40161500 - Filtros</t>
  </si>
  <si>
    <t>40161600 Cód. 40161600 - Purificación</t>
  </si>
  <si>
    <t>41101500 Cód. 41101500 - Material laborat p/ dispersión, homogeneizac, mezcla y agitac</t>
  </si>
  <si>
    <t>41101600 Cód. 41101600 - Aparatos y accesorios de laboratorio</t>
  </si>
  <si>
    <t>41101700 Cód. 41101700 - Equipo perforac, amoladura, corte, triturac, prensado p/laborat</t>
  </si>
  <si>
    <t>41101800 Cód. 41101800 - Equipo de física de electrones y de estado sólido p/ laborat</t>
  </si>
  <si>
    <t>41101900 Cód. 41101900 - Equipo iónico de laboratorio</t>
  </si>
  <si>
    <t>41102000 Cód. 41102000 - Equipo de muestreo y purificación</t>
  </si>
  <si>
    <t>41102300 Cód. 41102300 - Equipo de fermentación e incubación para laboratorio</t>
  </si>
  <si>
    <t>41102400 Cód. 41102400 - Equipo de calefacción y secadores para laboratorio</t>
  </si>
  <si>
    <t>41102500 Cód. 41102500 - Equipo entomológico para laboratorio y accesorios</t>
  </si>
  <si>
    <t>41102600 Cód. 41102600 - Equipo y accesorios para laboratorio animal</t>
  </si>
  <si>
    <t>41102700 Cód. 41102700 - Equipo de cristalografía</t>
  </si>
  <si>
    <t>41102900 Cód. 41102900 - Equipo de histología</t>
  </si>
  <si>
    <t>41103000 Cód. 41103000 - Equipo de enfriamiento para laboratorio</t>
  </si>
  <si>
    <t>41103100 Cód. 41103100 - Suministros de laboratorio</t>
  </si>
  <si>
    <t>41103200 Cód. 41103200 - Equipo de limpieza para laboratorios</t>
  </si>
  <si>
    <t>41103300 Cód. 41103300 - Equipo de mecánica de fluidos</t>
  </si>
  <si>
    <t>41103400 Cód. 41103400 - Equipo de acondicionamiento ambiental para laboratorio</t>
  </si>
  <si>
    <t>41103500 Cód. 41103500 - Equipo de ventilación para laboratorio</t>
  </si>
  <si>
    <t>41103600 Cód. 41103600 - Equ y sumin d decantac, destilac, evap y filtrado p/ laborat</t>
  </si>
  <si>
    <t>41103700 Cód. 41103700 - Cubetas de laboratorio</t>
  </si>
  <si>
    <t>41111500 Cód. 41111500 - Instrumentos de medición del peso</t>
  </si>
  <si>
    <t>41111600 Cód. 41111600 - Instrumentos de medida de longitud, espesor o distancia</t>
  </si>
  <si>
    <t>41111700 Cód. 41111700 - Instrumentos y accesorios de visión y observación</t>
  </si>
  <si>
    <t>41111800 Cód. 41111800 - Equipo de examen no destructivo</t>
  </si>
  <si>
    <t>41111900 Cód. 41111900 - Instrumentos indicadores y de registro</t>
  </si>
  <si>
    <t>41112000 Cód. 41112000 - Equipo de generación o medida de luz, onda o sonido</t>
  </si>
  <si>
    <t>41112100 Cód. 41112100 - Transductores</t>
  </si>
  <si>
    <t>41112200 Cód. 41112200 - Instrumentos de medida de temperatura y calor</t>
  </si>
  <si>
    <t>41112300 Cód. 41112300 - Instrumentos de medida de la humedad</t>
  </si>
  <si>
    <t>41112400 Cód. 41112400 - Instrumentos de medida y control de la presión</t>
  </si>
  <si>
    <t>41112500 Cód. 41112500 - Instrumentos de medida de flujo</t>
  </si>
  <si>
    <t>41112700 Cód. 41112700 - Equipo para semillas y piensos</t>
  </si>
  <si>
    <t>41112800 Cód. 41112800 - Equipo e instrumentos relacionados con el transporte</t>
  </si>
  <si>
    <t>41112900 Cód. 41112900 - Equipo e instrumentos de navegación</t>
  </si>
  <si>
    <t>41113000 Cód. 41113000 - Instrumentos de suministros evaluación química</t>
  </si>
  <si>
    <t>41113100 Cód. 41113100 - Analizadores de gases</t>
  </si>
  <si>
    <t>41113300 Cód. 41113300 - Analizadores de líquidos y sólidos</t>
  </si>
  <si>
    <t>41113400 Cód. 41113400 - Instrumentos de evaluación nuclear</t>
  </si>
  <si>
    <t>41113600 Cód. 41113600 - Equipo de medida eléctrico</t>
  </si>
  <si>
    <t>41113700 Cód. 41113700 - Equipo de medida electrónico</t>
  </si>
  <si>
    <t>41113800 Cód. 41113800 - Instrumentos geofísicos, geotécnicos e hidrológicos</t>
  </si>
  <si>
    <t>41113900 Cód. 41113900 - Equipo para medir la tierra</t>
  </si>
  <si>
    <t>41114000 Cód. 41114000 - Equipo de medida de rocas y estratos</t>
  </si>
  <si>
    <t>41114200 Cód. 41114200 - Instrumentos de agrimensura</t>
  </si>
  <si>
    <t>41114300 Cód. 41114300 - Instrumentos hidrológicos</t>
  </si>
  <si>
    <t>41114400 Cód. 41114400 - Instrumentos meteorológicos</t>
  </si>
  <si>
    <t>41114500 Cód. 41114500 - Instrumentos mecánicos</t>
  </si>
  <si>
    <t>41114600 Cód. 41114600 - Instrum verif de metales, metalurgia y materiales estructur</t>
  </si>
  <si>
    <t>41114700 Cód. 41114700 - Instrumentos para comprobación de papel, madera y tejidos</t>
  </si>
  <si>
    <t>41114800 Cód. 41114800 - Instrumentos para comprobación de cerámica y vidrio</t>
  </si>
  <si>
    <t>42121500 Cód. 42121500 - Equipo veterinario</t>
  </si>
  <si>
    <t>42121600 Cód. 42121600 - Productos veterinarios</t>
  </si>
  <si>
    <t>42131500 Cód. 42131500 - Vestidos de enfermo de usar y tirar</t>
  </si>
  <si>
    <t>42131600 Cód. 42131600 - Vestidos personal médico y prendas relac de usar y tirar</t>
  </si>
  <si>
    <t>42131700 Cód. 42131700 - Telas quirúrgicas desechables</t>
  </si>
  <si>
    <t>42131800 Cód. 42131800 - Telas quirúrgicas reutilizables</t>
  </si>
  <si>
    <t xml:space="preserve">42131900 Cód. 42131900 - Vestidos reutilizables de enfermos </t>
  </si>
  <si>
    <t xml:space="preserve">42132000 Cód. 42132000 - Vestidos reutilizables del personal médico </t>
  </si>
  <si>
    <t xml:space="preserve">42132100 Cód. 42132100 - Ropa blanca del hospital </t>
  </si>
  <si>
    <t>42141500 Cód. 42141500 - Torundas de algodón y algodoneras aplicadoras</t>
  </si>
  <si>
    <t>42141600 Cód. 42141600 - Palanganas y Bacinillas de cama y orinales y equipos de ingreso</t>
  </si>
  <si>
    <t>42141700 Cód. 42141700 - Productos para la prevención de decúbito</t>
  </si>
  <si>
    <t>42141800 Cód. 42141800 - Equipo de electroterapia</t>
  </si>
  <si>
    <t>42141900 Cód. 42141900 - Suministros para la administración de enema</t>
  </si>
  <si>
    <t>42142000 Cód. 42142000 - Instrumentos de grado bajo "floor grade"</t>
  </si>
  <si>
    <t>42142100 Cód. 42142100 - Productos de terapia de frío y de calor</t>
  </si>
  <si>
    <t>42142200 Cód. 42142200 - Productos de hidroterapia</t>
  </si>
  <si>
    <t>42142300 Cód. 42142300 - Productos de documentación médica</t>
  </si>
  <si>
    <t xml:space="preserve">42142400 Cód. 42142400 - Productos médicos de vacío o de succión </t>
  </si>
  <si>
    <t>42142500 Cód. 42142500 - Agujas de inyección y aspiración y accesorios</t>
  </si>
  <si>
    <t>42142600 Cód. 42142600 - Jeringas y accesorios</t>
  </si>
  <si>
    <t>42142700 Cód. 42142700 - Suministros urológicos</t>
  </si>
  <si>
    <t>42142800 Cód. 42142800 - Suministros y equipos para terapia vascular y de compresión</t>
  </si>
  <si>
    <t>42142900 Cód. 42142900 - Corrección de visión o gafas cosméticas y prod relac</t>
  </si>
  <si>
    <t>42151500 Cód. 42151500 - Suministros y equipos de odontología cosmética</t>
  </si>
  <si>
    <t xml:space="preserve">42151600 Cód. 42151600 - Instrumentos y dispositivos dentales y de sub-especialidad </t>
  </si>
  <si>
    <t>42151700 Cód. 42151700 - Muebles para la clínica dental</t>
  </si>
  <si>
    <t>42151800 Cód. 42151800 - Rellenos y acabados dentales y suministros para pulir</t>
  </si>
  <si>
    <t>42151900 Cód. 42151900 - Equipo y suministros para higiene dental y cuidado preventivo</t>
  </si>
  <si>
    <t xml:space="preserve">42152000 Cód. 42152000 - Equipo y suministros para hacer imágenes dentales </t>
  </si>
  <si>
    <t xml:space="preserve">42152100 Cód. 42152100 - Equipo y suministros dentales para impresión y formar </t>
  </si>
  <si>
    <t>42152200 Cód. 42152200 - Equipo y suministros dentales de laboratorio y de esterilización</t>
  </si>
  <si>
    <t xml:space="preserve">42152300 Cód. 42152300 - Equipo y sumin dentales de láser y alumbrado y fibra óptica </t>
  </si>
  <si>
    <t>42152400 Cód. 42152400 - Materiales dentales</t>
  </si>
  <si>
    <t>42152500 Cód. 42152500 - Suministros dentales generales</t>
  </si>
  <si>
    <t>42152600 Cód. 42152600 - Suministros específicos a la operación dental</t>
  </si>
  <si>
    <t>42152700 Cód. 42152700 - Equipo y suministros ortodónticos y prostodónticos</t>
  </si>
  <si>
    <t>42152800 Cód. 42152800 - Equipo y suministro periodontal</t>
  </si>
  <si>
    <t xml:space="preserve">42161500 Cód. 42161500 - Equipo de diálisis peritoneal y de equilibrio y suministros </t>
  </si>
  <si>
    <t>42161600 Cód. 42161600 - Equipo de hemodiálisis extracorpórea y suministros</t>
  </si>
  <si>
    <t>42161700 Cód. 42161700 - Equipo de hemofiltración y suministros</t>
  </si>
  <si>
    <t>42161800 Cód. 42161800 - Equipo p/ terapia reemplazo renal continuo(CRRT) y sumin</t>
  </si>
  <si>
    <t xml:space="preserve">42171500 Cód. 42171500 - Prod de serv médico de urgencia en gestión de desastre </t>
  </si>
  <si>
    <t>42171600 Cód. 42171600 - Prod sacar, inmovil y trasladar de servic méd de urgencia</t>
  </si>
  <si>
    <t>42171700 Cód. 42171700 - Mantas de servicios médicos de urgencia</t>
  </si>
  <si>
    <t xml:space="preserve">42171800 Cód. 42171800 - Equipo de serv médicos de urgencia de gestión vía de aire </t>
  </si>
  <si>
    <t>42171900 Cód. 42171900 - Cajas o bolsas de almacenaje para servicios médicos de urgencia</t>
  </si>
  <si>
    <t>42172000 Cód. 42172000 - Equipos de servicios médicos de urgencia</t>
  </si>
  <si>
    <t>42172100 Cód. 42172100 - Productos de resucitación de servicios médicos de emergencia</t>
  </si>
  <si>
    <t>42172200 Cód. 42172200 - Suministros de servicios médicos de emergencia</t>
  </si>
  <si>
    <t>42181500 Cód. 42181500 - Evaluación diagnóstica y productos de examen de uso general</t>
  </si>
  <si>
    <t>42181600 Cód. 42181600 - Unidades de presión sanguínea y productos relacionados</t>
  </si>
  <si>
    <t>42181607 Cód. 42181607 - Unidades de electrocardiografía (EKG) y productos relacionados</t>
  </si>
  <si>
    <t>42181800 Cód. 42181800 - Oxímetros de pulso</t>
  </si>
  <si>
    <t>42181900 Cód. 42181900 - Unidades de control de cuidado intenso y productos relacionados</t>
  </si>
  <si>
    <t>42182000 Cód. 42182000 - Especulo y scopios y acces p/ uso del reconocim diagnóst médico</t>
  </si>
  <si>
    <t>42182100 Cód. 42182100 - Estetoscopio y productos relacionados</t>
  </si>
  <si>
    <t>42182200 Cód. 42182200 - Termómetros médicos y accesorios</t>
  </si>
  <si>
    <t xml:space="preserve">42182300 Cód. 42182300 - Productos del examen neurológico </t>
  </si>
  <si>
    <t>42182400 Cód. 42182400 - Productos para probar el oír</t>
  </si>
  <si>
    <t>42182500 Cód. 42182500 - Metros de función nasal</t>
  </si>
  <si>
    <t>42182600 Cód. 42182600 - Lámparas o luces de examen médico</t>
  </si>
  <si>
    <t>42182700 Cód. 42182700 - Dispositivos de medición de talla de examen médico</t>
  </si>
  <si>
    <t>42182800 Cód. 42182800 - Básculas médicas de peso</t>
  </si>
  <si>
    <t>42182900 Cód. 42182900 - Mesas de examen de especialidad y productos relacionados</t>
  </si>
  <si>
    <t>42183000 Cód. 42183000 - Productos de examen diagnóstico oftálmico</t>
  </si>
  <si>
    <t>42191500 Cód. 42191500 - Manejo material facilidad médica y equipo de distrib</t>
  </si>
  <si>
    <t>42191600 Cód. 42191600 - Sistemas de construcción de facilidad médica</t>
  </si>
  <si>
    <t>42191700 Cód. 42191700 - Productos de gas de hospital</t>
  </si>
  <si>
    <t>42191800 Cód. 42191800 - Camas de paciente y accesorios</t>
  </si>
  <si>
    <t>42191900 Cód. 42191900 - Armarios clínicos</t>
  </si>
  <si>
    <t>42192000 Cód. 42192000 - Mesas de examen o de procedimiento clínico</t>
  </si>
  <si>
    <t>42192100 Cód. 42192100 - Asientos y taburetes clínicos y productos relacionados</t>
  </si>
  <si>
    <t>42192200 Cód. 42192200 - Productos para transporte de paciente</t>
  </si>
  <si>
    <t>42192300 Cód. 42192300 - Elevadores de paciente</t>
  </si>
  <si>
    <t xml:space="preserve">42192400 Cód. 42192400 - Transporte de equipo médico y traslado de productos </t>
  </si>
  <si>
    <t>42201500 Cód. 42201500 - Sistemas tomografía médica computariz (CT o CAT) y prod relac</t>
  </si>
  <si>
    <t>42201600 Cód. 42201600 - Productos de hacer imágenes de resonancia magnética (MRI) médica</t>
  </si>
  <si>
    <t>42201700 Cód. 42201700 - Prod de hacer imágenes de ultrasonido médico y doppler y eco</t>
  </si>
  <si>
    <t>42201800 Cód. 42201800 - Productos de rayos x para diagnóstica médica</t>
  </si>
  <si>
    <t>42201900 Cód. 42201900 - Iluminadores méd de película de rayos x y equipo p/ inspección</t>
  </si>
  <si>
    <t>42202000 Cód. 42202000 - Cámaras médicas gamma de diagnóstico y productos relacionados</t>
  </si>
  <si>
    <t>42202100 Cód. 42202100 - Productos de Braquiterapía</t>
  </si>
  <si>
    <t>42202200 Cód. 42202200 - Productos de radiación gamma</t>
  </si>
  <si>
    <t>42202300 Cód. 42202300 - Prod méd terap radiac modul d intensid (TRMI) de acelerad lineal</t>
  </si>
  <si>
    <t>42202400 Cód. 42202400 - Equ médico de tomografía de emisión positrón (TEP) y prod relac</t>
  </si>
  <si>
    <t>42202500 Cód. 42202500 - Equ méd tomogr comput d emis d fotón simple (TCESF) y prod relac</t>
  </si>
  <si>
    <t>42202600 Cód. 42202600 - Productos de administración de radioisótopos y radioimunoterapia</t>
  </si>
  <si>
    <t>42202700 Cód. 42202700 - Productos de radioterapia tele terapia</t>
  </si>
  <si>
    <t>42202800 Cód. 42202800 - Litotriptores y productos relacionados</t>
  </si>
  <si>
    <t>42202900 Cód. 42202900 - Equipo médicos de Rayos X de baja energía</t>
  </si>
  <si>
    <t>42203000 Cód. 42203000 - Aceleradores médicos lineales y productos relacionados</t>
  </si>
  <si>
    <t>42203100 Cód. 42203100 - Instrumentos radio biológicos</t>
  </si>
  <si>
    <t>42203200 Cód. 42203200 - Simuladores de radioterapia</t>
  </si>
  <si>
    <t xml:space="preserve">42203300 Cód. 42203300 - Sistemas médicos estereotacticos </t>
  </si>
  <si>
    <t>42203400 Cód. 42203400 - Prod p/ imág vascul y cardiol interven-laborat cateter cardiak</t>
  </si>
  <si>
    <t>42203500 Cód. 42203500 - Marcapasos cardiacos o productos relacionados</t>
  </si>
  <si>
    <t>42203600 Cód. 42203600 - Prod archivar y informac de toma imágenes radiológicos médicos</t>
  </si>
  <si>
    <t>42203700 Cód. 42203700 - Suministros y equipo de procesado de toma de imágenes médicos</t>
  </si>
  <si>
    <t>42203800 Cód. 42203800 - Auxilios de posicionamiento radiológico médico</t>
  </si>
  <si>
    <t>42203900 Cód. 42203900 - Productos para controlar o detectar radiación médica</t>
  </si>
  <si>
    <t>42204000 Cód. 42204000 - Productos de protección y resguardo radiológico médico</t>
  </si>
  <si>
    <t>42211500 Cód. 42211500 - Ayuda ambulac traslado y posic p/ personas con desaf físicos</t>
  </si>
  <si>
    <t>42211600 Cód. 42211600 - Baño y ayudas de baño para personas con desafíos físicos</t>
  </si>
  <si>
    <t>42211700 Cód. 42211700 - Ayudas de comunicación para personas con desafíos físicos</t>
  </si>
  <si>
    <t>42211800 Cód. 42211800 - Ayuda para vestirse y asearse para personas con desafíos físicos</t>
  </si>
  <si>
    <t>42211900 Cód. 42211900 - Ayuda prepara comida bebida alim p/ personas con desaf físic</t>
  </si>
  <si>
    <t>42212000 Cód. 42212000-Cuidado d casa y ayuda p/ cuidado d casa p/ personas con desaf fís</t>
  </si>
  <si>
    <t>42212100 Cód. 42212100-Aparatos d tiempo libre y recreo p/ personas con desaf físicos</t>
  </si>
  <si>
    <t>42212200 Cód. 42212200-Auxilio d manejo d medicamentos p/ personas con desaf físicos</t>
  </si>
  <si>
    <t>42212300 Cód. 42212300 - Ayuda para llegar o agarrar para personas con desafíos físicos</t>
  </si>
  <si>
    <t>42221500 Cód. 42221500 - Accesorios y catéteres y cánulas intravenosas y arteriales</t>
  </si>
  <si>
    <t>42221600 Cód. 42221600 - Tubería y juegos admón arterial o intravenoso y prod relac</t>
  </si>
  <si>
    <t>42221700 Cód. 42221700 - Bolsas infusión y recip y prod relac intravenosos y arteriales</t>
  </si>
  <si>
    <t>42221800 Cód. 42221800 - Aparatos para posicionar aguja y catéter intravenoso o arterial</t>
  </si>
  <si>
    <t>42221900 Cód. 42221900 - Prod regulación y medida del flujo intravenoso o arterial</t>
  </si>
  <si>
    <t>42222000 Cód. 42222000 - Bombas de infusión intravenosa</t>
  </si>
  <si>
    <t xml:space="preserve">42222100 Cód. 42222100 - Sistemas d transp y suspensión d equipo arterial y intravenoso </t>
  </si>
  <si>
    <t>42222200 Cód. 42222200 - Sistemas de inyectar y retirar intravenosos sin aguja</t>
  </si>
  <si>
    <t xml:space="preserve">42222300 Cód. 42222300 - Productos de transfusión y administración de sangre </t>
  </si>
  <si>
    <t>42231500 Cód. 42231500 - Suministros y equipo de alimentación enteral</t>
  </si>
  <si>
    <t>42231600 Cód. 42231600 - Accesorios o disposit d acceso d jejunostomía y gastronomía</t>
  </si>
  <si>
    <t>42231700 Cód. 42231700 - Tubos naso-entéricos</t>
  </si>
  <si>
    <t>42231800 Cód. 42231800 - Fórmulas y productos para apoyo nutritivo</t>
  </si>
  <si>
    <t>42241500 Cód. 42241500 - Suministros de vaciado de escayola y tablillas</t>
  </si>
  <si>
    <t>42241600 Cód. 42241600 - Equipo y piezas y accesorios de vaciado de escayola</t>
  </si>
  <si>
    <t>42241700 Cód. 42241700 - Productos blandos ortopédicos para la extremidad inferior</t>
  </si>
  <si>
    <t>42241800 Cód. 42241800 - Productos blando ortopédicos para el torso y extremidad superior</t>
  </si>
  <si>
    <t>42241900 Cód. 42241900 - Suministros de tablillas dinámicas y batangas</t>
  </si>
  <si>
    <t>42242000 Cód. 42242000 - Dispositivos prostéticos</t>
  </si>
  <si>
    <t>42242100 Cód. 42242100 - Suministros y accesorios de tracción ortopédica</t>
  </si>
  <si>
    <t>42251500 Cód. 42251500-Prod terapia y eval sensorial y perceptual y dexteridad y cognit</t>
  </si>
  <si>
    <t>42251600 Cód. 42251600 - Equipo y dispositivos de ejercicio de rehabilitación</t>
  </si>
  <si>
    <t>42251700 Cód. 42251700 - Productos para entrenamiento del modo de andar</t>
  </si>
  <si>
    <t>42251800 Cód. 42251800 - Equipo para hacer dura el trabajo para rehabilitación o terapia</t>
  </si>
  <si>
    <t>42261500 Cód. 42261500 - Suministros y instrumentos para disección de patología</t>
  </si>
  <si>
    <t>42261600 Cód. 42261600 - Suministros y equipo de autopsia</t>
  </si>
  <si>
    <t>42261700 Cód. 42261700 - Muebles de autopsia</t>
  </si>
  <si>
    <t>42261800 Cód. 42261800 - Equipo y suministros de transporte y almacenaje del cadáver</t>
  </si>
  <si>
    <t>42261900 Cód. 42261900 - Equipo y suministros forenses clínicos</t>
  </si>
  <si>
    <t>42262000 Cód. 42262000 - Equipo y suministros de embalsamar</t>
  </si>
  <si>
    <t xml:space="preserve">42271500 Cód. 42271500 - Productos para el control respiratorio </t>
  </si>
  <si>
    <t>42271600 Cód. 42271600 - Productos para la comprobación de la función pulmonar</t>
  </si>
  <si>
    <t>42271700 Cód. 42271700 - Sistemas y dispositivos de terapia de entrega de oxígeno</t>
  </si>
  <si>
    <t xml:space="preserve">42271800 Cód. 42271800 - Productos de terapia aerosol y humedad respiratoria </t>
  </si>
  <si>
    <t>42271900 Cód. 42271900 - Productos para la gestión de la vía aérea</t>
  </si>
  <si>
    <t>42272000 Cód. 42272000 - Suministros de intubación</t>
  </si>
  <si>
    <t>42272100 Cód. 42272100 - Ventiladores de presión mecánica negativa</t>
  </si>
  <si>
    <t>42272200 Cód. 42272200 - Ventiladores y accesorios de presión mecánica positiva</t>
  </si>
  <si>
    <t>42272300 Cód. 42272300 - Suministros de resucitadores</t>
  </si>
  <si>
    <t>42272400 Cód. 42272400 - Productos de toracentesis</t>
  </si>
  <si>
    <t>42281500 Cód. 42281500 - Equipo y accesorios de esterilizadores y de autoclave</t>
  </si>
  <si>
    <t>42281600 Cód. 42281600 - Soluciones de desinfectantes y esterilización en frío</t>
  </si>
  <si>
    <t>42281700 Cód. 42281700 - Soluciones y equipo de limpieza pre- esterilización</t>
  </si>
  <si>
    <t>42281800 Cód. 42281800 - Controles y indicadores de esterilización</t>
  </si>
  <si>
    <t>42281900 Cód. 42281900 - Suministros de empaquetar y envoltura de esterilización</t>
  </si>
  <si>
    <t>42291500 Cód. 42291500 - Instrum quirúrgicos y prod relac p/ biopsia de los huesos</t>
  </si>
  <si>
    <t>42291600 Cód. 42291600 - Instrumentos quirúrgicos de cortar y lazos y prod relac</t>
  </si>
  <si>
    <t>42291700 Cód. 42291700-Taladro quirúr mano-escariad-instrum d punzonar-acces-prod relac</t>
  </si>
  <si>
    <t>42291800 Cód. 42291800-Abrazadera quirúrg y fórcep y ligador quirúrg y instrum relac</t>
  </si>
  <si>
    <t>42291900 Cód. 42291900 - Posicionadores y portadores de tubos y instrumentos quirúrgicos</t>
  </si>
  <si>
    <t>42292000 Cód. 42292000 - Espejos quirúrgicos</t>
  </si>
  <si>
    <t>42292100 Cód. 42292100 - Insertadores y extractores quirúrgicos y productos relacionados</t>
  </si>
  <si>
    <t>42292200 Cód. 42292200-Aproximadores y compresores y depresores quirúrgicos y prod relac</t>
  </si>
  <si>
    <t>42292300 Cód. 42292300-Hierro flex-herram plegar-tenaza-tensio-torced quirúr y prod rel</t>
  </si>
  <si>
    <t>42292400 Cód. 42292400-Machos d roscar y impulsores quirúrgicos y prod relac</t>
  </si>
  <si>
    <t>42292500 Cód. 42292500-Martillos y malletes y impactores y prensas quirúrg y prod relac</t>
  </si>
  <si>
    <t>42292600 Cód. 42292600-Dilatad y sondas y ranuras quirúrg y prod relac</t>
  </si>
  <si>
    <t>42292700 Cód. 42292700-Disectores y Elevad y Piquetas quirúrg y prod relac</t>
  </si>
  <si>
    <t>42292800 Cód. 42292800 - Instrumentos quirúrgicos de marcar</t>
  </si>
  <si>
    <t>42292900 Cód. 42292900-Instrumentos quirúrg de cerrar la sutura d tejido y prod relac</t>
  </si>
  <si>
    <t>42293000 Cód. 42293000 - Dispositivos quirúrgicos de medir y productos relacionados</t>
  </si>
  <si>
    <t>42293100 Cód. 42293100 - Retractores quirúrgicos y productos relacionados</t>
  </si>
  <si>
    <t>42293200 Cód. 42293200 - Instrumentos quirúrgicos de mioma</t>
  </si>
  <si>
    <t>42293300 Cód. 42293300 - Distractores y extendedores y separadores quirúrg y prod relac</t>
  </si>
  <si>
    <t>42293400 Cód. 42293400 - Manipuladores y posicionadores quirúrg d implante y prod relac</t>
  </si>
  <si>
    <t>42293500 Cód. 42293500 - Cánula y punta-estilet d irrigac-succión quirúr-prod relac</t>
  </si>
  <si>
    <t>42293600 Cód. 42293600 - Bougies quirúrg y sondas y obturadores y prod relac</t>
  </si>
  <si>
    <t>42293700 Cód. 42293700 - Machacadoras y excavadoras y fragmentadoras quirúrg y prod relac</t>
  </si>
  <si>
    <t>42293800 Cód. 42293800 - Agarrador y buscador y horador y desmoldad quirúrg y prod relac</t>
  </si>
  <si>
    <t>42293900 Cód. 42293900 - Instrum quirúrg p/ empaque d heridas y prod relac</t>
  </si>
  <si>
    <t>42294000 Cód. 42294000 - Espátulas y cucharas y cucharones quirúrg y prod relac</t>
  </si>
  <si>
    <t>42294100 Cód. 42294100 - Disposit esqueléticos quirúrg d tracción y prod relac</t>
  </si>
  <si>
    <t>42294200 Cód. 42294200 - Juegos de instrumentos y sistemas y bandejas quirúrgicos</t>
  </si>
  <si>
    <t>42294300 Cód. 42294300 - Instrum d biopsia d invasiva mínima dl pecho y sumin y equipo</t>
  </si>
  <si>
    <t>42294400 Cód. 42294400 - Sistemas cardiacos y vasculares</t>
  </si>
  <si>
    <t>42294500 Cód. 42294500 - Instrumentos de especialidad oftálmica y productos relacionados</t>
  </si>
  <si>
    <t>42294600 Cód. 42294600 - Productos de autotransfusión</t>
  </si>
  <si>
    <t>42294700 Cód. 42294700 - Eq d perfusión d corazón abier y monitor y acces y prod relac</t>
  </si>
  <si>
    <t>42294800 Cód. 42294800 - Endoscopios y accesorios y productos relacionados</t>
  </si>
  <si>
    <t>42294900 Cód. 42294900 - Instrumentos endoscopicos y sumin acces y prod relac</t>
  </si>
  <si>
    <t>42295000 Cód. 42295000 - Equipo endoscopico y accesorios y productos relacionados</t>
  </si>
  <si>
    <t>42295100 Cód. 42295100 - Equipo quirúrgico y accesorios y productos relacionados</t>
  </si>
  <si>
    <t>42295200 Cód. 42295200 - Equipo quirúrgico de energía y accesorios y prod relac</t>
  </si>
  <si>
    <t>42295300 Cód. 42295300 - Suministros y acces p/ cirugía d corazón abierto y prod relac</t>
  </si>
  <si>
    <t xml:space="preserve">42295400 Cód. 42295400 - Suministros quirúrgicos auxiliares </t>
  </si>
  <si>
    <t>42295500 Cód. 42295500-Implante quirúrg-ensanch-extended-alambre quirúrg-prod relac</t>
  </si>
  <si>
    <t>42301500 Cód. 42301500 - Ayudas para formación médica</t>
  </si>
  <si>
    <t>42311500 Cód. 42311500 - Vendas y vendajes y productos relacionados</t>
  </si>
  <si>
    <t>42311600 Cód. 42311600 - Agentes hemoestáticos tópicos exógenos</t>
  </si>
  <si>
    <t>42311700 Cód. 42311700 - Cinta méd y quirúr adherente y prod relac p/ uso d especialidad</t>
  </si>
  <si>
    <t>42311800 Cód. 42311800 - Cintas médicas y quirúrgicas adherentes para uso general</t>
  </si>
  <si>
    <t>42311900 Cód. 42311900 - Drenaje médico d incis y bolsa d drenaje y depós y prod relac</t>
  </si>
  <si>
    <t>42312000 Cód. 42312000 - Cierre de tejidos médicos y productos relacionados</t>
  </si>
  <si>
    <t>42312100 Cód. 42312100 - Productos de suministro de ostomia y herida no quirúrgica</t>
  </si>
  <si>
    <t>42312200 Cód. 42312200 - Sutura y productos relacionados</t>
  </si>
  <si>
    <t xml:space="preserve">42312300 Cód. 42312300 - Productos para limpiar la herida y debridement </t>
  </si>
  <si>
    <t>42312400 Cód. 42312400 - Productos para relleno de heridas</t>
  </si>
  <si>
    <t>43161500 Cód. 43161500 - Sistemas de base de datos</t>
  </si>
  <si>
    <t>43161700 Cód. 43161700 - Programas para transacciones comerciales y negocios personales</t>
  </si>
  <si>
    <t>43161800 Cód. 43161800 - Programas de creación de documentos</t>
  </si>
  <si>
    <t>43161900 Cód. 43161900 - Programas de dibujo y creación de imágenes</t>
  </si>
  <si>
    <t>43162000 Cód. 43162000 - Programas para planificación y productividad</t>
  </si>
  <si>
    <t>43162100 Cód. 43162100 - Programas para hojas de cálculo y ampliación</t>
  </si>
  <si>
    <t>43162200 Cód. 43162200 - Software multimedia</t>
  </si>
  <si>
    <t>43162300 Cód. 43162300 - Software de imprenta</t>
  </si>
  <si>
    <t xml:space="preserve">43162400 Cód. 43162400 - Programación de lenguajes y herramientas </t>
  </si>
  <si>
    <t>43162500 Cód. 43162500 - Utilidades de programas</t>
  </si>
  <si>
    <t>43162600 Cód. 43162600 - Software para trabajo en redes</t>
  </si>
  <si>
    <t>43162700 Cód. 43162700 - Software de Comunicaciones</t>
  </si>
  <si>
    <t>43162800 Cód. 43162800 - Software para Internet e intranet</t>
  </si>
  <si>
    <t>43162900 Cód. 43162900 - Software varios</t>
  </si>
  <si>
    <t>43163000 Cód. 43163000 - Software específico para la industria</t>
  </si>
  <si>
    <t>43171500 Cód. 43171500 - Equipo de telefonía</t>
  </si>
  <si>
    <t>43171600 Cód. 43171600 - Equipos emisores</t>
  </si>
  <si>
    <t>43171700 Cód. 43171700 - Antenas de telecomunicaciones</t>
  </si>
  <si>
    <t>43171800 Cód. 43171800 - Ordenadores</t>
  </si>
  <si>
    <t>43171900 Cód. 43171900 - Unidades de proceso central y memoria (UCP)</t>
  </si>
  <si>
    <t>43172000 Cód. 43172000 - Placas y tarjetas de interfaz y gestión por ordenador</t>
  </si>
  <si>
    <t>43172100 Cód. 43172100 - Tarjetas interfaz de red de radiotelefonía</t>
  </si>
  <si>
    <t>43172200 Cód. 43172200 - Dispositivos de entrada</t>
  </si>
  <si>
    <t>43172300 Cód. 43172300 - Equipo electrónico de almacenaje de datos</t>
  </si>
  <si>
    <t>43172400 Cód. 43172400 - Monitores y dispositivos visualizadores</t>
  </si>
  <si>
    <t>43172500 Cód. 43172500 - Impresoras</t>
  </si>
  <si>
    <t>43172600 Cód. 43172600 - Entornos, marcos y paneles de fondo</t>
  </si>
  <si>
    <t>43172700 Cód. 43172700 - Hardware de redes, componentes y accesorios</t>
  </si>
  <si>
    <t>43172800 Cód. 43172800 - Módem y Software relacionado</t>
  </si>
  <si>
    <t>43172900 Cód. 43172900 - Interruptores de red</t>
  </si>
  <si>
    <t>43173000 Cód. 43173000 - Repetidores de red</t>
  </si>
  <si>
    <t>43173100 Cód. 43173100 - Sistemas de Radio</t>
  </si>
  <si>
    <t>43173200 Cód. 43173200 - Equipo de colección automática de datos</t>
  </si>
  <si>
    <t xml:space="preserve">43173300 Cód. 43173300 - Caja de interruptores de ordenador </t>
  </si>
  <si>
    <t>43173400 Cód. 43173400 - Fundas de accesorios de la computadora</t>
  </si>
  <si>
    <t>43181500 Cód. 43181500 - Medios de grabación de audio</t>
  </si>
  <si>
    <t>43181600 Cód. 43181600 - Medios de almacenaje de datos</t>
  </si>
  <si>
    <t>43181700 Cód. 43181700 - Almacenaje Multimedia</t>
  </si>
  <si>
    <t>44101500 Cód. 44101500 - Multicopistas</t>
  </si>
  <si>
    <t>44101600 Cód. 44101600 - Máquinas para tratamiento del papel</t>
  </si>
  <si>
    <t>44101700 Cód. 44101700 - Accesorios para impresoras, fotocopiadoras y aparatos de fax</t>
  </si>
  <si>
    <t>44101800 Cód. 44101800 - Máquinas de calcular</t>
  </si>
  <si>
    <t>44101900 Cód. 44101900 - Máquinas para endosar y extender cheques</t>
  </si>
  <si>
    <t>44102000 Cód. 44102000 - Suministros para plastificado</t>
  </si>
  <si>
    <t>44102100 Cód. 44102100 - Máquinas de correo</t>
  </si>
  <si>
    <t>44102200 Cód. 44102200 - Accesorios para escáneres</t>
  </si>
  <si>
    <t>44102300 Cód. 44102300 - Empaquetadoras</t>
  </si>
  <si>
    <t>44102400 Cód. 44102400 - Etiquetadoras</t>
  </si>
  <si>
    <t>44102500 Cód. 44102500 - Máquinas clasificadoras</t>
  </si>
  <si>
    <t>44102600 Cód. 44102600 - Máquinas de escribir y accesorios</t>
  </si>
  <si>
    <t>44102800 Cód. 44102800 - Máquinas encuadernadoras y plastificadoras</t>
  </si>
  <si>
    <t>44102900 Cód. 44102900 - Accesorios de máquinas de oficina</t>
  </si>
  <si>
    <t xml:space="preserve">44103000 Cód. 44103000 - Fusionadores y Accesorios </t>
  </si>
  <si>
    <t>44103100 Cód. 44103100 - Suministros para impresora, fax y fotocopiadora</t>
  </si>
  <si>
    <t xml:space="preserve">44103200 Cód. 44103200 - Máquinas y accesorios de registrar la hora para la oficina </t>
  </si>
  <si>
    <t>44103500 Cód. 44103500 - Suministros de máquinas de encuadernar</t>
  </si>
  <si>
    <t>44111500 Cód. 44111500 - Organizadores de escritorio y accesorios</t>
  </si>
  <si>
    <t>44111600 Cód. 44111600 - Suministros para el manejo de efectivo</t>
  </si>
  <si>
    <t>44111800 Cód. 44111800 - Suministros de dibujo</t>
  </si>
  <si>
    <t>44111900 Cód. 44111900 - Tableros</t>
  </si>
  <si>
    <t>44112000 Cód. 44112000 - Sistemas de planificación</t>
  </si>
  <si>
    <t>44121500 Cód. 44121500 - Suministros de correo</t>
  </si>
  <si>
    <t>44121600 Cód. 44121600 - Suministros de escritorio</t>
  </si>
  <si>
    <t>44121700 Cód. 44121700 - Instrumentos de escritura</t>
  </si>
  <si>
    <t>44121800 Cód. 44121800 - Medios de corrección</t>
  </si>
  <si>
    <t>44121900 Cód. 44121900 - Recambios de tinta y minas de lápices</t>
  </si>
  <si>
    <t>44122000 Cód. 44122000 - Carpetas de archivo, carpetas y separadores</t>
  </si>
  <si>
    <t>44122100 Cód. 44122100 - Suministros de sujeción</t>
  </si>
  <si>
    <t>45101500 Cód. 45101500 - Maquinaria y equipo de imprenta</t>
  </si>
  <si>
    <t>45101600 Cód. 45101600 - Accesorios para máquinas de imprenta</t>
  </si>
  <si>
    <t>45101700 Cód. 45101700 - Accesorios de imprenta</t>
  </si>
  <si>
    <t>45101800 Cód. 45101800 - Maquinaria de encuadernación y cosido de libros</t>
  </si>
  <si>
    <t>45101900 Cód. 45101900 - Equipo y accesorios de laboratorio de imprenta</t>
  </si>
  <si>
    <t>45102000 Cód. 45102000 - Máquinas y accesorios de composición</t>
  </si>
  <si>
    <t>45111500 Cód. 45111500 - Atriles, sistemas de sonido y accesorios</t>
  </si>
  <si>
    <t>45111600 Cód. 45111600 - Proyectores y suministros</t>
  </si>
  <si>
    <t>45121500 Cód. 45121500 - Cámaras</t>
  </si>
  <si>
    <t>45121600 Cód. 45121600 - Accesorios para cámaras</t>
  </si>
  <si>
    <t>45121700 Cód. 45121700 - Equipo de elaboración fotográfica</t>
  </si>
  <si>
    <t>45131500 Cód. 45131500 - Película para cámara fotográfica</t>
  </si>
  <si>
    <t>45141500 Cód. 45141500 - Productos químicos para elaboración fotográfica</t>
  </si>
  <si>
    <t>45141600 Cód. 45141600 - Suministros de cuarto oscuro</t>
  </si>
  <si>
    <t>46101500 Cód. 46101500 - Armas de fuego</t>
  </si>
  <si>
    <t>46101600 Cód. 46101600 - Munición</t>
  </si>
  <si>
    <t>46101700 Cód. 46101700 - Sistemas de manipulación de munición</t>
  </si>
  <si>
    <t>46111500 Cód. 46111500 - Bombas y granadas</t>
  </si>
  <si>
    <t>46111600 Cód. 46111600 - Sistemas de armas</t>
  </si>
  <si>
    <t>46111700 Cód. 46111700 - Sensores infrarrojos (IR)</t>
  </si>
  <si>
    <t>46111800 Cód. 46111800 - Armas de la Marina de Guerra</t>
  </si>
  <si>
    <t>46121500 Cód. 46121500 - Misiles teledirigidos</t>
  </si>
  <si>
    <t>46121600 Cód. 46121600 - Subsistemas de misiles</t>
  </si>
  <si>
    <t>46131500 Cód. 46131500 - Vehículos de cohetes de lanzamiento</t>
  </si>
  <si>
    <t>46131600 Cód. 46131600 - Propulsores</t>
  </si>
  <si>
    <t>46140000 Cód. 46140000 - Lanzadores</t>
  </si>
  <si>
    <t>46150000 Cód. 46150000 - Antimotines</t>
  </si>
  <si>
    <t>46151600 Cód. 46151600 - Equipo de seguridad y control</t>
  </si>
  <si>
    <t>46160000 Cód. 46160000 - Seguridad y control público</t>
  </si>
  <si>
    <t>46161600 Cód. 46161600 - Seguridad del Agua</t>
  </si>
  <si>
    <t>46171500 Cód. 46171500 - Cerraduría y ferretería de seguridad</t>
  </si>
  <si>
    <t>46171600 Cód. 46171600 - Equipo de vigilancia y detección</t>
  </si>
  <si>
    <t>46181500 Cód. 46181500 - Ropa protectora contra materias peligrosas</t>
  </si>
  <si>
    <t>46181600 Cód. 46181600 - Calzado de protección</t>
  </si>
  <si>
    <t>46181700 Cód. 46181700 - Protectores de cara y cabeza</t>
  </si>
  <si>
    <t>46181800 Cód. 46181800 - Protección y accesorios para la visión</t>
  </si>
  <si>
    <t>46181900 Cód. 46181900 - Protectores auditivos</t>
  </si>
  <si>
    <t>46182000 Cód. 46182000 - Protección de la respiración</t>
  </si>
  <si>
    <t>46182100 Cód. 46182100 - Equipo y suministros antiestáticos</t>
  </si>
  <si>
    <t>46182200 Cód. 46182200 - Equipo de apoyo ergonómico</t>
  </si>
  <si>
    <t>46191500 Cód. 46191500 - Prevención contra incendios</t>
  </si>
  <si>
    <t>46191600 Cód. 46191600 - Equipo contra incendios</t>
  </si>
  <si>
    <t>47101500 Cód. 47101500 - Equipo para el tratamiento y suministro de agua</t>
  </si>
  <si>
    <t>47101600 Cód. 47101600 - Consumibles para el tratamiento de agua</t>
  </si>
  <si>
    <t>47111500 Cód. 47111500 - Equipo de lavado y secado</t>
  </si>
  <si>
    <t>47111600 Cód. 47111600 - Equipo de planchado</t>
  </si>
  <si>
    <t>47121500 Cód. 47121500 - Carros y accesorios para limpieza</t>
  </si>
  <si>
    <t>47121600 Cód. 47121600 - Máquinas y accesorios para suelos</t>
  </si>
  <si>
    <t>47121700 Cód. 47121700 - Envases y accesorios para residuos</t>
  </si>
  <si>
    <t>47121800 Cód. 47121800 - Equipo de limpieza</t>
  </si>
  <si>
    <t>47131500 Cód. 47131500 - Trapos y paños de limpieza</t>
  </si>
  <si>
    <t>47131600 Cód. 47131600 - Escobas, fregonas, cepillos y accesorios</t>
  </si>
  <si>
    <t>47131700 Cód. 47131700 - Suministros para aseo</t>
  </si>
  <si>
    <t>47131800 Cód. 47131800 - Soluciones de limpieza y desinfección</t>
  </si>
  <si>
    <t>47131900 Cód. 47131900 - Absorbentes</t>
  </si>
  <si>
    <t>48101500 Cód. 48101500 - Equipo para cocinar o calentar</t>
  </si>
  <si>
    <t>48101600 Cód. 48101600 - Equipos para preparado de alimentos</t>
  </si>
  <si>
    <t>48101700 Cód. 48101700 - Distribuidores automáticos de comida y bebida</t>
  </si>
  <si>
    <t>48101800 Cód. 48101800 - Menaje y utensilios de cocina</t>
  </si>
  <si>
    <t>48101900 Cód. 48101900 - Mostradores y equipo para servir alimentos y bebidas</t>
  </si>
  <si>
    <t>48102000 Cód. 48102000 - Mobiliario de restaurantes</t>
  </si>
  <si>
    <t>48102100 Cód. 48102100 - Equipo de almacenaje y manejo</t>
  </si>
  <si>
    <t>48111000 Cód. 48111000 - Máquinas expendedoras de líquidos</t>
  </si>
  <si>
    <t>48111100 Cód. 48111100 - Máquinas expendedoras de piezas/unidades</t>
  </si>
  <si>
    <t>48111200 Cód. 48111200 - Máquinas expendedoras de alimentos al encargo</t>
  </si>
  <si>
    <t>48111300 Cód. 48111300 - Máquinas expendedoras servicios y billetes</t>
  </si>
  <si>
    <t>48111400 Cód. 48111400 - Máquinas expendedoras de moneda</t>
  </si>
  <si>
    <t>48121100 Cód. 48121100 - Máquinas de Juego operado con monedas</t>
  </si>
  <si>
    <t>48121200 Cód. 48121200 - Mesas de Juego y Juegos</t>
  </si>
  <si>
    <t>48121300 Cód. 48121300 - Gestión de Juego y sistemas de apostar a red</t>
  </si>
  <si>
    <t>49101500 Cód. 49101500 - Arte</t>
  </si>
  <si>
    <t>49101600 Cód. 49101600 - Coleccionables</t>
  </si>
  <si>
    <t>49101700 Cód. 49101700 - Premios</t>
  </si>
  <si>
    <t>49111500 Cód. 49111500 - Instrumentos de teclado</t>
  </si>
  <si>
    <t>49111600 Cód. 49111600 - Instrumentos de metal</t>
  </si>
  <si>
    <t>49111700 Cód. 49111700 - Instrumentos de viento de madera</t>
  </si>
  <si>
    <t>49111800 Cód. 49111800 - Instrumentos de cuerda</t>
  </si>
  <si>
    <t>49111900 Cód. 49111900 - Instrumentos de percusión</t>
  </si>
  <si>
    <t>49112000 Cód. 49112000 - Piezas y accesorios de instrumentos musicales</t>
  </si>
  <si>
    <t>49121500 Cód. 49121500 - Equipos para acampada y exterior</t>
  </si>
  <si>
    <t>49121600 Cód. 49121600 - Muebles de cámping</t>
  </si>
  <si>
    <t>49131500 Cód. 49131500 - Aparejos de pesca</t>
  </si>
  <si>
    <t>49131600 Cód. 49131600 - Productos de caza</t>
  </si>
  <si>
    <t>49141500 Cód. 49141500 - Escafandras autónomas y tubos de respiración</t>
  </si>
  <si>
    <t>49141600 Cód. 49141600 - Equipos y accesorios para windsurf y natación</t>
  </si>
  <si>
    <t>49151500 Cód. 49151500 - Equipos de esquí y snowboard</t>
  </si>
  <si>
    <t>49151600 Cód. 49151600 - Equipos de patinaje y hockey sobre hielo</t>
  </si>
  <si>
    <t>49161500 Cód. 49161500 - Equipos para deportes de campo</t>
  </si>
  <si>
    <t>49161600 Cód. 49161600 - Equipos para deportes de raqueta y pista</t>
  </si>
  <si>
    <t>49161700 Cód. 49161700 - Equipos para deportes de pista</t>
  </si>
  <si>
    <t>49171500 Cód. 49171500 - Equipos de gimnasia</t>
  </si>
  <si>
    <t>49171600 Cód. 49171600 - Equipos de boxeo</t>
  </si>
  <si>
    <t>49181500 Cód. 49181500 - Equipos y juegos de mesa</t>
  </si>
  <si>
    <t>49181600 Cód. 49181600 - Equipo y juegos de tiro al blanco</t>
  </si>
  <si>
    <t>49201500 Cód. 49201500 - Equipo de entrenamiento para aeróbic</t>
  </si>
  <si>
    <t>49201600 Cód. 49201600 - Equipo de entrenamiento de pesas y resistencia</t>
  </si>
  <si>
    <t>49211600 Cód. 49211600 - Equipo de golf</t>
  </si>
  <si>
    <t>49221500 Cód. 49221500 - Accesorios para deporte</t>
  </si>
  <si>
    <t>49231500 Cód. 49231500 - Juguetes</t>
  </si>
  <si>
    <t>49231600 Cód. 49231600 - Juegos</t>
  </si>
  <si>
    <t>49241500 Cód. 49241500 - Equipo de parques infantiles</t>
  </si>
  <si>
    <t>49241600 Cód. 49241600 - Equipo de recreo</t>
  </si>
  <si>
    <t>49241700 Cód. 49241700 - Equipo y suministros de piscina y spa</t>
  </si>
  <si>
    <t>49251500 Cód. 49251500 - Suministros de Arte</t>
  </si>
  <si>
    <t>50101500 Cód. 50101500 - Verduras</t>
  </si>
  <si>
    <t>50101600 Cód. 50101600 - Frutas</t>
  </si>
  <si>
    <t>50101700 Cód. 50101700 - Frutos secos</t>
  </si>
  <si>
    <t>50111500 Cód. 50111500 - Carne y aves de corral</t>
  </si>
  <si>
    <t>50112000 Cód. 50112000 - Carnes procesadas y preparadas</t>
  </si>
  <si>
    <t>50121500 Cód. 50121500 - Pescado</t>
  </si>
  <si>
    <t>50121600 Cód. 50121600 - Marisco fresco</t>
  </si>
  <si>
    <t>50121700 Cód. 50121700 - Invertebrados acuáticos</t>
  </si>
  <si>
    <t>50121800 Cód. 50121800 - Plantas acuáticas</t>
  </si>
  <si>
    <t>50131600 Cód. 50131600 - Huevos y sustitutos</t>
  </si>
  <si>
    <t>50131700 Cód. 50131700 - Productos de leche y mantequilla</t>
  </si>
  <si>
    <t>50131800 Cód. 50131800 - Queso</t>
  </si>
  <si>
    <t>50151500 Cód. 50151500 - Aceites vegetales, y grasas comestibles</t>
  </si>
  <si>
    <t>50151600 Cód. 50151600 - Grasas y aceites animales comestibles</t>
  </si>
  <si>
    <t>50161500 Cód. 50161500 - Chocolates, azúcares, edulcorantes productos</t>
  </si>
  <si>
    <t>50161800 Cód. 50161800 - Productos de confitería</t>
  </si>
  <si>
    <t>50171500 Cód. 50171500 - Hierbas y especias y extractos</t>
  </si>
  <si>
    <t>50171700 Cód. 50171700 - Vinagres y vinos de cocinar</t>
  </si>
  <si>
    <t>50171800 Cód. 50171800 - Salsas y condimentos y productos para untar</t>
  </si>
  <si>
    <t>50171900 Cód. 50171900 - Salmuera y salsa y aceitunas</t>
  </si>
  <si>
    <t>50181700 Cód. 50181700 - Suministros y mezclas para hacer al horno</t>
  </si>
  <si>
    <t>50181900 Cód. 50181900 - Pan y galletas y pastelitos dulces</t>
  </si>
  <si>
    <t>50182000 Cód. 50182000 - Tartas y empanadas y pastas</t>
  </si>
  <si>
    <t>50191500 Cód. 50191500 - Sopas y estofados</t>
  </si>
  <si>
    <t>50192100 Cód. 50192100 - Tentempiés</t>
  </si>
  <si>
    <t>50192300 Cód. 50192300 - Postres y Siropes y nueces sobre el postre</t>
  </si>
  <si>
    <t>50192400 Cód. 50192400 - Mermel y gelat y pasta d untar d nuez y dulce y conserva d fruta</t>
  </si>
  <si>
    <t>50192500 Cód. 50192500 - Sandwiches y panecillos con relleno</t>
  </si>
  <si>
    <t>50192600 Cód. 50192600 - Patatas preparadas y arroz y pasta y relleno</t>
  </si>
  <si>
    <t>50192700 Cód. 50192700 - Platos combinados empaquetados</t>
  </si>
  <si>
    <t>50192800 Cód. 50192800 - Empanadas y quiches y pasties</t>
  </si>
  <si>
    <t>50192900 Cód. 50192900 - Pasta o tallarines natural</t>
  </si>
  <si>
    <t>50193000 Cód. 50193000 - Bebidas y Comidas Infantiles</t>
  </si>
  <si>
    <t>50201700 Cód. 50201700 - Café y té</t>
  </si>
  <si>
    <t xml:space="preserve">50202200 Cód. 50202200 - Bebidas alcohólicas </t>
  </si>
  <si>
    <t>50202300 Cód. 50202300 - Bebidas no alcohólicas</t>
  </si>
  <si>
    <t>50211500 Cód. 50211500 - Tabaco y substitutos</t>
  </si>
  <si>
    <t>50211600 Cód. 50211600 - Productos de tabaco</t>
  </si>
  <si>
    <t>50221000 Cód. 50221000 - Legumbres</t>
  </si>
  <si>
    <t>50221100 Cód. 50221100 - Cereales</t>
  </si>
  <si>
    <t>50221200 Cód. 50221200 - Cereales procesados</t>
  </si>
  <si>
    <t>51101500 Cód. 51101500 - Antibióticos</t>
  </si>
  <si>
    <t>51101600 Cód. 51101600 - Amebicidas, Tricomonacidas y Antiprotozoarios</t>
  </si>
  <si>
    <t>51101700 Cód. 51101700 - Antihelmínticos</t>
  </si>
  <si>
    <t>51101800 Cód. 51101800 - Fungicidas</t>
  </si>
  <si>
    <t>51101900 Cód. 51101900 - Medicamentos contra la malaria</t>
  </si>
  <si>
    <t>51102000 Cód. 51102000 - Medicamentos antituberculosos</t>
  </si>
  <si>
    <t>51102100 Cód. 51102100 - Leprostáticos</t>
  </si>
  <si>
    <t>51102202 Cód. 51102202 - Hidrocloruro de flavoxato</t>
  </si>
  <si>
    <t>51102300 Cód. 51102300 - Medicamentos antivirales</t>
  </si>
  <si>
    <t>51111500 Cód. 51111500 - Agentes Alquilizantes</t>
  </si>
  <si>
    <t>51111600 Cód. 51111600 - Antimetabolitos</t>
  </si>
  <si>
    <t>51111700 Cód. 51111700 - Antibióticos antineoplásticos</t>
  </si>
  <si>
    <t>51111800 Cód. 51111800 - Hormonas y antihormonas</t>
  </si>
  <si>
    <t>51111900 Cód. 51111900 - Productos antitumorales naturales</t>
  </si>
  <si>
    <t>51121500 Cód. 51121500 - Agentes antiarritmia</t>
  </si>
  <si>
    <t>51121700 Cód. 51121700 - Medicamentos antihipertensivos</t>
  </si>
  <si>
    <t>51121801 Cód. 51121801 - Fluvastatina sódica</t>
  </si>
  <si>
    <t>51121900 Cód. 51121900 - Medicamentos usados para insuficiencia cardíaca congestiva</t>
  </si>
  <si>
    <t>51131500 Cód. 51131500 - Medicamentos antianémicos</t>
  </si>
  <si>
    <t>51131600 Cód. 51131600 - Anticoagulantes</t>
  </si>
  <si>
    <t>51131700 Cód. 51131700 - Trombolíticos/inhibidores de agregación de plaquetas</t>
  </si>
  <si>
    <t>51141500 Cód. 51141500 - Anticonvulsivos</t>
  </si>
  <si>
    <t>51141600 Cód. 51141600 - Antidepresivos</t>
  </si>
  <si>
    <t>51141700 Cód. 51141700 - Agentes antipsicóticos</t>
  </si>
  <si>
    <t>51141800 Cód. 51141800 - Hipnóticos</t>
  </si>
  <si>
    <t>51141900 Cód. 51141900 - Tranquilizantes/antimaníacos</t>
  </si>
  <si>
    <t>51142000 Cód. 51142000 - Analgésicos no narcóticos/antipiréticos</t>
  </si>
  <si>
    <t>51142100 Cód. 51142100 - Antiinflamatorios no esteroides</t>
  </si>
  <si>
    <t>51142200 Cód. 51142200 - Analgésicos narcóticos</t>
  </si>
  <si>
    <t>51142300 Cód. 51142300 - Antagonistas narcóticos</t>
  </si>
  <si>
    <t>51142400 Cód. 51142400 - Medicamentos para dolores de cabeza vasculares y migraña</t>
  </si>
  <si>
    <t>51142500 Cód. 51142500 - Medicamentos contra el Parkinson</t>
  </si>
  <si>
    <t>51142601 Cód. 51142601 - Sulfato de anfetamina</t>
  </si>
  <si>
    <t>51151500 Cód. 51151500 - Clorinérgicos y inhibidores de la colinesterasa</t>
  </si>
  <si>
    <t>51151600 Cód. 51151600 - Agentes bloqueadores colinérgicos</t>
  </si>
  <si>
    <t>51151700 Cód. 51151700 - Simpatomiméticos (adrenérgicos)</t>
  </si>
  <si>
    <t>51151800 Cód. 51151800 - Agentes bloqueadores adrenérgicos</t>
  </si>
  <si>
    <t>51151900 Cód. 51151900 - Relajantes musculares del esqueleto, actuando centralmente</t>
  </si>
  <si>
    <t>51152000 Cód. 51152000 - Agentes bloqueadores neuromusculares</t>
  </si>
  <si>
    <t>51161500 Cód. 51161500 - Antiasmáticos</t>
  </si>
  <si>
    <t>51161600 Cód. 51161600 - Antihistamínicos (bloqueadores H1)</t>
  </si>
  <si>
    <t>51161700 Cód. 51161700 - Medicamentos para alteraciones del tracto respiratorio</t>
  </si>
  <si>
    <t>51161800 Cód. 51161800 - Productos para tos, resfriados y antialérgicos</t>
  </si>
  <si>
    <t>51161900 Cód. 51161900 - Descongestionantes nasales</t>
  </si>
  <si>
    <t>51171500 Cód. 51171500 - Antiácidos</t>
  </si>
  <si>
    <t>51171600 Cód. 51171600 - Laxantes</t>
  </si>
  <si>
    <t>51171700 Cód. 51171700 - Antidiarréicos</t>
  </si>
  <si>
    <t>51171800 Cód. 51171800 - Antieméticos/Antinauseosos</t>
  </si>
  <si>
    <t>51171900 Cód. 51171900 - Medicame y relac contra úlceras y gastrointest (GI)</t>
  </si>
  <si>
    <t>51172000 Cód. 51172000 - Medicamentos para enfermedades de la vesícula biliar</t>
  </si>
  <si>
    <t>51181500 Cód. 51181500 - Agentes antidiabéticos y agentes hiperglicémicos</t>
  </si>
  <si>
    <t>51181600 Cód. 51181600 - Medicamentos tiroideas y antitiroideas</t>
  </si>
  <si>
    <t>51181700 Cód. 51181700 - Corticosteroides</t>
  </si>
  <si>
    <t>51181800 Cód. 51181800 - Estrógenos, progesteronas y anticonceptivos internos</t>
  </si>
  <si>
    <t>51181900 Cód. 51181900 - Hormonas gonadotrópicas y estimulantes e inhibidores ováricos</t>
  </si>
  <si>
    <t>51182000 Cód. 51182000 - Andrógenos e inhibidores androgénicos</t>
  </si>
  <si>
    <t>51182100 Cód. 51182100 - Hormonas de la pituitaria posterior</t>
  </si>
  <si>
    <t>51182200 Cód. 51182200 - Medicamentos para la inducción del parto</t>
  </si>
  <si>
    <t>51182300 Cód. 51182300 - Hormonas del crecimiento</t>
  </si>
  <si>
    <t>51182400 Cód. 51182400 - Sales de calcio y reguladores del calcio</t>
  </si>
  <si>
    <t>51191500 Cód. 51191500 - Diuréticos</t>
  </si>
  <si>
    <t>51191600 Cód. 51191600 - Electrolitos</t>
  </si>
  <si>
    <t>51191700 Cód. 51191700 - Agentes alcalinizadores</t>
  </si>
  <si>
    <t>51191800 Cód. 51191800 - Sales de potasio</t>
  </si>
  <si>
    <t>51201500 Cód. 51201500 - Inmunodepresores</t>
  </si>
  <si>
    <t>51201600 Cód. 51201600 - Vacunas</t>
  </si>
  <si>
    <t>51211500 Cód. 51211500 - Medicamentos antigota</t>
  </si>
  <si>
    <t>51211600 Cód. 51211600 - Antídotos</t>
  </si>
  <si>
    <t>51211700 Cód. 51211700 - Alimento Nutritivo</t>
  </si>
  <si>
    <t>52101500 Cód. 52101500 - Alfombras y felpudos</t>
  </si>
  <si>
    <t>52121500 Cód. 52121500 - Ropa de cama</t>
  </si>
  <si>
    <t>52121600 Cód. 52121600 - Mantelerías y paños de cocina</t>
  </si>
  <si>
    <t>52121700 Cód. 52121700 - Toallas</t>
  </si>
  <si>
    <t>52131500 Cód. 52131500 - Cortinas y ropaje</t>
  </si>
  <si>
    <t>52131600 Cód. 52131600 - Persianas</t>
  </si>
  <si>
    <t>52131700 Cód. 52131700 - Accesorios y ferretería para tratamiento de ventanas</t>
  </si>
  <si>
    <t>52141500 Cód. 52141500 - Electrodomésticos para cocina</t>
  </si>
  <si>
    <t>52141600 Cód. 52141600 - Aparatos de lavandería domésticos</t>
  </si>
  <si>
    <t>52141700 Cód. 52141700 - Aparatos de baño domésticos</t>
  </si>
  <si>
    <t>52141800 Cód. 52141800 - Otros electrodomésticos</t>
  </si>
  <si>
    <t>52151500 Cód. 52151500 - Utensilios de cocina desechables domésticos</t>
  </si>
  <si>
    <t>52151600 Cód. 52151600 - Utensilios de cocina domésticos</t>
  </si>
  <si>
    <t>52151700 Cód. 52151700 - Cubertería y cuchillería de uso doméstico</t>
  </si>
  <si>
    <t>52151800 Cód. 52151800 - Batería de cocina doméstica</t>
  </si>
  <si>
    <t>52151900 Cód. 52151900 - Utensilios para hornear domésticos</t>
  </si>
  <si>
    <t>52152000 Cód. 52152000 - Platos, utensilios para servir y recipientes para almacenar</t>
  </si>
  <si>
    <t>52152100 Cód. 52152100 - Utensilios para beber domésticos</t>
  </si>
  <si>
    <t>52161500 Cód. 52161500 - Equipos audiovisuales</t>
  </si>
  <si>
    <t>52171000 Cód. 52171000 - Tratamientos de pared de baño</t>
  </si>
  <si>
    <t>53101500 Cód. 53101500 - Pantalones de esport, pantalones y pantalones cortos</t>
  </si>
  <si>
    <t>53101600 Cód. 53101600 - Faldas y blusas</t>
  </si>
  <si>
    <t>53101700 Cód. 53101700 - Suéteres</t>
  </si>
  <si>
    <t>53101800 Cód. 53101800 - Abrigos y chaquetas</t>
  </si>
  <si>
    <t>53101900 Cód. 53101900 - Trajes</t>
  </si>
  <si>
    <t>53102000 Cód. 53102000 - Vestidos, faldas, saris y kimonos</t>
  </si>
  <si>
    <t>53102100 Cód. 53102100 - Batas y monos</t>
  </si>
  <si>
    <t>53102200 Cód. 53102200 - Ropa folclórica</t>
  </si>
  <si>
    <t>53102300 Cód. 53102300 - Ropa interior</t>
  </si>
  <si>
    <t>53102400 Cód. 53102400 - Medias y calcetines</t>
  </si>
  <si>
    <t>53102500 Cód. 53102500 - Accesorios de vestir</t>
  </si>
  <si>
    <t>53102600 Cód. 53102600 - Ropa de dormir</t>
  </si>
  <si>
    <t>53102700 Cód. 53102700 - Uniformes</t>
  </si>
  <si>
    <t>53102800 Cód. 53102800 - Trajes de baño</t>
  </si>
  <si>
    <t>53102900 Cód. 53102900 - Prendas de deporte</t>
  </si>
  <si>
    <t>53111500 Cód. 53111500 - Botas</t>
  </si>
  <si>
    <t>53111600 Cód. 53111600 - Zapatos</t>
  </si>
  <si>
    <t>53111700 Cód. 53111700 - Zapatillas</t>
  </si>
  <si>
    <t>53111800 Cód. 53111800 - Sandalias</t>
  </si>
  <si>
    <t>53111900 Cód. 53111900 - Calzado deportivo</t>
  </si>
  <si>
    <t>53121500 Cód. 53121500 - Maletas</t>
  </si>
  <si>
    <t>53121600 Cód. 53121600 - Monederos, bolsos de mano y bolsas</t>
  </si>
  <si>
    <t>53121700 Cód. 53121700 - Carteras</t>
  </si>
  <si>
    <t>53121800 Cód. 53121800 - Juegos y accesorios de viaje</t>
  </si>
  <si>
    <t>53131500 Cód. 53131500 - Dentales</t>
  </si>
  <si>
    <t>53131600 Cód. 53131600 - Baño y cuerpo</t>
  </si>
  <si>
    <t>53131700 Cód. 53131700 - Artículos para los ojos</t>
  </si>
  <si>
    <t>53141500 Cód. 53141500 - Afianzadores de costura</t>
  </si>
  <si>
    <t>53141600 Cód. 53141600 - Suministros de costura variados</t>
  </si>
  <si>
    <t>54101500 Cód. 54101500 - Joyería fina</t>
  </si>
  <si>
    <t>54101600 Cód. 54101600 - Bisutería</t>
  </si>
  <si>
    <t>54111500 Cód. 54111500 - Relojes de pulsera o bolsillo</t>
  </si>
  <si>
    <t>54111600 Cód. 54111600 - Relojes de pared o de mesa</t>
  </si>
  <si>
    <t>54111700 Cód. 54111700 - Piezas de relojes</t>
  </si>
  <si>
    <t>54121500 Cód. 54121500 - Piedras preciosas</t>
  </si>
  <si>
    <t>54121600 Cód. 54121600 - Piedras semipreciosas</t>
  </si>
  <si>
    <t>54121700 Cód. 54121700 - Perlas</t>
  </si>
  <si>
    <t>54121800 Cód. 54121800 - Piedras preciosas o semipreciosas industriales</t>
  </si>
  <si>
    <t>55101500 Cód. 55101500 - Publicaciones impresas</t>
  </si>
  <si>
    <t>55111500 Cód. 55111500 - Publicaciones electrónicas y música</t>
  </si>
  <si>
    <t xml:space="preserve">55111600 Cód. 55111600 - Material de referencia de software electrónico </t>
  </si>
  <si>
    <t>55121500 Cód. 55121500 - Etiquetas</t>
  </si>
  <si>
    <t>55121600 Cód. 55121600 - Etiquetas</t>
  </si>
  <si>
    <t>55121700 Cód. 55121700 - Etiquetado</t>
  </si>
  <si>
    <t>56101600 Cód. 56101600 - Muebles para el exterior</t>
  </si>
  <si>
    <t>56101700 Cód. 56101700 - Muebles de oficina</t>
  </si>
  <si>
    <t>56101800 Cód. 56101800 - Accesorios y muebles de bebé y niño</t>
  </si>
  <si>
    <t>56111500 Cód. 56111500 - Sitios de trabajo y paquetes para la oficina</t>
  </si>
  <si>
    <t>56111600 Cód. 56111600 - Sistemas de paneles</t>
  </si>
  <si>
    <t>56111700 Cód. 56111700 - Casegood y sistemas no modulares</t>
  </si>
  <si>
    <t>56111800 Cód. 56111800 - Muebles independientes</t>
  </si>
  <si>
    <t>56111900 Cód. 56111900 - Muebles industriales</t>
  </si>
  <si>
    <t>56112000 Cód. 56112000 - Muebles de apoyo de la computadora</t>
  </si>
  <si>
    <t>56112100 Cód. 56112100 - Asientos</t>
  </si>
  <si>
    <t>70101500 Cód. 70101500 - Explotaciones pesqueras</t>
  </si>
  <si>
    <t>70101600 Cód. 70101600 - Vigilancia pesquera</t>
  </si>
  <si>
    <t>70101700 Cód. 70101700 - Industria y tecnología pesquera</t>
  </si>
  <si>
    <t>70101800 Cód. 70101800 - Recursos pesqueros</t>
  </si>
  <si>
    <t>70101900 Cód. 70101900 - Acuicultura</t>
  </si>
  <si>
    <t>70111500 Cód. 70111500 - Plantas y árboles ornamentales</t>
  </si>
  <si>
    <t>70111600 Cód. 70111600 - Plantas de flor</t>
  </si>
  <si>
    <t>70111700 Cód. 70111700 - Parques, jardines y huertos</t>
  </si>
  <si>
    <t>70121500 Cód. 70121500 - Industria lechera</t>
  </si>
  <si>
    <t>70121600 Cód. 70121600 - Industria ganadera</t>
  </si>
  <si>
    <t>70121700 Cód. 70121700 - Gestión ganadera</t>
  </si>
  <si>
    <t>70121800 Cód. 70121800 - Industria de animales domésticos</t>
  </si>
  <si>
    <t>70121900 Cód. 70121900 - Servicios de pastos y dehesas</t>
  </si>
  <si>
    <t>70122000 Cód. 70122000 - Salud animal</t>
  </si>
  <si>
    <t>70131500 Cód. 70131500 - Protección del terreno y del suelo</t>
  </si>
  <si>
    <t>70131600 Cód. 70131600 - Preparación del terreno y del suelo</t>
  </si>
  <si>
    <t>70131700 Cód. 70131700 - Gestión del terreno y del suelo</t>
  </si>
  <si>
    <t>70141500 Cód. 70141500 - Producción de cultivos</t>
  </si>
  <si>
    <t>70141600 Cód. 70141600 - Protección de cultivos</t>
  </si>
  <si>
    <t>70141700 Cód. 70141700 - Gestión de cultivos</t>
  </si>
  <si>
    <t>70141800 Cód. 70141800 - Plantación y cultivo de cultivos</t>
  </si>
  <si>
    <t>70141900 Cód. 70141900 - Cosecha de cultivos</t>
  </si>
  <si>
    <t>70142000 Cód. 70142000 - Elaboración de cultivos posterior a la cosecha</t>
  </si>
  <si>
    <t>70151500 Cód. 70151500 - Gestión de cultivos forestales</t>
  </si>
  <si>
    <t>70151600 Cód. 70151600 - Industria forestal</t>
  </si>
  <si>
    <t>70151700 Cód. 70151700 - Cosecha forestal</t>
  </si>
  <si>
    <t>70151800 Cód. 70151800 - Servicios de conservación forestal</t>
  </si>
  <si>
    <t>70151900 Cód. 70151900 - Recursos forestales</t>
  </si>
  <si>
    <t>70161500 Cód. 70161500 - Fauna</t>
  </si>
  <si>
    <t>70161600 Cód. 70161600 - Flora</t>
  </si>
  <si>
    <t>70161700 Cód. 70161700 - Ecosistemas</t>
  </si>
  <si>
    <t>70171500 Cód. 70171500 - Desarrollo</t>
  </si>
  <si>
    <t>70171600 Cód. 70171600 - Vigilancia</t>
  </si>
  <si>
    <t>70171700 Cód. 70171700 - Riego</t>
  </si>
  <si>
    <t>70171800 Cód. 70171800 - Servicios de drenaje</t>
  </si>
  <si>
    <t>71101500 Cód. 71101500 - Prospección minera</t>
  </si>
  <si>
    <t>71101600 Cód. 71101600 - Servicios mineros de perforación y voladura</t>
  </si>
  <si>
    <t>71101700 Cód. 71101700 - Extracción</t>
  </si>
  <si>
    <t>71112000 Cód. 71112000 - Servicios de registrar hoyo encerrado de pozos</t>
  </si>
  <si>
    <t>71112100 Cód. 71112100 - Servicios de registrar pozo de perforación abierta</t>
  </si>
  <si>
    <t>71112200 Cód. 71112200 - Otros servicios de registración</t>
  </si>
  <si>
    <t>71112300 Cód. 71112300 - Servicios sísmicos</t>
  </si>
  <si>
    <t>71121000 Cód. 71121000 - Servicios de bombear cemento</t>
  </si>
  <si>
    <t>71121100 Cód. 71121100 - Servicios de tubería adujada</t>
  </si>
  <si>
    <t>71121200 Cód. 71121200 - Servicios de corozonar</t>
  </si>
  <si>
    <t>71121300 Cód. 71121300 - Servicios de herramientas barrenos hacia abajo</t>
  </si>
  <si>
    <t>71121400 Cód. 71121400 - Servicios de broca de barrena del campo petrolífero</t>
  </si>
  <si>
    <t>71121500 Cód. 71121500 - Servicios de medida de perforación</t>
  </si>
  <si>
    <t>71121600 Cód. 71121600 - Servicios de perforación del pozo petrolero</t>
  </si>
  <si>
    <t>71121700 Cód. 71121700 - Servicios de pesca en el campo petrolífero</t>
  </si>
  <si>
    <t>71121800 Cód. 71121800 - Servicios de elevación por presión de gas</t>
  </si>
  <si>
    <t>71121900 Cód. 71121900 - Servicios de fluido barreno hacia abajo</t>
  </si>
  <si>
    <t>71122000 Cód. 71122000 - Servicios de perforación de pozo</t>
  </si>
  <si>
    <t>71122200 Cód. 71122200 -  Servicios de película oleosa</t>
  </si>
  <si>
    <t>71122300 Cód. 71122300 - Servicios de pozo submarino</t>
  </si>
  <si>
    <t>71122400 Cód. 71122400 - Servicios de pruebas del pozo submarino</t>
  </si>
  <si>
    <t>71122500 Cód. 71122500 - Servicios de control de gas o agua</t>
  </si>
  <si>
    <t>71122600 Cód. 71122600 - Servicios de terminación del pozo</t>
  </si>
  <si>
    <t>71122700 Cód. 71122700 - Servicios de mantenimiento del pozo</t>
  </si>
  <si>
    <t>71122800 Cód. 71122800 - Servicios de monitor del pozo petrolero</t>
  </si>
  <si>
    <t>71122900 Cód. 71122900 - Aparejos del campo petrolífero</t>
  </si>
  <si>
    <t>71131000 Cód. 71131000 - Servicios de fracturar del pozo</t>
  </si>
  <si>
    <t>71131100 Cód. 71131100 - Servicios de estimulación de la matriz</t>
  </si>
  <si>
    <t>71131200 Cód. 71131200 - Servicios de nitrógeno del campo petrolífero</t>
  </si>
  <si>
    <t>71131300 Cód. 71131300 - Otros servicios de bombeo del campo petrolífero</t>
  </si>
  <si>
    <t>71131400 Cód. 71131400 - Servicios de producción del pozo</t>
  </si>
  <si>
    <t>71141000 Cód. 71141000 - Servicios de emergencia de control del pozo</t>
  </si>
  <si>
    <t>71141100 Cód. 71141100 - Servicios de tapar y abandono del pozo</t>
  </si>
  <si>
    <t>71141200 Cód. 71141200 - Servicios de restaurar el sitio del pozo</t>
  </si>
  <si>
    <t>71151000 Cód. 71151000 - Servicios de comunicación de datos del campo petrolífero</t>
  </si>
  <si>
    <t xml:space="preserve">71151200 Cód. 71151200 - Servicios de modelo económico y de riesgo del campo petrolífero </t>
  </si>
  <si>
    <t>71151300 Cód. 71151300 - Servicios de interpretación del campo petrolífero</t>
  </si>
  <si>
    <t>71151400 Cód. 71151400 - Servicios de ingeniería del pozo</t>
  </si>
  <si>
    <t xml:space="preserve">71161000 Cód. 71161000 - Servicios de modelar del campo petrolífero </t>
  </si>
  <si>
    <t>71161100 Cód. 71161100 - Gerencia de la ingeniería de producción del campo petrolífero</t>
  </si>
  <si>
    <t>71161200 Cód. 71161200 - Gerencia de las operaciones de producción del campo petrolífero</t>
  </si>
  <si>
    <t>71161300 Cód. 71161300 - Servicios de manejo de proyectos del campo petrolero</t>
  </si>
  <si>
    <t>71161400 Cód. 71161400 - Servicios de gestión de construcción del pozo</t>
  </si>
  <si>
    <t>71161500 Cód. 71161500 - Servicios de operación del lugar de la perforación</t>
  </si>
  <si>
    <t>72101500 Cód. 72101500 - Servicios de apoyo para la construcción</t>
  </si>
  <si>
    <t>72101600 Cód. 72101600 - Revestimientos de techos, paredes o metalistería</t>
  </si>
  <si>
    <t>72101700 Cód. 72101700 - Trabajo en hormigón</t>
  </si>
  <si>
    <t>72101800 Cód. 72101800 - Limpieza exterior</t>
  </si>
  <si>
    <t>72101900 Cód. 72101900 - Acabados de interiores</t>
  </si>
  <si>
    <t>72102000 Cód. 72102000 - Revestim, calafateo, a prueba d intemperie, ignífugo e impermea</t>
  </si>
  <si>
    <t>72102100 Cód. 72102100 - Control de plagas</t>
  </si>
  <si>
    <t>72102200 Cód. 72102200 - Servicios eléctricos</t>
  </si>
  <si>
    <t>72102300 Cód. 72102300 - Fontanería, calefacción y aire acondicionado</t>
  </si>
  <si>
    <t>72102400 Cód. 72102400 - Pintura y colocación de papel pintado</t>
  </si>
  <si>
    <t>72102500 Cód. 72102500 - Albañilería, mampostería y colocación de azulejos</t>
  </si>
  <si>
    <t>72102600 Cód. 72102600 - Carpintería</t>
  </si>
  <si>
    <t>72102700 Cód. 72102700 - Servicios de revestimiento de suelos</t>
  </si>
  <si>
    <t>72102800 Cód. 72102800 - Servicios de modernización</t>
  </si>
  <si>
    <t>72102900 Cód. 72102900 - Servicios de Mantenimiento de terrenos</t>
  </si>
  <si>
    <t>72131500 Cód. 72131500 - Construcción residencial</t>
  </si>
  <si>
    <t>72131600 Cód. 72131600 - Construcción comercial o industrial</t>
  </si>
  <si>
    <t>72131700 Cód. 72131700 - Construcción de infraestructura</t>
  </si>
  <si>
    <t xml:space="preserve">72131800 Cód. 72131800 - Preparación del Sitio </t>
  </si>
  <si>
    <t>73101500 Cód. 73101500 - Producción de productos petroquímicos y plásticos</t>
  </si>
  <si>
    <t>73101600 Cód. 73101600 - Producción de productos químicos o fertilizantes</t>
  </si>
  <si>
    <t>73101700 Cód. 73101700 - Producción farmacéutica</t>
  </si>
  <si>
    <t>73101800 Cód. 73101800 - Producción de bioquímica o biotecnología</t>
  </si>
  <si>
    <t>73101900 Cód. 73101900 - Producción de caucho</t>
  </si>
  <si>
    <t>73110000 Cód. 73110000 - Industrias de la madera y el papel</t>
  </si>
  <si>
    <t>73111600 Cód. 73111600 - Elaboración de pulpa y papel</t>
  </si>
  <si>
    <t>73121500 Cód. 73121500 - Procesos de fundición, refinado y moldeado del metal</t>
  </si>
  <si>
    <t>73121600 Cód. 73121600 - Acabado de metales</t>
  </si>
  <si>
    <t>73121800 Cód. 73121800 - Servicios industriales de productos minerales no metálicos</t>
  </si>
  <si>
    <t>73131500 Cód. 73131500 - Elaboración de bebidas</t>
  </si>
  <si>
    <t>73131600 Cód. 73131600 - Elaboración de carne, aves y pescado</t>
  </si>
  <si>
    <t>73131700 Cód. 73131700 - Elaboración de frutas y verduras</t>
  </si>
  <si>
    <t>73131800 Cód. 73131800 - Elaboración de lácteos y huevos</t>
  </si>
  <si>
    <t>73131900 Cód. 73131900 - Elaboración de granos, azúcar, aceites y grasa</t>
  </si>
  <si>
    <t>73141500 Cód. 73141500 - Producción de fibra</t>
  </si>
  <si>
    <t>73141600 Cód. 73141600 - Elaboración de hebra e hilo</t>
  </si>
  <si>
    <t>73141700 Cód. 73141700 - Producción de telas y cuero</t>
  </si>
  <si>
    <t>73151500 Cód. 73151500 - Servicios de montaje</t>
  </si>
  <si>
    <t>73151600 Cód. 73151600 - Servicios de envasado</t>
  </si>
  <si>
    <t>73151700 Cód. 73151700 - Tratamiento de materiales</t>
  </si>
  <si>
    <t>73151800 Cód. 73151800 - Servicios de convertir</t>
  </si>
  <si>
    <t>73151900 Cód. 73151900 - Servicios de Imprimir Industrial</t>
  </si>
  <si>
    <t>73152000 Cód. 73152000 - Servicios de Rellenado</t>
  </si>
  <si>
    <t xml:space="preserve">73152100 Cód. 73152100 - Servicio de mantenimiento y reparación de equipo de fabricación </t>
  </si>
  <si>
    <t>73161501 Cód. 73161501 - Servicios de fabricación de motores y turbinas</t>
  </si>
  <si>
    <t>73161600 Cód. 73161600 - Fabricación de equipos de transporte</t>
  </si>
  <si>
    <t>73171500 Cód. 73171500 - Fabricación de productos eléctricos</t>
  </si>
  <si>
    <t>73171600 Cód. 73171600 - Fabricación de instrumentos de precisión</t>
  </si>
  <si>
    <t>73181000 Cód. 73181000 - Servicios de ajustaje</t>
  </si>
  <si>
    <t>73181100 Cód. 73181100 - Servicios de Revestir</t>
  </si>
  <si>
    <t>73181200 Cód. 73181200 - Servicios de Formar</t>
  </si>
  <si>
    <t>73181300 Cód. 73181300 - Servicios de tratamiento térmico</t>
  </si>
  <si>
    <t>73181900 Cód. 73181900 - Servicios de soldar, y soldar con latón y de soldar en fuerte</t>
  </si>
  <si>
    <t>76101500 Cód. 76101500 - Desinfección</t>
  </si>
  <si>
    <t>76111500 Cód. 76111500 - Servicios de limpieza de edificios y oficinas en general</t>
  </si>
  <si>
    <t>76111600 Cód. 76111600 - Servicios de limpieza de componentes de edificios</t>
  </si>
  <si>
    <t>76111700 Cód. 76111700 - Limpieza de terrenos para edificar</t>
  </si>
  <si>
    <t>76121500 Cód. 76121500 - Recogida y eliminación de desechos</t>
  </si>
  <si>
    <t>76121600 Cód. 76121600 - Eliminación de residuos no peligrosos</t>
  </si>
  <si>
    <t>76121700 Cód. 76121700 - Tratamiento de residuos líquidos</t>
  </si>
  <si>
    <t>76121800 Cód. 76121800 - Tratamiento de desechos</t>
  </si>
  <si>
    <t>76121900 Cód. 76121900 - Eliminación de residuos peligrosos</t>
  </si>
  <si>
    <t>76131500 Cód. 76131500 - Tratamiento de residuos nucleares</t>
  </si>
  <si>
    <t>76131600 Cód. 76131600 - Limpieza de vertidos tóxicos</t>
  </si>
  <si>
    <t>76131700 Cód. 76131700 - Limpieza de vertidos de petróleo</t>
  </si>
  <si>
    <t>77101500 Cód. 77101500 - Valoración de impacto medioambiental</t>
  </si>
  <si>
    <t>77101600 Cód. 77101600 - Planificación medioambiental</t>
  </si>
  <si>
    <t>77101700 Cód. 77101700 - Servicios de asesoría medioambiental</t>
  </si>
  <si>
    <t>77101800 Cód. 77101800 - Auditoria medioambiental</t>
  </si>
  <si>
    <t>77101900 Cód. 77101900 - Servicios de investigación de la contaminación</t>
  </si>
  <si>
    <t>77111500 Cód. 77111500 - Servicios de seguridad medioambiental</t>
  </si>
  <si>
    <t>77111600 Cód. 77111600 - Rehabilitación medioambiental</t>
  </si>
  <si>
    <t>77121500 Cód. 77121500 - Contaminación del aire</t>
  </si>
  <si>
    <t>77121600 Cód. 77121600 - Contaminación del suelo</t>
  </si>
  <si>
    <t>77121700 Cód. 77121700 - Contaminación del agua</t>
  </si>
  <si>
    <t>77131500 Cód. 77131500 - Contaminación por petróleo</t>
  </si>
  <si>
    <t>77131600 Cód. 77131600 - Contaminación acústica</t>
  </si>
  <si>
    <t>77131700 Cód. 77131700 - Contaminación de sustancias tóxicas</t>
  </si>
  <si>
    <t>78101500 Cód. 78101500 - Transporte aéreo de carga</t>
  </si>
  <si>
    <t>78101600 Cód. 78101600 - Transporte de carga por ferrocarril</t>
  </si>
  <si>
    <t>78101700 Cód. 78101700 - Transporte de carga marítimo</t>
  </si>
  <si>
    <t>78101800 Cód. 78101800 - Transporte de mercancías por carretera</t>
  </si>
  <si>
    <t>78101900 Cód. 78101900 - Transporte de carga intermodal</t>
  </si>
  <si>
    <t>78102000 Cód. 78102000 - Transporte de carga por aeronave</t>
  </si>
  <si>
    <t>78102100 Cód. 78102100 - Servicios de tuberías</t>
  </si>
  <si>
    <t>78102200 Cód. 78102200 - Servicios postales, de pequeños paquetes y mensajería</t>
  </si>
  <si>
    <t>78111500 Cód. 78111500 - Transporte aéreo</t>
  </si>
  <si>
    <t>78111600 Cód. 78111600 - Transporte por ferrocarril</t>
  </si>
  <si>
    <t>78111700 Cód. 78111700 - Transporte marítimo</t>
  </si>
  <si>
    <t>78111800 Cód. 78111800 - Transporte por carreter</t>
  </si>
  <si>
    <t>78111900 Cód. 78111900 - Transporte espacial</t>
  </si>
  <si>
    <t>78121500 Cód. 78121500 - Envasado</t>
  </si>
  <si>
    <t>78121600 Cód. 78121600 - Servicios de manipulación de materiales</t>
  </si>
  <si>
    <t>78131500 Cód. 78131500 - Almacenaje de productos agrícolas</t>
  </si>
  <si>
    <t>78131600 Cód. 78131600 - Almacenaje de mercancía en general</t>
  </si>
  <si>
    <t>78131700 Cód. 78131700 - Almacenaje a granel</t>
  </si>
  <si>
    <t>78131800 Cód. 78131800 - Depósito y almacenaje especializado</t>
  </si>
  <si>
    <t>78141500 Cód. 78141500 - Arreglos de transporte</t>
  </si>
  <si>
    <t>78141600 Cód. 78141600 - Inspección</t>
  </si>
  <si>
    <t>78141700 Cód. 78141700 - Servicios de navegación</t>
  </si>
  <si>
    <t>78141800 Cód. 78141800 - Servicios de terminales</t>
  </si>
  <si>
    <t>78150100 Cód. 78150100 - Servicios de panel y pintar</t>
  </si>
  <si>
    <t>78180100 Cód. 78180100 - Servicios de reparación o de vehículos</t>
  </si>
  <si>
    <t>80101500 Cód. 80101500 - Gestión empresarial o corporativa</t>
  </si>
  <si>
    <t>80101600 Cód. 80101600 - Gestión de proyectos</t>
  </si>
  <si>
    <t>80101700 Cód. 80101700 - Gestión industrial</t>
  </si>
  <si>
    <t>80111500 Cód. 80111500 - Desarrollo de recursos humanos</t>
  </si>
  <si>
    <t>80111600 Cód. 80111600 - Servicios de personal temporal</t>
  </si>
  <si>
    <t>80111700 Cód. 80111700 - Contratación de personal</t>
  </si>
  <si>
    <t>80121500 Cód. 80121500 - Servicios de derecho penal</t>
  </si>
  <si>
    <t>80121600 Cód. 80121600 - Servicios de derecho mercantil</t>
  </si>
  <si>
    <t>80121700 Cód. 80121700 - Servicios de responsabilidad civil</t>
  </si>
  <si>
    <t>80121800 Cód. 80121800 - Servicios de derecho de familia</t>
  </si>
  <si>
    <t>80131500 Cód. 80131500 - Arrendamiento o alquiler de propiedades o edificios</t>
  </si>
  <si>
    <t>80131600 Cód. 80131600 - Venta de propiedades o edificios</t>
  </si>
  <si>
    <t>80131700 Cód. 80131700 - Servicios de plicas y títulos</t>
  </si>
  <si>
    <t>80131800 Cód. 80131800 - Servicios de gestión inmobiliaria</t>
  </si>
  <si>
    <t>80141500 Cód. 80141500 - Investigación de mercado</t>
  </si>
  <si>
    <t>80141600 Cód. 80141600 - Ventas o actividades de promoción empresarial</t>
  </si>
  <si>
    <t>80141700 Cód. 80141700 - Distribución</t>
  </si>
  <si>
    <t>80141800 Cód. 80141800 - Servicios de correo</t>
  </si>
  <si>
    <t>80151500 Cód. 80151500 - Facilitación comercial</t>
  </si>
  <si>
    <t>80151600 Cód. 80151600 - Servicios comerciales internacionales</t>
  </si>
  <si>
    <t>80161500 Cód. 80161500 - Servicios de apoyo a la gestión</t>
  </si>
  <si>
    <t>80161600 Cód. 80161600 - Vigilancia de instalaciones empresariales</t>
  </si>
  <si>
    <t>81101500 Cód. 81101500 - Ingeniería civil</t>
  </si>
  <si>
    <t>81101600 Cód. 81101600 - Ingeniería mecánica</t>
  </si>
  <si>
    <t>81101700 Cód. 81101700 - Ingeniería eléctrica y electrónica</t>
  </si>
  <si>
    <t>81101800 Cód. 81101800 - Ingeniería química</t>
  </si>
  <si>
    <t>81101900 Cód. 81101900 - Ingeniería de petróleo y gas</t>
  </si>
  <si>
    <t>81102000 Cód. 81102000 - Ingeniería de minas</t>
  </si>
  <si>
    <t>81102100 Cód. 81102100 - Ingeniería oceánica</t>
  </si>
  <si>
    <t>81102200 Cód. 81102200 - Ingeniería de transportes</t>
  </si>
  <si>
    <t>81102300 Cód. 81102300 - Ingeniería aeronáutica</t>
  </si>
  <si>
    <t>81111500 Cód. 81111500 - Ingeniería de software o de hardware</t>
  </si>
  <si>
    <t>81111600 Cód. 81111600 - Programadores informáticos</t>
  </si>
  <si>
    <t>81111700 Cód. 81111700 - Sistemas de información de la gestión (MIS)</t>
  </si>
  <si>
    <t>81111800 Cód. 81111800 - Administradores de sistemas</t>
  </si>
  <si>
    <t>81111900 Cód. 81111900 - Sistemas de recuperación de la información</t>
  </si>
  <si>
    <t>81112000 Cód. 81112000 - Servicios de datos</t>
  </si>
  <si>
    <t>81112100 Cód. 81112100 - Servicios de Internet</t>
  </si>
  <si>
    <t>81121500 Cód. 81121500 - Análisis económicos</t>
  </si>
  <si>
    <t>81121600 Cód. 81121600 - Sistemas y asuntos económicos</t>
  </si>
  <si>
    <t>81131500 Cód. 81131500 - Metodología y análisis</t>
  </si>
  <si>
    <t>81141500 Cód. 81141500 - Control de calidad</t>
  </si>
  <si>
    <t>81141600 Cód. 81141600 - Gestión de cadena de suministro</t>
  </si>
  <si>
    <t>81141700 Cód. 81141700 - Planificación y control de productos</t>
  </si>
  <si>
    <t>81141800 Cód. 81141800 - Gestión de instalaciones</t>
  </si>
  <si>
    <t>81151500 Cód. 81151500 - Meteorología</t>
  </si>
  <si>
    <t>81151600 Cód. 81151600 - Cartografía</t>
  </si>
  <si>
    <t>81151700 Cód. 81151700 - Geología</t>
  </si>
  <si>
    <t>81151800 Cód. 81151800 - Oceanografía e hidrología</t>
  </si>
  <si>
    <t>81151900 Cód. 81151900 - Geofísica</t>
  </si>
  <si>
    <t>82101500 Cód. 82101500 - Publicidad impresa</t>
  </si>
  <si>
    <t>82101600 Cód. 82101600 - Publicidad en emisiones varias</t>
  </si>
  <si>
    <t>82101700 Cód. 82101700 - Publicidad aérea</t>
  </si>
  <si>
    <t>82101800 Cód. 82101800 - Servicios de agencia publicitaria</t>
  </si>
  <si>
    <t>82111500 Cód. 82111500 - Escritura técnica</t>
  </si>
  <si>
    <t>82111600 Cód. 82111600 - Escritura no técnica</t>
  </si>
  <si>
    <t>82111700 Cód. 82111700 - Escritura creativa</t>
  </si>
  <si>
    <t>82111800 Cód. 82111800 - Servicios editoriales y de apoyo</t>
  </si>
  <si>
    <t>82111900 Cód. 82111900 - Servicios de noticias y publicidad</t>
  </si>
  <si>
    <t>82121500 Cód. 82121500 - Impresión</t>
  </si>
  <si>
    <t>82121600 Cód. 82121600 - Grabado</t>
  </si>
  <si>
    <t>82121700 Cód. 82121700 - Fotocopiado</t>
  </si>
  <si>
    <t>82121800 Cód. 82121800 - Publicación</t>
  </si>
  <si>
    <t>82121900 Cód. 82121900 - Encuadernación</t>
  </si>
  <si>
    <t>82131500 Cód. 82131500 - Servicios de elaboración de películas</t>
  </si>
  <si>
    <t>82131600 Cód. 82131600 - Fotógrafos y cinematógrafos</t>
  </si>
  <si>
    <t>82141500 Cód. 82141500 - Servicios de diseño artístico</t>
  </si>
  <si>
    <t>82141600 Cód. 82141600 - Servicios de representación gráfica</t>
  </si>
  <si>
    <t>82151500 Cód. 82151500 - Servicios de artes visuales</t>
  </si>
  <si>
    <t>82151600 Cód. 82151600 - Artistas de Circo</t>
  </si>
  <si>
    <t>82151700 Cód. 82151700 - Profesionales de artes interpretativas</t>
  </si>
  <si>
    <t>83101500 Cód. 83101500 - Servicios de abastecimiento de agua y alcantarillado</t>
  </si>
  <si>
    <t>83101600 Cód. 83101600 - Servicios públicos de petróleo y gas</t>
  </si>
  <si>
    <t>83101800 Cód. 83101800 - Servicios públicos de energía eléctrica</t>
  </si>
  <si>
    <t>83101900 Cód. 83101900 - Conservación de energía</t>
  </si>
  <si>
    <t>83102000 Cód. 83102000 - Servicios Funerarios</t>
  </si>
  <si>
    <t>83111500 Cód. 83111500 - Comunicaciones telefónicas locales y de larga distancia</t>
  </si>
  <si>
    <t>83111600 Cód. 83111600 - Servicios de comunicaciones móviles</t>
  </si>
  <si>
    <t>83111700 Cód. 83111700 - Servicios de fax y telégrafo</t>
  </si>
  <si>
    <t>83111800 Cód. 83111800 - Servicios de televisión</t>
  </si>
  <si>
    <t>83111900 Cód. 83111900 - Servicios de radio</t>
  </si>
  <si>
    <t>83121500 Cód. 83121500 - Bibliotecas</t>
  </si>
  <si>
    <t>83121600 Cód. 83121600 - Centros de información</t>
  </si>
  <si>
    <t>83121700 Cód. 83121700 - Servicios de comunicación de masas</t>
  </si>
  <si>
    <t>84101500 Cód. 84101500 - Asistencia al desarrollo</t>
  </si>
  <si>
    <t>84101600 Cód. 84101600 - Financiación de ayudas</t>
  </si>
  <si>
    <t>84101700 Cód. 84101700 - Gestión de deudas</t>
  </si>
  <si>
    <t>84111500 Cód. 84111500 - Servicios contables</t>
  </si>
  <si>
    <t>84111600 Cód. 84111600 - Servicios de auditoria</t>
  </si>
  <si>
    <t>84111700 Cód. 84111700 - Finanzas de empresas</t>
  </si>
  <si>
    <t>84111800 Cód. 84111800 - Cuestiones y preparaciones tributarias</t>
  </si>
  <si>
    <t>84121500 Cód. 84121500 - Instituciones bancarias</t>
  </si>
  <si>
    <t>84121600 Cód. 84121600 - Servicios de transferencia de fondos, compensación y cambio</t>
  </si>
  <si>
    <t>84121700 Cód. 84121700 - Asesoramiento de inversiones</t>
  </si>
  <si>
    <t>84121800 Cód. 84121800 - Servicios de mercados de valores y de mercancías</t>
  </si>
  <si>
    <t>84121900 Cód. 84121900 - Banca hipotecaria</t>
  </si>
  <si>
    <t>84122000 Cód. 84122000 - Servicios de cámara acorazada de dinero</t>
  </si>
  <si>
    <t>84131500 Cód. 84131500 - Servicios de seguros para estructuras, propiedades y posesiones</t>
  </si>
  <si>
    <t>84131600 Cód. 84131600 - Seguros de vida, salud y accidentes</t>
  </si>
  <si>
    <t>84131700 Cód. 84131700 - Fondos de pensiones</t>
  </si>
  <si>
    <t>84131800 Cód. 84131800 - Fondos de jubilación</t>
  </si>
  <si>
    <t>84141500 Cód. 84141500 - Agencia crediticias estatales</t>
  </si>
  <si>
    <t>84141600 Cód. 84141600 - Agencias de crédito personal</t>
  </si>
  <si>
    <t>84141700 Cód. 84141700 - Agencias de crédito comercial</t>
  </si>
  <si>
    <t>85101500 Cód. 85101500 - Ambulatorios</t>
  </si>
  <si>
    <t>85101600 Cód. 85101600 - Personas de apoyo de proveedores sanitarios</t>
  </si>
  <si>
    <t>85101700 Cód. 85101700 - Servicios sanitarios administrativos</t>
  </si>
  <si>
    <t>85111500 Cód. 85111500 - Prevención y control de enfermedades contagiosas</t>
  </si>
  <si>
    <t>85111600 Cód. 85111600 - Servicios de prevención o control de enfermedades no contagiosas</t>
  </si>
  <si>
    <t>85111700 Cód. 85111700 - Gestión y control de portadores de enfermedades</t>
  </si>
  <si>
    <t>85121500 Cód. 85121500 - Servicios de practicantes de atención primaria</t>
  </si>
  <si>
    <t>85121600 Cód. 85121600 - Servicios de especialistas médicos</t>
  </si>
  <si>
    <t>85121700 Cód. 85121700 - Servicios de especialistas de proveedores de atención sanitaria</t>
  </si>
  <si>
    <t>85121800 Cód. 85121800 - Laboratorios médicos</t>
  </si>
  <si>
    <t>85121900 Cód. 85121900 - Farmacéuticos</t>
  </si>
  <si>
    <t>85122000 Cód. 85122000 - Servicios dentales</t>
  </si>
  <si>
    <t>85122100 Cód. 85122100 - Servicios de rehabilitación</t>
  </si>
  <si>
    <t>85131500 Cód. 85131500 - Servicios de medicina experimental</t>
  </si>
  <si>
    <t>85131600 Cód. 85131600 - Ética médica</t>
  </si>
  <si>
    <t>85131700 Cód. 85131700 - Ciencia médica e investigación</t>
  </si>
  <si>
    <t>85141500 Cód. 85141500 - Curanderos por fe</t>
  </si>
  <si>
    <t>85141600 Cód. 85141600 - Tratamientos de hierbas</t>
  </si>
  <si>
    <t>85141700 Cód. 85141700 - Práctica homeopática</t>
  </si>
  <si>
    <t>85151500 Cód. 85151500 - Tecnología alimentaría</t>
  </si>
  <si>
    <t>85151600 Cód. 85151600 - Cuestiones relacionadas con la nutrición</t>
  </si>
  <si>
    <t>85151700 Cód. 85151700 - Política, planificación y ayuda alimentaría</t>
  </si>
  <si>
    <t>86101500 Cód. 86101500 - Serv d formación agrícola, forestal y d otros recursos nat</t>
  </si>
  <si>
    <t>86101600 Cód. 86101600 - Servicios de formación profesional científica</t>
  </si>
  <si>
    <t>86101700 Cód. 86101700 - Servicios de formación profesional no científica</t>
  </si>
  <si>
    <t>86101800 Cód. 86101800 - Reciclaje de personal / desarrollo de recursos humanos</t>
  </si>
  <si>
    <t>86111500 Cód. 86111500 - Servicios de aprendizaje a distancia</t>
  </si>
  <si>
    <t>86111600 Cód. 86111600 - Educación de adultos</t>
  </si>
  <si>
    <t>86111700 Cód. 86111700 - Escuelas de idiomas</t>
  </si>
  <si>
    <t>86111800 Cód. 86111800 - Intercambios educativos</t>
  </si>
  <si>
    <t>86121500 Cód. 86121500 - Escuelas de educación primaria y secundaria</t>
  </si>
  <si>
    <t>86121600 Cód. 86121600 - Universidades de nivel de graduado (2 años)</t>
  </si>
  <si>
    <t>86121700 Cód. 86121700 - Universidades</t>
  </si>
  <si>
    <t>86121800 Cód. 86121800 - Escuelas profesionales</t>
  </si>
  <si>
    <t>86131500 Cód. 86131500 - Bellas artes</t>
  </si>
  <si>
    <t>86131600 Cód. 86131600 - Música y teatro</t>
  </si>
  <si>
    <t>86131700 Cód. 86131700 - Conducción, vuelo y vela</t>
  </si>
  <si>
    <t>86131800 Cód. 86131800 - Educación militar</t>
  </si>
  <si>
    <t>86131900 Cód. 86131900 - Escuelas para personas discapacitadas</t>
  </si>
  <si>
    <t>86141500 Cód. 86141500 - Servicios de orientación educativa</t>
  </si>
  <si>
    <t>86141600 Cód. 86141600 - Organizaciones de estudiantes</t>
  </si>
  <si>
    <t>86141700 Cód. 86141700 - Tecnología educativa</t>
  </si>
  <si>
    <t>90101500 Cód. 90101500 - Establecimientos de comidas y bebidas</t>
  </si>
  <si>
    <t>90101600 Cód. 90101600 - Servicios de comedor y banquetes</t>
  </si>
  <si>
    <t>90101700 Cód. 90101700 - Servicios de cafetería</t>
  </si>
  <si>
    <t>90101800 Cód. 90101800 - Servicios para llevar</t>
  </si>
  <si>
    <t>90111500 Cód. 90111500 - Hoteles, moteles y hostales</t>
  </si>
  <si>
    <t>90111600 Cód. 90111600 - Instalaciones de encuentros</t>
  </si>
  <si>
    <t>90111700 Cód. 90111700 - Instalaciones de acampada y territorios en estado natural</t>
  </si>
  <si>
    <t>90121500 Cód. 90121500 - Agentes de viajes</t>
  </si>
  <si>
    <t>90121600 Cód. 90121600 - Asistencia de documentación para viajes</t>
  </si>
  <si>
    <t>90121700 Cód. 90121700 - Guías e intérpretes</t>
  </si>
  <si>
    <t>90131500 Cód. 90131500 - Actuaciones en directo</t>
  </si>
  <si>
    <t>90131600 Cód. 90131600 - Actuaciones filmadas o en película</t>
  </si>
  <si>
    <t>90141500 Cód. 90141500 - Eventos deportivos profesionales</t>
  </si>
  <si>
    <t>90141600 Cód. 90141600 - Promoción y patrocinio de eventos deportivos</t>
  </si>
  <si>
    <t>90141700 Cód. 90141700 - Deportes aficionados o de recreo</t>
  </si>
  <si>
    <t>90151500 Cód. 90151500 - Atracciones turísticas</t>
  </si>
  <si>
    <t>90151600 Cód. 90151600 - Espectáculos ambulantes</t>
  </si>
  <si>
    <t>90151700 Cód. 90151700 - Parques de atracciones</t>
  </si>
  <si>
    <t>90151800 Cód. 90151800 - Verbenas y ferias</t>
  </si>
  <si>
    <t>90151900 Cód. 90151900 - Establecimientos de juegos y apuestas</t>
  </si>
  <si>
    <t>90152000 Cód. 90152000 - Clubes nocturnos y salas de baile</t>
  </si>
  <si>
    <t>91101500 Cód. 91101500 - Balnearios, instalaciones de entrenamiento y rejuvenecimiento</t>
  </si>
  <si>
    <t>91101600 Cód. 91101600 - Cuidado facial y corporal y adornos</t>
  </si>
  <si>
    <t>91101700 Cód. 91101700 - Cuidado del cabello</t>
  </si>
  <si>
    <t>91101800 Cód. 91101800 - Alquiler de ropa</t>
  </si>
  <si>
    <t>91101900 Cód. 91101900 - Asesores de moda</t>
  </si>
  <si>
    <t>91111500 Cód. 91111500 - Servicios de lavado</t>
  </si>
  <si>
    <t>91111600 Cód. 91111600 - Asistencia y cuidado doméstico</t>
  </si>
  <si>
    <t>91111700 Cód. 91111700 - Servicios de compras o trueques para consumo</t>
  </si>
  <si>
    <t>91111800 Cód. 91111800 - Cuidado y almacenaje de artículos personales</t>
  </si>
  <si>
    <t>91111900 Cód. 91111900 - Servicios de cuidado personal</t>
  </si>
  <si>
    <t>92101500 Cód. 92101500 - Servicios de policía</t>
  </si>
  <si>
    <t>92101600 Cód. 92101600 - Servicios de bomberos</t>
  </si>
  <si>
    <t>92101700 Cód. 92101700 - Sistema carcelario y de prisiones</t>
  </si>
  <si>
    <t>92101800 Cód. 92101800 - Sistema judicial</t>
  </si>
  <si>
    <t>92101900 Cód. 92101900 - Servicios de salvamento</t>
  </si>
  <si>
    <t>92111500 Cód. 92111500 - Mantenimiento de la paz y seguridad internacionales</t>
  </si>
  <si>
    <t>92111600 Cód. 92111600 - Desarme</t>
  </si>
  <si>
    <t>92111700 Cód. 92111700 - Ciencia e investigación militar</t>
  </si>
  <si>
    <t>92111800 Cód. 92111800 - Personal y disciplina militar</t>
  </si>
  <si>
    <t>92111900 Cód. 92111900 - Política militar</t>
  </si>
  <si>
    <t>92112000 Cód. 92112000 - Zonas militares</t>
  </si>
  <si>
    <t>92112100 Cód. 92112100 - Guerra nuclear</t>
  </si>
  <si>
    <t>92112200 Cód. 92112200 - Tácticas militares</t>
  </si>
  <si>
    <t>92112300 Cód. 92112300 - Bases militares</t>
  </si>
  <si>
    <t>92112400 Cód. 92112400 - Conflictos e incidentes armados</t>
  </si>
  <si>
    <t>92121500 Cód. 92121500 - Servicios de guardias</t>
  </si>
  <si>
    <t>92121600 Cód. 92121600 - Servicios de detectives</t>
  </si>
  <si>
    <t>92121700 Cód. 92121700 - Servicios de sistemas de seguridad</t>
  </si>
  <si>
    <t>93101500 Cód. 93101500 - Organismos políticos</t>
  </si>
  <si>
    <t>93101600 Cód. 93101600 - Funcionarios políticos</t>
  </si>
  <si>
    <t>93101700 Cód. 93101700 - Organismos legislativos y práctica</t>
  </si>
  <si>
    <t>93111500 Cód. 93111500 - Movimientos políticos</t>
  </si>
  <si>
    <t>93111600 Cód. 93111600 - Representación y participación política</t>
  </si>
  <si>
    <t>93121500 Cód. 93121500 - Diplomacia</t>
  </si>
  <si>
    <t>93121600 Cód. 93121600 - Relaciones y cooperación internacionales</t>
  </si>
  <si>
    <t>93121700 Cód. 93121700 - Organizaciones internacionales</t>
  </si>
  <si>
    <t>93131500 Cód. 93131500 - Programas de refugiados</t>
  </si>
  <si>
    <t>93131600 Cód. 93131600 - Política, planificación y programas de alimentación y nutrición</t>
  </si>
  <si>
    <t>93131700 Cód. 93131700 - Programas de salud pública</t>
  </si>
  <si>
    <t>93131800 Cód. 93131800 - Estado de preparación y asistencia para desastres</t>
  </si>
  <si>
    <t>93141500 Cód. 93141500 - Desarrollo social y servicios</t>
  </si>
  <si>
    <t>93141600 Cód. 93141600 - Población</t>
  </si>
  <si>
    <t>93141700 Cód. 93141700 - Cultura</t>
  </si>
  <si>
    <t>93141800 Cód. 93141800 - Empleo</t>
  </si>
  <si>
    <t>93142000 Cód. 93142000 - Desarrollo urbano</t>
  </si>
  <si>
    <t>93142100 Cód. 93142100 - Desarrollo regional</t>
  </si>
  <si>
    <t>93151500 Cód. 93151500 - Administración pública</t>
  </si>
  <si>
    <t>93151600 Cód. 93151600 - Finanzas públicas</t>
  </si>
  <si>
    <t>93151700 Cód. 93151700 - Moneda</t>
  </si>
  <si>
    <t>93161500 Cód. 93161500 - Impuesto sobre la renta</t>
  </si>
  <si>
    <t>93161600 Cód. 93161600 - Impuestos que no sean de renta</t>
  </si>
  <si>
    <t>93161700 Cód. 93161700 - Administración tributaria</t>
  </si>
  <si>
    <t>93161800 Cód. 93161800 - Cuestiones tributarias</t>
  </si>
  <si>
    <t>93170000 Cód. 93170000 - Política y regulación comercial</t>
  </si>
  <si>
    <t>93171800 Cód. 93171800 - Análisis comercial</t>
  </si>
  <si>
    <t>94101500 Cód. 94101500 - Asociaciones empresariales</t>
  </si>
  <si>
    <t>94101600 Cód. 94101600 - Colegios o asociaciones profesionales</t>
  </si>
  <si>
    <t>94101700 Cód. 94101700 - Asociaciones de personal</t>
  </si>
  <si>
    <t>94101800 Cód. 94101800 - Sindicatos</t>
  </si>
  <si>
    <t>94111700 Cód. 94111700 - Residencias religiosas</t>
  </si>
  <si>
    <t>94111800 Cód. 94111800 - Organizaciones y servicios de peregrinaje</t>
  </si>
  <si>
    <t>94111900 Cód. 94111900 - Servicios misioneros</t>
  </si>
  <si>
    <t>94112000 Cód. 94112000 - Servicios denominacionales</t>
  </si>
  <si>
    <t>94131500 Cód. 94131500 - Organizaciones no gubernamentales</t>
  </si>
  <si>
    <t>94131600 Cód. 94131600 - Organizaciones benéficas</t>
  </si>
  <si>
    <t>94131700 Cód. 94131700 - Asociaciones ecologistas</t>
  </si>
  <si>
    <t>94131800 Cód. 94131800 - Movimientos</t>
  </si>
  <si>
    <t>94131900 Cód. 94131900 - Asociaciones de protección de los animales</t>
  </si>
  <si>
    <t>94132000 Cód. 94132000 - Asociaciones de defensa y protección de los derechos humanos</t>
  </si>
  <si>
    <t>OCASIONAL DE PROYECTOS</t>
  </si>
  <si>
    <t>El contratista Ocasional de Proyectos se compromete a prestar sus servicios en la Dependencia/Proyecto 511-1-244-28 y 511-1-244-31 MAESTRIA EN INGENIERIA MECANICA  imputado al código de proyecto 511-1-244-28 y 511-1-244-31 cumpliendo responsabilidades de:  ASISTENCIAL III en la dedicacion de  Tiempo Completo</t>
  </si>
  <si>
    <t>ESTHER JULIANA JARAMILLO CASTRO</t>
  </si>
  <si>
    <t>ALVARO HERNAN RESTREPO VICTORIA</t>
  </si>
  <si>
    <t>acta de terminacion, se reintegra $22.983.508 al presupuesto</t>
  </si>
  <si>
    <t>TRANSITORIO ADMINISTRATIVO</t>
  </si>
  <si>
    <t>El contratista se compromete a prestar sus servicios de TRANSITORIO ADMINISTRATIVO en las diferentes dependencias de la Universidad, cumpliendo responsabilidades de:  PROFESIONAL ESPECIALIZADO II en la dedicación de Tiempo Completo</t>
  </si>
  <si>
    <t>STHEFFANIA GARCIA GONZALEZ</t>
  </si>
  <si>
    <t xml:space="preserve">WILSON ARENAS VALENCIA </t>
  </si>
  <si>
    <t>ELIANA PRADO BRAND</t>
  </si>
  <si>
    <t>El contratista se compromete a prestar sus servicios de TRANSITORIO ADMINISTRATIVO en las diferentes dependencias de la Universidad, cumpliendo responsabilidades de:  PROFESIONAL ESPECIALIZADO en la dedicación de Tiempo Completo</t>
  </si>
  <si>
    <t>El contratista se compromete a prestar sus servicios de TRANSITORIO ADMINISTRATIVO en las diferentes dependencias de la Universidad, cumpliendo responsabilidades de:  PROFESIONAL I en la dedicación de Tiempo Completo</t>
  </si>
  <si>
    <t>JUAN SEBASTIAN VALENCIA CARDONA</t>
  </si>
  <si>
    <t>CESAR AUGUSTO GARCIA SUAREZ</t>
  </si>
  <si>
    <t>CAROLINA AGUIRRE ARIAS</t>
  </si>
  <si>
    <t>El contratista se compromete a prestar sus servicios de TRANSITORIO ADMINISTRATIVO en las diferentes dependencias de la Universidad, cumpliendo responsabilidades de:  ASISTENCIAL III en la dedicación de Tiempo Completo</t>
  </si>
  <si>
    <t xml:space="preserve">VANESSA TRIANA OSPINA </t>
  </si>
  <si>
    <t>LUISA FERNANDA LÓPEZ GUTIÉRREZ</t>
  </si>
  <si>
    <t>El contratista se compromete a prestar sus servicios de TRANSITORIO ADMINISTRATIVO en las diferentes dependencias de la Universidad, cumpliendo responsabilidades de:  PROFESIONAL II en la dedicación de Tiempo Completo</t>
  </si>
  <si>
    <t xml:space="preserve">LUIS MIGUEL PINO GALLEGO </t>
  </si>
  <si>
    <t>LILIBETH FRANCIAN SANZ VALENCIA</t>
  </si>
  <si>
    <t>MARIA ZULI SERNA MAHECHA</t>
  </si>
  <si>
    <t>MELISA SUAREZ HENAO</t>
  </si>
  <si>
    <t>CAROLINA ALZATE CORTÉS</t>
  </si>
  <si>
    <t>JULIAN ALONSO MORALES MORALES</t>
  </si>
  <si>
    <t>MARILUZ ALZATE TAFUR</t>
  </si>
  <si>
    <t>MARGARITA MARIA FAJARDO TORRES</t>
  </si>
  <si>
    <t>DIANA MARCELA VICTORIA FRANCO</t>
  </si>
  <si>
    <t>KATHYA XIMENA BONILLA ROJAS</t>
  </si>
  <si>
    <t>224 NO SE DILIGENCIA INFORMACIÓN PARA ESTE FORMULARIO EN ESTE PERÍODO DE REPORTE</t>
  </si>
  <si>
    <t>EDWAR FELIPE PALACIOS LADINO</t>
  </si>
  <si>
    <t>otrosi cambio centro de costos</t>
  </si>
  <si>
    <t>226 NO SE DILIGENCIA INFORMACIÓN PARA ESTE FORMULARIO EN ESTE PERÍODO DE REPORTE</t>
  </si>
  <si>
    <t>MARIA TERESA VALENCIA TABARES</t>
  </si>
  <si>
    <t>LUZ ENITH VELASQUEZ RESTREPO</t>
  </si>
  <si>
    <t>acta de terminacion, se reintegra $29.857.392 al presupuesto</t>
  </si>
  <si>
    <t>194 NO SE DILIGENCIA INFORMACIÓN PARA ESTE FORMULARIO EN ESTE PERÍODO DE REPORTE</t>
  </si>
  <si>
    <t>DIANA EDITH CALVO CATAÑO</t>
  </si>
  <si>
    <t>155 NO SE DILIGENCIA INFORMACIÓN PARA ESTE FORMULARIO EN ESTE PERÍODO DE REPORTE</t>
  </si>
  <si>
    <t>CAROLINA  SOTO OROZCO</t>
  </si>
  <si>
    <t>335 NO SE DILIGENCIA INFORMACIÓN PARA ESTE FORMULARIO EN ESTE PERÍODO DE REPORTE</t>
  </si>
  <si>
    <t>SANDRA PATRICIA HINCAPIE OROZCO</t>
  </si>
  <si>
    <t>325 NO SE DILIGENCIA INFORMACIÓN PARA ESTE FORMULARIO EN ESTE PERÍODO DE REPORTE</t>
  </si>
  <si>
    <t>VIVIANA  RESTREPO FLOREZ</t>
  </si>
  <si>
    <t>327 NO SE DILIGENCIA INFORMACIÓN PARA ESTE FORMULARIO EN ESTE PERÍODO DE REPORTE</t>
  </si>
  <si>
    <t>328 NO SE DILIGENCIA INFORMACIÓN PARA ESTE FORMULARIO EN ESTE PERÍODO DE REPORTE</t>
  </si>
  <si>
    <t>183 NO SE DILIGENCIA INFORMACIÓN PARA ESTE FORMULARIO EN ESTE PERÍODO DE REPORTE</t>
  </si>
  <si>
    <t>YINA MARCELA GUACA GONZALEZ</t>
  </si>
  <si>
    <t xml:space="preserve">JUAN CARLOS SEPULVEDA ARIAS </t>
  </si>
  <si>
    <t>acta de suspension, se reintegra $1.462.759 al presupuesto</t>
  </si>
  <si>
    <t>El contratista se compromete a prestar sus servicios de TRANSITORIO ADMINISTRATIVO en las diferentes dependencias de la Universidad, cumpliendo responsabilidades de:  DIRECTOR en la dedicación de Medio Tiempo</t>
  </si>
  <si>
    <t>190 NO SE DILIGENCIA INFORMACIÓN PARA ESTE FORMULARIO EN ESTE PERÍODO DE REPORTE</t>
  </si>
  <si>
    <t>LILIANA ISAZA VALENCIA</t>
  </si>
  <si>
    <t>JUAN MAURICIO CASTAÑO ROJAS</t>
  </si>
  <si>
    <t>acta de terminacion, se reintegra $31.917.531 al presupuesto</t>
  </si>
  <si>
    <t>F5.5: GESTIÓN CONTRACTUAL - INTEGRANTES CONSORCIOS Y UNIONES TEMPORALES</t>
  </si>
  <si>
    <t>0 INTEGRANTES CONSORCIOS Y UNIONES TEMPORALES</t>
  </si>
  <si>
    <t>No. CONTRATO</t>
  </si>
  <si>
    <t>TIPO ENTIDAD</t>
  </si>
  <si>
    <t>UNIÓN TEMPORAL o CONSORCIO : NÚMERO DEL NIT</t>
  </si>
  <si>
    <t>UNIÓN TEMPORAL o CONSORCIO : DÍGITO DE VERIFICACIÓN</t>
  </si>
  <si>
    <t>UNIÓN TEMPORAL o CONSORCIO : NOMBRE  COMPLETO</t>
  </si>
  <si>
    <t>INTEGRANTES : NATURALEZA</t>
  </si>
  <si>
    <t>INTEGRANTES : TIPO IDENTIFICACIÓN</t>
  </si>
  <si>
    <t>INTEGRANTES : NÚMERO DE CÉDULA o RUT</t>
  </si>
  <si>
    <t>INTEGRANTES : NÚMERO DEL NIT</t>
  </si>
  <si>
    <t>INTEGRANTES : DÍGITO DE VERIFICACIÓN (NIT o RUT)</t>
  </si>
  <si>
    <t>INTEGRANTES : CÉDULA EXTRANJERÍA</t>
  </si>
  <si>
    <t>INTEGRANTES : NOMBRE COMPLETO</t>
  </si>
  <si>
    <t>1 CONSORCIO</t>
  </si>
  <si>
    <t>2 UNIÓN TEMPORAL</t>
  </si>
  <si>
    <t>LA UNIVERSIDAD NO REALIZÓ CONTRATOS CON ESTE TIPO DE PERSONAS EN ESTE PERIODO</t>
  </si>
  <si>
    <t>CANTIDAD</t>
  </si>
  <si>
    <t>UT</t>
  </si>
  <si>
    <t>CONSORIO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</si>
</sst>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43" formatCode="_-* #,##0.00_-;\-* #,##0.00_-;_-* &quot;-&quot;??_-;_-@_-"/>
    <numFmt numFmtId="164" formatCode="yyyy/mm/dd"/>
    <numFmt numFmtId="165" formatCode="&quot;$&quot;#,##0.00"/>
    <numFmt numFmtId="166" formatCode="_-[$$-240A]\ * #,##0.00_-;\-[$$-240A]\ * #,##0.00_-;_-[$$-240A]\ * &quot;-&quot;??_-;_-@_-"/>
  </numFmts>
  <fonts count="10" x14ac:knownFonts="1">
    <font>
      <sz val="11"/>
      <color theme="1"/>
      <name val="Aptos Narrow"/>
      <family val="2"/>
      <scheme val="minor"/>
    </font>
    <font>
      <sz val="11"/>
      <color theme="1"/>
      <name val="Aptos Narrow"/>
      <family val="2"/>
      <scheme val="minor"/>
    </font>
    <font>
      <b/>
      <sz val="11"/>
      <color indexed="9"/>
      <name val="Calibri"/>
    </font>
    <font>
      <b/>
      <sz val="11"/>
      <color indexed="8"/>
      <name val="Calibri"/>
    </font>
    <font>
      <sz val="11"/>
      <color indexed="8"/>
      <name val="Aptos Narrow"/>
      <family val="2"/>
      <scheme val="minor"/>
    </font>
    <font>
      <b/>
      <sz val="11"/>
      <color indexed="9"/>
      <name val="Calibri"/>
      <family val="2"/>
    </font>
    <font>
      <b/>
      <sz val="11"/>
      <color indexed="8"/>
      <name val="Calibri"/>
      <family val="2"/>
    </font>
    <font>
      <sz val="11"/>
      <color rgb="FF000000"/>
      <name val="Aptos Narrow"/>
      <family val="2"/>
      <scheme val="minor"/>
    </font>
    <font>
      <sz val="8"/>
      <name val="Aptos Narrow"/>
      <family val="2"/>
      <scheme val="minor"/>
    </font>
    <font>
      <b/>
      <sz val="11"/>
      <color indexed="8"/>
      <name val="Aptos Narrow"/>
      <family val="2"/>
      <scheme val="minor"/>
    </font>
  </fonts>
  <fills count="9">
    <fill>
      <patternFill patternType="none"/>
    </fill>
    <fill>
      <patternFill patternType="gray125"/>
    </fill>
    <fill>
      <patternFill patternType="solid">
        <fgColor indexed="54"/>
      </patternFill>
    </fill>
    <fill>
      <patternFill patternType="solid">
        <fgColor indexed="9"/>
      </patternFill>
    </fill>
    <fill>
      <patternFill patternType="solid">
        <fgColor indexed="43"/>
      </patternFill>
    </fill>
    <fill>
      <patternFill patternType="solid">
        <fgColor theme="0"/>
        <bgColor indexed="64"/>
      </patternFill>
    </fill>
    <fill>
      <patternFill patternType="solid">
        <fgColor rgb="FFFFFFFF"/>
        <bgColor rgb="FF000000"/>
      </patternFill>
    </fill>
    <fill>
      <patternFill patternType="solid">
        <fgColor theme="7" tint="0.39997558519241921"/>
        <bgColor indexed="64"/>
      </patternFill>
    </fill>
    <fill>
      <patternFill patternType="solid">
        <fgColor rgb="FFFFFF00"/>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s>
  <cellStyleXfs count="5">
    <xf numFmtId="0" fontId="0" fillId="0" borderId="0"/>
    <xf numFmtId="44" fontId="1" fillId="0" borderId="0" applyFont="0" applyFill="0" applyBorder="0" applyAlignment="0" applyProtection="0"/>
    <xf numFmtId="0" fontId="4" fillId="0" borderId="0"/>
    <xf numFmtId="43" fontId="1" fillId="0" borderId="0" applyFont="0" applyFill="0" applyBorder="0" applyAlignment="0" applyProtection="0"/>
    <xf numFmtId="0" fontId="4" fillId="0" borderId="0"/>
  </cellStyleXfs>
  <cellXfs count="46">
    <xf numFmtId="0" fontId="0" fillId="0" borderId="0" xfId="0"/>
    <xf numFmtId="0" fontId="2" fillId="2"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0" fillId="0" borderId="0" xfId="0"/>
    <xf numFmtId="0" fontId="0" fillId="0" borderId="0" xfId="0" applyAlignment="1">
      <alignment wrapText="1"/>
    </xf>
    <xf numFmtId="0" fontId="2" fillId="2" borderId="1" xfId="0" applyFont="1" applyFill="1" applyBorder="1" applyAlignment="1">
      <alignment horizontal="center" vertical="center" wrapText="1"/>
    </xf>
    <xf numFmtId="0" fontId="0" fillId="3" borderId="3" xfId="0" applyFill="1" applyBorder="1" applyAlignment="1" applyProtection="1">
      <alignment vertical="center"/>
      <protection locked="0"/>
    </xf>
    <xf numFmtId="164" fontId="0" fillId="3" borderId="3" xfId="0" applyNumberFormat="1" applyFill="1" applyBorder="1" applyAlignment="1" applyProtection="1">
      <alignment vertical="center"/>
      <protection locked="0"/>
    </xf>
    <xf numFmtId="0" fontId="0" fillId="3" borderId="3" xfId="1" applyNumberFormat="1" applyFont="1" applyFill="1" applyBorder="1" applyAlignment="1" applyProtection="1">
      <alignment vertical="center"/>
      <protection locked="0"/>
    </xf>
    <xf numFmtId="1" fontId="0" fillId="0" borderId="3" xfId="0" applyNumberFormat="1" applyBorder="1" applyAlignment="1" applyProtection="1">
      <alignment vertical="center"/>
      <protection locked="0"/>
    </xf>
    <xf numFmtId="0" fontId="0" fillId="0" borderId="3" xfId="0" applyBorder="1" applyAlignment="1" applyProtection="1">
      <alignment vertical="center"/>
      <protection locked="0"/>
    </xf>
    <xf numFmtId="0" fontId="4" fillId="3" borderId="3" xfId="2" applyFill="1" applyBorder="1" applyAlignment="1" applyProtection="1">
      <alignment vertical="center"/>
      <protection locked="0"/>
    </xf>
    <xf numFmtId="164" fontId="0" fillId="0" borderId="3" xfId="0" applyNumberFormat="1" applyBorder="1" applyAlignment="1" applyProtection="1">
      <alignment vertical="center"/>
      <protection locked="0"/>
    </xf>
    <xf numFmtId="1" fontId="0" fillId="3" borderId="3" xfId="0" applyNumberFormat="1" applyFill="1" applyBorder="1" applyAlignment="1" applyProtection="1">
      <alignment vertical="center"/>
      <protection locked="0"/>
    </xf>
    <xf numFmtId="0" fontId="0" fillId="0" borderId="3" xfId="0" applyBorder="1" applyAlignment="1" applyProtection="1">
      <alignment horizontal="left" vertical="center"/>
      <protection locked="0"/>
    </xf>
    <xf numFmtId="0" fontId="0" fillId="0" borderId="3" xfId="0" applyBorder="1" applyAlignment="1" applyProtection="1">
      <alignment horizontal="right" vertical="center"/>
      <protection locked="0"/>
    </xf>
    <xf numFmtId="0" fontId="0" fillId="4" borderId="0" xfId="0" applyFill="1" applyAlignment="1">
      <alignment horizontal="center" vertical="center"/>
    </xf>
    <xf numFmtId="0" fontId="5" fillId="2" borderId="1" xfId="0" applyFont="1" applyFill="1" applyBorder="1" applyAlignment="1">
      <alignment horizontal="center" vertical="center"/>
    </xf>
    <xf numFmtId="164" fontId="6" fillId="3" borderId="2"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0" fillId="3" borderId="4" xfId="0" applyFill="1" applyBorder="1" applyAlignment="1" applyProtection="1">
      <alignment vertical="center"/>
      <protection locked="0"/>
    </xf>
    <xf numFmtId="0" fontId="0" fillId="3" borderId="3" xfId="0" applyFill="1" applyBorder="1" applyAlignment="1" applyProtection="1">
      <alignment vertical="center" wrapText="1"/>
      <protection locked="0"/>
    </xf>
    <xf numFmtId="0" fontId="0" fillId="5" borderId="3" xfId="0" applyFill="1" applyBorder="1" applyAlignment="1" applyProtection="1">
      <alignment vertical="center"/>
      <protection locked="0"/>
    </xf>
    <xf numFmtId="0" fontId="2" fillId="2" borderId="1" xfId="0" applyFont="1" applyFill="1" applyBorder="1" applyAlignment="1">
      <alignment horizontal="center" vertical="center"/>
    </xf>
    <xf numFmtId="0" fontId="0" fillId="0" borderId="0" xfId="0"/>
    <xf numFmtId="0" fontId="5" fillId="2" borderId="1" xfId="0" applyFont="1" applyFill="1" applyBorder="1" applyAlignment="1">
      <alignment horizontal="center" vertical="center"/>
    </xf>
    <xf numFmtId="164" fontId="0" fillId="5" borderId="3" xfId="0" applyNumberFormat="1" applyFill="1" applyBorder="1" applyAlignment="1" applyProtection="1">
      <alignment vertical="center"/>
      <protection locked="0"/>
    </xf>
    <xf numFmtId="0" fontId="7" fillId="6" borderId="3" xfId="0" applyFont="1" applyFill="1" applyBorder="1" applyAlignment="1" applyProtection="1">
      <alignment vertical="center"/>
      <protection locked="0"/>
    </xf>
    <xf numFmtId="165" fontId="0" fillId="7" borderId="3" xfId="0" applyNumberFormat="1" applyFill="1" applyBorder="1" applyAlignment="1" applyProtection="1">
      <alignment vertical="center"/>
      <protection locked="0"/>
    </xf>
    <xf numFmtId="0" fontId="0" fillId="0" borderId="2" xfId="0" applyBorder="1" applyAlignment="1">
      <alignment horizontal="center"/>
    </xf>
    <xf numFmtId="0" fontId="0" fillId="0" borderId="2" xfId="0" applyBorder="1"/>
    <xf numFmtId="0" fontId="9" fillId="0" borderId="2" xfId="0" applyFont="1" applyBorder="1"/>
    <xf numFmtId="166" fontId="9" fillId="0" borderId="2" xfId="0" applyNumberFormat="1" applyFont="1" applyBorder="1"/>
    <xf numFmtId="43" fontId="0" fillId="0" borderId="0" xfId="3" applyFont="1"/>
    <xf numFmtId="0" fontId="0" fillId="3" borderId="3" xfId="0" applyFill="1" applyBorder="1" applyAlignment="1" applyProtection="1">
      <alignment horizontal="right" vertical="center"/>
      <protection locked="0"/>
    </xf>
    <xf numFmtId="0" fontId="5" fillId="2" borderId="1" xfId="0" applyFont="1" applyFill="1" applyBorder="1" applyAlignment="1">
      <alignment horizontal="center" vertical="center"/>
    </xf>
    <xf numFmtId="0" fontId="0" fillId="0" borderId="0" xfId="0"/>
    <xf numFmtId="0" fontId="0" fillId="0" borderId="3" xfId="0" applyFill="1" applyBorder="1" applyAlignment="1" applyProtection="1">
      <alignment vertical="center"/>
      <protection locked="0"/>
    </xf>
    <xf numFmtId="164" fontId="0" fillId="0" borderId="3" xfId="0" applyNumberFormat="1" applyFill="1" applyBorder="1" applyAlignment="1" applyProtection="1">
      <alignment vertical="center"/>
      <protection locked="0"/>
    </xf>
    <xf numFmtId="0" fontId="5" fillId="2" borderId="1" xfId="0" applyFont="1" applyFill="1" applyBorder="1" applyAlignment="1">
      <alignment horizontal="center" vertical="center"/>
    </xf>
    <xf numFmtId="0" fontId="0" fillId="0" borderId="0" xfId="0"/>
    <xf numFmtId="0" fontId="2" fillId="2" borderId="1" xfId="0" applyFont="1" applyFill="1" applyBorder="1" applyAlignment="1">
      <alignment horizontal="center" vertical="center"/>
    </xf>
    <xf numFmtId="166" fontId="0" fillId="8" borderId="2" xfId="0" applyNumberFormat="1" applyFill="1" applyBorder="1"/>
    <xf numFmtId="0" fontId="0" fillId="8" borderId="2" xfId="0" applyFill="1" applyBorder="1"/>
    <xf numFmtId="166" fontId="0" fillId="8" borderId="2" xfId="0" applyNumberFormat="1" applyFill="1" applyBorder="1" applyAlignment="1">
      <alignment horizontal="right"/>
    </xf>
  </cellXfs>
  <cellStyles count="5">
    <cellStyle name="Millares" xfId="3" builtinId="3"/>
    <cellStyle name="Moneda" xfId="1" builtinId="4"/>
    <cellStyle name="Normal" xfId="0" builtinId="0"/>
    <cellStyle name="Normal 2" xfId="4" xr:uid="{23EFFA19-083B-48C8-960C-F5F6DF6E82C9}"/>
    <cellStyle name="Normal 53" xfId="2" xr:uid="{B507C09B-22A2-4B19-BF32-2D94A1F498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8E16160F-06D4-4D53-BC18-C2D4806D7387}"/>
            </a:ext>
          </a:extLst>
        </xdr:cNvPr>
        <xdr:cNvPicPr>
          <a:picLocks noChangeAspect="1"/>
        </xdr:cNvPicPr>
      </xdr:nvPicPr>
      <xdr:blipFill>
        <a:blip xmlns:r="http://schemas.openxmlformats.org/officeDocument/2006/relationships" r:embed="rId1"/>
        <a:stretch>
          <a:fillRect/>
        </a:stretch>
      </xdr:blipFill>
      <xdr:spPr>
        <a:xfrm>
          <a:off x="0" y="0"/>
          <a:ext cx="609709" cy="5715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5C1A8301-FBFF-4A16-98F3-F56D3F33132A}"/>
            </a:ext>
          </a:extLst>
        </xdr:cNvPr>
        <xdr:cNvPicPr>
          <a:picLocks noChangeAspect="1"/>
        </xdr:cNvPicPr>
      </xdr:nvPicPr>
      <xdr:blipFill>
        <a:blip xmlns:r="http://schemas.openxmlformats.org/officeDocument/2006/relationships" r:embed="rId1"/>
        <a:stretch>
          <a:fillRect/>
        </a:stretch>
      </xdr:blipFill>
      <xdr:spPr>
        <a:xfrm>
          <a:off x="0" y="0"/>
          <a:ext cx="609709" cy="5715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AFB2591B-4057-422B-8261-0E4D1FF1ECA4}"/>
            </a:ext>
          </a:extLst>
        </xdr:cNvPr>
        <xdr:cNvPicPr>
          <a:picLocks noChangeAspect="1"/>
        </xdr:cNvPicPr>
      </xdr:nvPicPr>
      <xdr:blipFill>
        <a:blip xmlns:r="http://schemas.openxmlformats.org/officeDocument/2006/relationships" r:embed="rId1"/>
        <a:stretch>
          <a:fillRect/>
        </a:stretch>
      </xdr:blipFill>
      <xdr:spPr>
        <a:xfrm>
          <a:off x="0" y="0"/>
          <a:ext cx="609709" cy="5715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609709" cy="571543"/>
    <xdr:pic>
      <xdr:nvPicPr>
        <xdr:cNvPr id="2" name="Picture 1" descr="Picture">
          <a:extLst>
            <a:ext uri="{FF2B5EF4-FFF2-40B4-BE49-F238E27FC236}">
              <a16:creationId xmlns:a16="http://schemas.microsoft.com/office/drawing/2014/main" id="{524C29BB-0C7A-4B48-9837-EA2FA7BB49C8}"/>
            </a:ext>
          </a:extLst>
        </xdr:cNvPr>
        <xdr:cNvPicPr>
          <a:picLocks noChangeAspect="1"/>
        </xdr:cNvPicPr>
      </xdr:nvPicPr>
      <xdr:blipFill>
        <a:blip xmlns:r="http://schemas.openxmlformats.org/officeDocument/2006/relationships" r:embed="rId1"/>
        <a:stretch>
          <a:fillRect/>
        </a:stretch>
      </xdr:blipFill>
      <xdr:spPr>
        <a:xfrm>
          <a:off x="0" y="0"/>
          <a:ext cx="609709" cy="571543"/>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66C88222-30C8-4E01-8F25-9E4340C6900A}"/>
            </a:ext>
          </a:extLst>
        </xdr:cNvPr>
        <xdr:cNvPicPr>
          <a:picLocks noChangeAspect="1"/>
        </xdr:cNvPicPr>
      </xdr:nvPicPr>
      <xdr:blipFill>
        <a:blip xmlns:r="http://schemas.openxmlformats.org/officeDocument/2006/relationships" r:embed="rId1"/>
        <a:stretch>
          <a:fillRect/>
        </a:stretch>
      </xdr:blipFill>
      <xdr:spPr>
        <a:xfrm>
          <a:off x="0" y="0"/>
          <a:ext cx="609709" cy="5715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49888-6B69-4687-B1B8-190ECA8B18D5}">
  <dimension ref="A1:BE352694"/>
  <sheetViews>
    <sheetView topLeftCell="A2" workbookViewId="0">
      <selection activeCell="B14" sqref="B14"/>
    </sheetView>
  </sheetViews>
  <sheetFormatPr baseColWidth="10" defaultColWidth="9.140625" defaultRowHeight="15" x14ac:dyDescent="0.25"/>
  <cols>
    <col min="1" max="1" width="9.140625" style="25"/>
    <col min="2" max="2" width="21" style="25" customWidth="1"/>
    <col min="3" max="3" width="32" style="25" customWidth="1"/>
    <col min="4" max="4" width="19" style="25" customWidth="1"/>
    <col min="5" max="5" width="24" style="25" customWidth="1"/>
    <col min="6" max="6" width="32" style="25" customWidth="1"/>
    <col min="7" max="7" width="50" style="25" customWidth="1"/>
    <col min="8" max="8" width="60" style="25" customWidth="1"/>
    <col min="9" max="9" width="49" style="25" customWidth="1"/>
    <col min="10" max="10" width="47" style="25" customWidth="1"/>
    <col min="11" max="11" width="25" style="25" customWidth="1"/>
    <col min="12" max="12" width="28" style="25" customWidth="1"/>
    <col min="13" max="13" width="23" style="25" customWidth="1"/>
    <col min="14" max="14" width="37" style="25" customWidth="1"/>
    <col min="15" max="15" width="18" style="25" customWidth="1"/>
    <col min="16" max="16" width="20" style="25" customWidth="1"/>
    <col min="17" max="17" width="43" style="25" customWidth="1"/>
    <col min="18" max="18" width="60" style="25" customWidth="1"/>
    <col min="19" max="19" width="51" style="25" customWidth="1"/>
    <col min="20" max="20" width="78" style="25" customWidth="1"/>
    <col min="21" max="21" width="30" style="25" customWidth="1"/>
    <col min="22" max="22" width="39" style="25" customWidth="1"/>
    <col min="23" max="23" width="42" style="25" customWidth="1"/>
    <col min="24" max="24" width="34" style="25" customWidth="1"/>
    <col min="25" max="25" width="54" style="25" customWidth="1"/>
    <col min="26" max="26" width="38" style="25" customWidth="1"/>
    <col min="27" max="27" width="35" style="25" customWidth="1"/>
    <col min="28" max="28" width="34" style="25" customWidth="1"/>
    <col min="29" max="29" width="36" style="25" customWidth="1"/>
    <col min="30" max="30" width="50" style="25" customWidth="1"/>
    <col min="31" max="31" width="25" style="25" customWidth="1"/>
    <col min="32" max="32" width="39" style="25" customWidth="1"/>
    <col min="33" max="33" width="42" style="25" customWidth="1"/>
    <col min="34" max="34" width="35" style="25" customWidth="1"/>
    <col min="35" max="35" width="54" style="25" customWidth="1"/>
    <col min="36" max="36" width="38" style="25" customWidth="1"/>
    <col min="37" max="37" width="35" style="25" customWidth="1"/>
    <col min="38" max="38" width="38" style="25" customWidth="1"/>
    <col min="39" max="39" width="41" style="25" customWidth="1"/>
    <col min="40" max="40" width="33" style="25" customWidth="1"/>
    <col min="41" max="41" width="53" style="25" customWidth="1"/>
    <col min="42" max="42" width="37" style="25" customWidth="1"/>
    <col min="43" max="43" width="34" style="25" customWidth="1"/>
    <col min="44" max="44" width="24" style="25" customWidth="1"/>
    <col min="45" max="45" width="33" style="25" customWidth="1"/>
    <col min="46" max="46" width="47" style="25" customWidth="1"/>
    <col min="47" max="47" width="15" style="25" customWidth="1"/>
    <col min="48" max="48" width="29" style="25" customWidth="1"/>
    <col min="49" max="49" width="32" style="25" customWidth="1"/>
    <col min="50" max="50" width="27" style="25" customWidth="1"/>
    <col min="51" max="52" width="32" style="25" customWidth="1"/>
    <col min="53" max="53" width="44" style="25" customWidth="1"/>
    <col min="54" max="54" width="38" style="25" customWidth="1"/>
    <col min="55" max="55" width="47" style="25" customWidth="1"/>
    <col min="56" max="56" width="41" style="25" customWidth="1"/>
    <col min="57" max="57" width="19" style="25" customWidth="1"/>
    <col min="58" max="16384" width="9.140625" style="25"/>
  </cols>
  <sheetData>
    <row r="1" spans="1:57" x14ac:dyDescent="0.25">
      <c r="B1" s="26" t="s">
        <v>0</v>
      </c>
      <c r="C1" s="26">
        <v>59</v>
      </c>
      <c r="D1" s="26" t="s">
        <v>1</v>
      </c>
    </row>
    <row r="2" spans="1:57" x14ac:dyDescent="0.25">
      <c r="B2" s="26" t="s">
        <v>2</v>
      </c>
      <c r="C2" s="26">
        <v>423</v>
      </c>
      <c r="D2" s="26" t="s">
        <v>1706</v>
      </c>
    </row>
    <row r="3" spans="1:57" x14ac:dyDescent="0.25">
      <c r="B3" s="26" t="s">
        <v>4</v>
      </c>
      <c r="C3" s="26">
        <v>1</v>
      </c>
    </row>
    <row r="4" spans="1:57" x14ac:dyDescent="0.25">
      <c r="B4" s="26" t="s">
        <v>5</v>
      </c>
      <c r="C4" s="26">
        <v>391</v>
      </c>
    </row>
    <row r="5" spans="1:57" x14ac:dyDescent="0.25">
      <c r="B5" s="26" t="s">
        <v>6</v>
      </c>
      <c r="C5" s="19">
        <v>46234</v>
      </c>
    </row>
    <row r="6" spans="1:57" x14ac:dyDescent="0.25">
      <c r="B6" s="26" t="s">
        <v>7</v>
      </c>
      <c r="C6" s="26">
        <v>1</v>
      </c>
      <c r="D6" s="26" t="s">
        <v>8</v>
      </c>
    </row>
    <row r="8" spans="1:57" x14ac:dyDescent="0.25">
      <c r="A8" s="26" t="s">
        <v>9</v>
      </c>
      <c r="B8" s="40" t="s">
        <v>1707</v>
      </c>
      <c r="C8" s="41"/>
      <c r="D8" s="41"/>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row>
    <row r="9" spans="1:57" x14ac:dyDescent="0.25">
      <c r="C9" s="26">
        <v>2</v>
      </c>
      <c r="D9" s="26">
        <v>3</v>
      </c>
      <c r="E9" s="26">
        <v>4</v>
      </c>
      <c r="F9" s="26">
        <v>8</v>
      </c>
      <c r="G9" s="26">
        <v>9</v>
      </c>
      <c r="H9" s="26">
        <v>10</v>
      </c>
      <c r="I9" s="26">
        <v>11</v>
      </c>
      <c r="J9" s="26">
        <v>12</v>
      </c>
      <c r="K9" s="26">
        <v>16</v>
      </c>
      <c r="L9" s="26">
        <v>20</v>
      </c>
      <c r="M9" s="26">
        <v>24</v>
      </c>
      <c r="N9" s="26">
        <v>28</v>
      </c>
      <c r="O9" s="26">
        <v>32</v>
      </c>
      <c r="P9" s="26">
        <v>35</v>
      </c>
      <c r="Q9" s="26">
        <v>36</v>
      </c>
      <c r="R9" s="26">
        <v>40</v>
      </c>
      <c r="S9" s="26">
        <v>44</v>
      </c>
      <c r="T9" s="26">
        <v>48</v>
      </c>
      <c r="U9" s="26">
        <v>52</v>
      </c>
      <c r="V9" s="26">
        <v>56</v>
      </c>
      <c r="W9" s="26">
        <v>60</v>
      </c>
      <c r="X9" s="26">
        <v>64</v>
      </c>
      <c r="Y9" s="26">
        <v>68</v>
      </c>
      <c r="Z9" s="26">
        <v>72</v>
      </c>
      <c r="AA9" s="26">
        <v>76</v>
      </c>
      <c r="AB9" s="26">
        <v>80</v>
      </c>
      <c r="AC9" s="26">
        <v>84</v>
      </c>
      <c r="AD9" s="26">
        <v>88</v>
      </c>
      <c r="AE9" s="26">
        <v>92</v>
      </c>
      <c r="AF9" s="26">
        <v>96</v>
      </c>
      <c r="AG9" s="26">
        <v>100</v>
      </c>
      <c r="AH9" s="26">
        <v>104</v>
      </c>
      <c r="AI9" s="26">
        <v>108</v>
      </c>
      <c r="AJ9" s="26">
        <v>112</v>
      </c>
      <c r="AK9" s="26">
        <v>116</v>
      </c>
      <c r="AL9" s="26">
        <v>120</v>
      </c>
      <c r="AM9" s="26">
        <v>124</v>
      </c>
      <c r="AN9" s="26">
        <v>128</v>
      </c>
      <c r="AO9" s="26">
        <v>132</v>
      </c>
      <c r="AP9" s="26">
        <v>136</v>
      </c>
      <c r="AQ9" s="26">
        <v>140</v>
      </c>
      <c r="AR9" s="26">
        <v>144</v>
      </c>
      <c r="AS9" s="26">
        <v>148</v>
      </c>
      <c r="AT9" s="26">
        <v>152</v>
      </c>
      <c r="AU9" s="26">
        <v>156</v>
      </c>
      <c r="AV9" s="26">
        <v>160</v>
      </c>
      <c r="AW9" s="26">
        <v>164</v>
      </c>
      <c r="AX9" s="26">
        <v>168</v>
      </c>
      <c r="AY9" s="26">
        <v>172</v>
      </c>
      <c r="AZ9" s="26">
        <v>176</v>
      </c>
      <c r="BA9" s="26">
        <v>180</v>
      </c>
      <c r="BB9" s="26">
        <v>184</v>
      </c>
      <c r="BC9" s="26">
        <v>188</v>
      </c>
      <c r="BD9" s="26">
        <v>192</v>
      </c>
      <c r="BE9" s="26">
        <v>196</v>
      </c>
    </row>
    <row r="10" spans="1:57" ht="15.75" thickBot="1" x14ac:dyDescent="0.3">
      <c r="C10" s="26" t="s">
        <v>11</v>
      </c>
      <c r="D10" s="26" t="s">
        <v>12</v>
      </c>
      <c r="E10" s="26" t="s">
        <v>13</v>
      </c>
      <c r="F10" s="26" t="s">
        <v>14</v>
      </c>
      <c r="G10" s="26" t="s">
        <v>15</v>
      </c>
      <c r="H10" s="26" t="s">
        <v>16</v>
      </c>
      <c r="I10" s="26" t="s">
        <v>17</v>
      </c>
      <c r="J10" s="26" t="s">
        <v>18</v>
      </c>
      <c r="K10" s="26" t="s">
        <v>21</v>
      </c>
      <c r="L10" s="26" t="s">
        <v>1708</v>
      </c>
      <c r="M10" s="26" t="s">
        <v>19</v>
      </c>
      <c r="N10" s="26" t="s">
        <v>20</v>
      </c>
      <c r="O10" s="26" t="s">
        <v>1709</v>
      </c>
      <c r="P10" s="26" t="s">
        <v>1710</v>
      </c>
      <c r="Q10" s="26" t="s">
        <v>22</v>
      </c>
      <c r="R10" s="26" t="s">
        <v>23</v>
      </c>
      <c r="S10" s="26" t="s">
        <v>24</v>
      </c>
      <c r="T10" s="26" t="s">
        <v>25</v>
      </c>
      <c r="U10" s="26" t="s">
        <v>26</v>
      </c>
      <c r="V10" s="26" t="s">
        <v>27</v>
      </c>
      <c r="W10" s="26" t="s">
        <v>28</v>
      </c>
      <c r="X10" s="26" t="s">
        <v>29</v>
      </c>
      <c r="Y10" s="26" t="s">
        <v>30</v>
      </c>
      <c r="Z10" s="26" t="s">
        <v>31</v>
      </c>
      <c r="AA10" s="26" t="s">
        <v>32</v>
      </c>
      <c r="AB10" s="26" t="s">
        <v>1329</v>
      </c>
      <c r="AC10" s="26" t="s">
        <v>1330</v>
      </c>
      <c r="AD10" s="26" t="s">
        <v>1711</v>
      </c>
      <c r="AE10" s="26" t="s">
        <v>33</v>
      </c>
      <c r="AF10" s="26" t="s">
        <v>34</v>
      </c>
      <c r="AG10" s="26" t="s">
        <v>35</v>
      </c>
      <c r="AH10" s="26" t="s">
        <v>36</v>
      </c>
      <c r="AI10" s="26" t="s">
        <v>37</v>
      </c>
      <c r="AJ10" s="26" t="s">
        <v>38</v>
      </c>
      <c r="AK10" s="26" t="s">
        <v>39</v>
      </c>
      <c r="AL10" s="26" t="s">
        <v>40</v>
      </c>
      <c r="AM10" s="26" t="s">
        <v>41</v>
      </c>
      <c r="AN10" s="26" t="s">
        <v>42</v>
      </c>
      <c r="AO10" s="26" t="s">
        <v>43</v>
      </c>
      <c r="AP10" s="26" t="s">
        <v>44</v>
      </c>
      <c r="AQ10" s="26" t="s">
        <v>45</v>
      </c>
      <c r="AR10" s="26" t="s">
        <v>46</v>
      </c>
      <c r="AS10" s="26" t="s">
        <v>47</v>
      </c>
      <c r="AT10" s="26" t="s">
        <v>48</v>
      </c>
      <c r="AU10" s="26" t="s">
        <v>49</v>
      </c>
      <c r="AV10" s="26" t="s">
        <v>50</v>
      </c>
      <c r="AW10" s="26" t="s">
        <v>51</v>
      </c>
      <c r="AX10" s="26" t="s">
        <v>52</v>
      </c>
      <c r="AY10" s="26" t="s">
        <v>53</v>
      </c>
      <c r="AZ10" s="26" t="s">
        <v>54</v>
      </c>
      <c r="BA10" s="26" t="s">
        <v>55</v>
      </c>
      <c r="BB10" s="26" t="s">
        <v>56</v>
      </c>
      <c r="BC10" s="26" t="s">
        <v>57</v>
      </c>
      <c r="BD10" s="26" t="s">
        <v>58</v>
      </c>
      <c r="BE10" s="26" t="s">
        <v>59</v>
      </c>
    </row>
    <row r="11" spans="1:57" ht="15.75" thickBot="1" x14ac:dyDescent="0.3">
      <c r="A11" s="26">
        <v>1</v>
      </c>
      <c r="B11" s="25" t="s">
        <v>60</v>
      </c>
      <c r="C11" s="7" t="s">
        <v>68</v>
      </c>
      <c r="D11" s="7" t="s">
        <v>1712</v>
      </c>
      <c r="E11" s="7" t="s">
        <v>62</v>
      </c>
      <c r="F11" s="8" t="s">
        <v>62</v>
      </c>
      <c r="G11" s="7" t="s">
        <v>62</v>
      </c>
      <c r="H11" s="7"/>
      <c r="I11" s="7" t="s">
        <v>62</v>
      </c>
      <c r="J11" s="7" t="s">
        <v>62</v>
      </c>
      <c r="K11" s="7" t="s">
        <v>62</v>
      </c>
      <c r="L11" s="7" t="s">
        <v>62</v>
      </c>
      <c r="M11" s="7" t="s">
        <v>62</v>
      </c>
      <c r="N11" s="7" t="s">
        <v>62</v>
      </c>
      <c r="O11" s="7" t="s">
        <v>62</v>
      </c>
      <c r="P11" s="7" t="s">
        <v>62</v>
      </c>
      <c r="Q11" s="7"/>
      <c r="R11" s="7" t="s">
        <v>62</v>
      </c>
      <c r="S11" s="7"/>
      <c r="T11" s="7" t="s">
        <v>62</v>
      </c>
      <c r="U11" s="7" t="s">
        <v>62</v>
      </c>
      <c r="V11" s="7" t="s">
        <v>62</v>
      </c>
      <c r="W11" s="7"/>
      <c r="X11" s="7"/>
      <c r="Y11" s="7" t="s">
        <v>62</v>
      </c>
      <c r="Z11" s="7" t="s">
        <v>62</v>
      </c>
      <c r="AA11" s="7" t="s">
        <v>62</v>
      </c>
      <c r="AB11" s="7" t="s">
        <v>62</v>
      </c>
      <c r="AC11" s="7" t="s">
        <v>62</v>
      </c>
      <c r="AD11" s="8" t="s">
        <v>62</v>
      </c>
      <c r="AE11" s="7" t="s">
        <v>62</v>
      </c>
      <c r="AF11" s="7" t="s">
        <v>62</v>
      </c>
      <c r="AG11" s="7"/>
      <c r="AH11" s="7"/>
      <c r="AI11" s="7" t="s">
        <v>62</v>
      </c>
      <c r="AJ11" s="7" t="s">
        <v>62</v>
      </c>
      <c r="AK11" s="7" t="s">
        <v>62</v>
      </c>
      <c r="AL11" s="7" t="s">
        <v>62</v>
      </c>
      <c r="AM11" s="7"/>
      <c r="AN11" s="7"/>
      <c r="AO11" s="7" t="s">
        <v>62</v>
      </c>
      <c r="AP11" s="7" t="s">
        <v>62</v>
      </c>
      <c r="AQ11" s="7" t="s">
        <v>62</v>
      </c>
      <c r="AR11" s="7"/>
      <c r="AS11" s="7" t="s">
        <v>62</v>
      </c>
      <c r="AT11" s="7"/>
      <c r="AU11" s="7" t="s">
        <v>62</v>
      </c>
      <c r="AV11" s="7"/>
      <c r="AW11" s="7"/>
      <c r="AX11" s="8" t="s">
        <v>62</v>
      </c>
      <c r="AY11" s="8" t="s">
        <v>62</v>
      </c>
      <c r="AZ11" s="8" t="s">
        <v>62</v>
      </c>
      <c r="BA11" s="7"/>
      <c r="BB11" s="7"/>
      <c r="BC11" s="7"/>
      <c r="BD11" s="7"/>
      <c r="BE11" s="7" t="s">
        <v>62</v>
      </c>
    </row>
    <row r="12" spans="1:57" ht="15.75" thickBot="1" x14ac:dyDescent="0.3">
      <c r="A12" s="26">
        <v>-1</v>
      </c>
      <c r="C12" s="17" t="s">
        <v>62</v>
      </c>
      <c r="D12" s="17" t="s">
        <v>62</v>
      </c>
      <c r="E12" s="17" t="s">
        <v>62</v>
      </c>
      <c r="F12" s="17" t="s">
        <v>62</v>
      </c>
      <c r="G12" s="17" t="s">
        <v>62</v>
      </c>
      <c r="H12" s="17" t="s">
        <v>62</v>
      </c>
      <c r="I12" s="17" t="s">
        <v>62</v>
      </c>
      <c r="J12" s="17" t="s">
        <v>62</v>
      </c>
      <c r="K12" s="17" t="s">
        <v>62</v>
      </c>
      <c r="L12" s="17" t="s">
        <v>62</v>
      </c>
      <c r="M12" s="17" t="s">
        <v>62</v>
      </c>
      <c r="N12" s="17" t="s">
        <v>62</v>
      </c>
      <c r="O12" s="17" t="s">
        <v>62</v>
      </c>
      <c r="P12" s="17" t="s">
        <v>62</v>
      </c>
      <c r="Q12" s="17" t="s">
        <v>62</v>
      </c>
      <c r="R12" s="17" t="s">
        <v>62</v>
      </c>
      <c r="S12" s="17" t="s">
        <v>62</v>
      </c>
      <c r="T12" s="17" t="s">
        <v>62</v>
      </c>
      <c r="U12" s="17" t="s">
        <v>62</v>
      </c>
      <c r="V12" s="17" t="s">
        <v>62</v>
      </c>
      <c r="W12" s="17" t="s">
        <v>62</v>
      </c>
      <c r="X12" s="17" t="s">
        <v>62</v>
      </c>
      <c r="Y12" s="17" t="s">
        <v>62</v>
      </c>
      <c r="Z12" s="17" t="s">
        <v>62</v>
      </c>
      <c r="AA12" s="17" t="s">
        <v>62</v>
      </c>
      <c r="AB12" s="17" t="s">
        <v>62</v>
      </c>
      <c r="AC12" s="17" t="s">
        <v>62</v>
      </c>
      <c r="AD12" s="17" t="s">
        <v>62</v>
      </c>
      <c r="AE12" s="17" t="s">
        <v>62</v>
      </c>
      <c r="AF12" s="17" t="s">
        <v>62</v>
      </c>
      <c r="AG12" s="17" t="s">
        <v>62</v>
      </c>
      <c r="AH12" s="17" t="s">
        <v>62</v>
      </c>
      <c r="AI12" s="17" t="s">
        <v>62</v>
      </c>
      <c r="AJ12" s="17" t="s">
        <v>62</v>
      </c>
      <c r="AK12" s="17" t="s">
        <v>62</v>
      </c>
      <c r="AL12" s="17" t="s">
        <v>62</v>
      </c>
      <c r="AM12" s="17" t="s">
        <v>62</v>
      </c>
      <c r="AN12" s="17" t="s">
        <v>62</v>
      </c>
      <c r="AO12" s="17" t="s">
        <v>62</v>
      </c>
      <c r="AP12" s="17" t="s">
        <v>62</v>
      </c>
      <c r="AQ12" s="17" t="s">
        <v>62</v>
      </c>
      <c r="AR12" s="17" t="s">
        <v>62</v>
      </c>
      <c r="AS12" s="17" t="s">
        <v>62</v>
      </c>
      <c r="AT12" s="17" t="s">
        <v>62</v>
      </c>
      <c r="AU12" s="17" t="s">
        <v>62</v>
      </c>
      <c r="AV12" s="17" t="s">
        <v>62</v>
      </c>
      <c r="AW12" s="17" t="s">
        <v>62</v>
      </c>
      <c r="AX12" s="17" t="s">
        <v>62</v>
      </c>
      <c r="AY12" s="17" t="s">
        <v>62</v>
      </c>
      <c r="AZ12" s="17" t="s">
        <v>62</v>
      </c>
      <c r="BA12" s="17" t="s">
        <v>62</v>
      </c>
      <c r="BB12" s="17" t="s">
        <v>62</v>
      </c>
      <c r="BC12" s="17" t="s">
        <v>62</v>
      </c>
      <c r="BD12" s="17" t="s">
        <v>62</v>
      </c>
      <c r="BE12" s="17" t="s">
        <v>62</v>
      </c>
    </row>
    <row r="13" spans="1:57" ht="15.75" thickBot="1" x14ac:dyDescent="0.3">
      <c r="A13" s="26">
        <v>999999</v>
      </c>
      <c r="B13" s="25" t="s">
        <v>112</v>
      </c>
      <c r="C13" s="17" t="s">
        <v>62</v>
      </c>
      <c r="D13" s="17" t="s">
        <v>62</v>
      </c>
      <c r="E13" s="17" t="s">
        <v>62</v>
      </c>
      <c r="F13" s="17" t="s">
        <v>62</v>
      </c>
      <c r="G13" s="7"/>
      <c r="H13" s="7"/>
      <c r="I13" s="7"/>
      <c r="J13" s="17" t="s">
        <v>62</v>
      </c>
      <c r="K13" s="17" t="s">
        <v>62</v>
      </c>
      <c r="L13" s="17" t="s">
        <v>62</v>
      </c>
      <c r="M13" s="17" t="s">
        <v>62</v>
      </c>
      <c r="N13" s="17" t="s">
        <v>62</v>
      </c>
      <c r="O13" s="17" t="s">
        <v>62</v>
      </c>
      <c r="P13" s="7"/>
      <c r="R13" s="17" t="s">
        <v>62</v>
      </c>
      <c r="S13" s="17" t="s">
        <v>62</v>
      </c>
      <c r="T13" s="17" t="s">
        <v>62</v>
      </c>
      <c r="U13" s="17" t="s">
        <v>62</v>
      </c>
      <c r="V13" s="17" t="s">
        <v>62</v>
      </c>
      <c r="W13" s="17" t="s">
        <v>62</v>
      </c>
      <c r="X13" s="17" t="s">
        <v>62</v>
      </c>
      <c r="Y13" s="17" t="s">
        <v>62</v>
      </c>
      <c r="Z13" s="17" t="s">
        <v>62</v>
      </c>
      <c r="AA13" s="17" t="s">
        <v>62</v>
      </c>
      <c r="AB13" s="17" t="s">
        <v>62</v>
      </c>
      <c r="AC13" s="17" t="s">
        <v>62</v>
      </c>
      <c r="AD13" s="17" t="s">
        <v>62</v>
      </c>
      <c r="AE13" s="17" t="s">
        <v>62</v>
      </c>
      <c r="AF13" s="17" t="s">
        <v>62</v>
      </c>
      <c r="AG13" s="17" t="s">
        <v>62</v>
      </c>
      <c r="AH13" s="17" t="s">
        <v>62</v>
      </c>
      <c r="AI13" s="17" t="s">
        <v>62</v>
      </c>
      <c r="AJ13" s="17" t="s">
        <v>62</v>
      </c>
      <c r="AK13" s="17" t="s">
        <v>62</v>
      </c>
      <c r="AL13" s="17" t="s">
        <v>62</v>
      </c>
      <c r="AM13" s="17" t="s">
        <v>62</v>
      </c>
      <c r="AN13" s="17" t="s">
        <v>62</v>
      </c>
      <c r="AO13" s="17" t="s">
        <v>62</v>
      </c>
      <c r="AP13" s="17" t="s">
        <v>62</v>
      </c>
      <c r="AQ13" s="17" t="s">
        <v>62</v>
      </c>
      <c r="AR13" s="17" t="s">
        <v>62</v>
      </c>
      <c r="AS13" s="17" t="s">
        <v>62</v>
      </c>
      <c r="AU13" s="17" t="s">
        <v>62</v>
      </c>
      <c r="AW13" s="17" t="s">
        <v>62</v>
      </c>
      <c r="AX13" s="17" t="s">
        <v>62</v>
      </c>
      <c r="AY13" s="17" t="s">
        <v>62</v>
      </c>
      <c r="AZ13" s="17" t="s">
        <v>62</v>
      </c>
      <c r="BA13" s="17" t="s">
        <v>62</v>
      </c>
      <c r="BB13" s="17" t="s">
        <v>62</v>
      </c>
      <c r="BC13" s="17" t="s">
        <v>62</v>
      </c>
      <c r="BD13" s="17" t="s">
        <v>62</v>
      </c>
      <c r="BE13" s="17" t="s">
        <v>62</v>
      </c>
    </row>
    <row r="351003" spans="1:14" x14ac:dyDescent="0.25">
      <c r="A351003" s="25" t="s">
        <v>61</v>
      </c>
      <c r="B351003" s="25" t="s">
        <v>65</v>
      </c>
      <c r="C351003" s="25" t="s">
        <v>1713</v>
      </c>
      <c r="D351003" s="25" t="s">
        <v>1714</v>
      </c>
      <c r="E351003" s="25" t="s">
        <v>1715</v>
      </c>
      <c r="F351003" s="25" t="s">
        <v>72</v>
      </c>
      <c r="G351003" s="25" t="s">
        <v>114</v>
      </c>
      <c r="H351003" s="25" t="s">
        <v>71</v>
      </c>
      <c r="I351003" s="25" t="s">
        <v>1354</v>
      </c>
      <c r="J351003" s="25" t="s">
        <v>1355</v>
      </c>
      <c r="K351003" s="25" t="s">
        <v>115</v>
      </c>
      <c r="L351003" s="25" t="s">
        <v>71</v>
      </c>
      <c r="M351003" s="25" t="s">
        <v>116</v>
      </c>
      <c r="N351003" s="25" t="s">
        <v>105</v>
      </c>
    </row>
    <row r="351004" spans="1:14" x14ac:dyDescent="0.25">
      <c r="A351004" s="25" t="s">
        <v>68</v>
      </c>
      <c r="B351004" s="25" t="s">
        <v>84</v>
      </c>
      <c r="C351004" s="25" t="s">
        <v>1716</v>
      </c>
      <c r="D351004" s="25" t="s">
        <v>1717</v>
      </c>
      <c r="E351004" s="25" t="s">
        <v>1718</v>
      </c>
      <c r="F351004" s="25" t="s">
        <v>86</v>
      </c>
      <c r="G351004" s="25" t="s">
        <v>70</v>
      </c>
      <c r="H351004" s="25" t="s">
        <v>118</v>
      </c>
      <c r="I351004" s="25" t="s">
        <v>1357</v>
      </c>
      <c r="J351004" s="25" t="s">
        <v>1358</v>
      </c>
      <c r="K351004" s="25" t="s">
        <v>74</v>
      </c>
      <c r="L351004" s="25" t="s">
        <v>119</v>
      </c>
      <c r="M351004" s="25" t="s">
        <v>120</v>
      </c>
      <c r="N351004" s="25" t="s">
        <v>121</v>
      </c>
    </row>
    <row r="351005" spans="1:14" x14ac:dyDescent="0.25">
      <c r="B351005" s="25" t="s">
        <v>122</v>
      </c>
      <c r="C351005" s="25" t="s">
        <v>1719</v>
      </c>
      <c r="D351005" s="25" t="s">
        <v>1720</v>
      </c>
      <c r="E351005" s="25" t="s">
        <v>1721</v>
      </c>
      <c r="F351005" s="25" t="s">
        <v>124</v>
      </c>
      <c r="G351005" s="25" t="s">
        <v>125</v>
      </c>
      <c r="H351005" s="25" t="s">
        <v>76</v>
      </c>
      <c r="I351005" s="25" t="s">
        <v>1360</v>
      </c>
      <c r="J351005" s="25" t="s">
        <v>1361</v>
      </c>
      <c r="K351005" s="25" t="s">
        <v>126</v>
      </c>
      <c r="L351005" s="25" t="s">
        <v>76</v>
      </c>
      <c r="M351005" s="25" t="s">
        <v>78</v>
      </c>
      <c r="N351005" s="25" t="s">
        <v>127</v>
      </c>
    </row>
    <row r="351006" spans="1:14" x14ac:dyDescent="0.25">
      <c r="B351006" s="25" t="s">
        <v>128</v>
      </c>
      <c r="C351006" s="25" t="s">
        <v>1722</v>
      </c>
      <c r="D351006" s="25" t="s">
        <v>1723</v>
      </c>
      <c r="E351006" s="25" t="s">
        <v>1724</v>
      </c>
      <c r="F351006" s="25" t="s">
        <v>130</v>
      </c>
      <c r="G351006" s="25" t="s">
        <v>131</v>
      </c>
      <c r="H351006" s="25" t="s">
        <v>132</v>
      </c>
      <c r="I351006" s="25" t="s">
        <v>1362</v>
      </c>
      <c r="J351006" s="25" t="s">
        <v>1363</v>
      </c>
      <c r="K351006" s="25" t="s">
        <v>131</v>
      </c>
      <c r="L351006" s="25" t="s">
        <v>132</v>
      </c>
      <c r="N351006" s="25" t="s">
        <v>79</v>
      </c>
    </row>
    <row r="351007" spans="1:14" x14ac:dyDescent="0.25">
      <c r="B351007" s="25" t="s">
        <v>133</v>
      </c>
      <c r="C351007" s="25" t="s">
        <v>1725</v>
      </c>
      <c r="D351007" s="25" t="s">
        <v>1726</v>
      </c>
      <c r="E351007" s="25" t="s">
        <v>1727</v>
      </c>
      <c r="F351007" s="25" t="s">
        <v>135</v>
      </c>
      <c r="H351007" s="25" t="s">
        <v>136</v>
      </c>
      <c r="I351007" s="25" t="s">
        <v>1365</v>
      </c>
      <c r="J351007" s="25" t="s">
        <v>1366</v>
      </c>
      <c r="L351007" s="25" t="s">
        <v>75</v>
      </c>
    </row>
    <row r="351008" spans="1:14" x14ac:dyDescent="0.25">
      <c r="B351008" s="25" t="s">
        <v>137</v>
      </c>
      <c r="C351008" s="25" t="s">
        <v>191</v>
      </c>
      <c r="D351008" s="25" t="s">
        <v>1728</v>
      </c>
      <c r="E351008" s="25" t="s">
        <v>1729</v>
      </c>
      <c r="F351008" s="25" t="s">
        <v>139</v>
      </c>
      <c r="I351008" s="25" t="s">
        <v>1339</v>
      </c>
      <c r="J351008" s="25" t="s">
        <v>1367</v>
      </c>
    </row>
    <row r="351009" spans="2:10" x14ac:dyDescent="0.25">
      <c r="B351009" s="25" t="s">
        <v>140</v>
      </c>
      <c r="D351009" s="25" t="s">
        <v>1730</v>
      </c>
      <c r="E351009" s="25" t="s">
        <v>1731</v>
      </c>
      <c r="F351009" s="25" t="s">
        <v>141</v>
      </c>
      <c r="J351009" s="25" t="s">
        <v>1368</v>
      </c>
    </row>
    <row r="351010" spans="2:10" x14ac:dyDescent="0.25">
      <c r="B351010" s="25" t="s">
        <v>142</v>
      </c>
      <c r="D351010" s="25" t="s">
        <v>1732</v>
      </c>
      <c r="E351010" s="25" t="s">
        <v>1733</v>
      </c>
      <c r="F351010" s="25" t="s">
        <v>144</v>
      </c>
      <c r="J351010" s="25" t="s">
        <v>1369</v>
      </c>
    </row>
    <row r="351011" spans="2:10" x14ac:dyDescent="0.25">
      <c r="B351011" s="25" t="s">
        <v>145</v>
      </c>
      <c r="D351011" s="25" t="s">
        <v>1734</v>
      </c>
      <c r="E351011" s="25" t="s">
        <v>1735</v>
      </c>
      <c r="F351011" s="25" t="s">
        <v>147</v>
      </c>
      <c r="J351011" s="25" t="s">
        <v>1370</v>
      </c>
    </row>
    <row r="351012" spans="2:10" x14ac:dyDescent="0.25">
      <c r="B351012" s="25" t="s">
        <v>148</v>
      </c>
      <c r="D351012" s="25" t="s">
        <v>1736</v>
      </c>
      <c r="E351012" s="25" t="s">
        <v>1737</v>
      </c>
      <c r="F351012" s="25" t="s">
        <v>96</v>
      </c>
      <c r="J351012" s="25" t="s">
        <v>1371</v>
      </c>
    </row>
    <row r="351013" spans="2:10" x14ac:dyDescent="0.25">
      <c r="B351013" s="25" t="s">
        <v>150</v>
      </c>
      <c r="D351013" s="25" t="s">
        <v>1738</v>
      </c>
      <c r="E351013" s="25" t="s">
        <v>1739</v>
      </c>
      <c r="F351013" s="25" t="s">
        <v>69</v>
      </c>
      <c r="J351013" s="25" t="s">
        <v>1372</v>
      </c>
    </row>
    <row r="351014" spans="2:10" x14ac:dyDescent="0.25">
      <c r="B351014" s="25" t="s">
        <v>152</v>
      </c>
      <c r="D351014" s="25" t="s">
        <v>1740</v>
      </c>
      <c r="E351014" s="25" t="s">
        <v>1741</v>
      </c>
      <c r="J351014" s="25" t="s">
        <v>1373</v>
      </c>
    </row>
    <row r="351015" spans="2:10" x14ac:dyDescent="0.25">
      <c r="B351015" s="25" t="s">
        <v>154</v>
      </c>
      <c r="D351015" s="25" t="s">
        <v>1742</v>
      </c>
      <c r="E351015" s="25" t="s">
        <v>1743</v>
      </c>
      <c r="J351015" s="25" t="s">
        <v>1374</v>
      </c>
    </row>
    <row r="351016" spans="2:10" x14ac:dyDescent="0.25">
      <c r="B351016" s="25" t="s">
        <v>156</v>
      </c>
      <c r="D351016" s="25" t="s">
        <v>1744</v>
      </c>
      <c r="E351016" s="25" t="s">
        <v>1745</v>
      </c>
      <c r="J351016" s="25" t="s">
        <v>1375</v>
      </c>
    </row>
    <row r="351017" spans="2:10" x14ac:dyDescent="0.25">
      <c r="B351017" s="25" t="s">
        <v>158</v>
      </c>
      <c r="D351017" s="25" t="s">
        <v>1746</v>
      </c>
      <c r="E351017" s="25" t="s">
        <v>1747</v>
      </c>
      <c r="J351017" s="25" t="s">
        <v>1376</v>
      </c>
    </row>
    <row r="351018" spans="2:10" x14ac:dyDescent="0.25">
      <c r="B351018" s="25" t="s">
        <v>160</v>
      </c>
      <c r="D351018" s="25" t="s">
        <v>1748</v>
      </c>
      <c r="E351018" s="25" t="s">
        <v>1749</v>
      </c>
      <c r="J351018" s="25" t="s">
        <v>1377</v>
      </c>
    </row>
    <row r="351019" spans="2:10" x14ac:dyDescent="0.25">
      <c r="B351019" s="25" t="s">
        <v>162</v>
      </c>
      <c r="D351019" s="25" t="s">
        <v>1750</v>
      </c>
      <c r="E351019" s="25" t="s">
        <v>1751</v>
      </c>
      <c r="J351019" s="25" t="s">
        <v>1378</v>
      </c>
    </row>
    <row r="351020" spans="2:10" x14ac:dyDescent="0.25">
      <c r="B351020" s="25" t="s">
        <v>164</v>
      </c>
      <c r="D351020" s="25" t="s">
        <v>1752</v>
      </c>
      <c r="E351020" s="25" t="s">
        <v>1753</v>
      </c>
      <c r="J351020" s="25" t="s">
        <v>1379</v>
      </c>
    </row>
    <row r="351021" spans="2:10" x14ac:dyDescent="0.25">
      <c r="B351021" s="25" t="s">
        <v>166</v>
      </c>
      <c r="D351021" s="25" t="s">
        <v>1754</v>
      </c>
      <c r="E351021" s="25" t="s">
        <v>1755</v>
      </c>
      <c r="J351021" s="25" t="s">
        <v>1380</v>
      </c>
    </row>
    <row r="351022" spans="2:10" x14ac:dyDescent="0.25">
      <c r="B351022" s="25" t="s">
        <v>168</v>
      </c>
      <c r="D351022" s="25" t="s">
        <v>1756</v>
      </c>
      <c r="E351022" s="25" t="s">
        <v>1757</v>
      </c>
      <c r="J351022" s="25" t="s">
        <v>1381</v>
      </c>
    </row>
    <row r="351023" spans="2:10" x14ac:dyDescent="0.25">
      <c r="B351023" s="25" t="s">
        <v>170</v>
      </c>
      <c r="D351023" s="25" t="s">
        <v>191</v>
      </c>
      <c r="E351023" s="25" t="s">
        <v>1758</v>
      </c>
      <c r="J351023" s="25" t="s">
        <v>1382</v>
      </c>
    </row>
    <row r="351024" spans="2:10" x14ac:dyDescent="0.25">
      <c r="B351024" s="25" t="s">
        <v>172</v>
      </c>
      <c r="E351024" s="25" t="s">
        <v>1759</v>
      </c>
      <c r="J351024" s="25" t="s">
        <v>1383</v>
      </c>
    </row>
    <row r="351025" spans="2:10" x14ac:dyDescent="0.25">
      <c r="B351025" s="25" t="s">
        <v>174</v>
      </c>
      <c r="E351025" s="25" t="s">
        <v>1760</v>
      </c>
      <c r="J351025" s="25" t="s">
        <v>1384</v>
      </c>
    </row>
    <row r="351026" spans="2:10" x14ac:dyDescent="0.25">
      <c r="B351026" s="25" t="s">
        <v>176</v>
      </c>
      <c r="E351026" s="25" t="s">
        <v>1761</v>
      </c>
      <c r="J351026" s="25" t="s">
        <v>1385</v>
      </c>
    </row>
    <row r="351027" spans="2:10" x14ac:dyDescent="0.25">
      <c r="B351027" s="25" t="s">
        <v>178</v>
      </c>
      <c r="E351027" s="25" t="s">
        <v>1762</v>
      </c>
      <c r="J351027" s="25" t="s">
        <v>1386</v>
      </c>
    </row>
    <row r="351028" spans="2:10" x14ac:dyDescent="0.25">
      <c r="B351028" s="25" t="s">
        <v>180</v>
      </c>
      <c r="E351028" s="25" t="s">
        <v>1763</v>
      </c>
      <c r="J351028" s="25" t="s">
        <v>1387</v>
      </c>
    </row>
    <row r="351029" spans="2:10" x14ac:dyDescent="0.25">
      <c r="B351029" s="25" t="s">
        <v>182</v>
      </c>
      <c r="E351029" s="25" t="s">
        <v>1764</v>
      </c>
      <c r="J351029" s="25" t="s">
        <v>1388</v>
      </c>
    </row>
    <row r="351030" spans="2:10" x14ac:dyDescent="0.25">
      <c r="B351030" s="25" t="s">
        <v>184</v>
      </c>
      <c r="E351030" s="25" t="s">
        <v>1765</v>
      </c>
      <c r="J351030" s="25" t="s">
        <v>1389</v>
      </c>
    </row>
    <row r="351031" spans="2:10" x14ac:dyDescent="0.25">
      <c r="B351031" s="25" t="s">
        <v>186</v>
      </c>
      <c r="E351031" s="25" t="s">
        <v>1766</v>
      </c>
      <c r="J351031" s="25" t="s">
        <v>1390</v>
      </c>
    </row>
    <row r="351032" spans="2:10" x14ac:dyDescent="0.25">
      <c r="B351032" s="25" t="s">
        <v>188</v>
      </c>
      <c r="E351032" s="25" t="s">
        <v>1767</v>
      </c>
      <c r="J351032" s="25" t="s">
        <v>1391</v>
      </c>
    </row>
    <row r="351033" spans="2:10" x14ac:dyDescent="0.25">
      <c r="B351033" s="25" t="s">
        <v>190</v>
      </c>
      <c r="E351033" s="25" t="s">
        <v>1768</v>
      </c>
      <c r="J351033" s="25" t="s">
        <v>1392</v>
      </c>
    </row>
    <row r="351034" spans="2:10" x14ac:dyDescent="0.25">
      <c r="B351034" s="25" t="s">
        <v>192</v>
      </c>
      <c r="E351034" s="25" t="s">
        <v>1769</v>
      </c>
      <c r="J351034" s="25" t="s">
        <v>1393</v>
      </c>
    </row>
    <row r="351035" spans="2:10" x14ac:dyDescent="0.25">
      <c r="B351035" s="25" t="s">
        <v>193</v>
      </c>
      <c r="E351035" s="25" t="s">
        <v>1770</v>
      </c>
      <c r="J351035" s="25" t="s">
        <v>1394</v>
      </c>
    </row>
    <row r="351036" spans="2:10" x14ac:dyDescent="0.25">
      <c r="B351036" s="25" t="s">
        <v>194</v>
      </c>
      <c r="E351036" s="25" t="s">
        <v>1771</v>
      </c>
      <c r="J351036" s="25" t="s">
        <v>1395</v>
      </c>
    </row>
    <row r="351037" spans="2:10" x14ac:dyDescent="0.25">
      <c r="B351037" s="25" t="s">
        <v>195</v>
      </c>
      <c r="E351037" s="25" t="s">
        <v>1772</v>
      </c>
      <c r="J351037" s="25" t="s">
        <v>1396</v>
      </c>
    </row>
    <row r="351038" spans="2:10" x14ac:dyDescent="0.25">
      <c r="B351038" s="25" t="s">
        <v>196</v>
      </c>
      <c r="E351038" s="25" t="s">
        <v>1773</v>
      </c>
      <c r="J351038" s="25" t="s">
        <v>1397</v>
      </c>
    </row>
    <row r="351039" spans="2:10" x14ac:dyDescent="0.25">
      <c r="B351039" s="25" t="s">
        <v>197</v>
      </c>
      <c r="E351039" s="25" t="s">
        <v>1774</v>
      </c>
      <c r="J351039" s="25" t="s">
        <v>1398</v>
      </c>
    </row>
    <row r="351040" spans="2:10" x14ac:dyDescent="0.25">
      <c r="B351040" s="25" t="s">
        <v>198</v>
      </c>
      <c r="E351040" s="25" t="s">
        <v>1775</v>
      </c>
      <c r="J351040" s="25" t="s">
        <v>1399</v>
      </c>
    </row>
    <row r="351041" spans="2:10" x14ac:dyDescent="0.25">
      <c r="B351041" s="25" t="s">
        <v>199</v>
      </c>
      <c r="E351041" s="25" t="s">
        <v>1776</v>
      </c>
      <c r="J351041" s="25" t="s">
        <v>1400</v>
      </c>
    </row>
    <row r="351042" spans="2:10" x14ac:dyDescent="0.25">
      <c r="B351042" s="25" t="s">
        <v>200</v>
      </c>
      <c r="E351042" s="25" t="s">
        <v>1777</v>
      </c>
      <c r="J351042" s="25" t="s">
        <v>1401</v>
      </c>
    </row>
    <row r="351043" spans="2:10" x14ac:dyDescent="0.25">
      <c r="B351043" s="25" t="s">
        <v>201</v>
      </c>
      <c r="E351043" s="25" t="s">
        <v>1778</v>
      </c>
      <c r="J351043" s="25" t="s">
        <v>1402</v>
      </c>
    </row>
    <row r="351044" spans="2:10" x14ac:dyDescent="0.25">
      <c r="B351044" s="25" t="s">
        <v>202</v>
      </c>
      <c r="E351044" s="25" t="s">
        <v>1779</v>
      </c>
      <c r="J351044" s="25" t="s">
        <v>1403</v>
      </c>
    </row>
    <row r="351045" spans="2:10" x14ac:dyDescent="0.25">
      <c r="B351045" s="25" t="s">
        <v>203</v>
      </c>
      <c r="E351045" s="25" t="s">
        <v>1780</v>
      </c>
      <c r="J351045" s="25" t="s">
        <v>1404</v>
      </c>
    </row>
    <row r="351046" spans="2:10" x14ac:dyDescent="0.25">
      <c r="B351046" s="25" t="s">
        <v>204</v>
      </c>
      <c r="E351046" s="25" t="s">
        <v>1781</v>
      </c>
      <c r="J351046" s="25" t="s">
        <v>1405</v>
      </c>
    </row>
    <row r="351047" spans="2:10" x14ac:dyDescent="0.25">
      <c r="B351047" s="25" t="s">
        <v>205</v>
      </c>
      <c r="E351047" s="25" t="s">
        <v>1782</v>
      </c>
      <c r="J351047" s="25" t="s">
        <v>1406</v>
      </c>
    </row>
    <row r="351048" spans="2:10" x14ac:dyDescent="0.25">
      <c r="B351048" s="25" t="s">
        <v>206</v>
      </c>
      <c r="E351048" s="25" t="s">
        <v>1783</v>
      </c>
      <c r="J351048" s="25" t="s">
        <v>1407</v>
      </c>
    </row>
    <row r="351049" spans="2:10" x14ac:dyDescent="0.25">
      <c r="B351049" s="25" t="s">
        <v>207</v>
      </c>
      <c r="E351049" s="25" t="s">
        <v>1784</v>
      </c>
      <c r="J351049" s="25" t="s">
        <v>1408</v>
      </c>
    </row>
    <row r="351050" spans="2:10" x14ac:dyDescent="0.25">
      <c r="B351050" s="25" t="s">
        <v>208</v>
      </c>
      <c r="E351050" s="25" t="s">
        <v>1785</v>
      </c>
      <c r="J351050" s="25" t="s">
        <v>1409</v>
      </c>
    </row>
    <row r="351051" spans="2:10" x14ac:dyDescent="0.25">
      <c r="B351051" s="25" t="s">
        <v>209</v>
      </c>
      <c r="E351051" s="25" t="s">
        <v>1786</v>
      </c>
      <c r="J351051" s="25" t="s">
        <v>1410</v>
      </c>
    </row>
    <row r="351052" spans="2:10" x14ac:dyDescent="0.25">
      <c r="B351052" s="25" t="s">
        <v>210</v>
      </c>
      <c r="E351052" s="25" t="s">
        <v>1787</v>
      </c>
      <c r="J351052" s="25" t="s">
        <v>1411</v>
      </c>
    </row>
    <row r="351053" spans="2:10" x14ac:dyDescent="0.25">
      <c r="B351053" s="25" t="s">
        <v>211</v>
      </c>
      <c r="E351053" s="25" t="s">
        <v>1788</v>
      </c>
      <c r="J351053" s="25" t="s">
        <v>1412</v>
      </c>
    </row>
    <row r="351054" spans="2:10" x14ac:dyDescent="0.25">
      <c r="E351054" s="25" t="s">
        <v>1789</v>
      </c>
      <c r="J351054" s="25" t="s">
        <v>1413</v>
      </c>
    </row>
    <row r="351055" spans="2:10" x14ac:dyDescent="0.25">
      <c r="E351055" s="25" t="s">
        <v>1790</v>
      </c>
      <c r="J351055" s="25" t="s">
        <v>1414</v>
      </c>
    </row>
    <row r="351056" spans="2:10" x14ac:dyDescent="0.25">
      <c r="E351056" s="25" t="s">
        <v>1791</v>
      </c>
      <c r="J351056" s="25" t="s">
        <v>1415</v>
      </c>
    </row>
    <row r="351057" spans="5:10" x14ac:dyDescent="0.25">
      <c r="E351057" s="25" t="s">
        <v>1792</v>
      </c>
      <c r="J351057" s="25" t="s">
        <v>191</v>
      </c>
    </row>
    <row r="351058" spans="5:10" x14ac:dyDescent="0.25">
      <c r="E351058" s="25" t="s">
        <v>1793</v>
      </c>
    </row>
    <row r="351059" spans="5:10" x14ac:dyDescent="0.25">
      <c r="E351059" s="25" t="s">
        <v>1794</v>
      </c>
    </row>
    <row r="351060" spans="5:10" x14ac:dyDescent="0.25">
      <c r="E351060" s="25" t="s">
        <v>1795</v>
      </c>
    </row>
    <row r="351061" spans="5:10" x14ac:dyDescent="0.25">
      <c r="E351061" s="25" t="s">
        <v>1796</v>
      </c>
    </row>
    <row r="351062" spans="5:10" x14ac:dyDescent="0.25">
      <c r="E351062" s="25" t="s">
        <v>1797</v>
      </c>
    </row>
    <row r="351063" spans="5:10" x14ac:dyDescent="0.25">
      <c r="E351063" s="25" t="s">
        <v>1798</v>
      </c>
    </row>
    <row r="351064" spans="5:10" x14ac:dyDescent="0.25">
      <c r="E351064" s="25" t="s">
        <v>1799</v>
      </c>
    </row>
    <row r="351065" spans="5:10" x14ac:dyDescent="0.25">
      <c r="E351065" s="25" t="s">
        <v>1800</v>
      </c>
    </row>
    <row r="351066" spans="5:10" x14ac:dyDescent="0.25">
      <c r="E351066" s="25" t="s">
        <v>1801</v>
      </c>
    </row>
    <row r="351067" spans="5:10" x14ac:dyDescent="0.25">
      <c r="E351067" s="25" t="s">
        <v>1802</v>
      </c>
    </row>
    <row r="351068" spans="5:10" x14ac:dyDescent="0.25">
      <c r="E351068" s="25" t="s">
        <v>1803</v>
      </c>
    </row>
    <row r="351069" spans="5:10" x14ac:dyDescent="0.25">
      <c r="E351069" s="25" t="s">
        <v>1804</v>
      </c>
    </row>
    <row r="351070" spans="5:10" x14ac:dyDescent="0.25">
      <c r="E351070" s="25" t="s">
        <v>1805</v>
      </c>
    </row>
    <row r="351071" spans="5:10" x14ac:dyDescent="0.25">
      <c r="E351071" s="25" t="s">
        <v>1806</v>
      </c>
    </row>
    <row r="351072" spans="5:10" x14ac:dyDescent="0.25">
      <c r="E351072" s="25" t="s">
        <v>1807</v>
      </c>
    </row>
    <row r="351073" spans="5:5" x14ac:dyDescent="0.25">
      <c r="E351073" s="25" t="s">
        <v>1808</v>
      </c>
    </row>
    <row r="351074" spans="5:5" x14ac:dyDescent="0.25">
      <c r="E351074" s="25" t="s">
        <v>1809</v>
      </c>
    </row>
    <row r="351075" spans="5:5" x14ac:dyDescent="0.25">
      <c r="E351075" s="25" t="s">
        <v>1810</v>
      </c>
    </row>
    <row r="351076" spans="5:5" x14ac:dyDescent="0.25">
      <c r="E351076" s="25" t="s">
        <v>1811</v>
      </c>
    </row>
    <row r="351077" spans="5:5" x14ac:dyDescent="0.25">
      <c r="E351077" s="25" t="s">
        <v>1812</v>
      </c>
    </row>
    <row r="351078" spans="5:5" x14ac:dyDescent="0.25">
      <c r="E351078" s="25" t="s">
        <v>1813</v>
      </c>
    </row>
    <row r="351079" spans="5:5" x14ac:dyDescent="0.25">
      <c r="E351079" s="25" t="s">
        <v>1814</v>
      </c>
    </row>
    <row r="351080" spans="5:5" x14ac:dyDescent="0.25">
      <c r="E351080" s="25" t="s">
        <v>1815</v>
      </c>
    </row>
    <row r="351081" spans="5:5" x14ac:dyDescent="0.25">
      <c r="E351081" s="25" t="s">
        <v>1816</v>
      </c>
    </row>
    <row r="351082" spans="5:5" x14ac:dyDescent="0.25">
      <c r="E351082" s="25" t="s">
        <v>1817</v>
      </c>
    </row>
    <row r="351083" spans="5:5" x14ac:dyDescent="0.25">
      <c r="E351083" s="25" t="s">
        <v>1818</v>
      </c>
    </row>
    <row r="351084" spans="5:5" x14ac:dyDescent="0.25">
      <c r="E351084" s="25" t="s">
        <v>1819</v>
      </c>
    </row>
    <row r="351085" spans="5:5" x14ac:dyDescent="0.25">
      <c r="E351085" s="25" t="s">
        <v>1820</v>
      </c>
    </row>
    <row r="351086" spans="5:5" x14ac:dyDescent="0.25">
      <c r="E351086" s="25" t="s">
        <v>1821</v>
      </c>
    </row>
    <row r="351087" spans="5:5" x14ac:dyDescent="0.25">
      <c r="E351087" s="25" t="s">
        <v>1822</v>
      </c>
    </row>
    <row r="351088" spans="5:5" x14ac:dyDescent="0.25">
      <c r="E351088" s="25" t="s">
        <v>1823</v>
      </c>
    </row>
    <row r="351089" spans="5:5" x14ac:dyDescent="0.25">
      <c r="E351089" s="25" t="s">
        <v>1824</v>
      </c>
    </row>
    <row r="351090" spans="5:5" x14ac:dyDescent="0.25">
      <c r="E351090" s="25" t="s">
        <v>1825</v>
      </c>
    </row>
    <row r="351091" spans="5:5" x14ac:dyDescent="0.25">
      <c r="E351091" s="25" t="s">
        <v>1826</v>
      </c>
    </row>
    <row r="351092" spans="5:5" x14ac:dyDescent="0.25">
      <c r="E351092" s="25" t="s">
        <v>1827</v>
      </c>
    </row>
    <row r="351093" spans="5:5" x14ac:dyDescent="0.25">
      <c r="E351093" s="25" t="s">
        <v>1828</v>
      </c>
    </row>
    <row r="351094" spans="5:5" x14ac:dyDescent="0.25">
      <c r="E351094" s="25" t="s">
        <v>1829</v>
      </c>
    </row>
    <row r="351095" spans="5:5" x14ac:dyDescent="0.25">
      <c r="E351095" s="25" t="s">
        <v>1830</v>
      </c>
    </row>
    <row r="351096" spans="5:5" x14ac:dyDescent="0.25">
      <c r="E351096" s="25" t="s">
        <v>1831</v>
      </c>
    </row>
    <row r="351097" spans="5:5" x14ac:dyDescent="0.25">
      <c r="E351097" s="25" t="s">
        <v>1832</v>
      </c>
    </row>
    <row r="351098" spans="5:5" x14ac:dyDescent="0.25">
      <c r="E351098" s="25" t="s">
        <v>1833</v>
      </c>
    </row>
    <row r="351099" spans="5:5" x14ac:dyDescent="0.25">
      <c r="E351099" s="25" t="s">
        <v>1834</v>
      </c>
    </row>
    <row r="351100" spans="5:5" x14ac:dyDescent="0.25">
      <c r="E351100" s="25" t="s">
        <v>1835</v>
      </c>
    </row>
    <row r="351101" spans="5:5" x14ac:dyDescent="0.25">
      <c r="E351101" s="25" t="s">
        <v>1836</v>
      </c>
    </row>
    <row r="351102" spans="5:5" x14ac:dyDescent="0.25">
      <c r="E351102" s="25" t="s">
        <v>1837</v>
      </c>
    </row>
    <row r="351103" spans="5:5" x14ac:dyDescent="0.25">
      <c r="E351103" s="25" t="s">
        <v>1838</v>
      </c>
    </row>
    <row r="351104" spans="5:5" x14ac:dyDescent="0.25">
      <c r="E351104" s="25" t="s">
        <v>1839</v>
      </c>
    </row>
    <row r="351105" spans="5:5" x14ac:dyDescent="0.25">
      <c r="E351105" s="25" t="s">
        <v>1840</v>
      </c>
    </row>
    <row r="351106" spans="5:5" x14ac:dyDescent="0.25">
      <c r="E351106" s="25" t="s">
        <v>1841</v>
      </c>
    </row>
    <row r="351107" spans="5:5" x14ac:dyDescent="0.25">
      <c r="E351107" s="25" t="s">
        <v>1842</v>
      </c>
    </row>
    <row r="351108" spans="5:5" x14ac:dyDescent="0.25">
      <c r="E351108" s="25" t="s">
        <v>1843</v>
      </c>
    </row>
    <row r="351109" spans="5:5" x14ac:dyDescent="0.25">
      <c r="E351109" s="25" t="s">
        <v>1844</v>
      </c>
    </row>
    <row r="351110" spans="5:5" x14ac:dyDescent="0.25">
      <c r="E351110" s="25" t="s">
        <v>1845</v>
      </c>
    </row>
    <row r="351111" spans="5:5" x14ac:dyDescent="0.25">
      <c r="E351111" s="25" t="s">
        <v>1846</v>
      </c>
    </row>
    <row r="351112" spans="5:5" x14ac:dyDescent="0.25">
      <c r="E351112" s="25" t="s">
        <v>1847</v>
      </c>
    </row>
    <row r="351113" spans="5:5" x14ac:dyDescent="0.25">
      <c r="E351113" s="25" t="s">
        <v>1848</v>
      </c>
    </row>
    <row r="351114" spans="5:5" x14ac:dyDescent="0.25">
      <c r="E351114" s="25" t="s">
        <v>1849</v>
      </c>
    </row>
    <row r="351115" spans="5:5" x14ac:dyDescent="0.25">
      <c r="E351115" s="25" t="s">
        <v>1850</v>
      </c>
    </row>
    <row r="351116" spans="5:5" x14ac:dyDescent="0.25">
      <c r="E351116" s="25" t="s">
        <v>1851</v>
      </c>
    </row>
    <row r="351117" spans="5:5" x14ac:dyDescent="0.25">
      <c r="E351117" s="25" t="s">
        <v>1852</v>
      </c>
    </row>
    <row r="351118" spans="5:5" x14ac:dyDescent="0.25">
      <c r="E351118" s="25" t="s">
        <v>1853</v>
      </c>
    </row>
    <row r="351119" spans="5:5" x14ac:dyDescent="0.25">
      <c r="E351119" s="25" t="s">
        <v>1854</v>
      </c>
    </row>
    <row r="351120" spans="5:5" x14ac:dyDescent="0.25">
      <c r="E351120" s="25" t="s">
        <v>1855</v>
      </c>
    </row>
    <row r="351121" spans="5:5" x14ac:dyDescent="0.25">
      <c r="E351121" s="25" t="s">
        <v>1856</v>
      </c>
    </row>
    <row r="351122" spans="5:5" x14ac:dyDescent="0.25">
      <c r="E351122" s="25" t="s">
        <v>1857</v>
      </c>
    </row>
    <row r="351123" spans="5:5" x14ac:dyDescent="0.25">
      <c r="E351123" s="25" t="s">
        <v>1858</v>
      </c>
    </row>
    <row r="351124" spans="5:5" x14ac:dyDescent="0.25">
      <c r="E351124" s="25" t="s">
        <v>1859</v>
      </c>
    </row>
    <row r="351125" spans="5:5" x14ac:dyDescent="0.25">
      <c r="E351125" s="25" t="s">
        <v>1860</v>
      </c>
    </row>
    <row r="351126" spans="5:5" x14ac:dyDescent="0.25">
      <c r="E351126" s="25" t="s">
        <v>1861</v>
      </c>
    </row>
    <row r="351127" spans="5:5" x14ac:dyDescent="0.25">
      <c r="E351127" s="25" t="s">
        <v>1862</v>
      </c>
    </row>
    <row r="351128" spans="5:5" x14ac:dyDescent="0.25">
      <c r="E351128" s="25" t="s">
        <v>1863</v>
      </c>
    </row>
    <row r="351129" spans="5:5" x14ac:dyDescent="0.25">
      <c r="E351129" s="25" t="s">
        <v>1864</v>
      </c>
    </row>
    <row r="351130" spans="5:5" x14ac:dyDescent="0.25">
      <c r="E351130" s="25" t="s">
        <v>1865</v>
      </c>
    </row>
    <row r="351131" spans="5:5" x14ac:dyDescent="0.25">
      <c r="E351131" s="25" t="s">
        <v>1866</v>
      </c>
    </row>
    <row r="351132" spans="5:5" x14ac:dyDescent="0.25">
      <c r="E351132" s="25" t="s">
        <v>1867</v>
      </c>
    </row>
    <row r="351133" spans="5:5" x14ac:dyDescent="0.25">
      <c r="E351133" s="25" t="s">
        <v>1868</v>
      </c>
    </row>
    <row r="351134" spans="5:5" x14ac:dyDescent="0.25">
      <c r="E351134" s="25" t="s">
        <v>1869</v>
      </c>
    </row>
    <row r="351135" spans="5:5" x14ac:dyDescent="0.25">
      <c r="E351135" s="25" t="s">
        <v>1870</v>
      </c>
    </row>
    <row r="351136" spans="5:5" x14ac:dyDescent="0.25">
      <c r="E351136" s="25" t="s">
        <v>1871</v>
      </c>
    </row>
    <row r="351137" spans="5:5" x14ac:dyDescent="0.25">
      <c r="E351137" s="25" t="s">
        <v>1872</v>
      </c>
    </row>
    <row r="351138" spans="5:5" x14ac:dyDescent="0.25">
      <c r="E351138" s="25" t="s">
        <v>1873</v>
      </c>
    </row>
    <row r="351139" spans="5:5" x14ac:dyDescent="0.25">
      <c r="E351139" s="25" t="s">
        <v>1874</v>
      </c>
    </row>
    <row r="351140" spans="5:5" x14ac:dyDescent="0.25">
      <c r="E351140" s="25" t="s">
        <v>1875</v>
      </c>
    </row>
    <row r="351141" spans="5:5" x14ac:dyDescent="0.25">
      <c r="E351141" s="25" t="s">
        <v>1876</v>
      </c>
    </row>
    <row r="351142" spans="5:5" x14ac:dyDescent="0.25">
      <c r="E351142" s="25" t="s">
        <v>1877</v>
      </c>
    </row>
    <row r="351143" spans="5:5" x14ac:dyDescent="0.25">
      <c r="E351143" s="25" t="s">
        <v>1878</v>
      </c>
    </row>
    <row r="351144" spans="5:5" x14ac:dyDescent="0.25">
      <c r="E351144" s="25" t="s">
        <v>1879</v>
      </c>
    </row>
    <row r="351145" spans="5:5" x14ac:dyDescent="0.25">
      <c r="E351145" s="25" t="s">
        <v>1880</v>
      </c>
    </row>
    <row r="351146" spans="5:5" x14ac:dyDescent="0.25">
      <c r="E351146" s="25" t="s">
        <v>1881</v>
      </c>
    </row>
    <row r="351147" spans="5:5" x14ac:dyDescent="0.25">
      <c r="E351147" s="25" t="s">
        <v>1882</v>
      </c>
    </row>
    <row r="351148" spans="5:5" x14ac:dyDescent="0.25">
      <c r="E351148" s="25" t="s">
        <v>1883</v>
      </c>
    </row>
    <row r="351149" spans="5:5" x14ac:dyDescent="0.25">
      <c r="E351149" s="25" t="s">
        <v>1884</v>
      </c>
    </row>
    <row r="351150" spans="5:5" x14ac:dyDescent="0.25">
      <c r="E351150" s="25" t="s">
        <v>1885</v>
      </c>
    </row>
    <row r="351151" spans="5:5" x14ac:dyDescent="0.25">
      <c r="E351151" s="25" t="s">
        <v>1886</v>
      </c>
    </row>
    <row r="351152" spans="5:5" x14ac:dyDescent="0.25">
      <c r="E351152" s="25" t="s">
        <v>1887</v>
      </c>
    </row>
    <row r="351153" spans="5:5" x14ac:dyDescent="0.25">
      <c r="E351153" s="25" t="s">
        <v>1888</v>
      </c>
    </row>
    <row r="351154" spans="5:5" x14ac:dyDescent="0.25">
      <c r="E351154" s="25" t="s">
        <v>1889</v>
      </c>
    </row>
    <row r="351155" spans="5:5" x14ac:dyDescent="0.25">
      <c r="E351155" s="25" t="s">
        <v>1890</v>
      </c>
    </row>
    <row r="351156" spans="5:5" x14ac:dyDescent="0.25">
      <c r="E351156" s="25" t="s">
        <v>1891</v>
      </c>
    </row>
    <row r="351157" spans="5:5" x14ac:dyDescent="0.25">
      <c r="E351157" s="25" t="s">
        <v>1892</v>
      </c>
    </row>
    <row r="351158" spans="5:5" x14ac:dyDescent="0.25">
      <c r="E351158" s="25" t="s">
        <v>1893</v>
      </c>
    </row>
    <row r="351159" spans="5:5" x14ac:dyDescent="0.25">
      <c r="E351159" s="25" t="s">
        <v>1894</v>
      </c>
    </row>
    <row r="351160" spans="5:5" x14ac:dyDescent="0.25">
      <c r="E351160" s="25" t="s">
        <v>1895</v>
      </c>
    </row>
    <row r="351161" spans="5:5" x14ac:dyDescent="0.25">
      <c r="E351161" s="25" t="s">
        <v>1896</v>
      </c>
    </row>
    <row r="351162" spans="5:5" x14ac:dyDescent="0.25">
      <c r="E351162" s="25" t="s">
        <v>1897</v>
      </c>
    </row>
    <row r="351163" spans="5:5" x14ac:dyDescent="0.25">
      <c r="E351163" s="25" t="s">
        <v>1898</v>
      </c>
    </row>
    <row r="351164" spans="5:5" x14ac:dyDescent="0.25">
      <c r="E351164" s="25" t="s">
        <v>1899</v>
      </c>
    </row>
    <row r="351165" spans="5:5" x14ac:dyDescent="0.25">
      <c r="E351165" s="25" t="s">
        <v>1900</v>
      </c>
    </row>
    <row r="351166" spans="5:5" x14ac:dyDescent="0.25">
      <c r="E351166" s="25" t="s">
        <v>1901</v>
      </c>
    </row>
    <row r="351167" spans="5:5" x14ac:dyDescent="0.25">
      <c r="E351167" s="25" t="s">
        <v>1902</v>
      </c>
    </row>
    <row r="351168" spans="5:5" x14ac:dyDescent="0.25">
      <c r="E351168" s="25" t="s">
        <v>1903</v>
      </c>
    </row>
    <row r="351169" spans="5:5" x14ac:dyDescent="0.25">
      <c r="E351169" s="25" t="s">
        <v>1904</v>
      </c>
    </row>
    <row r="351170" spans="5:5" x14ac:dyDescent="0.25">
      <c r="E351170" s="25" t="s">
        <v>1905</v>
      </c>
    </row>
    <row r="351171" spans="5:5" x14ac:dyDescent="0.25">
      <c r="E351171" s="25" t="s">
        <v>1906</v>
      </c>
    </row>
    <row r="351172" spans="5:5" x14ac:dyDescent="0.25">
      <c r="E351172" s="25" t="s">
        <v>1907</v>
      </c>
    </row>
    <row r="351173" spans="5:5" x14ac:dyDescent="0.25">
      <c r="E351173" s="25" t="s">
        <v>1908</v>
      </c>
    </row>
    <row r="351174" spans="5:5" x14ac:dyDescent="0.25">
      <c r="E351174" s="25" t="s">
        <v>1909</v>
      </c>
    </row>
    <row r="351175" spans="5:5" x14ac:dyDescent="0.25">
      <c r="E351175" s="25" t="s">
        <v>1910</v>
      </c>
    </row>
    <row r="351176" spans="5:5" x14ac:dyDescent="0.25">
      <c r="E351176" s="25" t="s">
        <v>1911</v>
      </c>
    </row>
    <row r="351177" spans="5:5" x14ac:dyDescent="0.25">
      <c r="E351177" s="25" t="s">
        <v>1912</v>
      </c>
    </row>
    <row r="351178" spans="5:5" x14ac:dyDescent="0.25">
      <c r="E351178" s="25" t="s">
        <v>1913</v>
      </c>
    </row>
    <row r="351179" spans="5:5" x14ac:dyDescent="0.25">
      <c r="E351179" s="25" t="s">
        <v>1914</v>
      </c>
    </row>
    <row r="351180" spans="5:5" x14ac:dyDescent="0.25">
      <c r="E351180" s="25" t="s">
        <v>1915</v>
      </c>
    </row>
    <row r="351181" spans="5:5" x14ac:dyDescent="0.25">
      <c r="E351181" s="25" t="s">
        <v>1916</v>
      </c>
    </row>
    <row r="351182" spans="5:5" x14ac:dyDescent="0.25">
      <c r="E351182" s="25" t="s">
        <v>1917</v>
      </c>
    </row>
    <row r="351183" spans="5:5" x14ac:dyDescent="0.25">
      <c r="E351183" s="25" t="s">
        <v>1918</v>
      </c>
    </row>
    <row r="351184" spans="5:5" x14ac:dyDescent="0.25">
      <c r="E351184" s="25" t="s">
        <v>1919</v>
      </c>
    </row>
    <row r="351185" spans="5:5" x14ac:dyDescent="0.25">
      <c r="E351185" s="25" t="s">
        <v>1920</v>
      </c>
    </row>
    <row r="351186" spans="5:5" x14ac:dyDescent="0.25">
      <c r="E351186" s="25" t="s">
        <v>1921</v>
      </c>
    </row>
    <row r="351187" spans="5:5" x14ac:dyDescent="0.25">
      <c r="E351187" s="25" t="s">
        <v>1922</v>
      </c>
    </row>
    <row r="351188" spans="5:5" x14ac:dyDescent="0.25">
      <c r="E351188" s="25" t="s">
        <v>1923</v>
      </c>
    </row>
    <row r="351189" spans="5:5" x14ac:dyDescent="0.25">
      <c r="E351189" s="25" t="s">
        <v>1924</v>
      </c>
    </row>
    <row r="351190" spans="5:5" x14ac:dyDescent="0.25">
      <c r="E351190" s="25" t="s">
        <v>1925</v>
      </c>
    </row>
    <row r="351191" spans="5:5" x14ac:dyDescent="0.25">
      <c r="E351191" s="25" t="s">
        <v>1926</v>
      </c>
    </row>
    <row r="351192" spans="5:5" x14ac:dyDescent="0.25">
      <c r="E351192" s="25" t="s">
        <v>1927</v>
      </c>
    </row>
    <row r="351193" spans="5:5" x14ac:dyDescent="0.25">
      <c r="E351193" s="25" t="s">
        <v>1928</v>
      </c>
    </row>
    <row r="351194" spans="5:5" x14ac:dyDescent="0.25">
      <c r="E351194" s="25" t="s">
        <v>1929</v>
      </c>
    </row>
    <row r="351195" spans="5:5" x14ac:dyDescent="0.25">
      <c r="E351195" s="25" t="s">
        <v>1930</v>
      </c>
    </row>
    <row r="351196" spans="5:5" x14ac:dyDescent="0.25">
      <c r="E351196" s="25" t="s">
        <v>1931</v>
      </c>
    </row>
    <row r="351197" spans="5:5" x14ac:dyDescent="0.25">
      <c r="E351197" s="25" t="s">
        <v>1932</v>
      </c>
    </row>
    <row r="351198" spans="5:5" x14ac:dyDescent="0.25">
      <c r="E351198" s="25" t="s">
        <v>1933</v>
      </c>
    </row>
    <row r="351199" spans="5:5" x14ac:dyDescent="0.25">
      <c r="E351199" s="25" t="s">
        <v>1934</v>
      </c>
    </row>
    <row r="351200" spans="5:5" x14ac:dyDescent="0.25">
      <c r="E351200" s="25" t="s">
        <v>1935</v>
      </c>
    </row>
    <row r="351201" spans="5:5" x14ac:dyDescent="0.25">
      <c r="E351201" s="25" t="s">
        <v>1936</v>
      </c>
    </row>
    <row r="351202" spans="5:5" x14ac:dyDescent="0.25">
      <c r="E351202" s="25" t="s">
        <v>1937</v>
      </c>
    </row>
    <row r="351203" spans="5:5" x14ac:dyDescent="0.25">
      <c r="E351203" s="25" t="s">
        <v>1938</v>
      </c>
    </row>
    <row r="351204" spans="5:5" x14ac:dyDescent="0.25">
      <c r="E351204" s="25" t="s">
        <v>1939</v>
      </c>
    </row>
    <row r="351205" spans="5:5" x14ac:dyDescent="0.25">
      <c r="E351205" s="25" t="s">
        <v>1940</v>
      </c>
    </row>
    <row r="351206" spans="5:5" x14ac:dyDescent="0.25">
      <c r="E351206" s="25" t="s">
        <v>1941</v>
      </c>
    </row>
    <row r="351207" spans="5:5" x14ac:dyDescent="0.25">
      <c r="E351207" s="25" t="s">
        <v>1942</v>
      </c>
    </row>
    <row r="351208" spans="5:5" x14ac:dyDescent="0.25">
      <c r="E351208" s="25" t="s">
        <v>1943</v>
      </c>
    </row>
    <row r="351209" spans="5:5" x14ac:dyDescent="0.25">
      <c r="E351209" s="25" t="s">
        <v>1944</v>
      </c>
    </row>
    <row r="351210" spans="5:5" x14ac:dyDescent="0.25">
      <c r="E351210" s="25" t="s">
        <v>1945</v>
      </c>
    </row>
    <row r="351211" spans="5:5" x14ac:dyDescent="0.25">
      <c r="E351211" s="25" t="s">
        <v>1946</v>
      </c>
    </row>
    <row r="351212" spans="5:5" x14ac:dyDescent="0.25">
      <c r="E351212" s="25" t="s">
        <v>1947</v>
      </c>
    </row>
    <row r="351213" spans="5:5" x14ac:dyDescent="0.25">
      <c r="E351213" s="25" t="s">
        <v>1948</v>
      </c>
    </row>
    <row r="351214" spans="5:5" x14ac:dyDescent="0.25">
      <c r="E351214" s="25" t="s">
        <v>1949</v>
      </c>
    </row>
    <row r="351215" spans="5:5" x14ac:dyDescent="0.25">
      <c r="E351215" s="25" t="s">
        <v>1950</v>
      </c>
    </row>
    <row r="351216" spans="5:5" x14ac:dyDescent="0.25">
      <c r="E351216" s="25" t="s">
        <v>1951</v>
      </c>
    </row>
    <row r="351217" spans="5:5" x14ac:dyDescent="0.25">
      <c r="E351217" s="25" t="s">
        <v>1952</v>
      </c>
    </row>
    <row r="351218" spans="5:5" x14ac:dyDescent="0.25">
      <c r="E351218" s="25" t="s">
        <v>1953</v>
      </c>
    </row>
    <row r="351219" spans="5:5" x14ac:dyDescent="0.25">
      <c r="E351219" s="25" t="s">
        <v>1954</v>
      </c>
    </row>
    <row r="351220" spans="5:5" x14ac:dyDescent="0.25">
      <c r="E351220" s="25" t="s">
        <v>1955</v>
      </c>
    </row>
    <row r="351221" spans="5:5" x14ac:dyDescent="0.25">
      <c r="E351221" s="25" t="s">
        <v>1956</v>
      </c>
    </row>
    <row r="351222" spans="5:5" x14ac:dyDescent="0.25">
      <c r="E351222" s="25" t="s">
        <v>1957</v>
      </c>
    </row>
    <row r="351223" spans="5:5" x14ac:dyDescent="0.25">
      <c r="E351223" s="25" t="s">
        <v>1958</v>
      </c>
    </row>
    <row r="351224" spans="5:5" x14ac:dyDescent="0.25">
      <c r="E351224" s="25" t="s">
        <v>1959</v>
      </c>
    </row>
    <row r="351225" spans="5:5" x14ac:dyDescent="0.25">
      <c r="E351225" s="25" t="s">
        <v>1960</v>
      </c>
    </row>
    <row r="351226" spans="5:5" x14ac:dyDescent="0.25">
      <c r="E351226" s="25" t="s">
        <v>1961</v>
      </c>
    </row>
    <row r="351227" spans="5:5" x14ac:dyDescent="0.25">
      <c r="E351227" s="25" t="s">
        <v>1962</v>
      </c>
    </row>
    <row r="351228" spans="5:5" x14ac:dyDescent="0.25">
      <c r="E351228" s="25" t="s">
        <v>1963</v>
      </c>
    </row>
    <row r="351229" spans="5:5" x14ac:dyDescent="0.25">
      <c r="E351229" s="25" t="s">
        <v>1964</v>
      </c>
    </row>
    <row r="351230" spans="5:5" x14ac:dyDescent="0.25">
      <c r="E351230" s="25" t="s">
        <v>1965</v>
      </c>
    </row>
    <row r="351231" spans="5:5" x14ac:dyDescent="0.25">
      <c r="E351231" s="25" t="s">
        <v>1966</v>
      </c>
    </row>
    <row r="351232" spans="5:5" x14ac:dyDescent="0.25">
      <c r="E351232" s="25" t="s">
        <v>1967</v>
      </c>
    </row>
    <row r="351233" spans="5:5" x14ac:dyDescent="0.25">
      <c r="E351233" s="25" t="s">
        <v>1968</v>
      </c>
    </row>
    <row r="351234" spans="5:5" x14ac:dyDescent="0.25">
      <c r="E351234" s="25" t="s">
        <v>1969</v>
      </c>
    </row>
    <row r="351235" spans="5:5" x14ac:dyDescent="0.25">
      <c r="E351235" s="25" t="s">
        <v>1970</v>
      </c>
    </row>
    <row r="351236" spans="5:5" x14ac:dyDescent="0.25">
      <c r="E351236" s="25" t="s">
        <v>1971</v>
      </c>
    </row>
    <row r="351237" spans="5:5" x14ac:dyDescent="0.25">
      <c r="E351237" s="25" t="s">
        <v>1972</v>
      </c>
    </row>
    <row r="351238" spans="5:5" x14ac:dyDescent="0.25">
      <c r="E351238" s="25" t="s">
        <v>1973</v>
      </c>
    </row>
    <row r="351239" spans="5:5" x14ac:dyDescent="0.25">
      <c r="E351239" s="25" t="s">
        <v>1974</v>
      </c>
    </row>
    <row r="351240" spans="5:5" x14ac:dyDescent="0.25">
      <c r="E351240" s="25" t="s">
        <v>1975</v>
      </c>
    </row>
    <row r="351241" spans="5:5" x14ac:dyDescent="0.25">
      <c r="E351241" s="25" t="s">
        <v>1976</v>
      </c>
    </row>
    <row r="351242" spans="5:5" x14ac:dyDescent="0.25">
      <c r="E351242" s="25" t="s">
        <v>1977</v>
      </c>
    </row>
    <row r="351243" spans="5:5" x14ac:dyDescent="0.25">
      <c r="E351243" s="25" t="s">
        <v>1978</v>
      </c>
    </row>
    <row r="351244" spans="5:5" x14ac:dyDescent="0.25">
      <c r="E351244" s="25" t="s">
        <v>1979</v>
      </c>
    </row>
    <row r="351245" spans="5:5" x14ac:dyDescent="0.25">
      <c r="E351245" s="25" t="s">
        <v>1980</v>
      </c>
    </row>
    <row r="351246" spans="5:5" x14ac:dyDescent="0.25">
      <c r="E351246" s="25" t="s">
        <v>1981</v>
      </c>
    </row>
    <row r="351247" spans="5:5" x14ac:dyDescent="0.25">
      <c r="E351247" s="25" t="s">
        <v>1982</v>
      </c>
    </row>
    <row r="351248" spans="5:5" x14ac:dyDescent="0.25">
      <c r="E351248" s="25" t="s">
        <v>1983</v>
      </c>
    </row>
    <row r="351249" spans="5:5" x14ac:dyDescent="0.25">
      <c r="E351249" s="25" t="s">
        <v>1984</v>
      </c>
    </row>
    <row r="351250" spans="5:5" x14ac:dyDescent="0.25">
      <c r="E351250" s="25" t="s">
        <v>1985</v>
      </c>
    </row>
    <row r="351251" spans="5:5" x14ac:dyDescent="0.25">
      <c r="E351251" s="25" t="s">
        <v>1986</v>
      </c>
    </row>
    <row r="351252" spans="5:5" x14ac:dyDescent="0.25">
      <c r="E351252" s="25" t="s">
        <v>1987</v>
      </c>
    </row>
    <row r="351253" spans="5:5" x14ac:dyDescent="0.25">
      <c r="E351253" s="25" t="s">
        <v>1988</v>
      </c>
    </row>
    <row r="351254" spans="5:5" x14ac:dyDescent="0.25">
      <c r="E351254" s="25" t="s">
        <v>1989</v>
      </c>
    </row>
    <row r="351255" spans="5:5" x14ac:dyDescent="0.25">
      <c r="E351255" s="25" t="s">
        <v>1990</v>
      </c>
    </row>
    <row r="351256" spans="5:5" x14ac:dyDescent="0.25">
      <c r="E351256" s="25" t="s">
        <v>1991</v>
      </c>
    </row>
    <row r="351257" spans="5:5" x14ac:dyDescent="0.25">
      <c r="E351257" s="25" t="s">
        <v>1992</v>
      </c>
    </row>
    <row r="351258" spans="5:5" x14ac:dyDescent="0.25">
      <c r="E351258" s="25" t="s">
        <v>1993</v>
      </c>
    </row>
    <row r="351259" spans="5:5" x14ac:dyDescent="0.25">
      <c r="E351259" s="25" t="s">
        <v>1994</v>
      </c>
    </row>
    <row r="351260" spans="5:5" x14ac:dyDescent="0.25">
      <c r="E351260" s="25" t="s">
        <v>1995</v>
      </c>
    </row>
    <row r="351261" spans="5:5" x14ac:dyDescent="0.25">
      <c r="E351261" s="25" t="s">
        <v>1996</v>
      </c>
    </row>
    <row r="351262" spans="5:5" x14ac:dyDescent="0.25">
      <c r="E351262" s="25" t="s">
        <v>1997</v>
      </c>
    </row>
    <row r="351263" spans="5:5" x14ac:dyDescent="0.25">
      <c r="E351263" s="25" t="s">
        <v>1998</v>
      </c>
    </row>
    <row r="351264" spans="5:5" x14ac:dyDescent="0.25">
      <c r="E351264" s="25" t="s">
        <v>1999</v>
      </c>
    </row>
    <row r="351265" spans="5:5" x14ac:dyDescent="0.25">
      <c r="E351265" s="25" t="s">
        <v>2000</v>
      </c>
    </row>
    <row r="351266" spans="5:5" x14ac:dyDescent="0.25">
      <c r="E351266" s="25" t="s">
        <v>2001</v>
      </c>
    </row>
    <row r="351267" spans="5:5" x14ac:dyDescent="0.25">
      <c r="E351267" s="25" t="s">
        <v>2002</v>
      </c>
    </row>
    <row r="351268" spans="5:5" x14ac:dyDescent="0.25">
      <c r="E351268" s="25" t="s">
        <v>2003</v>
      </c>
    </row>
    <row r="351269" spans="5:5" x14ac:dyDescent="0.25">
      <c r="E351269" s="25" t="s">
        <v>2004</v>
      </c>
    </row>
    <row r="351270" spans="5:5" x14ac:dyDescent="0.25">
      <c r="E351270" s="25" t="s">
        <v>2005</v>
      </c>
    </row>
    <row r="351271" spans="5:5" x14ac:dyDescent="0.25">
      <c r="E351271" s="25" t="s">
        <v>2006</v>
      </c>
    </row>
    <row r="351272" spans="5:5" x14ac:dyDescent="0.25">
      <c r="E351272" s="25" t="s">
        <v>2007</v>
      </c>
    </row>
    <row r="351273" spans="5:5" x14ac:dyDescent="0.25">
      <c r="E351273" s="25" t="s">
        <v>2008</v>
      </c>
    </row>
    <row r="351274" spans="5:5" x14ac:dyDescent="0.25">
      <c r="E351274" s="25" t="s">
        <v>2009</v>
      </c>
    </row>
    <row r="351275" spans="5:5" x14ac:dyDescent="0.25">
      <c r="E351275" s="25" t="s">
        <v>2010</v>
      </c>
    </row>
    <row r="351276" spans="5:5" x14ac:dyDescent="0.25">
      <c r="E351276" s="25" t="s">
        <v>2011</v>
      </c>
    </row>
    <row r="351277" spans="5:5" x14ac:dyDescent="0.25">
      <c r="E351277" s="25" t="s">
        <v>2012</v>
      </c>
    </row>
    <row r="351278" spans="5:5" x14ac:dyDescent="0.25">
      <c r="E351278" s="25" t="s">
        <v>2013</v>
      </c>
    </row>
    <row r="351279" spans="5:5" x14ac:dyDescent="0.25">
      <c r="E351279" s="25" t="s">
        <v>2014</v>
      </c>
    </row>
    <row r="351280" spans="5:5" x14ac:dyDescent="0.25">
      <c r="E351280" s="25" t="s">
        <v>2015</v>
      </c>
    </row>
    <row r="351281" spans="5:5" x14ac:dyDescent="0.25">
      <c r="E351281" s="25" t="s">
        <v>2016</v>
      </c>
    </row>
    <row r="351282" spans="5:5" x14ac:dyDescent="0.25">
      <c r="E351282" s="25" t="s">
        <v>2017</v>
      </c>
    </row>
    <row r="351283" spans="5:5" x14ac:dyDescent="0.25">
      <c r="E351283" s="25" t="s">
        <v>2018</v>
      </c>
    </row>
    <row r="351284" spans="5:5" x14ac:dyDescent="0.25">
      <c r="E351284" s="25" t="s">
        <v>2019</v>
      </c>
    </row>
    <row r="351285" spans="5:5" x14ac:dyDescent="0.25">
      <c r="E351285" s="25" t="s">
        <v>2020</v>
      </c>
    </row>
    <row r="351286" spans="5:5" x14ac:dyDescent="0.25">
      <c r="E351286" s="25" t="s">
        <v>2021</v>
      </c>
    </row>
    <row r="351287" spans="5:5" x14ac:dyDescent="0.25">
      <c r="E351287" s="25" t="s">
        <v>2022</v>
      </c>
    </row>
    <row r="351288" spans="5:5" x14ac:dyDescent="0.25">
      <c r="E351288" s="25" t="s">
        <v>2023</v>
      </c>
    </row>
    <row r="351289" spans="5:5" x14ac:dyDescent="0.25">
      <c r="E351289" s="25" t="s">
        <v>2024</v>
      </c>
    </row>
    <row r="351290" spans="5:5" x14ac:dyDescent="0.25">
      <c r="E351290" s="25" t="s">
        <v>2025</v>
      </c>
    </row>
    <row r="351291" spans="5:5" x14ac:dyDescent="0.25">
      <c r="E351291" s="25" t="s">
        <v>2026</v>
      </c>
    </row>
    <row r="351292" spans="5:5" x14ac:dyDescent="0.25">
      <c r="E351292" s="25" t="s">
        <v>2027</v>
      </c>
    </row>
    <row r="351293" spans="5:5" x14ac:dyDescent="0.25">
      <c r="E351293" s="25" t="s">
        <v>2028</v>
      </c>
    </row>
    <row r="351294" spans="5:5" x14ac:dyDescent="0.25">
      <c r="E351294" s="25" t="s">
        <v>2029</v>
      </c>
    </row>
    <row r="351295" spans="5:5" x14ac:dyDescent="0.25">
      <c r="E351295" s="25" t="s">
        <v>2030</v>
      </c>
    </row>
    <row r="351296" spans="5:5" x14ac:dyDescent="0.25">
      <c r="E351296" s="25" t="s">
        <v>2031</v>
      </c>
    </row>
    <row r="351297" spans="5:5" x14ac:dyDescent="0.25">
      <c r="E351297" s="25" t="s">
        <v>2032</v>
      </c>
    </row>
    <row r="351298" spans="5:5" x14ac:dyDescent="0.25">
      <c r="E351298" s="25" t="s">
        <v>2033</v>
      </c>
    </row>
    <row r="351299" spans="5:5" x14ac:dyDescent="0.25">
      <c r="E351299" s="25" t="s">
        <v>2034</v>
      </c>
    </row>
    <row r="351300" spans="5:5" x14ac:dyDescent="0.25">
      <c r="E351300" s="25" t="s">
        <v>2035</v>
      </c>
    </row>
    <row r="351301" spans="5:5" x14ac:dyDescent="0.25">
      <c r="E351301" s="25" t="s">
        <v>2036</v>
      </c>
    </row>
    <row r="351302" spans="5:5" x14ac:dyDescent="0.25">
      <c r="E351302" s="25" t="s">
        <v>2037</v>
      </c>
    </row>
    <row r="351303" spans="5:5" x14ac:dyDescent="0.25">
      <c r="E351303" s="25" t="s">
        <v>2038</v>
      </c>
    </row>
    <row r="351304" spans="5:5" x14ac:dyDescent="0.25">
      <c r="E351304" s="25" t="s">
        <v>2039</v>
      </c>
    </row>
    <row r="351305" spans="5:5" x14ac:dyDescent="0.25">
      <c r="E351305" s="25" t="s">
        <v>2040</v>
      </c>
    </row>
    <row r="351306" spans="5:5" x14ac:dyDescent="0.25">
      <c r="E351306" s="25" t="s">
        <v>2041</v>
      </c>
    </row>
    <row r="351307" spans="5:5" x14ac:dyDescent="0.25">
      <c r="E351307" s="25" t="s">
        <v>2042</v>
      </c>
    </row>
    <row r="351308" spans="5:5" x14ac:dyDescent="0.25">
      <c r="E351308" s="25" t="s">
        <v>2043</v>
      </c>
    </row>
    <row r="351309" spans="5:5" x14ac:dyDescent="0.25">
      <c r="E351309" s="25" t="s">
        <v>2044</v>
      </c>
    </row>
    <row r="351310" spans="5:5" x14ac:dyDescent="0.25">
      <c r="E351310" s="25" t="s">
        <v>2045</v>
      </c>
    </row>
    <row r="351311" spans="5:5" x14ac:dyDescent="0.25">
      <c r="E351311" s="25" t="s">
        <v>2046</v>
      </c>
    </row>
    <row r="351312" spans="5:5" x14ac:dyDescent="0.25">
      <c r="E351312" s="25" t="s">
        <v>2047</v>
      </c>
    </row>
    <row r="351313" spans="5:5" x14ac:dyDescent="0.25">
      <c r="E351313" s="25" t="s">
        <v>2048</v>
      </c>
    </row>
    <row r="351314" spans="5:5" x14ac:dyDescent="0.25">
      <c r="E351314" s="25" t="s">
        <v>2049</v>
      </c>
    </row>
    <row r="351315" spans="5:5" x14ac:dyDescent="0.25">
      <c r="E351315" s="25" t="s">
        <v>2050</v>
      </c>
    </row>
    <row r="351316" spans="5:5" x14ac:dyDescent="0.25">
      <c r="E351316" s="25" t="s">
        <v>2051</v>
      </c>
    </row>
    <row r="351317" spans="5:5" x14ac:dyDescent="0.25">
      <c r="E351317" s="25" t="s">
        <v>2052</v>
      </c>
    </row>
    <row r="351318" spans="5:5" x14ac:dyDescent="0.25">
      <c r="E351318" s="25" t="s">
        <v>2053</v>
      </c>
    </row>
    <row r="351319" spans="5:5" x14ac:dyDescent="0.25">
      <c r="E351319" s="25" t="s">
        <v>2054</v>
      </c>
    </row>
    <row r="351320" spans="5:5" x14ac:dyDescent="0.25">
      <c r="E351320" s="25" t="s">
        <v>2055</v>
      </c>
    </row>
    <row r="351321" spans="5:5" x14ac:dyDescent="0.25">
      <c r="E351321" s="25" t="s">
        <v>2056</v>
      </c>
    </row>
    <row r="351322" spans="5:5" x14ac:dyDescent="0.25">
      <c r="E351322" s="25" t="s">
        <v>2057</v>
      </c>
    </row>
    <row r="351323" spans="5:5" x14ac:dyDescent="0.25">
      <c r="E351323" s="25" t="s">
        <v>2058</v>
      </c>
    </row>
    <row r="351324" spans="5:5" x14ac:dyDescent="0.25">
      <c r="E351324" s="25" t="s">
        <v>2059</v>
      </c>
    </row>
    <row r="351325" spans="5:5" x14ac:dyDescent="0.25">
      <c r="E351325" s="25" t="s">
        <v>2060</v>
      </c>
    </row>
    <row r="351326" spans="5:5" x14ac:dyDescent="0.25">
      <c r="E351326" s="25" t="s">
        <v>2061</v>
      </c>
    </row>
    <row r="351327" spans="5:5" x14ac:dyDescent="0.25">
      <c r="E351327" s="25" t="s">
        <v>2062</v>
      </c>
    </row>
    <row r="351328" spans="5:5" x14ac:dyDescent="0.25">
      <c r="E351328" s="25" t="s">
        <v>2063</v>
      </c>
    </row>
    <row r="351329" spans="5:5" x14ac:dyDescent="0.25">
      <c r="E351329" s="25" t="s">
        <v>2064</v>
      </c>
    </row>
    <row r="351330" spans="5:5" x14ac:dyDescent="0.25">
      <c r="E351330" s="25" t="s">
        <v>2065</v>
      </c>
    </row>
    <row r="351331" spans="5:5" x14ac:dyDescent="0.25">
      <c r="E351331" s="25" t="s">
        <v>2066</v>
      </c>
    </row>
    <row r="351332" spans="5:5" x14ac:dyDescent="0.25">
      <c r="E351332" s="25" t="s">
        <v>2067</v>
      </c>
    </row>
    <row r="351333" spans="5:5" x14ac:dyDescent="0.25">
      <c r="E351333" s="25" t="s">
        <v>2068</v>
      </c>
    </row>
    <row r="351334" spans="5:5" x14ac:dyDescent="0.25">
      <c r="E351334" s="25" t="s">
        <v>2069</v>
      </c>
    </row>
    <row r="351335" spans="5:5" x14ac:dyDescent="0.25">
      <c r="E351335" s="25" t="s">
        <v>2070</v>
      </c>
    </row>
    <row r="351336" spans="5:5" x14ac:dyDescent="0.25">
      <c r="E351336" s="25" t="s">
        <v>2071</v>
      </c>
    </row>
    <row r="351337" spans="5:5" x14ac:dyDescent="0.25">
      <c r="E351337" s="25" t="s">
        <v>2072</v>
      </c>
    </row>
    <row r="351338" spans="5:5" x14ac:dyDescent="0.25">
      <c r="E351338" s="25" t="s">
        <v>2073</v>
      </c>
    </row>
    <row r="351339" spans="5:5" x14ac:dyDescent="0.25">
      <c r="E351339" s="25" t="s">
        <v>2074</v>
      </c>
    </row>
    <row r="351340" spans="5:5" x14ac:dyDescent="0.25">
      <c r="E351340" s="25" t="s">
        <v>2075</v>
      </c>
    </row>
    <row r="351341" spans="5:5" x14ac:dyDescent="0.25">
      <c r="E351341" s="25" t="s">
        <v>2076</v>
      </c>
    </row>
    <row r="351342" spans="5:5" x14ac:dyDescent="0.25">
      <c r="E351342" s="25" t="s">
        <v>2077</v>
      </c>
    </row>
    <row r="351343" spans="5:5" x14ac:dyDescent="0.25">
      <c r="E351343" s="25" t="s">
        <v>2078</v>
      </c>
    </row>
    <row r="351344" spans="5:5" x14ac:dyDescent="0.25">
      <c r="E351344" s="25" t="s">
        <v>2079</v>
      </c>
    </row>
    <row r="351345" spans="5:5" x14ac:dyDescent="0.25">
      <c r="E351345" s="25" t="s">
        <v>2080</v>
      </c>
    </row>
    <row r="351346" spans="5:5" x14ac:dyDescent="0.25">
      <c r="E351346" s="25" t="s">
        <v>2081</v>
      </c>
    </row>
    <row r="351347" spans="5:5" x14ac:dyDescent="0.25">
      <c r="E351347" s="25" t="s">
        <v>2082</v>
      </c>
    </row>
    <row r="351348" spans="5:5" x14ac:dyDescent="0.25">
      <c r="E351348" s="25" t="s">
        <v>2083</v>
      </c>
    </row>
    <row r="351349" spans="5:5" x14ac:dyDescent="0.25">
      <c r="E351349" s="25" t="s">
        <v>2084</v>
      </c>
    </row>
    <row r="351350" spans="5:5" x14ac:dyDescent="0.25">
      <c r="E351350" s="25" t="s">
        <v>2085</v>
      </c>
    </row>
    <row r="351351" spans="5:5" x14ac:dyDescent="0.25">
      <c r="E351351" s="25" t="s">
        <v>2086</v>
      </c>
    </row>
    <row r="351352" spans="5:5" x14ac:dyDescent="0.25">
      <c r="E351352" s="25" t="s">
        <v>2087</v>
      </c>
    </row>
    <row r="351353" spans="5:5" x14ac:dyDescent="0.25">
      <c r="E351353" s="25" t="s">
        <v>2088</v>
      </c>
    </row>
    <row r="351354" spans="5:5" x14ac:dyDescent="0.25">
      <c r="E351354" s="25" t="s">
        <v>2089</v>
      </c>
    </row>
    <row r="351355" spans="5:5" x14ac:dyDescent="0.25">
      <c r="E351355" s="25" t="s">
        <v>2090</v>
      </c>
    </row>
    <row r="351356" spans="5:5" x14ac:dyDescent="0.25">
      <c r="E351356" s="25" t="s">
        <v>2091</v>
      </c>
    </row>
    <row r="351357" spans="5:5" x14ac:dyDescent="0.25">
      <c r="E351357" s="25" t="s">
        <v>2092</v>
      </c>
    </row>
    <row r="351358" spans="5:5" x14ac:dyDescent="0.25">
      <c r="E351358" s="25" t="s">
        <v>2093</v>
      </c>
    </row>
    <row r="351359" spans="5:5" x14ac:dyDescent="0.25">
      <c r="E351359" s="25" t="s">
        <v>2094</v>
      </c>
    </row>
    <row r="351360" spans="5:5" x14ac:dyDescent="0.25">
      <c r="E351360" s="25" t="s">
        <v>2095</v>
      </c>
    </row>
    <row r="351361" spans="5:5" x14ac:dyDescent="0.25">
      <c r="E351361" s="25" t="s">
        <v>2096</v>
      </c>
    </row>
    <row r="351362" spans="5:5" x14ac:dyDescent="0.25">
      <c r="E351362" s="25" t="s">
        <v>2097</v>
      </c>
    </row>
    <row r="351363" spans="5:5" x14ac:dyDescent="0.25">
      <c r="E351363" s="25" t="s">
        <v>2098</v>
      </c>
    </row>
    <row r="351364" spans="5:5" x14ac:dyDescent="0.25">
      <c r="E351364" s="25" t="s">
        <v>2099</v>
      </c>
    </row>
    <row r="351365" spans="5:5" x14ac:dyDescent="0.25">
      <c r="E351365" s="25" t="s">
        <v>2100</v>
      </c>
    </row>
    <row r="351366" spans="5:5" x14ac:dyDescent="0.25">
      <c r="E351366" s="25" t="s">
        <v>2101</v>
      </c>
    </row>
    <row r="351367" spans="5:5" x14ac:dyDescent="0.25">
      <c r="E351367" s="25" t="s">
        <v>2102</v>
      </c>
    </row>
    <row r="351368" spans="5:5" x14ac:dyDescent="0.25">
      <c r="E351368" s="25" t="s">
        <v>2103</v>
      </c>
    </row>
    <row r="351369" spans="5:5" x14ac:dyDescent="0.25">
      <c r="E351369" s="25" t="s">
        <v>2104</v>
      </c>
    </row>
    <row r="351370" spans="5:5" x14ac:dyDescent="0.25">
      <c r="E351370" s="25" t="s">
        <v>2105</v>
      </c>
    </row>
    <row r="351371" spans="5:5" x14ac:dyDescent="0.25">
      <c r="E351371" s="25" t="s">
        <v>2106</v>
      </c>
    </row>
    <row r="351372" spans="5:5" x14ac:dyDescent="0.25">
      <c r="E351372" s="25" t="s">
        <v>2107</v>
      </c>
    </row>
    <row r="351373" spans="5:5" x14ac:dyDescent="0.25">
      <c r="E351373" s="25" t="s">
        <v>2108</v>
      </c>
    </row>
    <row r="351374" spans="5:5" x14ac:dyDescent="0.25">
      <c r="E351374" s="25" t="s">
        <v>2109</v>
      </c>
    </row>
    <row r="351375" spans="5:5" x14ac:dyDescent="0.25">
      <c r="E351375" s="25" t="s">
        <v>2110</v>
      </c>
    </row>
    <row r="351376" spans="5:5" x14ac:dyDescent="0.25">
      <c r="E351376" s="25" t="s">
        <v>2111</v>
      </c>
    </row>
    <row r="351377" spans="5:5" x14ac:dyDescent="0.25">
      <c r="E351377" s="25" t="s">
        <v>2112</v>
      </c>
    </row>
    <row r="351378" spans="5:5" x14ac:dyDescent="0.25">
      <c r="E351378" s="25" t="s">
        <v>2113</v>
      </c>
    </row>
    <row r="351379" spans="5:5" x14ac:dyDescent="0.25">
      <c r="E351379" s="25" t="s">
        <v>2114</v>
      </c>
    </row>
    <row r="351380" spans="5:5" x14ac:dyDescent="0.25">
      <c r="E351380" s="25" t="s">
        <v>2115</v>
      </c>
    </row>
    <row r="351381" spans="5:5" x14ac:dyDescent="0.25">
      <c r="E351381" s="25" t="s">
        <v>2116</v>
      </c>
    </row>
    <row r="351382" spans="5:5" x14ac:dyDescent="0.25">
      <c r="E351382" s="25" t="s">
        <v>2117</v>
      </c>
    </row>
    <row r="351383" spans="5:5" x14ac:dyDescent="0.25">
      <c r="E351383" s="25" t="s">
        <v>2118</v>
      </c>
    </row>
    <row r="351384" spans="5:5" x14ac:dyDescent="0.25">
      <c r="E351384" s="25" t="s">
        <v>2119</v>
      </c>
    </row>
    <row r="351385" spans="5:5" x14ac:dyDescent="0.25">
      <c r="E351385" s="25" t="s">
        <v>2120</v>
      </c>
    </row>
    <row r="351386" spans="5:5" x14ac:dyDescent="0.25">
      <c r="E351386" s="25" t="s">
        <v>2121</v>
      </c>
    </row>
    <row r="351387" spans="5:5" x14ac:dyDescent="0.25">
      <c r="E351387" s="25" t="s">
        <v>2122</v>
      </c>
    </row>
    <row r="351388" spans="5:5" x14ac:dyDescent="0.25">
      <c r="E351388" s="25" t="s">
        <v>2123</v>
      </c>
    </row>
    <row r="351389" spans="5:5" x14ac:dyDescent="0.25">
      <c r="E351389" s="25" t="s">
        <v>2124</v>
      </c>
    </row>
    <row r="351390" spans="5:5" x14ac:dyDescent="0.25">
      <c r="E351390" s="25" t="s">
        <v>2125</v>
      </c>
    </row>
    <row r="351391" spans="5:5" x14ac:dyDescent="0.25">
      <c r="E351391" s="25" t="s">
        <v>2126</v>
      </c>
    </row>
    <row r="351392" spans="5:5" x14ac:dyDescent="0.25">
      <c r="E351392" s="25" t="s">
        <v>2127</v>
      </c>
    </row>
    <row r="351393" spans="5:5" x14ac:dyDescent="0.25">
      <c r="E351393" s="25" t="s">
        <v>2128</v>
      </c>
    </row>
    <row r="351394" spans="5:5" x14ac:dyDescent="0.25">
      <c r="E351394" s="25" t="s">
        <v>2129</v>
      </c>
    </row>
    <row r="351395" spans="5:5" x14ac:dyDescent="0.25">
      <c r="E351395" s="25" t="s">
        <v>2130</v>
      </c>
    </row>
    <row r="351396" spans="5:5" x14ac:dyDescent="0.25">
      <c r="E351396" s="25" t="s">
        <v>2131</v>
      </c>
    </row>
    <row r="351397" spans="5:5" x14ac:dyDescent="0.25">
      <c r="E351397" s="25" t="s">
        <v>2132</v>
      </c>
    </row>
    <row r="351398" spans="5:5" x14ac:dyDescent="0.25">
      <c r="E351398" s="25" t="s">
        <v>2133</v>
      </c>
    </row>
    <row r="351399" spans="5:5" x14ac:dyDescent="0.25">
      <c r="E351399" s="25" t="s">
        <v>2134</v>
      </c>
    </row>
    <row r="351400" spans="5:5" x14ac:dyDescent="0.25">
      <c r="E351400" s="25" t="s">
        <v>2135</v>
      </c>
    </row>
    <row r="351401" spans="5:5" x14ac:dyDescent="0.25">
      <c r="E351401" s="25" t="s">
        <v>2136</v>
      </c>
    </row>
    <row r="351402" spans="5:5" x14ac:dyDescent="0.25">
      <c r="E351402" s="25" t="s">
        <v>2137</v>
      </c>
    </row>
    <row r="351403" spans="5:5" x14ac:dyDescent="0.25">
      <c r="E351403" s="25" t="s">
        <v>2138</v>
      </c>
    </row>
    <row r="351404" spans="5:5" x14ac:dyDescent="0.25">
      <c r="E351404" s="25" t="s">
        <v>2139</v>
      </c>
    </row>
    <row r="351405" spans="5:5" x14ac:dyDescent="0.25">
      <c r="E351405" s="25" t="s">
        <v>2140</v>
      </c>
    </row>
    <row r="351406" spans="5:5" x14ac:dyDescent="0.25">
      <c r="E351406" s="25" t="s">
        <v>2141</v>
      </c>
    </row>
    <row r="351407" spans="5:5" x14ac:dyDescent="0.25">
      <c r="E351407" s="25" t="s">
        <v>2142</v>
      </c>
    </row>
    <row r="351408" spans="5:5" x14ac:dyDescent="0.25">
      <c r="E351408" s="25" t="s">
        <v>2143</v>
      </c>
    </row>
    <row r="351409" spans="5:5" x14ac:dyDescent="0.25">
      <c r="E351409" s="25" t="s">
        <v>2144</v>
      </c>
    </row>
    <row r="351410" spans="5:5" x14ac:dyDescent="0.25">
      <c r="E351410" s="25" t="s">
        <v>2145</v>
      </c>
    </row>
    <row r="351411" spans="5:5" x14ac:dyDescent="0.25">
      <c r="E351411" s="25" t="s">
        <v>2146</v>
      </c>
    </row>
    <row r="351412" spans="5:5" x14ac:dyDescent="0.25">
      <c r="E351412" s="25" t="s">
        <v>2147</v>
      </c>
    </row>
    <row r="351413" spans="5:5" x14ac:dyDescent="0.25">
      <c r="E351413" s="25" t="s">
        <v>2148</v>
      </c>
    </row>
    <row r="351414" spans="5:5" x14ac:dyDescent="0.25">
      <c r="E351414" s="25" t="s">
        <v>2149</v>
      </c>
    </row>
    <row r="351415" spans="5:5" x14ac:dyDescent="0.25">
      <c r="E351415" s="25" t="s">
        <v>2150</v>
      </c>
    </row>
    <row r="351416" spans="5:5" x14ac:dyDescent="0.25">
      <c r="E351416" s="25" t="s">
        <v>2151</v>
      </c>
    </row>
    <row r="351417" spans="5:5" x14ac:dyDescent="0.25">
      <c r="E351417" s="25" t="s">
        <v>2152</v>
      </c>
    </row>
    <row r="351418" spans="5:5" x14ac:dyDescent="0.25">
      <c r="E351418" s="25" t="s">
        <v>2153</v>
      </c>
    </row>
    <row r="351419" spans="5:5" x14ac:dyDescent="0.25">
      <c r="E351419" s="25" t="s">
        <v>2154</v>
      </c>
    </row>
    <row r="351420" spans="5:5" x14ac:dyDescent="0.25">
      <c r="E351420" s="25" t="s">
        <v>2155</v>
      </c>
    </row>
    <row r="351421" spans="5:5" x14ac:dyDescent="0.25">
      <c r="E351421" s="25" t="s">
        <v>2156</v>
      </c>
    </row>
    <row r="351422" spans="5:5" x14ac:dyDescent="0.25">
      <c r="E351422" s="25" t="s">
        <v>2157</v>
      </c>
    </row>
    <row r="351423" spans="5:5" x14ac:dyDescent="0.25">
      <c r="E351423" s="25" t="s">
        <v>2158</v>
      </c>
    </row>
    <row r="351424" spans="5:5" x14ac:dyDescent="0.25">
      <c r="E351424" s="25" t="s">
        <v>2159</v>
      </c>
    </row>
    <row r="351425" spans="5:5" x14ac:dyDescent="0.25">
      <c r="E351425" s="25" t="s">
        <v>2160</v>
      </c>
    </row>
    <row r="351426" spans="5:5" x14ac:dyDescent="0.25">
      <c r="E351426" s="25" t="s">
        <v>2161</v>
      </c>
    </row>
    <row r="351427" spans="5:5" x14ac:dyDescent="0.25">
      <c r="E351427" s="25" t="s">
        <v>2162</v>
      </c>
    </row>
    <row r="351428" spans="5:5" x14ac:dyDescent="0.25">
      <c r="E351428" s="25" t="s">
        <v>2163</v>
      </c>
    </row>
    <row r="351429" spans="5:5" x14ac:dyDescent="0.25">
      <c r="E351429" s="25" t="s">
        <v>2164</v>
      </c>
    </row>
    <row r="351430" spans="5:5" x14ac:dyDescent="0.25">
      <c r="E351430" s="25" t="s">
        <v>2165</v>
      </c>
    </row>
    <row r="351431" spans="5:5" x14ac:dyDescent="0.25">
      <c r="E351431" s="25" t="s">
        <v>2166</v>
      </c>
    </row>
    <row r="351432" spans="5:5" x14ac:dyDescent="0.25">
      <c r="E351432" s="25" t="s">
        <v>2167</v>
      </c>
    </row>
    <row r="351433" spans="5:5" x14ac:dyDescent="0.25">
      <c r="E351433" s="25" t="s">
        <v>2168</v>
      </c>
    </row>
    <row r="351434" spans="5:5" x14ac:dyDescent="0.25">
      <c r="E351434" s="25" t="s">
        <v>2169</v>
      </c>
    </row>
    <row r="351435" spans="5:5" x14ac:dyDescent="0.25">
      <c r="E351435" s="25" t="s">
        <v>2170</v>
      </c>
    </row>
    <row r="351436" spans="5:5" x14ac:dyDescent="0.25">
      <c r="E351436" s="25" t="s">
        <v>2171</v>
      </c>
    </row>
    <row r="351437" spans="5:5" x14ac:dyDescent="0.25">
      <c r="E351437" s="25" t="s">
        <v>2172</v>
      </c>
    </row>
    <row r="351438" spans="5:5" x14ac:dyDescent="0.25">
      <c r="E351438" s="25" t="s">
        <v>2173</v>
      </c>
    </row>
    <row r="351439" spans="5:5" x14ac:dyDescent="0.25">
      <c r="E351439" s="25" t="s">
        <v>2174</v>
      </c>
    </row>
    <row r="351440" spans="5:5" x14ac:dyDescent="0.25">
      <c r="E351440" s="25" t="s">
        <v>2175</v>
      </c>
    </row>
    <row r="351441" spans="5:5" x14ac:dyDescent="0.25">
      <c r="E351441" s="25" t="s">
        <v>2176</v>
      </c>
    </row>
    <row r="351442" spans="5:5" x14ac:dyDescent="0.25">
      <c r="E351442" s="25" t="s">
        <v>2177</v>
      </c>
    </row>
    <row r="351443" spans="5:5" x14ac:dyDescent="0.25">
      <c r="E351443" s="25" t="s">
        <v>2178</v>
      </c>
    </row>
    <row r="351444" spans="5:5" x14ac:dyDescent="0.25">
      <c r="E351444" s="25" t="s">
        <v>2179</v>
      </c>
    </row>
    <row r="351445" spans="5:5" x14ac:dyDescent="0.25">
      <c r="E351445" s="25" t="s">
        <v>2180</v>
      </c>
    </row>
    <row r="351446" spans="5:5" x14ac:dyDescent="0.25">
      <c r="E351446" s="25" t="s">
        <v>2181</v>
      </c>
    </row>
    <row r="351447" spans="5:5" x14ac:dyDescent="0.25">
      <c r="E351447" s="25" t="s">
        <v>2182</v>
      </c>
    </row>
    <row r="351448" spans="5:5" x14ac:dyDescent="0.25">
      <c r="E351448" s="25" t="s">
        <v>2183</v>
      </c>
    </row>
    <row r="351449" spans="5:5" x14ac:dyDescent="0.25">
      <c r="E351449" s="25" t="s">
        <v>2184</v>
      </c>
    </row>
    <row r="351450" spans="5:5" x14ac:dyDescent="0.25">
      <c r="E351450" s="25" t="s">
        <v>2185</v>
      </c>
    </row>
    <row r="351451" spans="5:5" x14ac:dyDescent="0.25">
      <c r="E351451" s="25" t="s">
        <v>2186</v>
      </c>
    </row>
    <row r="351452" spans="5:5" x14ac:dyDescent="0.25">
      <c r="E351452" s="25" t="s">
        <v>2187</v>
      </c>
    </row>
    <row r="351453" spans="5:5" x14ac:dyDescent="0.25">
      <c r="E351453" s="25" t="s">
        <v>2188</v>
      </c>
    </row>
    <row r="351454" spans="5:5" x14ac:dyDescent="0.25">
      <c r="E351454" s="25" t="s">
        <v>2189</v>
      </c>
    </row>
    <row r="351455" spans="5:5" x14ac:dyDescent="0.25">
      <c r="E351455" s="25" t="s">
        <v>2190</v>
      </c>
    </row>
    <row r="351456" spans="5:5" x14ac:dyDescent="0.25">
      <c r="E351456" s="25" t="s">
        <v>2191</v>
      </c>
    </row>
    <row r="351457" spans="5:5" x14ac:dyDescent="0.25">
      <c r="E351457" s="25" t="s">
        <v>2192</v>
      </c>
    </row>
    <row r="351458" spans="5:5" x14ac:dyDescent="0.25">
      <c r="E351458" s="25" t="s">
        <v>2193</v>
      </c>
    </row>
    <row r="351459" spans="5:5" x14ac:dyDescent="0.25">
      <c r="E351459" s="25" t="s">
        <v>2194</v>
      </c>
    </row>
    <row r="351460" spans="5:5" x14ac:dyDescent="0.25">
      <c r="E351460" s="25" t="s">
        <v>2195</v>
      </c>
    </row>
    <row r="351461" spans="5:5" x14ac:dyDescent="0.25">
      <c r="E351461" s="25" t="s">
        <v>2196</v>
      </c>
    </row>
    <row r="351462" spans="5:5" x14ac:dyDescent="0.25">
      <c r="E351462" s="25" t="s">
        <v>2197</v>
      </c>
    </row>
    <row r="351463" spans="5:5" x14ac:dyDescent="0.25">
      <c r="E351463" s="25" t="s">
        <v>2198</v>
      </c>
    </row>
    <row r="351464" spans="5:5" x14ac:dyDescent="0.25">
      <c r="E351464" s="25" t="s">
        <v>2199</v>
      </c>
    </row>
    <row r="351465" spans="5:5" x14ac:dyDescent="0.25">
      <c r="E351465" s="25" t="s">
        <v>2200</v>
      </c>
    </row>
    <row r="351466" spans="5:5" x14ac:dyDescent="0.25">
      <c r="E351466" s="25" t="s">
        <v>2201</v>
      </c>
    </row>
    <row r="351467" spans="5:5" x14ac:dyDescent="0.25">
      <c r="E351467" s="25" t="s">
        <v>2202</v>
      </c>
    </row>
    <row r="351468" spans="5:5" x14ac:dyDescent="0.25">
      <c r="E351468" s="25" t="s">
        <v>2203</v>
      </c>
    </row>
    <row r="351469" spans="5:5" x14ac:dyDescent="0.25">
      <c r="E351469" s="25" t="s">
        <v>2204</v>
      </c>
    </row>
    <row r="351470" spans="5:5" x14ac:dyDescent="0.25">
      <c r="E351470" s="25" t="s">
        <v>2205</v>
      </c>
    </row>
    <row r="351471" spans="5:5" x14ac:dyDescent="0.25">
      <c r="E351471" s="25" t="s">
        <v>2206</v>
      </c>
    </row>
    <row r="351472" spans="5:5" x14ac:dyDescent="0.25">
      <c r="E351472" s="25" t="s">
        <v>2207</v>
      </c>
    </row>
    <row r="351473" spans="5:5" x14ac:dyDescent="0.25">
      <c r="E351473" s="25" t="s">
        <v>2208</v>
      </c>
    </row>
    <row r="351474" spans="5:5" x14ac:dyDescent="0.25">
      <c r="E351474" s="25" t="s">
        <v>2209</v>
      </c>
    </row>
    <row r="351475" spans="5:5" x14ac:dyDescent="0.25">
      <c r="E351475" s="25" t="s">
        <v>2210</v>
      </c>
    </row>
    <row r="351476" spans="5:5" x14ac:dyDescent="0.25">
      <c r="E351476" s="25" t="s">
        <v>2211</v>
      </c>
    </row>
    <row r="351477" spans="5:5" x14ac:dyDescent="0.25">
      <c r="E351477" s="25" t="s">
        <v>2212</v>
      </c>
    </row>
    <row r="351478" spans="5:5" x14ac:dyDescent="0.25">
      <c r="E351478" s="25" t="s">
        <v>2213</v>
      </c>
    </row>
    <row r="351479" spans="5:5" x14ac:dyDescent="0.25">
      <c r="E351479" s="25" t="s">
        <v>2214</v>
      </c>
    </row>
    <row r="351480" spans="5:5" x14ac:dyDescent="0.25">
      <c r="E351480" s="25" t="s">
        <v>2215</v>
      </c>
    </row>
    <row r="351481" spans="5:5" x14ac:dyDescent="0.25">
      <c r="E351481" s="25" t="s">
        <v>2216</v>
      </c>
    </row>
    <row r="351482" spans="5:5" x14ac:dyDescent="0.25">
      <c r="E351482" s="25" t="s">
        <v>2217</v>
      </c>
    </row>
    <row r="351483" spans="5:5" x14ac:dyDescent="0.25">
      <c r="E351483" s="25" t="s">
        <v>2218</v>
      </c>
    </row>
    <row r="351484" spans="5:5" x14ac:dyDescent="0.25">
      <c r="E351484" s="25" t="s">
        <v>2219</v>
      </c>
    </row>
    <row r="351485" spans="5:5" x14ac:dyDescent="0.25">
      <c r="E351485" s="25" t="s">
        <v>2220</v>
      </c>
    </row>
    <row r="351486" spans="5:5" x14ac:dyDescent="0.25">
      <c r="E351486" s="25" t="s">
        <v>2221</v>
      </c>
    </row>
    <row r="351487" spans="5:5" x14ac:dyDescent="0.25">
      <c r="E351487" s="25" t="s">
        <v>2222</v>
      </c>
    </row>
    <row r="351488" spans="5:5" x14ac:dyDescent="0.25">
      <c r="E351488" s="25" t="s">
        <v>2223</v>
      </c>
    </row>
    <row r="351489" spans="5:5" x14ac:dyDescent="0.25">
      <c r="E351489" s="25" t="s">
        <v>2224</v>
      </c>
    </row>
    <row r="351490" spans="5:5" x14ac:dyDescent="0.25">
      <c r="E351490" s="25" t="s">
        <v>2225</v>
      </c>
    </row>
    <row r="351491" spans="5:5" x14ac:dyDescent="0.25">
      <c r="E351491" s="25" t="s">
        <v>2226</v>
      </c>
    </row>
    <row r="351492" spans="5:5" x14ac:dyDescent="0.25">
      <c r="E351492" s="25" t="s">
        <v>2227</v>
      </c>
    </row>
    <row r="351493" spans="5:5" x14ac:dyDescent="0.25">
      <c r="E351493" s="25" t="s">
        <v>2228</v>
      </c>
    </row>
    <row r="351494" spans="5:5" x14ac:dyDescent="0.25">
      <c r="E351494" s="25" t="s">
        <v>2229</v>
      </c>
    </row>
    <row r="351495" spans="5:5" x14ac:dyDescent="0.25">
      <c r="E351495" s="25" t="s">
        <v>2230</v>
      </c>
    </row>
    <row r="351496" spans="5:5" x14ac:dyDescent="0.25">
      <c r="E351496" s="25" t="s">
        <v>2231</v>
      </c>
    </row>
    <row r="351497" spans="5:5" x14ac:dyDescent="0.25">
      <c r="E351497" s="25" t="s">
        <v>2232</v>
      </c>
    </row>
    <row r="351498" spans="5:5" x14ac:dyDescent="0.25">
      <c r="E351498" s="25" t="s">
        <v>2233</v>
      </c>
    </row>
    <row r="351499" spans="5:5" x14ac:dyDescent="0.25">
      <c r="E351499" s="25" t="s">
        <v>2234</v>
      </c>
    </row>
    <row r="351500" spans="5:5" x14ac:dyDescent="0.25">
      <c r="E351500" s="25" t="s">
        <v>2235</v>
      </c>
    </row>
    <row r="351501" spans="5:5" x14ac:dyDescent="0.25">
      <c r="E351501" s="25" t="s">
        <v>2236</v>
      </c>
    </row>
    <row r="351502" spans="5:5" x14ac:dyDescent="0.25">
      <c r="E351502" s="25" t="s">
        <v>2237</v>
      </c>
    </row>
    <row r="351503" spans="5:5" x14ac:dyDescent="0.25">
      <c r="E351503" s="25" t="s">
        <v>2238</v>
      </c>
    </row>
    <row r="351504" spans="5:5" x14ac:dyDescent="0.25">
      <c r="E351504" s="25" t="s">
        <v>2239</v>
      </c>
    </row>
    <row r="351505" spans="5:5" x14ac:dyDescent="0.25">
      <c r="E351505" s="25" t="s">
        <v>2240</v>
      </c>
    </row>
    <row r="351506" spans="5:5" x14ac:dyDescent="0.25">
      <c r="E351506" s="25" t="s">
        <v>2241</v>
      </c>
    </row>
    <row r="351507" spans="5:5" x14ac:dyDescent="0.25">
      <c r="E351507" s="25" t="s">
        <v>2242</v>
      </c>
    </row>
    <row r="351508" spans="5:5" x14ac:dyDescent="0.25">
      <c r="E351508" s="25" t="s">
        <v>2243</v>
      </c>
    </row>
    <row r="351509" spans="5:5" x14ac:dyDescent="0.25">
      <c r="E351509" s="25" t="s">
        <v>2244</v>
      </c>
    </row>
    <row r="351510" spans="5:5" x14ac:dyDescent="0.25">
      <c r="E351510" s="25" t="s">
        <v>2245</v>
      </c>
    </row>
    <row r="351511" spans="5:5" x14ac:dyDescent="0.25">
      <c r="E351511" s="25" t="s">
        <v>2246</v>
      </c>
    </row>
    <row r="351512" spans="5:5" x14ac:dyDescent="0.25">
      <c r="E351512" s="25" t="s">
        <v>2247</v>
      </c>
    </row>
    <row r="351513" spans="5:5" x14ac:dyDescent="0.25">
      <c r="E351513" s="25" t="s">
        <v>2248</v>
      </c>
    </row>
    <row r="351514" spans="5:5" x14ac:dyDescent="0.25">
      <c r="E351514" s="25" t="s">
        <v>2249</v>
      </c>
    </row>
    <row r="351515" spans="5:5" x14ac:dyDescent="0.25">
      <c r="E351515" s="25" t="s">
        <v>2250</v>
      </c>
    </row>
    <row r="351516" spans="5:5" x14ac:dyDescent="0.25">
      <c r="E351516" s="25" t="s">
        <v>2251</v>
      </c>
    </row>
    <row r="351517" spans="5:5" x14ac:dyDescent="0.25">
      <c r="E351517" s="25" t="s">
        <v>2252</v>
      </c>
    </row>
    <row r="351518" spans="5:5" x14ac:dyDescent="0.25">
      <c r="E351518" s="25" t="s">
        <v>2253</v>
      </c>
    </row>
    <row r="351519" spans="5:5" x14ac:dyDescent="0.25">
      <c r="E351519" s="25" t="s">
        <v>2254</v>
      </c>
    </row>
    <row r="351520" spans="5:5" x14ac:dyDescent="0.25">
      <c r="E351520" s="25" t="s">
        <v>2255</v>
      </c>
    </row>
    <row r="351521" spans="5:5" x14ac:dyDescent="0.25">
      <c r="E351521" s="25" t="s">
        <v>2256</v>
      </c>
    </row>
    <row r="351522" spans="5:5" x14ac:dyDescent="0.25">
      <c r="E351522" s="25" t="s">
        <v>2257</v>
      </c>
    </row>
    <row r="351523" spans="5:5" x14ac:dyDescent="0.25">
      <c r="E351523" s="25" t="s">
        <v>2258</v>
      </c>
    </row>
    <row r="351524" spans="5:5" x14ac:dyDescent="0.25">
      <c r="E351524" s="25" t="s">
        <v>2259</v>
      </c>
    </row>
    <row r="351525" spans="5:5" x14ac:dyDescent="0.25">
      <c r="E351525" s="25" t="s">
        <v>2260</v>
      </c>
    </row>
    <row r="351526" spans="5:5" x14ac:dyDescent="0.25">
      <c r="E351526" s="25" t="s">
        <v>2261</v>
      </c>
    </row>
    <row r="351527" spans="5:5" x14ac:dyDescent="0.25">
      <c r="E351527" s="25" t="s">
        <v>2262</v>
      </c>
    </row>
    <row r="351528" spans="5:5" x14ac:dyDescent="0.25">
      <c r="E351528" s="25" t="s">
        <v>2263</v>
      </c>
    </row>
    <row r="351529" spans="5:5" x14ac:dyDescent="0.25">
      <c r="E351529" s="25" t="s">
        <v>2264</v>
      </c>
    </row>
    <row r="351530" spans="5:5" x14ac:dyDescent="0.25">
      <c r="E351530" s="25" t="s">
        <v>2265</v>
      </c>
    </row>
    <row r="351531" spans="5:5" x14ac:dyDescent="0.25">
      <c r="E351531" s="25" t="s">
        <v>2266</v>
      </c>
    </row>
    <row r="351532" spans="5:5" x14ac:dyDescent="0.25">
      <c r="E351532" s="25" t="s">
        <v>2267</v>
      </c>
    </row>
    <row r="351533" spans="5:5" x14ac:dyDescent="0.25">
      <c r="E351533" s="25" t="s">
        <v>2268</v>
      </c>
    </row>
    <row r="351534" spans="5:5" x14ac:dyDescent="0.25">
      <c r="E351534" s="25" t="s">
        <v>2269</v>
      </c>
    </row>
    <row r="351535" spans="5:5" x14ac:dyDescent="0.25">
      <c r="E351535" s="25" t="s">
        <v>2270</v>
      </c>
    </row>
    <row r="351536" spans="5:5" x14ac:dyDescent="0.25">
      <c r="E351536" s="25" t="s">
        <v>2271</v>
      </c>
    </row>
    <row r="351537" spans="5:5" x14ac:dyDescent="0.25">
      <c r="E351537" s="25" t="s">
        <v>2272</v>
      </c>
    </row>
    <row r="351538" spans="5:5" x14ac:dyDescent="0.25">
      <c r="E351538" s="25" t="s">
        <v>2273</v>
      </c>
    </row>
    <row r="351539" spans="5:5" x14ac:dyDescent="0.25">
      <c r="E351539" s="25" t="s">
        <v>2274</v>
      </c>
    </row>
    <row r="351540" spans="5:5" x14ac:dyDescent="0.25">
      <c r="E351540" s="25" t="s">
        <v>2275</v>
      </c>
    </row>
    <row r="351541" spans="5:5" x14ac:dyDescent="0.25">
      <c r="E351541" s="25" t="s">
        <v>2276</v>
      </c>
    </row>
    <row r="351542" spans="5:5" x14ac:dyDescent="0.25">
      <c r="E351542" s="25" t="s">
        <v>2277</v>
      </c>
    </row>
    <row r="351543" spans="5:5" x14ac:dyDescent="0.25">
      <c r="E351543" s="25" t="s">
        <v>2278</v>
      </c>
    </row>
    <row r="351544" spans="5:5" x14ac:dyDescent="0.25">
      <c r="E351544" s="25" t="s">
        <v>2279</v>
      </c>
    </row>
    <row r="351545" spans="5:5" x14ac:dyDescent="0.25">
      <c r="E351545" s="25" t="s">
        <v>2280</v>
      </c>
    </row>
    <row r="351546" spans="5:5" x14ac:dyDescent="0.25">
      <c r="E351546" s="25" t="s">
        <v>2281</v>
      </c>
    </row>
    <row r="351547" spans="5:5" x14ac:dyDescent="0.25">
      <c r="E351547" s="25" t="s">
        <v>2282</v>
      </c>
    </row>
    <row r="351548" spans="5:5" x14ac:dyDescent="0.25">
      <c r="E351548" s="25" t="s">
        <v>2283</v>
      </c>
    </row>
    <row r="351549" spans="5:5" x14ac:dyDescent="0.25">
      <c r="E351549" s="25" t="s">
        <v>2284</v>
      </c>
    </row>
    <row r="351550" spans="5:5" x14ac:dyDescent="0.25">
      <c r="E351550" s="25" t="s">
        <v>2285</v>
      </c>
    </row>
    <row r="351551" spans="5:5" x14ac:dyDescent="0.25">
      <c r="E351551" s="25" t="s">
        <v>2286</v>
      </c>
    </row>
    <row r="351552" spans="5:5" x14ac:dyDescent="0.25">
      <c r="E351552" s="25" t="s">
        <v>2287</v>
      </c>
    </row>
    <row r="351553" spans="5:5" x14ac:dyDescent="0.25">
      <c r="E351553" s="25" t="s">
        <v>2288</v>
      </c>
    </row>
    <row r="351554" spans="5:5" x14ac:dyDescent="0.25">
      <c r="E351554" s="25" t="s">
        <v>2289</v>
      </c>
    </row>
    <row r="351555" spans="5:5" x14ac:dyDescent="0.25">
      <c r="E351555" s="25" t="s">
        <v>2290</v>
      </c>
    </row>
    <row r="351556" spans="5:5" x14ac:dyDescent="0.25">
      <c r="E351556" s="25" t="s">
        <v>2291</v>
      </c>
    </row>
    <row r="351557" spans="5:5" x14ac:dyDescent="0.25">
      <c r="E351557" s="25" t="s">
        <v>2292</v>
      </c>
    </row>
    <row r="351558" spans="5:5" x14ac:dyDescent="0.25">
      <c r="E351558" s="25" t="s">
        <v>2293</v>
      </c>
    </row>
    <row r="351559" spans="5:5" x14ac:dyDescent="0.25">
      <c r="E351559" s="25" t="s">
        <v>2294</v>
      </c>
    </row>
    <row r="351560" spans="5:5" x14ac:dyDescent="0.25">
      <c r="E351560" s="25" t="s">
        <v>2295</v>
      </c>
    </row>
    <row r="351561" spans="5:5" x14ac:dyDescent="0.25">
      <c r="E351561" s="25" t="s">
        <v>2296</v>
      </c>
    </row>
    <row r="351562" spans="5:5" x14ac:dyDescent="0.25">
      <c r="E351562" s="25" t="s">
        <v>2297</v>
      </c>
    </row>
    <row r="351563" spans="5:5" x14ac:dyDescent="0.25">
      <c r="E351563" s="25" t="s">
        <v>2298</v>
      </c>
    </row>
    <row r="351564" spans="5:5" x14ac:dyDescent="0.25">
      <c r="E351564" s="25" t="s">
        <v>2299</v>
      </c>
    </row>
    <row r="351565" spans="5:5" x14ac:dyDescent="0.25">
      <c r="E351565" s="25" t="s">
        <v>2300</v>
      </c>
    </row>
    <row r="351566" spans="5:5" x14ac:dyDescent="0.25">
      <c r="E351566" s="25" t="s">
        <v>2301</v>
      </c>
    </row>
    <row r="351567" spans="5:5" x14ac:dyDescent="0.25">
      <c r="E351567" s="25" t="s">
        <v>2302</v>
      </c>
    </row>
    <row r="351568" spans="5:5" x14ac:dyDescent="0.25">
      <c r="E351568" s="25" t="s">
        <v>2303</v>
      </c>
    </row>
    <row r="351569" spans="5:5" x14ac:dyDescent="0.25">
      <c r="E351569" s="25" t="s">
        <v>2304</v>
      </c>
    </row>
    <row r="351570" spans="5:5" x14ac:dyDescent="0.25">
      <c r="E351570" s="25" t="s">
        <v>2305</v>
      </c>
    </row>
    <row r="351571" spans="5:5" x14ac:dyDescent="0.25">
      <c r="E351571" s="25" t="s">
        <v>2306</v>
      </c>
    </row>
    <row r="351572" spans="5:5" x14ac:dyDescent="0.25">
      <c r="E351572" s="25" t="s">
        <v>2307</v>
      </c>
    </row>
    <row r="351573" spans="5:5" x14ac:dyDescent="0.25">
      <c r="E351573" s="25" t="s">
        <v>2308</v>
      </c>
    </row>
    <row r="351574" spans="5:5" x14ac:dyDescent="0.25">
      <c r="E351574" s="25" t="s">
        <v>2309</v>
      </c>
    </row>
    <row r="351575" spans="5:5" x14ac:dyDescent="0.25">
      <c r="E351575" s="25" t="s">
        <v>2310</v>
      </c>
    </row>
    <row r="351576" spans="5:5" x14ac:dyDescent="0.25">
      <c r="E351576" s="25" t="s">
        <v>2311</v>
      </c>
    </row>
    <row r="351577" spans="5:5" x14ac:dyDescent="0.25">
      <c r="E351577" s="25" t="s">
        <v>2312</v>
      </c>
    </row>
    <row r="351578" spans="5:5" x14ac:dyDescent="0.25">
      <c r="E351578" s="25" t="s">
        <v>2313</v>
      </c>
    </row>
    <row r="351579" spans="5:5" x14ac:dyDescent="0.25">
      <c r="E351579" s="25" t="s">
        <v>2314</v>
      </c>
    </row>
    <row r="351580" spans="5:5" x14ac:dyDescent="0.25">
      <c r="E351580" s="25" t="s">
        <v>2315</v>
      </c>
    </row>
    <row r="351581" spans="5:5" x14ac:dyDescent="0.25">
      <c r="E351581" s="25" t="s">
        <v>2316</v>
      </c>
    </row>
    <row r="351582" spans="5:5" x14ac:dyDescent="0.25">
      <c r="E351582" s="25" t="s">
        <v>2317</v>
      </c>
    </row>
    <row r="351583" spans="5:5" x14ac:dyDescent="0.25">
      <c r="E351583" s="25" t="s">
        <v>2318</v>
      </c>
    </row>
    <row r="351584" spans="5:5" x14ac:dyDescent="0.25">
      <c r="E351584" s="25" t="s">
        <v>2319</v>
      </c>
    </row>
    <row r="351585" spans="5:5" x14ac:dyDescent="0.25">
      <c r="E351585" s="25" t="s">
        <v>2320</v>
      </c>
    </row>
    <row r="351586" spans="5:5" x14ac:dyDescent="0.25">
      <c r="E351586" s="25" t="s">
        <v>2321</v>
      </c>
    </row>
    <row r="351587" spans="5:5" x14ac:dyDescent="0.25">
      <c r="E351587" s="25" t="s">
        <v>2322</v>
      </c>
    </row>
    <row r="351588" spans="5:5" x14ac:dyDescent="0.25">
      <c r="E351588" s="25" t="s">
        <v>2323</v>
      </c>
    </row>
    <row r="351589" spans="5:5" x14ac:dyDescent="0.25">
      <c r="E351589" s="25" t="s">
        <v>2324</v>
      </c>
    </row>
    <row r="351590" spans="5:5" x14ac:dyDescent="0.25">
      <c r="E351590" s="25" t="s">
        <v>2325</v>
      </c>
    </row>
    <row r="351591" spans="5:5" x14ac:dyDescent="0.25">
      <c r="E351591" s="25" t="s">
        <v>2326</v>
      </c>
    </row>
    <row r="351592" spans="5:5" x14ac:dyDescent="0.25">
      <c r="E351592" s="25" t="s">
        <v>2327</v>
      </c>
    </row>
    <row r="351593" spans="5:5" x14ac:dyDescent="0.25">
      <c r="E351593" s="25" t="s">
        <v>2328</v>
      </c>
    </row>
    <row r="351594" spans="5:5" x14ac:dyDescent="0.25">
      <c r="E351594" s="25" t="s">
        <v>2329</v>
      </c>
    </row>
    <row r="351595" spans="5:5" x14ac:dyDescent="0.25">
      <c r="E351595" s="25" t="s">
        <v>2330</v>
      </c>
    </row>
    <row r="351596" spans="5:5" x14ac:dyDescent="0.25">
      <c r="E351596" s="25" t="s">
        <v>2331</v>
      </c>
    </row>
    <row r="351597" spans="5:5" x14ac:dyDescent="0.25">
      <c r="E351597" s="25" t="s">
        <v>2332</v>
      </c>
    </row>
    <row r="351598" spans="5:5" x14ac:dyDescent="0.25">
      <c r="E351598" s="25" t="s">
        <v>2333</v>
      </c>
    </row>
    <row r="351599" spans="5:5" x14ac:dyDescent="0.25">
      <c r="E351599" s="25" t="s">
        <v>2334</v>
      </c>
    </row>
    <row r="351600" spans="5:5" x14ac:dyDescent="0.25">
      <c r="E351600" s="25" t="s">
        <v>2335</v>
      </c>
    </row>
    <row r="351601" spans="5:5" x14ac:dyDescent="0.25">
      <c r="E351601" s="25" t="s">
        <v>2336</v>
      </c>
    </row>
    <row r="351602" spans="5:5" x14ac:dyDescent="0.25">
      <c r="E351602" s="25" t="s">
        <v>2337</v>
      </c>
    </row>
    <row r="351603" spans="5:5" x14ac:dyDescent="0.25">
      <c r="E351603" s="25" t="s">
        <v>2338</v>
      </c>
    </row>
    <row r="351604" spans="5:5" x14ac:dyDescent="0.25">
      <c r="E351604" s="25" t="s">
        <v>2339</v>
      </c>
    </row>
    <row r="351605" spans="5:5" x14ac:dyDescent="0.25">
      <c r="E351605" s="25" t="s">
        <v>2340</v>
      </c>
    </row>
    <row r="351606" spans="5:5" x14ac:dyDescent="0.25">
      <c r="E351606" s="25" t="s">
        <v>2341</v>
      </c>
    </row>
    <row r="351607" spans="5:5" x14ac:dyDescent="0.25">
      <c r="E351607" s="25" t="s">
        <v>2342</v>
      </c>
    </row>
    <row r="351608" spans="5:5" x14ac:dyDescent="0.25">
      <c r="E351608" s="25" t="s">
        <v>2343</v>
      </c>
    </row>
    <row r="351609" spans="5:5" x14ac:dyDescent="0.25">
      <c r="E351609" s="25" t="s">
        <v>2344</v>
      </c>
    </row>
    <row r="351610" spans="5:5" x14ac:dyDescent="0.25">
      <c r="E351610" s="25" t="s">
        <v>2345</v>
      </c>
    </row>
    <row r="351611" spans="5:5" x14ac:dyDescent="0.25">
      <c r="E351611" s="25" t="s">
        <v>2346</v>
      </c>
    </row>
    <row r="351612" spans="5:5" x14ac:dyDescent="0.25">
      <c r="E351612" s="25" t="s">
        <v>2347</v>
      </c>
    </row>
    <row r="351613" spans="5:5" x14ac:dyDescent="0.25">
      <c r="E351613" s="25" t="s">
        <v>2348</v>
      </c>
    </row>
    <row r="351614" spans="5:5" x14ac:dyDescent="0.25">
      <c r="E351614" s="25" t="s">
        <v>2349</v>
      </c>
    </row>
    <row r="351615" spans="5:5" x14ac:dyDescent="0.25">
      <c r="E351615" s="25" t="s">
        <v>2350</v>
      </c>
    </row>
    <row r="351616" spans="5:5" x14ac:dyDescent="0.25">
      <c r="E351616" s="25" t="s">
        <v>2351</v>
      </c>
    </row>
    <row r="351617" spans="5:5" x14ac:dyDescent="0.25">
      <c r="E351617" s="25" t="s">
        <v>2352</v>
      </c>
    </row>
    <row r="351618" spans="5:5" x14ac:dyDescent="0.25">
      <c r="E351618" s="25" t="s">
        <v>2353</v>
      </c>
    </row>
    <row r="351619" spans="5:5" x14ac:dyDescent="0.25">
      <c r="E351619" s="25" t="s">
        <v>2354</v>
      </c>
    </row>
    <row r="351620" spans="5:5" x14ac:dyDescent="0.25">
      <c r="E351620" s="25" t="s">
        <v>2355</v>
      </c>
    </row>
    <row r="351621" spans="5:5" x14ac:dyDescent="0.25">
      <c r="E351621" s="25" t="s">
        <v>2356</v>
      </c>
    </row>
    <row r="351622" spans="5:5" x14ac:dyDescent="0.25">
      <c r="E351622" s="25" t="s">
        <v>2357</v>
      </c>
    </row>
    <row r="351623" spans="5:5" x14ac:dyDescent="0.25">
      <c r="E351623" s="25" t="s">
        <v>2358</v>
      </c>
    </row>
    <row r="351624" spans="5:5" x14ac:dyDescent="0.25">
      <c r="E351624" s="25" t="s">
        <v>2359</v>
      </c>
    </row>
    <row r="351625" spans="5:5" x14ac:dyDescent="0.25">
      <c r="E351625" s="25" t="s">
        <v>2360</v>
      </c>
    </row>
    <row r="351626" spans="5:5" x14ac:dyDescent="0.25">
      <c r="E351626" s="25" t="s">
        <v>2361</v>
      </c>
    </row>
    <row r="351627" spans="5:5" x14ac:dyDescent="0.25">
      <c r="E351627" s="25" t="s">
        <v>2362</v>
      </c>
    </row>
    <row r="351628" spans="5:5" x14ac:dyDescent="0.25">
      <c r="E351628" s="25" t="s">
        <v>2363</v>
      </c>
    </row>
    <row r="351629" spans="5:5" x14ac:dyDescent="0.25">
      <c r="E351629" s="25" t="s">
        <v>2364</v>
      </c>
    </row>
    <row r="351630" spans="5:5" x14ac:dyDescent="0.25">
      <c r="E351630" s="25" t="s">
        <v>2365</v>
      </c>
    </row>
    <row r="351631" spans="5:5" x14ac:dyDescent="0.25">
      <c r="E351631" s="25" t="s">
        <v>2366</v>
      </c>
    </row>
    <row r="351632" spans="5:5" x14ac:dyDescent="0.25">
      <c r="E351632" s="25" t="s">
        <v>2367</v>
      </c>
    </row>
    <row r="351633" spans="5:5" x14ac:dyDescent="0.25">
      <c r="E351633" s="25" t="s">
        <v>2368</v>
      </c>
    </row>
    <row r="351634" spans="5:5" x14ac:dyDescent="0.25">
      <c r="E351634" s="25" t="s">
        <v>2369</v>
      </c>
    </row>
    <row r="351635" spans="5:5" x14ac:dyDescent="0.25">
      <c r="E351635" s="25" t="s">
        <v>2370</v>
      </c>
    </row>
    <row r="351636" spans="5:5" x14ac:dyDescent="0.25">
      <c r="E351636" s="25" t="s">
        <v>2371</v>
      </c>
    </row>
    <row r="351637" spans="5:5" x14ac:dyDescent="0.25">
      <c r="E351637" s="25" t="s">
        <v>2372</v>
      </c>
    </row>
    <row r="351638" spans="5:5" x14ac:dyDescent="0.25">
      <c r="E351638" s="25" t="s">
        <v>2373</v>
      </c>
    </row>
    <row r="351639" spans="5:5" x14ac:dyDescent="0.25">
      <c r="E351639" s="25" t="s">
        <v>2374</v>
      </c>
    </row>
    <row r="351640" spans="5:5" x14ac:dyDescent="0.25">
      <c r="E351640" s="25" t="s">
        <v>2375</v>
      </c>
    </row>
    <row r="351641" spans="5:5" x14ac:dyDescent="0.25">
      <c r="E351641" s="25" t="s">
        <v>2376</v>
      </c>
    </row>
    <row r="351642" spans="5:5" x14ac:dyDescent="0.25">
      <c r="E351642" s="25" t="s">
        <v>2377</v>
      </c>
    </row>
    <row r="351643" spans="5:5" x14ac:dyDescent="0.25">
      <c r="E351643" s="25" t="s">
        <v>2378</v>
      </c>
    </row>
    <row r="351644" spans="5:5" x14ac:dyDescent="0.25">
      <c r="E351644" s="25" t="s">
        <v>2379</v>
      </c>
    </row>
    <row r="351645" spans="5:5" x14ac:dyDescent="0.25">
      <c r="E351645" s="25" t="s">
        <v>2380</v>
      </c>
    </row>
    <row r="351646" spans="5:5" x14ac:dyDescent="0.25">
      <c r="E351646" s="25" t="s">
        <v>2381</v>
      </c>
    </row>
    <row r="351647" spans="5:5" x14ac:dyDescent="0.25">
      <c r="E351647" s="25" t="s">
        <v>2382</v>
      </c>
    </row>
    <row r="351648" spans="5:5" x14ac:dyDescent="0.25">
      <c r="E351648" s="25" t="s">
        <v>2383</v>
      </c>
    </row>
    <row r="351649" spans="5:5" x14ac:dyDescent="0.25">
      <c r="E351649" s="25" t="s">
        <v>2384</v>
      </c>
    </row>
    <row r="351650" spans="5:5" x14ac:dyDescent="0.25">
      <c r="E351650" s="25" t="s">
        <v>2385</v>
      </c>
    </row>
    <row r="351651" spans="5:5" x14ac:dyDescent="0.25">
      <c r="E351651" s="25" t="s">
        <v>2386</v>
      </c>
    </row>
    <row r="351652" spans="5:5" x14ac:dyDescent="0.25">
      <c r="E351652" s="25" t="s">
        <v>2387</v>
      </c>
    </row>
    <row r="351653" spans="5:5" x14ac:dyDescent="0.25">
      <c r="E351653" s="25" t="s">
        <v>2388</v>
      </c>
    </row>
    <row r="351654" spans="5:5" x14ac:dyDescent="0.25">
      <c r="E351654" s="25" t="s">
        <v>2389</v>
      </c>
    </row>
    <row r="351655" spans="5:5" x14ac:dyDescent="0.25">
      <c r="E351655" s="25" t="s">
        <v>2390</v>
      </c>
    </row>
    <row r="351656" spans="5:5" x14ac:dyDescent="0.25">
      <c r="E351656" s="25" t="s">
        <v>2391</v>
      </c>
    </row>
    <row r="351657" spans="5:5" x14ac:dyDescent="0.25">
      <c r="E351657" s="25" t="s">
        <v>2392</v>
      </c>
    </row>
    <row r="351658" spans="5:5" x14ac:dyDescent="0.25">
      <c r="E351658" s="25" t="s">
        <v>2393</v>
      </c>
    </row>
    <row r="351659" spans="5:5" x14ac:dyDescent="0.25">
      <c r="E351659" s="25" t="s">
        <v>2394</v>
      </c>
    </row>
    <row r="351660" spans="5:5" x14ac:dyDescent="0.25">
      <c r="E351660" s="25" t="s">
        <v>2395</v>
      </c>
    </row>
    <row r="351661" spans="5:5" x14ac:dyDescent="0.25">
      <c r="E351661" s="25" t="s">
        <v>2396</v>
      </c>
    </row>
    <row r="351662" spans="5:5" x14ac:dyDescent="0.25">
      <c r="E351662" s="25" t="s">
        <v>2397</v>
      </c>
    </row>
    <row r="351663" spans="5:5" x14ac:dyDescent="0.25">
      <c r="E351663" s="25" t="s">
        <v>2398</v>
      </c>
    </row>
    <row r="351664" spans="5:5" x14ac:dyDescent="0.25">
      <c r="E351664" s="25" t="s">
        <v>2399</v>
      </c>
    </row>
    <row r="351665" spans="5:5" x14ac:dyDescent="0.25">
      <c r="E351665" s="25" t="s">
        <v>2400</v>
      </c>
    </row>
    <row r="351666" spans="5:5" x14ac:dyDescent="0.25">
      <c r="E351666" s="25" t="s">
        <v>2401</v>
      </c>
    </row>
    <row r="351667" spans="5:5" x14ac:dyDescent="0.25">
      <c r="E351667" s="25" t="s">
        <v>2402</v>
      </c>
    </row>
    <row r="351668" spans="5:5" x14ac:dyDescent="0.25">
      <c r="E351668" s="25" t="s">
        <v>2403</v>
      </c>
    </row>
    <row r="351669" spans="5:5" x14ac:dyDescent="0.25">
      <c r="E351669" s="25" t="s">
        <v>2404</v>
      </c>
    </row>
    <row r="351670" spans="5:5" x14ac:dyDescent="0.25">
      <c r="E351670" s="25" t="s">
        <v>2405</v>
      </c>
    </row>
    <row r="351671" spans="5:5" x14ac:dyDescent="0.25">
      <c r="E351671" s="25" t="s">
        <v>2406</v>
      </c>
    </row>
    <row r="351672" spans="5:5" x14ac:dyDescent="0.25">
      <c r="E351672" s="25" t="s">
        <v>2407</v>
      </c>
    </row>
    <row r="351673" spans="5:5" x14ac:dyDescent="0.25">
      <c r="E351673" s="25" t="s">
        <v>2408</v>
      </c>
    </row>
    <row r="351674" spans="5:5" x14ac:dyDescent="0.25">
      <c r="E351674" s="25" t="s">
        <v>2409</v>
      </c>
    </row>
    <row r="351675" spans="5:5" x14ac:dyDescent="0.25">
      <c r="E351675" s="25" t="s">
        <v>2410</v>
      </c>
    </row>
    <row r="351676" spans="5:5" x14ac:dyDescent="0.25">
      <c r="E351676" s="25" t="s">
        <v>2411</v>
      </c>
    </row>
    <row r="351677" spans="5:5" x14ac:dyDescent="0.25">
      <c r="E351677" s="25" t="s">
        <v>2412</v>
      </c>
    </row>
    <row r="351678" spans="5:5" x14ac:dyDescent="0.25">
      <c r="E351678" s="25" t="s">
        <v>2413</v>
      </c>
    </row>
    <row r="351679" spans="5:5" x14ac:dyDescent="0.25">
      <c r="E351679" s="25" t="s">
        <v>2414</v>
      </c>
    </row>
    <row r="351680" spans="5:5" x14ac:dyDescent="0.25">
      <c r="E351680" s="25" t="s">
        <v>2415</v>
      </c>
    </row>
    <row r="351681" spans="5:5" x14ac:dyDescent="0.25">
      <c r="E351681" s="25" t="s">
        <v>2416</v>
      </c>
    </row>
    <row r="351682" spans="5:5" x14ac:dyDescent="0.25">
      <c r="E351682" s="25" t="s">
        <v>2417</v>
      </c>
    </row>
    <row r="351683" spans="5:5" x14ac:dyDescent="0.25">
      <c r="E351683" s="25" t="s">
        <v>2418</v>
      </c>
    </row>
    <row r="351684" spans="5:5" x14ac:dyDescent="0.25">
      <c r="E351684" s="25" t="s">
        <v>2419</v>
      </c>
    </row>
    <row r="351685" spans="5:5" x14ac:dyDescent="0.25">
      <c r="E351685" s="25" t="s">
        <v>2420</v>
      </c>
    </row>
    <row r="351686" spans="5:5" x14ac:dyDescent="0.25">
      <c r="E351686" s="25" t="s">
        <v>2421</v>
      </c>
    </row>
    <row r="351687" spans="5:5" x14ac:dyDescent="0.25">
      <c r="E351687" s="25" t="s">
        <v>2422</v>
      </c>
    </row>
    <row r="351688" spans="5:5" x14ac:dyDescent="0.25">
      <c r="E351688" s="25" t="s">
        <v>2423</v>
      </c>
    </row>
    <row r="351689" spans="5:5" x14ac:dyDescent="0.25">
      <c r="E351689" s="25" t="s">
        <v>2424</v>
      </c>
    </row>
    <row r="351690" spans="5:5" x14ac:dyDescent="0.25">
      <c r="E351690" s="25" t="s">
        <v>2425</v>
      </c>
    </row>
    <row r="351691" spans="5:5" x14ac:dyDescent="0.25">
      <c r="E351691" s="25" t="s">
        <v>2426</v>
      </c>
    </row>
    <row r="351692" spans="5:5" x14ac:dyDescent="0.25">
      <c r="E351692" s="25" t="s">
        <v>2427</v>
      </c>
    </row>
    <row r="351693" spans="5:5" x14ac:dyDescent="0.25">
      <c r="E351693" s="25" t="s">
        <v>2428</v>
      </c>
    </row>
    <row r="351694" spans="5:5" x14ac:dyDescent="0.25">
      <c r="E351694" s="25" t="s">
        <v>2429</v>
      </c>
    </row>
    <row r="351695" spans="5:5" x14ac:dyDescent="0.25">
      <c r="E351695" s="25" t="s">
        <v>2430</v>
      </c>
    </row>
    <row r="351696" spans="5:5" x14ac:dyDescent="0.25">
      <c r="E351696" s="25" t="s">
        <v>2431</v>
      </c>
    </row>
    <row r="351697" spans="5:5" x14ac:dyDescent="0.25">
      <c r="E351697" s="25" t="s">
        <v>2432</v>
      </c>
    </row>
    <row r="351698" spans="5:5" x14ac:dyDescent="0.25">
      <c r="E351698" s="25" t="s">
        <v>2433</v>
      </c>
    </row>
    <row r="351699" spans="5:5" x14ac:dyDescent="0.25">
      <c r="E351699" s="25" t="s">
        <v>2434</v>
      </c>
    </row>
    <row r="351700" spans="5:5" x14ac:dyDescent="0.25">
      <c r="E351700" s="25" t="s">
        <v>2435</v>
      </c>
    </row>
    <row r="351701" spans="5:5" x14ac:dyDescent="0.25">
      <c r="E351701" s="25" t="s">
        <v>2436</v>
      </c>
    </row>
    <row r="351702" spans="5:5" x14ac:dyDescent="0.25">
      <c r="E351702" s="25" t="s">
        <v>2437</v>
      </c>
    </row>
    <row r="351703" spans="5:5" x14ac:dyDescent="0.25">
      <c r="E351703" s="25" t="s">
        <v>2438</v>
      </c>
    </row>
    <row r="351704" spans="5:5" x14ac:dyDescent="0.25">
      <c r="E351704" s="25" t="s">
        <v>2439</v>
      </c>
    </row>
    <row r="351705" spans="5:5" x14ac:dyDescent="0.25">
      <c r="E351705" s="25" t="s">
        <v>2440</v>
      </c>
    </row>
    <row r="351706" spans="5:5" x14ac:dyDescent="0.25">
      <c r="E351706" s="25" t="s">
        <v>2441</v>
      </c>
    </row>
    <row r="351707" spans="5:5" x14ac:dyDescent="0.25">
      <c r="E351707" s="25" t="s">
        <v>2442</v>
      </c>
    </row>
    <row r="351708" spans="5:5" x14ac:dyDescent="0.25">
      <c r="E351708" s="25" t="s">
        <v>2443</v>
      </c>
    </row>
    <row r="351709" spans="5:5" x14ac:dyDescent="0.25">
      <c r="E351709" s="25" t="s">
        <v>2444</v>
      </c>
    </row>
    <row r="351710" spans="5:5" x14ac:dyDescent="0.25">
      <c r="E351710" s="25" t="s">
        <v>2445</v>
      </c>
    </row>
    <row r="351711" spans="5:5" x14ac:dyDescent="0.25">
      <c r="E351711" s="25" t="s">
        <v>2446</v>
      </c>
    </row>
    <row r="351712" spans="5:5" x14ac:dyDescent="0.25">
      <c r="E351712" s="25" t="s">
        <v>2447</v>
      </c>
    </row>
    <row r="351713" spans="5:5" x14ac:dyDescent="0.25">
      <c r="E351713" s="25" t="s">
        <v>2448</v>
      </c>
    </row>
    <row r="351714" spans="5:5" x14ac:dyDescent="0.25">
      <c r="E351714" s="25" t="s">
        <v>2449</v>
      </c>
    </row>
    <row r="351715" spans="5:5" x14ac:dyDescent="0.25">
      <c r="E351715" s="25" t="s">
        <v>2450</v>
      </c>
    </row>
    <row r="351716" spans="5:5" x14ac:dyDescent="0.25">
      <c r="E351716" s="25" t="s">
        <v>2451</v>
      </c>
    </row>
    <row r="351717" spans="5:5" x14ac:dyDescent="0.25">
      <c r="E351717" s="25" t="s">
        <v>2452</v>
      </c>
    </row>
    <row r="351718" spans="5:5" x14ac:dyDescent="0.25">
      <c r="E351718" s="25" t="s">
        <v>2453</v>
      </c>
    </row>
    <row r="351719" spans="5:5" x14ac:dyDescent="0.25">
      <c r="E351719" s="25" t="s">
        <v>2454</v>
      </c>
    </row>
    <row r="351720" spans="5:5" x14ac:dyDescent="0.25">
      <c r="E351720" s="25" t="s">
        <v>2455</v>
      </c>
    </row>
    <row r="351721" spans="5:5" x14ac:dyDescent="0.25">
      <c r="E351721" s="25" t="s">
        <v>2456</v>
      </c>
    </row>
    <row r="351722" spans="5:5" x14ac:dyDescent="0.25">
      <c r="E351722" s="25" t="s">
        <v>2457</v>
      </c>
    </row>
    <row r="351723" spans="5:5" x14ac:dyDescent="0.25">
      <c r="E351723" s="25" t="s">
        <v>2458</v>
      </c>
    </row>
    <row r="351724" spans="5:5" x14ac:dyDescent="0.25">
      <c r="E351724" s="25" t="s">
        <v>2459</v>
      </c>
    </row>
    <row r="351725" spans="5:5" x14ac:dyDescent="0.25">
      <c r="E351725" s="25" t="s">
        <v>2460</v>
      </c>
    </row>
    <row r="351726" spans="5:5" x14ac:dyDescent="0.25">
      <c r="E351726" s="25" t="s">
        <v>2461</v>
      </c>
    </row>
    <row r="351727" spans="5:5" x14ac:dyDescent="0.25">
      <c r="E351727" s="25" t="s">
        <v>2462</v>
      </c>
    </row>
    <row r="351728" spans="5:5" x14ac:dyDescent="0.25">
      <c r="E351728" s="25" t="s">
        <v>2463</v>
      </c>
    </row>
    <row r="351729" spans="5:5" x14ac:dyDescent="0.25">
      <c r="E351729" s="25" t="s">
        <v>2464</v>
      </c>
    </row>
    <row r="351730" spans="5:5" x14ac:dyDescent="0.25">
      <c r="E351730" s="25" t="s">
        <v>2465</v>
      </c>
    </row>
    <row r="351731" spans="5:5" x14ac:dyDescent="0.25">
      <c r="E351731" s="25" t="s">
        <v>2466</v>
      </c>
    </row>
    <row r="351732" spans="5:5" x14ac:dyDescent="0.25">
      <c r="E351732" s="25" t="s">
        <v>2467</v>
      </c>
    </row>
    <row r="351733" spans="5:5" x14ac:dyDescent="0.25">
      <c r="E351733" s="25" t="s">
        <v>2468</v>
      </c>
    </row>
    <row r="351734" spans="5:5" x14ac:dyDescent="0.25">
      <c r="E351734" s="25" t="s">
        <v>2469</v>
      </c>
    </row>
    <row r="351735" spans="5:5" x14ac:dyDescent="0.25">
      <c r="E351735" s="25" t="s">
        <v>2470</v>
      </c>
    </row>
    <row r="351736" spans="5:5" x14ac:dyDescent="0.25">
      <c r="E351736" s="25" t="s">
        <v>2471</v>
      </c>
    </row>
    <row r="351737" spans="5:5" x14ac:dyDescent="0.25">
      <c r="E351737" s="25" t="s">
        <v>2472</v>
      </c>
    </row>
    <row r="351738" spans="5:5" x14ac:dyDescent="0.25">
      <c r="E351738" s="25" t="s">
        <v>2473</v>
      </c>
    </row>
    <row r="351739" spans="5:5" x14ac:dyDescent="0.25">
      <c r="E351739" s="25" t="s">
        <v>2474</v>
      </c>
    </row>
    <row r="351740" spans="5:5" x14ac:dyDescent="0.25">
      <c r="E351740" s="25" t="s">
        <v>2475</v>
      </c>
    </row>
    <row r="351741" spans="5:5" x14ac:dyDescent="0.25">
      <c r="E351741" s="25" t="s">
        <v>2476</v>
      </c>
    </row>
    <row r="351742" spans="5:5" x14ac:dyDescent="0.25">
      <c r="E351742" s="25" t="s">
        <v>2477</v>
      </c>
    </row>
    <row r="351743" spans="5:5" x14ac:dyDescent="0.25">
      <c r="E351743" s="25" t="s">
        <v>2478</v>
      </c>
    </row>
    <row r="351744" spans="5:5" x14ac:dyDescent="0.25">
      <c r="E351744" s="25" t="s">
        <v>2479</v>
      </c>
    </row>
    <row r="351745" spans="5:5" x14ac:dyDescent="0.25">
      <c r="E351745" s="25" t="s">
        <v>2480</v>
      </c>
    </row>
    <row r="351746" spans="5:5" x14ac:dyDescent="0.25">
      <c r="E351746" s="25" t="s">
        <v>2481</v>
      </c>
    </row>
    <row r="351747" spans="5:5" x14ac:dyDescent="0.25">
      <c r="E351747" s="25" t="s">
        <v>2482</v>
      </c>
    </row>
    <row r="351748" spans="5:5" x14ac:dyDescent="0.25">
      <c r="E351748" s="25" t="s">
        <v>2483</v>
      </c>
    </row>
    <row r="351749" spans="5:5" x14ac:dyDescent="0.25">
      <c r="E351749" s="25" t="s">
        <v>2484</v>
      </c>
    </row>
    <row r="351750" spans="5:5" x14ac:dyDescent="0.25">
      <c r="E351750" s="25" t="s">
        <v>2485</v>
      </c>
    </row>
    <row r="351751" spans="5:5" x14ac:dyDescent="0.25">
      <c r="E351751" s="25" t="s">
        <v>2486</v>
      </c>
    </row>
    <row r="351752" spans="5:5" x14ac:dyDescent="0.25">
      <c r="E351752" s="25" t="s">
        <v>2487</v>
      </c>
    </row>
    <row r="351753" spans="5:5" x14ac:dyDescent="0.25">
      <c r="E351753" s="25" t="s">
        <v>2488</v>
      </c>
    </row>
    <row r="351754" spans="5:5" x14ac:dyDescent="0.25">
      <c r="E351754" s="25" t="s">
        <v>2489</v>
      </c>
    </row>
    <row r="351755" spans="5:5" x14ac:dyDescent="0.25">
      <c r="E351755" s="25" t="s">
        <v>2490</v>
      </c>
    </row>
    <row r="351756" spans="5:5" x14ac:dyDescent="0.25">
      <c r="E351756" s="25" t="s">
        <v>2491</v>
      </c>
    </row>
    <row r="351757" spans="5:5" x14ac:dyDescent="0.25">
      <c r="E351757" s="25" t="s">
        <v>2492</v>
      </c>
    </row>
    <row r="351758" spans="5:5" x14ac:dyDescent="0.25">
      <c r="E351758" s="25" t="s">
        <v>2493</v>
      </c>
    </row>
    <row r="351759" spans="5:5" x14ac:dyDescent="0.25">
      <c r="E351759" s="25" t="s">
        <v>2494</v>
      </c>
    </row>
    <row r="351760" spans="5:5" x14ac:dyDescent="0.25">
      <c r="E351760" s="25" t="s">
        <v>2495</v>
      </c>
    </row>
    <row r="351761" spans="5:5" x14ac:dyDescent="0.25">
      <c r="E351761" s="25" t="s">
        <v>2496</v>
      </c>
    </row>
    <row r="351762" spans="5:5" x14ac:dyDescent="0.25">
      <c r="E351762" s="25" t="s">
        <v>2497</v>
      </c>
    </row>
    <row r="351763" spans="5:5" x14ac:dyDescent="0.25">
      <c r="E351763" s="25" t="s">
        <v>2498</v>
      </c>
    </row>
    <row r="351764" spans="5:5" x14ac:dyDescent="0.25">
      <c r="E351764" s="25" t="s">
        <v>2499</v>
      </c>
    </row>
    <row r="351765" spans="5:5" x14ac:dyDescent="0.25">
      <c r="E351765" s="25" t="s">
        <v>2500</v>
      </c>
    </row>
    <row r="351766" spans="5:5" x14ac:dyDescent="0.25">
      <c r="E351766" s="25" t="s">
        <v>2501</v>
      </c>
    </row>
    <row r="351767" spans="5:5" x14ac:dyDescent="0.25">
      <c r="E351767" s="25" t="s">
        <v>2502</v>
      </c>
    </row>
    <row r="351768" spans="5:5" x14ac:dyDescent="0.25">
      <c r="E351768" s="25" t="s">
        <v>2503</v>
      </c>
    </row>
    <row r="351769" spans="5:5" x14ac:dyDescent="0.25">
      <c r="E351769" s="25" t="s">
        <v>2504</v>
      </c>
    </row>
    <row r="351770" spans="5:5" x14ac:dyDescent="0.25">
      <c r="E351770" s="25" t="s">
        <v>2505</v>
      </c>
    </row>
    <row r="351771" spans="5:5" x14ac:dyDescent="0.25">
      <c r="E351771" s="25" t="s">
        <v>2506</v>
      </c>
    </row>
    <row r="351772" spans="5:5" x14ac:dyDescent="0.25">
      <c r="E351772" s="25" t="s">
        <v>2507</v>
      </c>
    </row>
    <row r="351773" spans="5:5" x14ac:dyDescent="0.25">
      <c r="E351773" s="25" t="s">
        <v>2508</v>
      </c>
    </row>
    <row r="351774" spans="5:5" x14ac:dyDescent="0.25">
      <c r="E351774" s="25" t="s">
        <v>2509</v>
      </c>
    </row>
    <row r="351775" spans="5:5" x14ac:dyDescent="0.25">
      <c r="E351775" s="25" t="s">
        <v>2510</v>
      </c>
    </row>
    <row r="351776" spans="5:5" x14ac:dyDescent="0.25">
      <c r="E351776" s="25" t="s">
        <v>2511</v>
      </c>
    </row>
    <row r="351777" spans="5:5" x14ac:dyDescent="0.25">
      <c r="E351777" s="25" t="s">
        <v>2512</v>
      </c>
    </row>
    <row r="351778" spans="5:5" x14ac:dyDescent="0.25">
      <c r="E351778" s="25" t="s">
        <v>2513</v>
      </c>
    </row>
    <row r="351779" spans="5:5" x14ac:dyDescent="0.25">
      <c r="E351779" s="25" t="s">
        <v>2514</v>
      </c>
    </row>
    <row r="351780" spans="5:5" x14ac:dyDescent="0.25">
      <c r="E351780" s="25" t="s">
        <v>2515</v>
      </c>
    </row>
    <row r="351781" spans="5:5" x14ac:dyDescent="0.25">
      <c r="E351781" s="25" t="s">
        <v>2516</v>
      </c>
    </row>
    <row r="351782" spans="5:5" x14ac:dyDescent="0.25">
      <c r="E351782" s="25" t="s">
        <v>2517</v>
      </c>
    </row>
    <row r="351783" spans="5:5" x14ac:dyDescent="0.25">
      <c r="E351783" s="25" t="s">
        <v>2518</v>
      </c>
    </row>
    <row r="351784" spans="5:5" x14ac:dyDescent="0.25">
      <c r="E351784" s="25" t="s">
        <v>2519</v>
      </c>
    </row>
    <row r="351785" spans="5:5" x14ac:dyDescent="0.25">
      <c r="E351785" s="25" t="s">
        <v>2520</v>
      </c>
    </row>
    <row r="351786" spans="5:5" x14ac:dyDescent="0.25">
      <c r="E351786" s="25" t="s">
        <v>2521</v>
      </c>
    </row>
    <row r="351787" spans="5:5" x14ac:dyDescent="0.25">
      <c r="E351787" s="25" t="s">
        <v>2522</v>
      </c>
    </row>
    <row r="351788" spans="5:5" x14ac:dyDescent="0.25">
      <c r="E351788" s="25" t="s">
        <v>2523</v>
      </c>
    </row>
    <row r="351789" spans="5:5" x14ac:dyDescent="0.25">
      <c r="E351789" s="25" t="s">
        <v>2524</v>
      </c>
    </row>
    <row r="351790" spans="5:5" x14ac:dyDescent="0.25">
      <c r="E351790" s="25" t="s">
        <v>2525</v>
      </c>
    </row>
    <row r="351791" spans="5:5" x14ac:dyDescent="0.25">
      <c r="E351791" s="25" t="s">
        <v>2526</v>
      </c>
    </row>
    <row r="351792" spans="5:5" x14ac:dyDescent="0.25">
      <c r="E351792" s="25" t="s">
        <v>2527</v>
      </c>
    </row>
    <row r="351793" spans="5:5" x14ac:dyDescent="0.25">
      <c r="E351793" s="25" t="s">
        <v>2528</v>
      </c>
    </row>
    <row r="351794" spans="5:5" x14ac:dyDescent="0.25">
      <c r="E351794" s="25" t="s">
        <v>2529</v>
      </c>
    </row>
    <row r="351795" spans="5:5" x14ac:dyDescent="0.25">
      <c r="E351795" s="25" t="s">
        <v>2530</v>
      </c>
    </row>
    <row r="351796" spans="5:5" x14ac:dyDescent="0.25">
      <c r="E351796" s="25" t="s">
        <v>2531</v>
      </c>
    </row>
    <row r="351797" spans="5:5" x14ac:dyDescent="0.25">
      <c r="E351797" s="25" t="s">
        <v>2532</v>
      </c>
    </row>
    <row r="351798" spans="5:5" x14ac:dyDescent="0.25">
      <c r="E351798" s="25" t="s">
        <v>2533</v>
      </c>
    </row>
    <row r="351799" spans="5:5" x14ac:dyDescent="0.25">
      <c r="E351799" s="25" t="s">
        <v>2534</v>
      </c>
    </row>
    <row r="351800" spans="5:5" x14ac:dyDescent="0.25">
      <c r="E351800" s="25" t="s">
        <v>2535</v>
      </c>
    </row>
    <row r="351801" spans="5:5" x14ac:dyDescent="0.25">
      <c r="E351801" s="25" t="s">
        <v>2536</v>
      </c>
    </row>
    <row r="351802" spans="5:5" x14ac:dyDescent="0.25">
      <c r="E351802" s="25" t="s">
        <v>2537</v>
      </c>
    </row>
    <row r="351803" spans="5:5" x14ac:dyDescent="0.25">
      <c r="E351803" s="25" t="s">
        <v>2538</v>
      </c>
    </row>
    <row r="351804" spans="5:5" x14ac:dyDescent="0.25">
      <c r="E351804" s="25" t="s">
        <v>2539</v>
      </c>
    </row>
    <row r="351805" spans="5:5" x14ac:dyDescent="0.25">
      <c r="E351805" s="25" t="s">
        <v>2540</v>
      </c>
    </row>
    <row r="351806" spans="5:5" x14ac:dyDescent="0.25">
      <c r="E351806" s="25" t="s">
        <v>2541</v>
      </c>
    </row>
    <row r="351807" spans="5:5" x14ac:dyDescent="0.25">
      <c r="E351807" s="25" t="s">
        <v>2542</v>
      </c>
    </row>
    <row r="351808" spans="5:5" x14ac:dyDescent="0.25">
      <c r="E351808" s="25" t="s">
        <v>2543</v>
      </c>
    </row>
    <row r="351809" spans="5:5" x14ac:dyDescent="0.25">
      <c r="E351809" s="25" t="s">
        <v>2544</v>
      </c>
    </row>
    <row r="351810" spans="5:5" x14ac:dyDescent="0.25">
      <c r="E351810" s="25" t="s">
        <v>2545</v>
      </c>
    </row>
    <row r="351811" spans="5:5" x14ac:dyDescent="0.25">
      <c r="E351811" s="25" t="s">
        <v>2546</v>
      </c>
    </row>
    <row r="351812" spans="5:5" x14ac:dyDescent="0.25">
      <c r="E351812" s="25" t="s">
        <v>2547</v>
      </c>
    </row>
    <row r="351813" spans="5:5" x14ac:dyDescent="0.25">
      <c r="E351813" s="25" t="s">
        <v>2548</v>
      </c>
    </row>
    <row r="351814" spans="5:5" x14ac:dyDescent="0.25">
      <c r="E351814" s="25" t="s">
        <v>2549</v>
      </c>
    </row>
    <row r="351815" spans="5:5" x14ac:dyDescent="0.25">
      <c r="E351815" s="25" t="s">
        <v>2550</v>
      </c>
    </row>
    <row r="351816" spans="5:5" x14ac:dyDescent="0.25">
      <c r="E351816" s="25" t="s">
        <v>2551</v>
      </c>
    </row>
    <row r="351817" spans="5:5" x14ac:dyDescent="0.25">
      <c r="E351817" s="25" t="s">
        <v>2552</v>
      </c>
    </row>
    <row r="351818" spans="5:5" x14ac:dyDescent="0.25">
      <c r="E351818" s="25" t="s">
        <v>2553</v>
      </c>
    </row>
    <row r="351819" spans="5:5" x14ac:dyDescent="0.25">
      <c r="E351819" s="25" t="s">
        <v>2554</v>
      </c>
    </row>
    <row r="351820" spans="5:5" x14ac:dyDescent="0.25">
      <c r="E351820" s="25" t="s">
        <v>2555</v>
      </c>
    </row>
    <row r="351821" spans="5:5" x14ac:dyDescent="0.25">
      <c r="E351821" s="25" t="s">
        <v>2556</v>
      </c>
    </row>
    <row r="351822" spans="5:5" x14ac:dyDescent="0.25">
      <c r="E351822" s="25" t="s">
        <v>2557</v>
      </c>
    </row>
    <row r="351823" spans="5:5" x14ac:dyDescent="0.25">
      <c r="E351823" s="25" t="s">
        <v>2558</v>
      </c>
    </row>
    <row r="351824" spans="5:5" x14ac:dyDescent="0.25">
      <c r="E351824" s="25" t="s">
        <v>2559</v>
      </c>
    </row>
    <row r="351825" spans="5:5" x14ac:dyDescent="0.25">
      <c r="E351825" s="25" t="s">
        <v>2560</v>
      </c>
    </row>
    <row r="351826" spans="5:5" x14ac:dyDescent="0.25">
      <c r="E351826" s="25" t="s">
        <v>2561</v>
      </c>
    </row>
    <row r="351827" spans="5:5" x14ac:dyDescent="0.25">
      <c r="E351827" s="25" t="s">
        <v>2562</v>
      </c>
    </row>
    <row r="351828" spans="5:5" x14ac:dyDescent="0.25">
      <c r="E351828" s="25" t="s">
        <v>2563</v>
      </c>
    </row>
    <row r="351829" spans="5:5" x14ac:dyDescent="0.25">
      <c r="E351829" s="25" t="s">
        <v>2564</v>
      </c>
    </row>
    <row r="351830" spans="5:5" x14ac:dyDescent="0.25">
      <c r="E351830" s="25" t="s">
        <v>2565</v>
      </c>
    </row>
    <row r="351831" spans="5:5" x14ac:dyDescent="0.25">
      <c r="E351831" s="25" t="s">
        <v>2566</v>
      </c>
    </row>
    <row r="351832" spans="5:5" x14ac:dyDescent="0.25">
      <c r="E351832" s="25" t="s">
        <v>2567</v>
      </c>
    </row>
    <row r="351833" spans="5:5" x14ac:dyDescent="0.25">
      <c r="E351833" s="25" t="s">
        <v>2568</v>
      </c>
    </row>
    <row r="351834" spans="5:5" x14ac:dyDescent="0.25">
      <c r="E351834" s="25" t="s">
        <v>2569</v>
      </c>
    </row>
    <row r="351835" spans="5:5" x14ac:dyDescent="0.25">
      <c r="E351835" s="25" t="s">
        <v>2570</v>
      </c>
    </row>
    <row r="351836" spans="5:5" x14ac:dyDescent="0.25">
      <c r="E351836" s="25" t="s">
        <v>2571</v>
      </c>
    </row>
    <row r="351837" spans="5:5" x14ac:dyDescent="0.25">
      <c r="E351837" s="25" t="s">
        <v>2572</v>
      </c>
    </row>
    <row r="351838" spans="5:5" x14ac:dyDescent="0.25">
      <c r="E351838" s="25" t="s">
        <v>2573</v>
      </c>
    </row>
    <row r="351839" spans="5:5" x14ac:dyDescent="0.25">
      <c r="E351839" s="25" t="s">
        <v>2574</v>
      </c>
    </row>
    <row r="351840" spans="5:5" x14ac:dyDescent="0.25">
      <c r="E351840" s="25" t="s">
        <v>2575</v>
      </c>
    </row>
    <row r="351841" spans="5:5" x14ac:dyDescent="0.25">
      <c r="E351841" s="25" t="s">
        <v>2576</v>
      </c>
    </row>
    <row r="351842" spans="5:5" x14ac:dyDescent="0.25">
      <c r="E351842" s="25" t="s">
        <v>2577</v>
      </c>
    </row>
    <row r="351843" spans="5:5" x14ac:dyDescent="0.25">
      <c r="E351843" s="25" t="s">
        <v>2578</v>
      </c>
    </row>
    <row r="351844" spans="5:5" x14ac:dyDescent="0.25">
      <c r="E351844" s="25" t="s">
        <v>2579</v>
      </c>
    </row>
    <row r="351845" spans="5:5" x14ac:dyDescent="0.25">
      <c r="E351845" s="25" t="s">
        <v>2580</v>
      </c>
    </row>
    <row r="351846" spans="5:5" x14ac:dyDescent="0.25">
      <c r="E351846" s="25" t="s">
        <v>2581</v>
      </c>
    </row>
    <row r="351847" spans="5:5" x14ac:dyDescent="0.25">
      <c r="E351847" s="25" t="s">
        <v>2582</v>
      </c>
    </row>
    <row r="351848" spans="5:5" x14ac:dyDescent="0.25">
      <c r="E351848" s="25" t="s">
        <v>2583</v>
      </c>
    </row>
    <row r="351849" spans="5:5" x14ac:dyDescent="0.25">
      <c r="E351849" s="25" t="s">
        <v>2584</v>
      </c>
    </row>
    <row r="351850" spans="5:5" x14ac:dyDescent="0.25">
      <c r="E351850" s="25" t="s">
        <v>2585</v>
      </c>
    </row>
    <row r="351851" spans="5:5" x14ac:dyDescent="0.25">
      <c r="E351851" s="25" t="s">
        <v>2586</v>
      </c>
    </row>
    <row r="351852" spans="5:5" x14ac:dyDescent="0.25">
      <c r="E351852" s="25" t="s">
        <v>2587</v>
      </c>
    </row>
    <row r="351853" spans="5:5" x14ac:dyDescent="0.25">
      <c r="E351853" s="25" t="s">
        <v>2588</v>
      </c>
    </row>
    <row r="351854" spans="5:5" x14ac:dyDescent="0.25">
      <c r="E351854" s="25" t="s">
        <v>2589</v>
      </c>
    </row>
    <row r="351855" spans="5:5" x14ac:dyDescent="0.25">
      <c r="E351855" s="25" t="s">
        <v>2590</v>
      </c>
    </row>
    <row r="351856" spans="5:5" x14ac:dyDescent="0.25">
      <c r="E351856" s="25" t="s">
        <v>2591</v>
      </c>
    </row>
    <row r="351857" spans="5:5" x14ac:dyDescent="0.25">
      <c r="E351857" s="25" t="s">
        <v>2592</v>
      </c>
    </row>
    <row r="351858" spans="5:5" x14ac:dyDescent="0.25">
      <c r="E351858" s="25" t="s">
        <v>2593</v>
      </c>
    </row>
    <row r="351859" spans="5:5" x14ac:dyDescent="0.25">
      <c r="E351859" s="25" t="s">
        <v>2594</v>
      </c>
    </row>
    <row r="351860" spans="5:5" x14ac:dyDescent="0.25">
      <c r="E351860" s="25" t="s">
        <v>2595</v>
      </c>
    </row>
    <row r="351861" spans="5:5" x14ac:dyDescent="0.25">
      <c r="E351861" s="25" t="s">
        <v>2596</v>
      </c>
    </row>
    <row r="351862" spans="5:5" x14ac:dyDescent="0.25">
      <c r="E351862" s="25" t="s">
        <v>2597</v>
      </c>
    </row>
    <row r="351863" spans="5:5" x14ac:dyDescent="0.25">
      <c r="E351863" s="25" t="s">
        <v>2598</v>
      </c>
    </row>
    <row r="351864" spans="5:5" x14ac:dyDescent="0.25">
      <c r="E351864" s="25" t="s">
        <v>2599</v>
      </c>
    </row>
    <row r="351865" spans="5:5" x14ac:dyDescent="0.25">
      <c r="E351865" s="25" t="s">
        <v>2600</v>
      </c>
    </row>
    <row r="351866" spans="5:5" x14ac:dyDescent="0.25">
      <c r="E351866" s="25" t="s">
        <v>2601</v>
      </c>
    </row>
    <row r="351867" spans="5:5" x14ac:dyDescent="0.25">
      <c r="E351867" s="25" t="s">
        <v>2602</v>
      </c>
    </row>
    <row r="351868" spans="5:5" x14ac:dyDescent="0.25">
      <c r="E351868" s="25" t="s">
        <v>2603</v>
      </c>
    </row>
    <row r="351869" spans="5:5" x14ac:dyDescent="0.25">
      <c r="E351869" s="25" t="s">
        <v>2604</v>
      </c>
    </row>
    <row r="351870" spans="5:5" x14ac:dyDescent="0.25">
      <c r="E351870" s="25" t="s">
        <v>2605</v>
      </c>
    </row>
    <row r="351871" spans="5:5" x14ac:dyDescent="0.25">
      <c r="E351871" s="25" t="s">
        <v>2606</v>
      </c>
    </row>
    <row r="351872" spans="5:5" x14ac:dyDescent="0.25">
      <c r="E351872" s="25" t="s">
        <v>2607</v>
      </c>
    </row>
    <row r="351873" spans="5:5" x14ac:dyDescent="0.25">
      <c r="E351873" s="25" t="s">
        <v>2608</v>
      </c>
    </row>
    <row r="351874" spans="5:5" x14ac:dyDescent="0.25">
      <c r="E351874" s="25" t="s">
        <v>2609</v>
      </c>
    </row>
    <row r="351875" spans="5:5" x14ac:dyDescent="0.25">
      <c r="E351875" s="25" t="s">
        <v>2610</v>
      </c>
    </row>
    <row r="351876" spans="5:5" x14ac:dyDescent="0.25">
      <c r="E351876" s="25" t="s">
        <v>2611</v>
      </c>
    </row>
    <row r="351877" spans="5:5" x14ac:dyDescent="0.25">
      <c r="E351877" s="25" t="s">
        <v>2612</v>
      </c>
    </row>
    <row r="351878" spans="5:5" x14ac:dyDescent="0.25">
      <c r="E351878" s="25" t="s">
        <v>2613</v>
      </c>
    </row>
    <row r="351879" spans="5:5" x14ac:dyDescent="0.25">
      <c r="E351879" s="25" t="s">
        <v>2614</v>
      </c>
    </row>
    <row r="351880" spans="5:5" x14ac:dyDescent="0.25">
      <c r="E351880" s="25" t="s">
        <v>2615</v>
      </c>
    </row>
    <row r="351881" spans="5:5" x14ac:dyDescent="0.25">
      <c r="E351881" s="25" t="s">
        <v>2616</v>
      </c>
    </row>
    <row r="351882" spans="5:5" x14ac:dyDescent="0.25">
      <c r="E351882" s="25" t="s">
        <v>2617</v>
      </c>
    </row>
    <row r="351883" spans="5:5" x14ac:dyDescent="0.25">
      <c r="E351883" s="25" t="s">
        <v>2618</v>
      </c>
    </row>
    <row r="351884" spans="5:5" x14ac:dyDescent="0.25">
      <c r="E351884" s="25" t="s">
        <v>2619</v>
      </c>
    </row>
    <row r="351885" spans="5:5" x14ac:dyDescent="0.25">
      <c r="E351885" s="25" t="s">
        <v>2620</v>
      </c>
    </row>
    <row r="351886" spans="5:5" x14ac:dyDescent="0.25">
      <c r="E351886" s="25" t="s">
        <v>2621</v>
      </c>
    </row>
    <row r="351887" spans="5:5" x14ac:dyDescent="0.25">
      <c r="E351887" s="25" t="s">
        <v>2622</v>
      </c>
    </row>
    <row r="351888" spans="5:5" x14ac:dyDescent="0.25">
      <c r="E351888" s="25" t="s">
        <v>2623</v>
      </c>
    </row>
    <row r="351889" spans="5:5" x14ac:dyDescent="0.25">
      <c r="E351889" s="25" t="s">
        <v>2624</v>
      </c>
    </row>
    <row r="351890" spans="5:5" x14ac:dyDescent="0.25">
      <c r="E351890" s="25" t="s">
        <v>2625</v>
      </c>
    </row>
    <row r="351891" spans="5:5" x14ac:dyDescent="0.25">
      <c r="E351891" s="25" t="s">
        <v>2626</v>
      </c>
    </row>
    <row r="351892" spans="5:5" x14ac:dyDescent="0.25">
      <c r="E351892" s="25" t="s">
        <v>2627</v>
      </c>
    </row>
    <row r="351893" spans="5:5" x14ac:dyDescent="0.25">
      <c r="E351893" s="25" t="s">
        <v>2628</v>
      </c>
    </row>
    <row r="351894" spans="5:5" x14ac:dyDescent="0.25">
      <c r="E351894" s="25" t="s">
        <v>2629</v>
      </c>
    </row>
    <row r="351895" spans="5:5" x14ac:dyDescent="0.25">
      <c r="E351895" s="25" t="s">
        <v>2630</v>
      </c>
    </row>
    <row r="351896" spans="5:5" x14ac:dyDescent="0.25">
      <c r="E351896" s="25" t="s">
        <v>2631</v>
      </c>
    </row>
    <row r="351897" spans="5:5" x14ac:dyDescent="0.25">
      <c r="E351897" s="25" t="s">
        <v>2632</v>
      </c>
    </row>
    <row r="351898" spans="5:5" x14ac:dyDescent="0.25">
      <c r="E351898" s="25" t="s">
        <v>2633</v>
      </c>
    </row>
    <row r="351899" spans="5:5" x14ac:dyDescent="0.25">
      <c r="E351899" s="25" t="s">
        <v>2634</v>
      </c>
    </row>
    <row r="351900" spans="5:5" x14ac:dyDescent="0.25">
      <c r="E351900" s="25" t="s">
        <v>2635</v>
      </c>
    </row>
    <row r="351901" spans="5:5" x14ac:dyDescent="0.25">
      <c r="E351901" s="25" t="s">
        <v>2636</v>
      </c>
    </row>
    <row r="351902" spans="5:5" x14ac:dyDescent="0.25">
      <c r="E351902" s="25" t="s">
        <v>2637</v>
      </c>
    </row>
    <row r="351903" spans="5:5" x14ac:dyDescent="0.25">
      <c r="E351903" s="25" t="s">
        <v>2638</v>
      </c>
    </row>
    <row r="351904" spans="5:5" x14ac:dyDescent="0.25">
      <c r="E351904" s="25" t="s">
        <v>2639</v>
      </c>
    </row>
    <row r="351905" spans="5:5" x14ac:dyDescent="0.25">
      <c r="E351905" s="25" t="s">
        <v>2640</v>
      </c>
    </row>
    <row r="351906" spans="5:5" x14ac:dyDescent="0.25">
      <c r="E351906" s="25" t="s">
        <v>2641</v>
      </c>
    </row>
    <row r="351907" spans="5:5" x14ac:dyDescent="0.25">
      <c r="E351907" s="25" t="s">
        <v>2642</v>
      </c>
    </row>
    <row r="351908" spans="5:5" x14ac:dyDescent="0.25">
      <c r="E351908" s="25" t="s">
        <v>2643</v>
      </c>
    </row>
    <row r="351909" spans="5:5" x14ac:dyDescent="0.25">
      <c r="E351909" s="25" t="s">
        <v>2644</v>
      </c>
    </row>
    <row r="351910" spans="5:5" x14ac:dyDescent="0.25">
      <c r="E351910" s="25" t="s">
        <v>2645</v>
      </c>
    </row>
    <row r="351911" spans="5:5" x14ac:dyDescent="0.25">
      <c r="E351911" s="25" t="s">
        <v>2646</v>
      </c>
    </row>
    <row r="351912" spans="5:5" x14ac:dyDescent="0.25">
      <c r="E351912" s="25" t="s">
        <v>2647</v>
      </c>
    </row>
    <row r="351913" spans="5:5" x14ac:dyDescent="0.25">
      <c r="E351913" s="25" t="s">
        <v>2648</v>
      </c>
    </row>
    <row r="351914" spans="5:5" x14ac:dyDescent="0.25">
      <c r="E351914" s="25" t="s">
        <v>2649</v>
      </c>
    </row>
    <row r="351915" spans="5:5" x14ac:dyDescent="0.25">
      <c r="E351915" s="25" t="s">
        <v>2650</v>
      </c>
    </row>
    <row r="351916" spans="5:5" x14ac:dyDescent="0.25">
      <c r="E351916" s="25" t="s">
        <v>2651</v>
      </c>
    </row>
    <row r="351917" spans="5:5" x14ac:dyDescent="0.25">
      <c r="E351917" s="25" t="s">
        <v>2652</v>
      </c>
    </row>
    <row r="351918" spans="5:5" x14ac:dyDescent="0.25">
      <c r="E351918" s="25" t="s">
        <v>2653</v>
      </c>
    </row>
    <row r="351919" spans="5:5" x14ac:dyDescent="0.25">
      <c r="E351919" s="25" t="s">
        <v>2654</v>
      </c>
    </row>
    <row r="351920" spans="5:5" x14ac:dyDescent="0.25">
      <c r="E351920" s="25" t="s">
        <v>2655</v>
      </c>
    </row>
    <row r="351921" spans="5:5" x14ac:dyDescent="0.25">
      <c r="E351921" s="25" t="s">
        <v>2656</v>
      </c>
    </row>
    <row r="351922" spans="5:5" x14ac:dyDescent="0.25">
      <c r="E351922" s="25" t="s">
        <v>2657</v>
      </c>
    </row>
    <row r="351923" spans="5:5" x14ac:dyDescent="0.25">
      <c r="E351923" s="25" t="s">
        <v>2658</v>
      </c>
    </row>
    <row r="351924" spans="5:5" x14ac:dyDescent="0.25">
      <c r="E351924" s="25" t="s">
        <v>2659</v>
      </c>
    </row>
    <row r="351925" spans="5:5" x14ac:dyDescent="0.25">
      <c r="E351925" s="25" t="s">
        <v>2660</v>
      </c>
    </row>
    <row r="351926" spans="5:5" x14ac:dyDescent="0.25">
      <c r="E351926" s="25" t="s">
        <v>2661</v>
      </c>
    </row>
    <row r="351927" spans="5:5" x14ac:dyDescent="0.25">
      <c r="E351927" s="25" t="s">
        <v>2662</v>
      </c>
    </row>
    <row r="351928" spans="5:5" x14ac:dyDescent="0.25">
      <c r="E351928" s="25" t="s">
        <v>2663</v>
      </c>
    </row>
    <row r="351929" spans="5:5" x14ac:dyDescent="0.25">
      <c r="E351929" s="25" t="s">
        <v>2664</v>
      </c>
    </row>
    <row r="351930" spans="5:5" x14ac:dyDescent="0.25">
      <c r="E351930" s="25" t="s">
        <v>2665</v>
      </c>
    </row>
    <row r="351931" spans="5:5" x14ac:dyDescent="0.25">
      <c r="E351931" s="25" t="s">
        <v>2666</v>
      </c>
    </row>
    <row r="351932" spans="5:5" x14ac:dyDescent="0.25">
      <c r="E351932" s="25" t="s">
        <v>2667</v>
      </c>
    </row>
    <row r="351933" spans="5:5" x14ac:dyDescent="0.25">
      <c r="E351933" s="25" t="s">
        <v>2668</v>
      </c>
    </row>
    <row r="351934" spans="5:5" x14ac:dyDescent="0.25">
      <c r="E351934" s="25" t="s">
        <v>2669</v>
      </c>
    </row>
    <row r="351935" spans="5:5" x14ac:dyDescent="0.25">
      <c r="E351935" s="25" t="s">
        <v>2670</v>
      </c>
    </row>
    <row r="351936" spans="5:5" x14ac:dyDescent="0.25">
      <c r="E351936" s="25" t="s">
        <v>2671</v>
      </c>
    </row>
    <row r="351937" spans="5:5" x14ac:dyDescent="0.25">
      <c r="E351937" s="25" t="s">
        <v>2672</v>
      </c>
    </row>
    <row r="351938" spans="5:5" x14ac:dyDescent="0.25">
      <c r="E351938" s="25" t="s">
        <v>2673</v>
      </c>
    </row>
    <row r="351939" spans="5:5" x14ac:dyDescent="0.25">
      <c r="E351939" s="25" t="s">
        <v>2674</v>
      </c>
    </row>
    <row r="351940" spans="5:5" x14ac:dyDescent="0.25">
      <c r="E351940" s="25" t="s">
        <v>2675</v>
      </c>
    </row>
    <row r="351941" spans="5:5" x14ac:dyDescent="0.25">
      <c r="E351941" s="25" t="s">
        <v>2676</v>
      </c>
    </row>
    <row r="351942" spans="5:5" x14ac:dyDescent="0.25">
      <c r="E351942" s="25" t="s">
        <v>2677</v>
      </c>
    </row>
    <row r="351943" spans="5:5" x14ac:dyDescent="0.25">
      <c r="E351943" s="25" t="s">
        <v>2678</v>
      </c>
    </row>
    <row r="351944" spans="5:5" x14ac:dyDescent="0.25">
      <c r="E351944" s="25" t="s">
        <v>2679</v>
      </c>
    </row>
    <row r="351945" spans="5:5" x14ac:dyDescent="0.25">
      <c r="E351945" s="25" t="s">
        <v>2680</v>
      </c>
    </row>
    <row r="351946" spans="5:5" x14ac:dyDescent="0.25">
      <c r="E351946" s="25" t="s">
        <v>2681</v>
      </c>
    </row>
    <row r="351947" spans="5:5" x14ac:dyDescent="0.25">
      <c r="E351947" s="25" t="s">
        <v>2682</v>
      </c>
    </row>
    <row r="351948" spans="5:5" x14ac:dyDescent="0.25">
      <c r="E351948" s="25" t="s">
        <v>2683</v>
      </c>
    </row>
    <row r="351949" spans="5:5" x14ac:dyDescent="0.25">
      <c r="E351949" s="25" t="s">
        <v>2684</v>
      </c>
    </row>
    <row r="351950" spans="5:5" x14ac:dyDescent="0.25">
      <c r="E351950" s="25" t="s">
        <v>2685</v>
      </c>
    </row>
    <row r="351951" spans="5:5" x14ac:dyDescent="0.25">
      <c r="E351951" s="25" t="s">
        <v>2686</v>
      </c>
    </row>
    <row r="351952" spans="5:5" x14ac:dyDescent="0.25">
      <c r="E351952" s="25" t="s">
        <v>2687</v>
      </c>
    </row>
    <row r="351953" spans="5:5" x14ac:dyDescent="0.25">
      <c r="E351953" s="25" t="s">
        <v>2688</v>
      </c>
    </row>
    <row r="351954" spans="5:5" x14ac:dyDescent="0.25">
      <c r="E351954" s="25" t="s">
        <v>2689</v>
      </c>
    </row>
    <row r="351955" spans="5:5" x14ac:dyDescent="0.25">
      <c r="E351955" s="25" t="s">
        <v>2690</v>
      </c>
    </row>
    <row r="351956" spans="5:5" x14ac:dyDescent="0.25">
      <c r="E351956" s="25" t="s">
        <v>2691</v>
      </c>
    </row>
    <row r="351957" spans="5:5" x14ac:dyDescent="0.25">
      <c r="E351957" s="25" t="s">
        <v>2692</v>
      </c>
    </row>
    <row r="351958" spans="5:5" x14ac:dyDescent="0.25">
      <c r="E351958" s="25" t="s">
        <v>2693</v>
      </c>
    </row>
    <row r="351959" spans="5:5" x14ac:dyDescent="0.25">
      <c r="E351959" s="25" t="s">
        <v>2694</v>
      </c>
    </row>
    <row r="351960" spans="5:5" x14ac:dyDescent="0.25">
      <c r="E351960" s="25" t="s">
        <v>2695</v>
      </c>
    </row>
    <row r="351961" spans="5:5" x14ac:dyDescent="0.25">
      <c r="E351961" s="25" t="s">
        <v>2696</v>
      </c>
    </row>
    <row r="351962" spans="5:5" x14ac:dyDescent="0.25">
      <c r="E351962" s="25" t="s">
        <v>2697</v>
      </c>
    </row>
    <row r="351963" spans="5:5" x14ac:dyDescent="0.25">
      <c r="E351963" s="25" t="s">
        <v>2698</v>
      </c>
    </row>
    <row r="351964" spans="5:5" x14ac:dyDescent="0.25">
      <c r="E351964" s="25" t="s">
        <v>2699</v>
      </c>
    </row>
    <row r="351965" spans="5:5" x14ac:dyDescent="0.25">
      <c r="E351965" s="25" t="s">
        <v>2700</v>
      </c>
    </row>
    <row r="351966" spans="5:5" x14ac:dyDescent="0.25">
      <c r="E351966" s="25" t="s">
        <v>2701</v>
      </c>
    </row>
    <row r="351967" spans="5:5" x14ac:dyDescent="0.25">
      <c r="E351967" s="25" t="s">
        <v>2702</v>
      </c>
    </row>
    <row r="351968" spans="5:5" x14ac:dyDescent="0.25">
      <c r="E351968" s="25" t="s">
        <v>2703</v>
      </c>
    </row>
    <row r="351969" spans="5:5" x14ac:dyDescent="0.25">
      <c r="E351969" s="25" t="s">
        <v>2704</v>
      </c>
    </row>
    <row r="351970" spans="5:5" x14ac:dyDescent="0.25">
      <c r="E351970" s="25" t="s">
        <v>2705</v>
      </c>
    </row>
    <row r="351971" spans="5:5" x14ac:dyDescent="0.25">
      <c r="E351971" s="25" t="s">
        <v>2706</v>
      </c>
    </row>
    <row r="351972" spans="5:5" x14ac:dyDescent="0.25">
      <c r="E351972" s="25" t="s">
        <v>2707</v>
      </c>
    </row>
    <row r="351973" spans="5:5" x14ac:dyDescent="0.25">
      <c r="E351973" s="25" t="s">
        <v>2708</v>
      </c>
    </row>
    <row r="351974" spans="5:5" x14ac:dyDescent="0.25">
      <c r="E351974" s="25" t="s">
        <v>2709</v>
      </c>
    </row>
    <row r="351975" spans="5:5" x14ac:dyDescent="0.25">
      <c r="E351975" s="25" t="s">
        <v>2710</v>
      </c>
    </row>
    <row r="351976" spans="5:5" x14ac:dyDescent="0.25">
      <c r="E351976" s="25" t="s">
        <v>2711</v>
      </c>
    </row>
    <row r="351977" spans="5:5" x14ac:dyDescent="0.25">
      <c r="E351977" s="25" t="s">
        <v>2712</v>
      </c>
    </row>
    <row r="351978" spans="5:5" x14ac:dyDescent="0.25">
      <c r="E351978" s="25" t="s">
        <v>2713</v>
      </c>
    </row>
    <row r="351979" spans="5:5" x14ac:dyDescent="0.25">
      <c r="E351979" s="25" t="s">
        <v>2714</v>
      </c>
    </row>
    <row r="351980" spans="5:5" x14ac:dyDescent="0.25">
      <c r="E351980" s="25" t="s">
        <v>2715</v>
      </c>
    </row>
    <row r="351981" spans="5:5" x14ac:dyDescent="0.25">
      <c r="E351981" s="25" t="s">
        <v>2716</v>
      </c>
    </row>
    <row r="351982" spans="5:5" x14ac:dyDescent="0.25">
      <c r="E351982" s="25" t="s">
        <v>2717</v>
      </c>
    </row>
    <row r="351983" spans="5:5" x14ac:dyDescent="0.25">
      <c r="E351983" s="25" t="s">
        <v>2718</v>
      </c>
    </row>
    <row r="351984" spans="5:5" x14ac:dyDescent="0.25">
      <c r="E351984" s="25" t="s">
        <v>2719</v>
      </c>
    </row>
    <row r="351985" spans="5:5" x14ac:dyDescent="0.25">
      <c r="E351985" s="25" t="s">
        <v>2720</v>
      </c>
    </row>
    <row r="351986" spans="5:5" x14ac:dyDescent="0.25">
      <c r="E351986" s="25" t="s">
        <v>2721</v>
      </c>
    </row>
    <row r="351987" spans="5:5" x14ac:dyDescent="0.25">
      <c r="E351987" s="25" t="s">
        <v>2722</v>
      </c>
    </row>
    <row r="351988" spans="5:5" x14ac:dyDescent="0.25">
      <c r="E351988" s="25" t="s">
        <v>2723</v>
      </c>
    </row>
    <row r="351989" spans="5:5" x14ac:dyDescent="0.25">
      <c r="E351989" s="25" t="s">
        <v>2724</v>
      </c>
    </row>
    <row r="351990" spans="5:5" x14ac:dyDescent="0.25">
      <c r="E351990" s="25" t="s">
        <v>2725</v>
      </c>
    </row>
    <row r="351991" spans="5:5" x14ac:dyDescent="0.25">
      <c r="E351991" s="25" t="s">
        <v>2726</v>
      </c>
    </row>
    <row r="351992" spans="5:5" x14ac:dyDescent="0.25">
      <c r="E351992" s="25" t="s">
        <v>2727</v>
      </c>
    </row>
    <row r="351993" spans="5:5" x14ac:dyDescent="0.25">
      <c r="E351993" s="25" t="s">
        <v>2728</v>
      </c>
    </row>
    <row r="351994" spans="5:5" x14ac:dyDescent="0.25">
      <c r="E351994" s="25" t="s">
        <v>2729</v>
      </c>
    </row>
    <row r="351995" spans="5:5" x14ac:dyDescent="0.25">
      <c r="E351995" s="25" t="s">
        <v>2730</v>
      </c>
    </row>
    <row r="351996" spans="5:5" x14ac:dyDescent="0.25">
      <c r="E351996" s="25" t="s">
        <v>2731</v>
      </c>
    </row>
    <row r="351997" spans="5:5" x14ac:dyDescent="0.25">
      <c r="E351997" s="25" t="s">
        <v>2732</v>
      </c>
    </row>
    <row r="351998" spans="5:5" x14ac:dyDescent="0.25">
      <c r="E351998" s="25" t="s">
        <v>2733</v>
      </c>
    </row>
    <row r="351999" spans="5:5" x14ac:dyDescent="0.25">
      <c r="E351999" s="25" t="s">
        <v>2734</v>
      </c>
    </row>
    <row r="352000" spans="5:5" x14ac:dyDescent="0.25">
      <c r="E352000" s="25" t="s">
        <v>2735</v>
      </c>
    </row>
    <row r="352001" spans="5:5" x14ac:dyDescent="0.25">
      <c r="E352001" s="25" t="s">
        <v>2736</v>
      </c>
    </row>
    <row r="352002" spans="5:5" x14ac:dyDescent="0.25">
      <c r="E352002" s="25" t="s">
        <v>2737</v>
      </c>
    </row>
    <row r="352003" spans="5:5" x14ac:dyDescent="0.25">
      <c r="E352003" s="25" t="s">
        <v>2738</v>
      </c>
    </row>
    <row r="352004" spans="5:5" x14ac:dyDescent="0.25">
      <c r="E352004" s="25" t="s">
        <v>2739</v>
      </c>
    </row>
    <row r="352005" spans="5:5" x14ac:dyDescent="0.25">
      <c r="E352005" s="25" t="s">
        <v>2740</v>
      </c>
    </row>
    <row r="352006" spans="5:5" x14ac:dyDescent="0.25">
      <c r="E352006" s="25" t="s">
        <v>2741</v>
      </c>
    </row>
    <row r="352007" spans="5:5" x14ac:dyDescent="0.25">
      <c r="E352007" s="25" t="s">
        <v>2742</v>
      </c>
    </row>
    <row r="352008" spans="5:5" x14ac:dyDescent="0.25">
      <c r="E352008" s="25" t="s">
        <v>2743</v>
      </c>
    </row>
    <row r="352009" spans="5:5" x14ac:dyDescent="0.25">
      <c r="E352009" s="25" t="s">
        <v>2744</v>
      </c>
    </row>
    <row r="352010" spans="5:5" x14ac:dyDescent="0.25">
      <c r="E352010" s="25" t="s">
        <v>2745</v>
      </c>
    </row>
    <row r="352011" spans="5:5" x14ac:dyDescent="0.25">
      <c r="E352011" s="25" t="s">
        <v>2746</v>
      </c>
    </row>
    <row r="352012" spans="5:5" x14ac:dyDescent="0.25">
      <c r="E352012" s="25" t="s">
        <v>2747</v>
      </c>
    </row>
    <row r="352013" spans="5:5" x14ac:dyDescent="0.25">
      <c r="E352013" s="25" t="s">
        <v>2748</v>
      </c>
    </row>
    <row r="352014" spans="5:5" x14ac:dyDescent="0.25">
      <c r="E352014" s="25" t="s">
        <v>2749</v>
      </c>
    </row>
    <row r="352015" spans="5:5" x14ac:dyDescent="0.25">
      <c r="E352015" s="25" t="s">
        <v>2750</v>
      </c>
    </row>
    <row r="352016" spans="5:5" x14ac:dyDescent="0.25">
      <c r="E352016" s="25" t="s">
        <v>2751</v>
      </c>
    </row>
    <row r="352017" spans="5:5" x14ac:dyDescent="0.25">
      <c r="E352017" s="25" t="s">
        <v>2752</v>
      </c>
    </row>
    <row r="352018" spans="5:5" x14ac:dyDescent="0.25">
      <c r="E352018" s="25" t="s">
        <v>2753</v>
      </c>
    </row>
    <row r="352019" spans="5:5" x14ac:dyDescent="0.25">
      <c r="E352019" s="25" t="s">
        <v>2754</v>
      </c>
    </row>
    <row r="352020" spans="5:5" x14ac:dyDescent="0.25">
      <c r="E352020" s="25" t="s">
        <v>2755</v>
      </c>
    </row>
    <row r="352021" spans="5:5" x14ac:dyDescent="0.25">
      <c r="E352021" s="25" t="s">
        <v>2756</v>
      </c>
    </row>
    <row r="352022" spans="5:5" x14ac:dyDescent="0.25">
      <c r="E352022" s="25" t="s">
        <v>2757</v>
      </c>
    </row>
    <row r="352023" spans="5:5" x14ac:dyDescent="0.25">
      <c r="E352023" s="25" t="s">
        <v>2758</v>
      </c>
    </row>
    <row r="352024" spans="5:5" x14ac:dyDescent="0.25">
      <c r="E352024" s="25" t="s">
        <v>2759</v>
      </c>
    </row>
    <row r="352025" spans="5:5" x14ac:dyDescent="0.25">
      <c r="E352025" s="25" t="s">
        <v>2760</v>
      </c>
    </row>
    <row r="352026" spans="5:5" x14ac:dyDescent="0.25">
      <c r="E352026" s="25" t="s">
        <v>2761</v>
      </c>
    </row>
    <row r="352027" spans="5:5" x14ac:dyDescent="0.25">
      <c r="E352027" s="25" t="s">
        <v>2762</v>
      </c>
    </row>
    <row r="352028" spans="5:5" x14ac:dyDescent="0.25">
      <c r="E352028" s="25" t="s">
        <v>2763</v>
      </c>
    </row>
    <row r="352029" spans="5:5" x14ac:dyDescent="0.25">
      <c r="E352029" s="25" t="s">
        <v>2764</v>
      </c>
    </row>
    <row r="352030" spans="5:5" x14ac:dyDescent="0.25">
      <c r="E352030" s="25" t="s">
        <v>2765</v>
      </c>
    </row>
    <row r="352031" spans="5:5" x14ac:dyDescent="0.25">
      <c r="E352031" s="25" t="s">
        <v>2766</v>
      </c>
    </row>
    <row r="352032" spans="5:5" x14ac:dyDescent="0.25">
      <c r="E352032" s="25" t="s">
        <v>2767</v>
      </c>
    </row>
    <row r="352033" spans="5:5" x14ac:dyDescent="0.25">
      <c r="E352033" s="25" t="s">
        <v>2768</v>
      </c>
    </row>
    <row r="352034" spans="5:5" x14ac:dyDescent="0.25">
      <c r="E352034" s="25" t="s">
        <v>2769</v>
      </c>
    </row>
    <row r="352035" spans="5:5" x14ac:dyDescent="0.25">
      <c r="E352035" s="25" t="s">
        <v>2770</v>
      </c>
    </row>
    <row r="352036" spans="5:5" x14ac:dyDescent="0.25">
      <c r="E352036" s="25" t="s">
        <v>2771</v>
      </c>
    </row>
    <row r="352037" spans="5:5" x14ac:dyDescent="0.25">
      <c r="E352037" s="25" t="s">
        <v>2772</v>
      </c>
    </row>
    <row r="352038" spans="5:5" x14ac:dyDescent="0.25">
      <c r="E352038" s="25" t="s">
        <v>2773</v>
      </c>
    </row>
    <row r="352039" spans="5:5" x14ac:dyDescent="0.25">
      <c r="E352039" s="25" t="s">
        <v>2774</v>
      </c>
    </row>
    <row r="352040" spans="5:5" x14ac:dyDescent="0.25">
      <c r="E352040" s="25" t="s">
        <v>2775</v>
      </c>
    </row>
    <row r="352041" spans="5:5" x14ac:dyDescent="0.25">
      <c r="E352041" s="25" t="s">
        <v>2776</v>
      </c>
    </row>
    <row r="352042" spans="5:5" x14ac:dyDescent="0.25">
      <c r="E352042" s="25" t="s">
        <v>2777</v>
      </c>
    </row>
    <row r="352043" spans="5:5" x14ac:dyDescent="0.25">
      <c r="E352043" s="25" t="s">
        <v>2778</v>
      </c>
    </row>
    <row r="352044" spans="5:5" x14ac:dyDescent="0.25">
      <c r="E352044" s="25" t="s">
        <v>2779</v>
      </c>
    </row>
    <row r="352045" spans="5:5" x14ac:dyDescent="0.25">
      <c r="E352045" s="25" t="s">
        <v>2780</v>
      </c>
    </row>
    <row r="352046" spans="5:5" x14ac:dyDescent="0.25">
      <c r="E352046" s="25" t="s">
        <v>2781</v>
      </c>
    </row>
    <row r="352047" spans="5:5" x14ac:dyDescent="0.25">
      <c r="E352047" s="25" t="s">
        <v>2782</v>
      </c>
    </row>
    <row r="352048" spans="5:5" x14ac:dyDescent="0.25">
      <c r="E352048" s="25" t="s">
        <v>2783</v>
      </c>
    </row>
    <row r="352049" spans="5:5" x14ac:dyDescent="0.25">
      <c r="E352049" s="25" t="s">
        <v>2784</v>
      </c>
    </row>
    <row r="352050" spans="5:5" x14ac:dyDescent="0.25">
      <c r="E352050" s="25" t="s">
        <v>2785</v>
      </c>
    </row>
    <row r="352051" spans="5:5" x14ac:dyDescent="0.25">
      <c r="E352051" s="25" t="s">
        <v>2786</v>
      </c>
    </row>
    <row r="352052" spans="5:5" x14ac:dyDescent="0.25">
      <c r="E352052" s="25" t="s">
        <v>2787</v>
      </c>
    </row>
    <row r="352053" spans="5:5" x14ac:dyDescent="0.25">
      <c r="E352053" s="25" t="s">
        <v>2788</v>
      </c>
    </row>
    <row r="352054" spans="5:5" x14ac:dyDescent="0.25">
      <c r="E352054" s="25" t="s">
        <v>2789</v>
      </c>
    </row>
    <row r="352055" spans="5:5" x14ac:dyDescent="0.25">
      <c r="E352055" s="25" t="s">
        <v>2790</v>
      </c>
    </row>
    <row r="352056" spans="5:5" x14ac:dyDescent="0.25">
      <c r="E352056" s="25" t="s">
        <v>2791</v>
      </c>
    </row>
    <row r="352057" spans="5:5" x14ac:dyDescent="0.25">
      <c r="E352057" s="25" t="s">
        <v>2792</v>
      </c>
    </row>
    <row r="352058" spans="5:5" x14ac:dyDescent="0.25">
      <c r="E352058" s="25" t="s">
        <v>2793</v>
      </c>
    </row>
    <row r="352059" spans="5:5" x14ac:dyDescent="0.25">
      <c r="E352059" s="25" t="s">
        <v>2794</v>
      </c>
    </row>
    <row r="352060" spans="5:5" x14ac:dyDescent="0.25">
      <c r="E352060" s="25" t="s">
        <v>2795</v>
      </c>
    </row>
    <row r="352061" spans="5:5" x14ac:dyDescent="0.25">
      <c r="E352061" s="25" t="s">
        <v>2796</v>
      </c>
    </row>
    <row r="352062" spans="5:5" x14ac:dyDescent="0.25">
      <c r="E352062" s="25" t="s">
        <v>2797</v>
      </c>
    </row>
    <row r="352063" spans="5:5" x14ac:dyDescent="0.25">
      <c r="E352063" s="25" t="s">
        <v>2798</v>
      </c>
    </row>
    <row r="352064" spans="5:5" x14ac:dyDescent="0.25">
      <c r="E352064" s="25" t="s">
        <v>2799</v>
      </c>
    </row>
    <row r="352065" spans="5:5" x14ac:dyDescent="0.25">
      <c r="E352065" s="25" t="s">
        <v>2800</v>
      </c>
    </row>
    <row r="352066" spans="5:5" x14ac:dyDescent="0.25">
      <c r="E352066" s="25" t="s">
        <v>2801</v>
      </c>
    </row>
    <row r="352067" spans="5:5" x14ac:dyDescent="0.25">
      <c r="E352067" s="25" t="s">
        <v>2802</v>
      </c>
    </row>
    <row r="352068" spans="5:5" x14ac:dyDescent="0.25">
      <c r="E352068" s="25" t="s">
        <v>2803</v>
      </c>
    </row>
    <row r="352069" spans="5:5" x14ac:dyDescent="0.25">
      <c r="E352069" s="25" t="s">
        <v>2804</v>
      </c>
    </row>
    <row r="352070" spans="5:5" x14ac:dyDescent="0.25">
      <c r="E352070" s="25" t="s">
        <v>2805</v>
      </c>
    </row>
    <row r="352071" spans="5:5" x14ac:dyDescent="0.25">
      <c r="E352071" s="25" t="s">
        <v>2806</v>
      </c>
    </row>
    <row r="352072" spans="5:5" x14ac:dyDescent="0.25">
      <c r="E352072" s="25" t="s">
        <v>2807</v>
      </c>
    </row>
    <row r="352073" spans="5:5" x14ac:dyDescent="0.25">
      <c r="E352073" s="25" t="s">
        <v>2808</v>
      </c>
    </row>
    <row r="352074" spans="5:5" x14ac:dyDescent="0.25">
      <c r="E352074" s="25" t="s">
        <v>2809</v>
      </c>
    </row>
    <row r="352075" spans="5:5" x14ac:dyDescent="0.25">
      <c r="E352075" s="25" t="s">
        <v>2810</v>
      </c>
    </row>
    <row r="352076" spans="5:5" x14ac:dyDescent="0.25">
      <c r="E352076" s="25" t="s">
        <v>2811</v>
      </c>
    </row>
    <row r="352077" spans="5:5" x14ac:dyDescent="0.25">
      <c r="E352077" s="25" t="s">
        <v>2812</v>
      </c>
    </row>
    <row r="352078" spans="5:5" x14ac:dyDescent="0.25">
      <c r="E352078" s="25" t="s">
        <v>2813</v>
      </c>
    </row>
    <row r="352079" spans="5:5" x14ac:dyDescent="0.25">
      <c r="E352079" s="25" t="s">
        <v>2814</v>
      </c>
    </row>
    <row r="352080" spans="5:5" x14ac:dyDescent="0.25">
      <c r="E352080" s="25" t="s">
        <v>2815</v>
      </c>
    </row>
    <row r="352081" spans="5:5" x14ac:dyDescent="0.25">
      <c r="E352081" s="25" t="s">
        <v>2816</v>
      </c>
    </row>
    <row r="352082" spans="5:5" x14ac:dyDescent="0.25">
      <c r="E352082" s="25" t="s">
        <v>2817</v>
      </c>
    </row>
    <row r="352083" spans="5:5" x14ac:dyDescent="0.25">
      <c r="E352083" s="25" t="s">
        <v>2818</v>
      </c>
    </row>
    <row r="352084" spans="5:5" x14ac:dyDescent="0.25">
      <c r="E352084" s="25" t="s">
        <v>2819</v>
      </c>
    </row>
    <row r="352085" spans="5:5" x14ac:dyDescent="0.25">
      <c r="E352085" s="25" t="s">
        <v>2820</v>
      </c>
    </row>
    <row r="352086" spans="5:5" x14ac:dyDescent="0.25">
      <c r="E352086" s="25" t="s">
        <v>2821</v>
      </c>
    </row>
    <row r="352087" spans="5:5" x14ac:dyDescent="0.25">
      <c r="E352087" s="25" t="s">
        <v>2822</v>
      </c>
    </row>
    <row r="352088" spans="5:5" x14ac:dyDescent="0.25">
      <c r="E352088" s="25" t="s">
        <v>2823</v>
      </c>
    </row>
    <row r="352089" spans="5:5" x14ac:dyDescent="0.25">
      <c r="E352089" s="25" t="s">
        <v>2824</v>
      </c>
    </row>
    <row r="352090" spans="5:5" x14ac:dyDescent="0.25">
      <c r="E352090" s="25" t="s">
        <v>2825</v>
      </c>
    </row>
    <row r="352091" spans="5:5" x14ac:dyDescent="0.25">
      <c r="E352091" s="25" t="s">
        <v>2826</v>
      </c>
    </row>
    <row r="352092" spans="5:5" x14ac:dyDescent="0.25">
      <c r="E352092" s="25" t="s">
        <v>2827</v>
      </c>
    </row>
    <row r="352093" spans="5:5" x14ac:dyDescent="0.25">
      <c r="E352093" s="25" t="s">
        <v>2828</v>
      </c>
    </row>
    <row r="352094" spans="5:5" x14ac:dyDescent="0.25">
      <c r="E352094" s="25" t="s">
        <v>2829</v>
      </c>
    </row>
    <row r="352095" spans="5:5" x14ac:dyDescent="0.25">
      <c r="E352095" s="25" t="s">
        <v>2830</v>
      </c>
    </row>
    <row r="352096" spans="5:5" x14ac:dyDescent="0.25">
      <c r="E352096" s="25" t="s">
        <v>2831</v>
      </c>
    </row>
    <row r="352097" spans="5:5" x14ac:dyDescent="0.25">
      <c r="E352097" s="25" t="s">
        <v>2832</v>
      </c>
    </row>
    <row r="352098" spans="5:5" x14ac:dyDescent="0.25">
      <c r="E352098" s="25" t="s">
        <v>2833</v>
      </c>
    </row>
    <row r="352099" spans="5:5" x14ac:dyDescent="0.25">
      <c r="E352099" s="25" t="s">
        <v>2834</v>
      </c>
    </row>
    <row r="352100" spans="5:5" x14ac:dyDescent="0.25">
      <c r="E352100" s="25" t="s">
        <v>2835</v>
      </c>
    </row>
    <row r="352101" spans="5:5" x14ac:dyDescent="0.25">
      <c r="E352101" s="25" t="s">
        <v>2836</v>
      </c>
    </row>
    <row r="352102" spans="5:5" x14ac:dyDescent="0.25">
      <c r="E352102" s="25" t="s">
        <v>2837</v>
      </c>
    </row>
    <row r="352103" spans="5:5" x14ac:dyDescent="0.25">
      <c r="E352103" s="25" t="s">
        <v>2838</v>
      </c>
    </row>
    <row r="352104" spans="5:5" x14ac:dyDescent="0.25">
      <c r="E352104" s="25" t="s">
        <v>2839</v>
      </c>
    </row>
    <row r="352105" spans="5:5" x14ac:dyDescent="0.25">
      <c r="E352105" s="25" t="s">
        <v>2840</v>
      </c>
    </row>
    <row r="352106" spans="5:5" x14ac:dyDescent="0.25">
      <c r="E352106" s="25" t="s">
        <v>2841</v>
      </c>
    </row>
    <row r="352107" spans="5:5" x14ac:dyDescent="0.25">
      <c r="E352107" s="25" t="s">
        <v>2842</v>
      </c>
    </row>
    <row r="352108" spans="5:5" x14ac:dyDescent="0.25">
      <c r="E352108" s="25" t="s">
        <v>2843</v>
      </c>
    </row>
    <row r="352109" spans="5:5" x14ac:dyDescent="0.25">
      <c r="E352109" s="25" t="s">
        <v>2844</v>
      </c>
    </row>
    <row r="352110" spans="5:5" x14ac:dyDescent="0.25">
      <c r="E352110" s="25" t="s">
        <v>2845</v>
      </c>
    </row>
    <row r="352111" spans="5:5" x14ac:dyDescent="0.25">
      <c r="E352111" s="25" t="s">
        <v>2846</v>
      </c>
    </row>
    <row r="352112" spans="5:5" x14ac:dyDescent="0.25">
      <c r="E352112" s="25" t="s">
        <v>2847</v>
      </c>
    </row>
    <row r="352113" spans="5:5" x14ac:dyDescent="0.25">
      <c r="E352113" s="25" t="s">
        <v>2848</v>
      </c>
    </row>
    <row r="352114" spans="5:5" x14ac:dyDescent="0.25">
      <c r="E352114" s="25" t="s">
        <v>2849</v>
      </c>
    </row>
    <row r="352115" spans="5:5" x14ac:dyDescent="0.25">
      <c r="E352115" s="25" t="s">
        <v>2850</v>
      </c>
    </row>
    <row r="352116" spans="5:5" x14ac:dyDescent="0.25">
      <c r="E352116" s="25" t="s">
        <v>2851</v>
      </c>
    </row>
    <row r="352117" spans="5:5" x14ac:dyDescent="0.25">
      <c r="E352117" s="25" t="s">
        <v>2852</v>
      </c>
    </row>
    <row r="352118" spans="5:5" x14ac:dyDescent="0.25">
      <c r="E352118" s="25" t="s">
        <v>2853</v>
      </c>
    </row>
    <row r="352119" spans="5:5" x14ac:dyDescent="0.25">
      <c r="E352119" s="25" t="s">
        <v>2854</v>
      </c>
    </row>
    <row r="352120" spans="5:5" x14ac:dyDescent="0.25">
      <c r="E352120" s="25" t="s">
        <v>2855</v>
      </c>
    </row>
    <row r="352121" spans="5:5" x14ac:dyDescent="0.25">
      <c r="E352121" s="25" t="s">
        <v>2856</v>
      </c>
    </row>
    <row r="352122" spans="5:5" x14ac:dyDescent="0.25">
      <c r="E352122" s="25" t="s">
        <v>2857</v>
      </c>
    </row>
    <row r="352123" spans="5:5" x14ac:dyDescent="0.25">
      <c r="E352123" s="25" t="s">
        <v>2858</v>
      </c>
    </row>
    <row r="352124" spans="5:5" x14ac:dyDescent="0.25">
      <c r="E352124" s="25" t="s">
        <v>2859</v>
      </c>
    </row>
    <row r="352125" spans="5:5" x14ac:dyDescent="0.25">
      <c r="E352125" s="25" t="s">
        <v>2860</v>
      </c>
    </row>
    <row r="352126" spans="5:5" x14ac:dyDescent="0.25">
      <c r="E352126" s="25" t="s">
        <v>2861</v>
      </c>
    </row>
    <row r="352127" spans="5:5" x14ac:dyDescent="0.25">
      <c r="E352127" s="25" t="s">
        <v>2862</v>
      </c>
    </row>
    <row r="352128" spans="5:5" x14ac:dyDescent="0.25">
      <c r="E352128" s="25" t="s">
        <v>2863</v>
      </c>
    </row>
    <row r="352129" spans="5:5" x14ac:dyDescent="0.25">
      <c r="E352129" s="25" t="s">
        <v>2864</v>
      </c>
    </row>
    <row r="352130" spans="5:5" x14ac:dyDescent="0.25">
      <c r="E352130" s="25" t="s">
        <v>2865</v>
      </c>
    </row>
    <row r="352131" spans="5:5" x14ac:dyDescent="0.25">
      <c r="E352131" s="25" t="s">
        <v>2866</v>
      </c>
    </row>
    <row r="352132" spans="5:5" x14ac:dyDescent="0.25">
      <c r="E352132" s="25" t="s">
        <v>2867</v>
      </c>
    </row>
    <row r="352133" spans="5:5" x14ac:dyDescent="0.25">
      <c r="E352133" s="25" t="s">
        <v>2868</v>
      </c>
    </row>
    <row r="352134" spans="5:5" x14ac:dyDescent="0.25">
      <c r="E352134" s="25" t="s">
        <v>2869</v>
      </c>
    </row>
    <row r="352135" spans="5:5" x14ac:dyDescent="0.25">
      <c r="E352135" s="25" t="s">
        <v>2870</v>
      </c>
    </row>
    <row r="352136" spans="5:5" x14ac:dyDescent="0.25">
      <c r="E352136" s="25" t="s">
        <v>2871</v>
      </c>
    </row>
    <row r="352137" spans="5:5" x14ac:dyDescent="0.25">
      <c r="E352137" s="25" t="s">
        <v>2872</v>
      </c>
    </row>
    <row r="352138" spans="5:5" x14ac:dyDescent="0.25">
      <c r="E352138" s="25" t="s">
        <v>2873</v>
      </c>
    </row>
    <row r="352139" spans="5:5" x14ac:dyDescent="0.25">
      <c r="E352139" s="25" t="s">
        <v>2874</v>
      </c>
    </row>
    <row r="352140" spans="5:5" x14ac:dyDescent="0.25">
      <c r="E352140" s="25" t="s">
        <v>2875</v>
      </c>
    </row>
    <row r="352141" spans="5:5" x14ac:dyDescent="0.25">
      <c r="E352141" s="25" t="s">
        <v>2876</v>
      </c>
    </row>
    <row r="352142" spans="5:5" x14ac:dyDescent="0.25">
      <c r="E352142" s="25" t="s">
        <v>2877</v>
      </c>
    </row>
    <row r="352143" spans="5:5" x14ac:dyDescent="0.25">
      <c r="E352143" s="25" t="s">
        <v>2878</v>
      </c>
    </row>
    <row r="352144" spans="5:5" x14ac:dyDescent="0.25">
      <c r="E352144" s="25" t="s">
        <v>2879</v>
      </c>
    </row>
    <row r="352145" spans="5:5" x14ac:dyDescent="0.25">
      <c r="E352145" s="25" t="s">
        <v>2880</v>
      </c>
    </row>
    <row r="352146" spans="5:5" x14ac:dyDescent="0.25">
      <c r="E352146" s="25" t="s">
        <v>2881</v>
      </c>
    </row>
    <row r="352147" spans="5:5" x14ac:dyDescent="0.25">
      <c r="E352147" s="25" t="s">
        <v>2882</v>
      </c>
    </row>
    <row r="352148" spans="5:5" x14ac:dyDescent="0.25">
      <c r="E352148" s="25" t="s">
        <v>2883</v>
      </c>
    </row>
    <row r="352149" spans="5:5" x14ac:dyDescent="0.25">
      <c r="E352149" s="25" t="s">
        <v>2884</v>
      </c>
    </row>
    <row r="352150" spans="5:5" x14ac:dyDescent="0.25">
      <c r="E352150" s="25" t="s">
        <v>2885</v>
      </c>
    </row>
    <row r="352151" spans="5:5" x14ac:dyDescent="0.25">
      <c r="E352151" s="25" t="s">
        <v>2886</v>
      </c>
    </row>
    <row r="352152" spans="5:5" x14ac:dyDescent="0.25">
      <c r="E352152" s="25" t="s">
        <v>2887</v>
      </c>
    </row>
    <row r="352153" spans="5:5" x14ac:dyDescent="0.25">
      <c r="E352153" s="25" t="s">
        <v>2888</v>
      </c>
    </row>
    <row r="352154" spans="5:5" x14ac:dyDescent="0.25">
      <c r="E352154" s="25" t="s">
        <v>2889</v>
      </c>
    </row>
    <row r="352155" spans="5:5" x14ac:dyDescent="0.25">
      <c r="E352155" s="25" t="s">
        <v>2890</v>
      </c>
    </row>
    <row r="352156" spans="5:5" x14ac:dyDescent="0.25">
      <c r="E352156" s="25" t="s">
        <v>2891</v>
      </c>
    </row>
    <row r="352157" spans="5:5" x14ac:dyDescent="0.25">
      <c r="E352157" s="25" t="s">
        <v>2892</v>
      </c>
    </row>
    <row r="352158" spans="5:5" x14ac:dyDescent="0.25">
      <c r="E352158" s="25" t="s">
        <v>2893</v>
      </c>
    </row>
    <row r="352159" spans="5:5" x14ac:dyDescent="0.25">
      <c r="E352159" s="25" t="s">
        <v>2894</v>
      </c>
    </row>
    <row r="352160" spans="5:5" x14ac:dyDescent="0.25">
      <c r="E352160" s="25" t="s">
        <v>2895</v>
      </c>
    </row>
    <row r="352161" spans="5:5" x14ac:dyDescent="0.25">
      <c r="E352161" s="25" t="s">
        <v>2896</v>
      </c>
    </row>
    <row r="352162" spans="5:5" x14ac:dyDescent="0.25">
      <c r="E352162" s="25" t="s">
        <v>2897</v>
      </c>
    </row>
    <row r="352163" spans="5:5" x14ac:dyDescent="0.25">
      <c r="E352163" s="25" t="s">
        <v>2898</v>
      </c>
    </row>
    <row r="352164" spans="5:5" x14ac:dyDescent="0.25">
      <c r="E352164" s="25" t="s">
        <v>2899</v>
      </c>
    </row>
    <row r="352165" spans="5:5" x14ac:dyDescent="0.25">
      <c r="E352165" s="25" t="s">
        <v>2900</v>
      </c>
    </row>
    <row r="352166" spans="5:5" x14ac:dyDescent="0.25">
      <c r="E352166" s="25" t="s">
        <v>2901</v>
      </c>
    </row>
    <row r="352167" spans="5:5" x14ac:dyDescent="0.25">
      <c r="E352167" s="25" t="s">
        <v>2902</v>
      </c>
    </row>
    <row r="352168" spans="5:5" x14ac:dyDescent="0.25">
      <c r="E352168" s="25" t="s">
        <v>2903</v>
      </c>
    </row>
    <row r="352169" spans="5:5" x14ac:dyDescent="0.25">
      <c r="E352169" s="25" t="s">
        <v>2904</v>
      </c>
    </row>
    <row r="352170" spans="5:5" x14ac:dyDescent="0.25">
      <c r="E352170" s="25" t="s">
        <v>2905</v>
      </c>
    </row>
    <row r="352171" spans="5:5" x14ac:dyDescent="0.25">
      <c r="E352171" s="25" t="s">
        <v>2906</v>
      </c>
    </row>
    <row r="352172" spans="5:5" x14ac:dyDescent="0.25">
      <c r="E352172" s="25" t="s">
        <v>2907</v>
      </c>
    </row>
    <row r="352173" spans="5:5" x14ac:dyDescent="0.25">
      <c r="E352173" s="25" t="s">
        <v>2908</v>
      </c>
    </row>
    <row r="352174" spans="5:5" x14ac:dyDescent="0.25">
      <c r="E352174" s="25" t="s">
        <v>2909</v>
      </c>
    </row>
    <row r="352175" spans="5:5" x14ac:dyDescent="0.25">
      <c r="E352175" s="25" t="s">
        <v>2910</v>
      </c>
    </row>
    <row r="352176" spans="5:5" x14ac:dyDescent="0.25">
      <c r="E352176" s="25" t="s">
        <v>2911</v>
      </c>
    </row>
    <row r="352177" spans="5:5" x14ac:dyDescent="0.25">
      <c r="E352177" s="25" t="s">
        <v>2912</v>
      </c>
    </row>
    <row r="352178" spans="5:5" x14ac:dyDescent="0.25">
      <c r="E352178" s="25" t="s">
        <v>2913</v>
      </c>
    </row>
    <row r="352179" spans="5:5" x14ac:dyDescent="0.25">
      <c r="E352179" s="25" t="s">
        <v>2914</v>
      </c>
    </row>
    <row r="352180" spans="5:5" x14ac:dyDescent="0.25">
      <c r="E352180" s="25" t="s">
        <v>2915</v>
      </c>
    </row>
    <row r="352181" spans="5:5" x14ac:dyDescent="0.25">
      <c r="E352181" s="25" t="s">
        <v>2916</v>
      </c>
    </row>
    <row r="352182" spans="5:5" x14ac:dyDescent="0.25">
      <c r="E352182" s="25" t="s">
        <v>2917</v>
      </c>
    </row>
    <row r="352183" spans="5:5" x14ac:dyDescent="0.25">
      <c r="E352183" s="25" t="s">
        <v>2918</v>
      </c>
    </row>
    <row r="352184" spans="5:5" x14ac:dyDescent="0.25">
      <c r="E352184" s="25" t="s">
        <v>2919</v>
      </c>
    </row>
    <row r="352185" spans="5:5" x14ac:dyDescent="0.25">
      <c r="E352185" s="25" t="s">
        <v>2920</v>
      </c>
    </row>
    <row r="352186" spans="5:5" x14ac:dyDescent="0.25">
      <c r="E352186" s="25" t="s">
        <v>2921</v>
      </c>
    </row>
    <row r="352187" spans="5:5" x14ac:dyDescent="0.25">
      <c r="E352187" s="25" t="s">
        <v>2922</v>
      </c>
    </row>
    <row r="352188" spans="5:5" x14ac:dyDescent="0.25">
      <c r="E352188" s="25" t="s">
        <v>2923</v>
      </c>
    </row>
    <row r="352189" spans="5:5" x14ac:dyDescent="0.25">
      <c r="E352189" s="25" t="s">
        <v>2924</v>
      </c>
    </row>
    <row r="352190" spans="5:5" x14ac:dyDescent="0.25">
      <c r="E352190" s="25" t="s">
        <v>2925</v>
      </c>
    </row>
    <row r="352191" spans="5:5" x14ac:dyDescent="0.25">
      <c r="E352191" s="25" t="s">
        <v>2926</v>
      </c>
    </row>
    <row r="352192" spans="5:5" x14ac:dyDescent="0.25">
      <c r="E352192" s="25" t="s">
        <v>2927</v>
      </c>
    </row>
    <row r="352193" spans="5:5" x14ac:dyDescent="0.25">
      <c r="E352193" s="25" t="s">
        <v>2928</v>
      </c>
    </row>
    <row r="352194" spans="5:5" x14ac:dyDescent="0.25">
      <c r="E352194" s="25" t="s">
        <v>2929</v>
      </c>
    </row>
    <row r="352195" spans="5:5" x14ac:dyDescent="0.25">
      <c r="E352195" s="25" t="s">
        <v>2930</v>
      </c>
    </row>
    <row r="352196" spans="5:5" x14ac:dyDescent="0.25">
      <c r="E352196" s="25" t="s">
        <v>2931</v>
      </c>
    </row>
    <row r="352197" spans="5:5" x14ac:dyDescent="0.25">
      <c r="E352197" s="25" t="s">
        <v>2932</v>
      </c>
    </row>
    <row r="352198" spans="5:5" x14ac:dyDescent="0.25">
      <c r="E352198" s="25" t="s">
        <v>2933</v>
      </c>
    </row>
    <row r="352199" spans="5:5" x14ac:dyDescent="0.25">
      <c r="E352199" s="25" t="s">
        <v>2934</v>
      </c>
    </row>
    <row r="352200" spans="5:5" x14ac:dyDescent="0.25">
      <c r="E352200" s="25" t="s">
        <v>2935</v>
      </c>
    </row>
    <row r="352201" spans="5:5" x14ac:dyDescent="0.25">
      <c r="E352201" s="25" t="s">
        <v>2936</v>
      </c>
    </row>
    <row r="352202" spans="5:5" x14ac:dyDescent="0.25">
      <c r="E352202" s="25" t="s">
        <v>2937</v>
      </c>
    </row>
    <row r="352203" spans="5:5" x14ac:dyDescent="0.25">
      <c r="E352203" s="25" t="s">
        <v>2938</v>
      </c>
    </row>
    <row r="352204" spans="5:5" x14ac:dyDescent="0.25">
      <c r="E352204" s="25" t="s">
        <v>2939</v>
      </c>
    </row>
    <row r="352205" spans="5:5" x14ac:dyDescent="0.25">
      <c r="E352205" s="25" t="s">
        <v>2940</v>
      </c>
    </row>
    <row r="352206" spans="5:5" x14ac:dyDescent="0.25">
      <c r="E352206" s="25" t="s">
        <v>2941</v>
      </c>
    </row>
    <row r="352207" spans="5:5" x14ac:dyDescent="0.25">
      <c r="E352207" s="25" t="s">
        <v>2942</v>
      </c>
    </row>
    <row r="352208" spans="5:5" x14ac:dyDescent="0.25">
      <c r="E352208" s="25" t="s">
        <v>2943</v>
      </c>
    </row>
    <row r="352209" spans="5:5" x14ac:dyDescent="0.25">
      <c r="E352209" s="25" t="s">
        <v>2944</v>
      </c>
    </row>
    <row r="352210" spans="5:5" x14ac:dyDescent="0.25">
      <c r="E352210" s="25" t="s">
        <v>2945</v>
      </c>
    </row>
    <row r="352211" spans="5:5" x14ac:dyDescent="0.25">
      <c r="E352211" s="25" t="s">
        <v>2946</v>
      </c>
    </row>
    <row r="352212" spans="5:5" x14ac:dyDescent="0.25">
      <c r="E352212" s="25" t="s">
        <v>2947</v>
      </c>
    </row>
    <row r="352213" spans="5:5" x14ac:dyDescent="0.25">
      <c r="E352213" s="25" t="s">
        <v>2948</v>
      </c>
    </row>
    <row r="352214" spans="5:5" x14ac:dyDescent="0.25">
      <c r="E352214" s="25" t="s">
        <v>2949</v>
      </c>
    </row>
    <row r="352215" spans="5:5" x14ac:dyDescent="0.25">
      <c r="E352215" s="25" t="s">
        <v>2950</v>
      </c>
    </row>
    <row r="352216" spans="5:5" x14ac:dyDescent="0.25">
      <c r="E352216" s="25" t="s">
        <v>2951</v>
      </c>
    </row>
    <row r="352217" spans="5:5" x14ac:dyDescent="0.25">
      <c r="E352217" s="25" t="s">
        <v>2952</v>
      </c>
    </row>
    <row r="352218" spans="5:5" x14ac:dyDescent="0.25">
      <c r="E352218" s="25" t="s">
        <v>2953</v>
      </c>
    </row>
    <row r="352219" spans="5:5" x14ac:dyDescent="0.25">
      <c r="E352219" s="25" t="s">
        <v>2954</v>
      </c>
    </row>
    <row r="352220" spans="5:5" x14ac:dyDescent="0.25">
      <c r="E352220" s="25" t="s">
        <v>2955</v>
      </c>
    </row>
    <row r="352221" spans="5:5" x14ac:dyDescent="0.25">
      <c r="E352221" s="25" t="s">
        <v>2956</v>
      </c>
    </row>
    <row r="352222" spans="5:5" x14ac:dyDescent="0.25">
      <c r="E352222" s="25" t="s">
        <v>2957</v>
      </c>
    </row>
    <row r="352223" spans="5:5" x14ac:dyDescent="0.25">
      <c r="E352223" s="25" t="s">
        <v>2958</v>
      </c>
    </row>
    <row r="352224" spans="5:5" x14ac:dyDescent="0.25">
      <c r="E352224" s="25" t="s">
        <v>2959</v>
      </c>
    </row>
    <row r="352225" spans="5:5" x14ac:dyDescent="0.25">
      <c r="E352225" s="25" t="s">
        <v>2960</v>
      </c>
    </row>
    <row r="352226" spans="5:5" x14ac:dyDescent="0.25">
      <c r="E352226" s="25" t="s">
        <v>2961</v>
      </c>
    </row>
    <row r="352227" spans="5:5" x14ac:dyDescent="0.25">
      <c r="E352227" s="25" t="s">
        <v>2962</v>
      </c>
    </row>
    <row r="352228" spans="5:5" x14ac:dyDescent="0.25">
      <c r="E352228" s="25" t="s">
        <v>2963</v>
      </c>
    </row>
    <row r="352229" spans="5:5" x14ac:dyDescent="0.25">
      <c r="E352229" s="25" t="s">
        <v>2964</v>
      </c>
    </row>
    <row r="352230" spans="5:5" x14ac:dyDescent="0.25">
      <c r="E352230" s="25" t="s">
        <v>2965</v>
      </c>
    </row>
    <row r="352231" spans="5:5" x14ac:dyDescent="0.25">
      <c r="E352231" s="25" t="s">
        <v>2966</v>
      </c>
    </row>
    <row r="352232" spans="5:5" x14ac:dyDescent="0.25">
      <c r="E352232" s="25" t="s">
        <v>2967</v>
      </c>
    </row>
    <row r="352233" spans="5:5" x14ac:dyDescent="0.25">
      <c r="E352233" s="25" t="s">
        <v>2968</v>
      </c>
    </row>
    <row r="352234" spans="5:5" x14ac:dyDescent="0.25">
      <c r="E352234" s="25" t="s">
        <v>2969</v>
      </c>
    </row>
    <row r="352235" spans="5:5" x14ac:dyDescent="0.25">
      <c r="E352235" s="25" t="s">
        <v>2970</v>
      </c>
    </row>
    <row r="352236" spans="5:5" x14ac:dyDescent="0.25">
      <c r="E352236" s="25" t="s">
        <v>2971</v>
      </c>
    </row>
    <row r="352237" spans="5:5" x14ac:dyDescent="0.25">
      <c r="E352237" s="25" t="s">
        <v>2972</v>
      </c>
    </row>
    <row r="352238" spans="5:5" x14ac:dyDescent="0.25">
      <c r="E352238" s="25" t="s">
        <v>2973</v>
      </c>
    </row>
    <row r="352239" spans="5:5" x14ac:dyDescent="0.25">
      <c r="E352239" s="25" t="s">
        <v>2974</v>
      </c>
    </row>
    <row r="352240" spans="5:5" x14ac:dyDescent="0.25">
      <c r="E352240" s="25" t="s">
        <v>2975</v>
      </c>
    </row>
    <row r="352241" spans="5:5" x14ac:dyDescent="0.25">
      <c r="E352241" s="25" t="s">
        <v>2976</v>
      </c>
    </row>
    <row r="352242" spans="5:5" x14ac:dyDescent="0.25">
      <c r="E352242" s="25" t="s">
        <v>2977</v>
      </c>
    </row>
    <row r="352243" spans="5:5" x14ac:dyDescent="0.25">
      <c r="E352243" s="25" t="s">
        <v>2978</v>
      </c>
    </row>
    <row r="352244" spans="5:5" x14ac:dyDescent="0.25">
      <c r="E352244" s="25" t="s">
        <v>2979</v>
      </c>
    </row>
    <row r="352245" spans="5:5" x14ac:dyDescent="0.25">
      <c r="E352245" s="25" t="s">
        <v>2980</v>
      </c>
    </row>
    <row r="352246" spans="5:5" x14ac:dyDescent="0.25">
      <c r="E352246" s="25" t="s">
        <v>2981</v>
      </c>
    </row>
    <row r="352247" spans="5:5" x14ac:dyDescent="0.25">
      <c r="E352247" s="25" t="s">
        <v>2982</v>
      </c>
    </row>
    <row r="352248" spans="5:5" x14ac:dyDescent="0.25">
      <c r="E352248" s="25" t="s">
        <v>2983</v>
      </c>
    </row>
    <row r="352249" spans="5:5" x14ac:dyDescent="0.25">
      <c r="E352249" s="25" t="s">
        <v>2984</v>
      </c>
    </row>
    <row r="352250" spans="5:5" x14ac:dyDescent="0.25">
      <c r="E352250" s="25" t="s">
        <v>2985</v>
      </c>
    </row>
    <row r="352251" spans="5:5" x14ac:dyDescent="0.25">
      <c r="E352251" s="25" t="s">
        <v>2986</v>
      </c>
    </row>
    <row r="352252" spans="5:5" x14ac:dyDescent="0.25">
      <c r="E352252" s="25" t="s">
        <v>2987</v>
      </c>
    </row>
    <row r="352253" spans="5:5" x14ac:dyDescent="0.25">
      <c r="E352253" s="25" t="s">
        <v>2988</v>
      </c>
    </row>
    <row r="352254" spans="5:5" x14ac:dyDescent="0.25">
      <c r="E352254" s="25" t="s">
        <v>2989</v>
      </c>
    </row>
    <row r="352255" spans="5:5" x14ac:dyDescent="0.25">
      <c r="E352255" s="25" t="s">
        <v>2990</v>
      </c>
    </row>
    <row r="352256" spans="5:5" x14ac:dyDescent="0.25">
      <c r="E352256" s="25" t="s">
        <v>2991</v>
      </c>
    </row>
    <row r="352257" spans="5:5" x14ac:dyDescent="0.25">
      <c r="E352257" s="25" t="s">
        <v>2992</v>
      </c>
    </row>
    <row r="352258" spans="5:5" x14ac:dyDescent="0.25">
      <c r="E352258" s="25" t="s">
        <v>2993</v>
      </c>
    </row>
    <row r="352259" spans="5:5" x14ac:dyDescent="0.25">
      <c r="E352259" s="25" t="s">
        <v>2994</v>
      </c>
    </row>
    <row r="352260" spans="5:5" x14ac:dyDescent="0.25">
      <c r="E352260" s="25" t="s">
        <v>2995</v>
      </c>
    </row>
    <row r="352261" spans="5:5" x14ac:dyDescent="0.25">
      <c r="E352261" s="25" t="s">
        <v>2996</v>
      </c>
    </row>
    <row r="352262" spans="5:5" x14ac:dyDescent="0.25">
      <c r="E352262" s="25" t="s">
        <v>2997</v>
      </c>
    </row>
    <row r="352263" spans="5:5" x14ac:dyDescent="0.25">
      <c r="E352263" s="25" t="s">
        <v>2998</v>
      </c>
    </row>
    <row r="352264" spans="5:5" x14ac:dyDescent="0.25">
      <c r="E352264" s="25" t="s">
        <v>2999</v>
      </c>
    </row>
    <row r="352265" spans="5:5" x14ac:dyDescent="0.25">
      <c r="E352265" s="25" t="s">
        <v>3000</v>
      </c>
    </row>
    <row r="352266" spans="5:5" x14ac:dyDescent="0.25">
      <c r="E352266" s="25" t="s">
        <v>3001</v>
      </c>
    </row>
    <row r="352267" spans="5:5" x14ac:dyDescent="0.25">
      <c r="E352267" s="25" t="s">
        <v>3002</v>
      </c>
    </row>
    <row r="352268" spans="5:5" x14ac:dyDescent="0.25">
      <c r="E352268" s="25" t="s">
        <v>3003</v>
      </c>
    </row>
    <row r="352269" spans="5:5" x14ac:dyDescent="0.25">
      <c r="E352269" s="25" t="s">
        <v>3004</v>
      </c>
    </row>
    <row r="352270" spans="5:5" x14ac:dyDescent="0.25">
      <c r="E352270" s="25" t="s">
        <v>3005</v>
      </c>
    </row>
    <row r="352271" spans="5:5" x14ac:dyDescent="0.25">
      <c r="E352271" s="25" t="s">
        <v>3006</v>
      </c>
    </row>
    <row r="352272" spans="5:5" x14ac:dyDescent="0.25">
      <c r="E352272" s="25" t="s">
        <v>3007</v>
      </c>
    </row>
    <row r="352273" spans="5:5" x14ac:dyDescent="0.25">
      <c r="E352273" s="25" t="s">
        <v>3008</v>
      </c>
    </row>
    <row r="352274" spans="5:5" x14ac:dyDescent="0.25">
      <c r="E352274" s="25" t="s">
        <v>3009</v>
      </c>
    </row>
    <row r="352275" spans="5:5" x14ac:dyDescent="0.25">
      <c r="E352275" s="25" t="s">
        <v>3010</v>
      </c>
    </row>
    <row r="352276" spans="5:5" x14ac:dyDescent="0.25">
      <c r="E352276" s="25" t="s">
        <v>3011</v>
      </c>
    </row>
    <row r="352277" spans="5:5" x14ac:dyDescent="0.25">
      <c r="E352277" s="25" t="s">
        <v>3012</v>
      </c>
    </row>
    <row r="352278" spans="5:5" x14ac:dyDescent="0.25">
      <c r="E352278" s="25" t="s">
        <v>3013</v>
      </c>
    </row>
    <row r="352279" spans="5:5" x14ac:dyDescent="0.25">
      <c r="E352279" s="25" t="s">
        <v>3014</v>
      </c>
    </row>
    <row r="352280" spans="5:5" x14ac:dyDescent="0.25">
      <c r="E352280" s="25" t="s">
        <v>3015</v>
      </c>
    </row>
    <row r="352281" spans="5:5" x14ac:dyDescent="0.25">
      <c r="E352281" s="25" t="s">
        <v>3016</v>
      </c>
    </row>
    <row r="352282" spans="5:5" x14ac:dyDescent="0.25">
      <c r="E352282" s="25" t="s">
        <v>3017</v>
      </c>
    </row>
    <row r="352283" spans="5:5" x14ac:dyDescent="0.25">
      <c r="E352283" s="25" t="s">
        <v>3018</v>
      </c>
    </row>
    <row r="352284" spans="5:5" x14ac:dyDescent="0.25">
      <c r="E352284" s="25" t="s">
        <v>3019</v>
      </c>
    </row>
    <row r="352285" spans="5:5" x14ac:dyDescent="0.25">
      <c r="E352285" s="25" t="s">
        <v>3020</v>
      </c>
    </row>
    <row r="352286" spans="5:5" x14ac:dyDescent="0.25">
      <c r="E352286" s="25" t="s">
        <v>3021</v>
      </c>
    </row>
    <row r="352287" spans="5:5" x14ac:dyDescent="0.25">
      <c r="E352287" s="25" t="s">
        <v>3022</v>
      </c>
    </row>
    <row r="352288" spans="5:5" x14ac:dyDescent="0.25">
      <c r="E352288" s="25" t="s">
        <v>3023</v>
      </c>
    </row>
    <row r="352289" spans="5:5" x14ac:dyDescent="0.25">
      <c r="E352289" s="25" t="s">
        <v>3024</v>
      </c>
    </row>
    <row r="352290" spans="5:5" x14ac:dyDescent="0.25">
      <c r="E352290" s="25" t="s">
        <v>3025</v>
      </c>
    </row>
    <row r="352291" spans="5:5" x14ac:dyDescent="0.25">
      <c r="E352291" s="25" t="s">
        <v>3026</v>
      </c>
    </row>
    <row r="352292" spans="5:5" x14ac:dyDescent="0.25">
      <c r="E352292" s="25" t="s">
        <v>3027</v>
      </c>
    </row>
    <row r="352293" spans="5:5" x14ac:dyDescent="0.25">
      <c r="E352293" s="25" t="s">
        <v>3028</v>
      </c>
    </row>
    <row r="352294" spans="5:5" x14ac:dyDescent="0.25">
      <c r="E352294" s="25" t="s">
        <v>3029</v>
      </c>
    </row>
    <row r="352295" spans="5:5" x14ac:dyDescent="0.25">
      <c r="E352295" s="25" t="s">
        <v>3030</v>
      </c>
    </row>
    <row r="352296" spans="5:5" x14ac:dyDescent="0.25">
      <c r="E352296" s="25" t="s">
        <v>3031</v>
      </c>
    </row>
    <row r="352297" spans="5:5" x14ac:dyDescent="0.25">
      <c r="E352297" s="25" t="s">
        <v>3032</v>
      </c>
    </row>
    <row r="352298" spans="5:5" x14ac:dyDescent="0.25">
      <c r="E352298" s="25" t="s">
        <v>3033</v>
      </c>
    </row>
    <row r="352299" spans="5:5" x14ac:dyDescent="0.25">
      <c r="E352299" s="25" t="s">
        <v>3034</v>
      </c>
    </row>
    <row r="352300" spans="5:5" x14ac:dyDescent="0.25">
      <c r="E352300" s="25" t="s">
        <v>3035</v>
      </c>
    </row>
    <row r="352301" spans="5:5" x14ac:dyDescent="0.25">
      <c r="E352301" s="25" t="s">
        <v>3036</v>
      </c>
    </row>
    <row r="352302" spans="5:5" x14ac:dyDescent="0.25">
      <c r="E352302" s="25" t="s">
        <v>3037</v>
      </c>
    </row>
    <row r="352303" spans="5:5" x14ac:dyDescent="0.25">
      <c r="E352303" s="25" t="s">
        <v>3038</v>
      </c>
    </row>
    <row r="352304" spans="5:5" x14ac:dyDescent="0.25">
      <c r="E352304" s="25" t="s">
        <v>3039</v>
      </c>
    </row>
    <row r="352305" spans="5:5" x14ac:dyDescent="0.25">
      <c r="E352305" s="25" t="s">
        <v>3040</v>
      </c>
    </row>
    <row r="352306" spans="5:5" x14ac:dyDescent="0.25">
      <c r="E352306" s="25" t="s">
        <v>3041</v>
      </c>
    </row>
    <row r="352307" spans="5:5" x14ac:dyDescent="0.25">
      <c r="E352307" s="25" t="s">
        <v>3042</v>
      </c>
    </row>
    <row r="352308" spans="5:5" x14ac:dyDescent="0.25">
      <c r="E352308" s="25" t="s">
        <v>3043</v>
      </c>
    </row>
    <row r="352309" spans="5:5" x14ac:dyDescent="0.25">
      <c r="E352309" s="25" t="s">
        <v>3044</v>
      </c>
    </row>
    <row r="352310" spans="5:5" x14ac:dyDescent="0.25">
      <c r="E352310" s="25" t="s">
        <v>3045</v>
      </c>
    </row>
    <row r="352311" spans="5:5" x14ac:dyDescent="0.25">
      <c r="E352311" s="25" t="s">
        <v>3046</v>
      </c>
    </row>
    <row r="352312" spans="5:5" x14ac:dyDescent="0.25">
      <c r="E352312" s="25" t="s">
        <v>3047</v>
      </c>
    </row>
    <row r="352313" spans="5:5" x14ac:dyDescent="0.25">
      <c r="E352313" s="25" t="s">
        <v>3048</v>
      </c>
    </row>
    <row r="352314" spans="5:5" x14ac:dyDescent="0.25">
      <c r="E352314" s="25" t="s">
        <v>3049</v>
      </c>
    </row>
    <row r="352315" spans="5:5" x14ac:dyDescent="0.25">
      <c r="E352315" s="25" t="s">
        <v>3050</v>
      </c>
    </row>
    <row r="352316" spans="5:5" x14ac:dyDescent="0.25">
      <c r="E352316" s="25" t="s">
        <v>3051</v>
      </c>
    </row>
    <row r="352317" spans="5:5" x14ac:dyDescent="0.25">
      <c r="E352317" s="25" t="s">
        <v>3052</v>
      </c>
    </row>
    <row r="352318" spans="5:5" x14ac:dyDescent="0.25">
      <c r="E352318" s="25" t="s">
        <v>3053</v>
      </c>
    </row>
    <row r="352319" spans="5:5" x14ac:dyDescent="0.25">
      <c r="E352319" s="25" t="s">
        <v>3054</v>
      </c>
    </row>
    <row r="352320" spans="5:5" x14ac:dyDescent="0.25">
      <c r="E352320" s="25" t="s">
        <v>3055</v>
      </c>
    </row>
    <row r="352321" spans="5:5" x14ac:dyDescent="0.25">
      <c r="E352321" s="25" t="s">
        <v>3056</v>
      </c>
    </row>
    <row r="352322" spans="5:5" x14ac:dyDescent="0.25">
      <c r="E352322" s="25" t="s">
        <v>3057</v>
      </c>
    </row>
    <row r="352323" spans="5:5" x14ac:dyDescent="0.25">
      <c r="E352323" s="25" t="s">
        <v>3058</v>
      </c>
    </row>
    <row r="352324" spans="5:5" x14ac:dyDescent="0.25">
      <c r="E352324" s="25" t="s">
        <v>3059</v>
      </c>
    </row>
    <row r="352325" spans="5:5" x14ac:dyDescent="0.25">
      <c r="E352325" s="25" t="s">
        <v>3060</v>
      </c>
    </row>
    <row r="352326" spans="5:5" x14ac:dyDescent="0.25">
      <c r="E352326" s="25" t="s">
        <v>3061</v>
      </c>
    </row>
    <row r="352327" spans="5:5" x14ac:dyDescent="0.25">
      <c r="E352327" s="25" t="s">
        <v>3062</v>
      </c>
    </row>
    <row r="352328" spans="5:5" x14ac:dyDescent="0.25">
      <c r="E352328" s="25" t="s">
        <v>3063</v>
      </c>
    </row>
    <row r="352329" spans="5:5" x14ac:dyDescent="0.25">
      <c r="E352329" s="25" t="s">
        <v>3064</v>
      </c>
    </row>
    <row r="352330" spans="5:5" x14ac:dyDescent="0.25">
      <c r="E352330" s="25" t="s">
        <v>3065</v>
      </c>
    </row>
    <row r="352331" spans="5:5" x14ac:dyDescent="0.25">
      <c r="E352331" s="25" t="s">
        <v>3066</v>
      </c>
    </row>
    <row r="352332" spans="5:5" x14ac:dyDescent="0.25">
      <c r="E352332" s="25" t="s">
        <v>3067</v>
      </c>
    </row>
    <row r="352333" spans="5:5" x14ac:dyDescent="0.25">
      <c r="E352333" s="25" t="s">
        <v>3068</v>
      </c>
    </row>
    <row r="352334" spans="5:5" x14ac:dyDescent="0.25">
      <c r="E352334" s="25" t="s">
        <v>3069</v>
      </c>
    </row>
    <row r="352335" spans="5:5" x14ac:dyDescent="0.25">
      <c r="E352335" s="25" t="s">
        <v>3070</v>
      </c>
    </row>
    <row r="352336" spans="5:5" x14ac:dyDescent="0.25">
      <c r="E352336" s="25" t="s">
        <v>3071</v>
      </c>
    </row>
    <row r="352337" spans="5:5" x14ac:dyDescent="0.25">
      <c r="E352337" s="25" t="s">
        <v>3072</v>
      </c>
    </row>
    <row r="352338" spans="5:5" x14ac:dyDescent="0.25">
      <c r="E352338" s="25" t="s">
        <v>3073</v>
      </c>
    </row>
    <row r="352339" spans="5:5" x14ac:dyDescent="0.25">
      <c r="E352339" s="25" t="s">
        <v>3074</v>
      </c>
    </row>
    <row r="352340" spans="5:5" x14ac:dyDescent="0.25">
      <c r="E352340" s="25" t="s">
        <v>3075</v>
      </c>
    </row>
    <row r="352341" spans="5:5" x14ac:dyDescent="0.25">
      <c r="E352341" s="25" t="s">
        <v>3076</v>
      </c>
    </row>
    <row r="352342" spans="5:5" x14ac:dyDescent="0.25">
      <c r="E352342" s="25" t="s">
        <v>3077</v>
      </c>
    </row>
    <row r="352343" spans="5:5" x14ac:dyDescent="0.25">
      <c r="E352343" s="25" t="s">
        <v>3078</v>
      </c>
    </row>
    <row r="352344" spans="5:5" x14ac:dyDescent="0.25">
      <c r="E352344" s="25" t="s">
        <v>3079</v>
      </c>
    </row>
    <row r="352345" spans="5:5" x14ac:dyDescent="0.25">
      <c r="E352345" s="25" t="s">
        <v>3080</v>
      </c>
    </row>
    <row r="352346" spans="5:5" x14ac:dyDescent="0.25">
      <c r="E352346" s="25" t="s">
        <v>3081</v>
      </c>
    </row>
    <row r="352347" spans="5:5" x14ac:dyDescent="0.25">
      <c r="E352347" s="25" t="s">
        <v>3082</v>
      </c>
    </row>
    <row r="352348" spans="5:5" x14ac:dyDescent="0.25">
      <c r="E352348" s="25" t="s">
        <v>3083</v>
      </c>
    </row>
    <row r="352349" spans="5:5" x14ac:dyDescent="0.25">
      <c r="E352349" s="25" t="s">
        <v>3084</v>
      </c>
    </row>
    <row r="352350" spans="5:5" x14ac:dyDescent="0.25">
      <c r="E352350" s="25" t="s">
        <v>3085</v>
      </c>
    </row>
    <row r="352351" spans="5:5" x14ac:dyDescent="0.25">
      <c r="E352351" s="25" t="s">
        <v>3086</v>
      </c>
    </row>
    <row r="352352" spans="5:5" x14ac:dyDescent="0.25">
      <c r="E352352" s="25" t="s">
        <v>3087</v>
      </c>
    </row>
    <row r="352353" spans="5:5" x14ac:dyDescent="0.25">
      <c r="E352353" s="25" t="s">
        <v>3088</v>
      </c>
    </row>
    <row r="352354" spans="5:5" x14ac:dyDescent="0.25">
      <c r="E352354" s="25" t="s">
        <v>3089</v>
      </c>
    </row>
    <row r="352355" spans="5:5" x14ac:dyDescent="0.25">
      <c r="E352355" s="25" t="s">
        <v>3090</v>
      </c>
    </row>
    <row r="352356" spans="5:5" x14ac:dyDescent="0.25">
      <c r="E352356" s="25" t="s">
        <v>3091</v>
      </c>
    </row>
    <row r="352357" spans="5:5" x14ac:dyDescent="0.25">
      <c r="E352357" s="25" t="s">
        <v>3092</v>
      </c>
    </row>
    <row r="352358" spans="5:5" x14ac:dyDescent="0.25">
      <c r="E352358" s="25" t="s">
        <v>3093</v>
      </c>
    </row>
    <row r="352359" spans="5:5" x14ac:dyDescent="0.25">
      <c r="E352359" s="25" t="s">
        <v>3094</v>
      </c>
    </row>
    <row r="352360" spans="5:5" x14ac:dyDescent="0.25">
      <c r="E352360" s="25" t="s">
        <v>3095</v>
      </c>
    </row>
    <row r="352361" spans="5:5" x14ac:dyDescent="0.25">
      <c r="E352361" s="25" t="s">
        <v>3096</v>
      </c>
    </row>
    <row r="352362" spans="5:5" x14ac:dyDescent="0.25">
      <c r="E352362" s="25" t="s">
        <v>3097</v>
      </c>
    </row>
    <row r="352363" spans="5:5" x14ac:dyDescent="0.25">
      <c r="E352363" s="25" t="s">
        <v>3098</v>
      </c>
    </row>
    <row r="352364" spans="5:5" x14ac:dyDescent="0.25">
      <c r="E352364" s="25" t="s">
        <v>3099</v>
      </c>
    </row>
    <row r="352365" spans="5:5" x14ac:dyDescent="0.25">
      <c r="E352365" s="25" t="s">
        <v>3100</v>
      </c>
    </row>
    <row r="352366" spans="5:5" x14ac:dyDescent="0.25">
      <c r="E352366" s="25" t="s">
        <v>3101</v>
      </c>
    </row>
    <row r="352367" spans="5:5" x14ac:dyDescent="0.25">
      <c r="E352367" s="25" t="s">
        <v>3102</v>
      </c>
    </row>
    <row r="352368" spans="5:5" x14ac:dyDescent="0.25">
      <c r="E352368" s="25" t="s">
        <v>3103</v>
      </c>
    </row>
    <row r="352369" spans="5:5" x14ac:dyDescent="0.25">
      <c r="E352369" s="25" t="s">
        <v>3104</v>
      </c>
    </row>
    <row r="352370" spans="5:5" x14ac:dyDescent="0.25">
      <c r="E352370" s="25" t="s">
        <v>3105</v>
      </c>
    </row>
    <row r="352371" spans="5:5" x14ac:dyDescent="0.25">
      <c r="E352371" s="25" t="s">
        <v>3106</v>
      </c>
    </row>
    <row r="352372" spans="5:5" x14ac:dyDescent="0.25">
      <c r="E352372" s="25" t="s">
        <v>3107</v>
      </c>
    </row>
    <row r="352373" spans="5:5" x14ac:dyDescent="0.25">
      <c r="E352373" s="25" t="s">
        <v>3108</v>
      </c>
    </row>
    <row r="352374" spans="5:5" x14ac:dyDescent="0.25">
      <c r="E352374" s="25" t="s">
        <v>3109</v>
      </c>
    </row>
    <row r="352375" spans="5:5" x14ac:dyDescent="0.25">
      <c r="E352375" s="25" t="s">
        <v>3110</v>
      </c>
    </row>
    <row r="352376" spans="5:5" x14ac:dyDescent="0.25">
      <c r="E352376" s="25" t="s">
        <v>3111</v>
      </c>
    </row>
    <row r="352377" spans="5:5" x14ac:dyDescent="0.25">
      <c r="E352377" s="25" t="s">
        <v>3112</v>
      </c>
    </row>
    <row r="352378" spans="5:5" x14ac:dyDescent="0.25">
      <c r="E352378" s="25" t="s">
        <v>3113</v>
      </c>
    </row>
    <row r="352379" spans="5:5" x14ac:dyDescent="0.25">
      <c r="E352379" s="25" t="s">
        <v>3114</v>
      </c>
    </row>
    <row r="352380" spans="5:5" x14ac:dyDescent="0.25">
      <c r="E352380" s="25" t="s">
        <v>3115</v>
      </c>
    </row>
    <row r="352381" spans="5:5" x14ac:dyDescent="0.25">
      <c r="E352381" s="25" t="s">
        <v>3116</v>
      </c>
    </row>
    <row r="352382" spans="5:5" x14ac:dyDescent="0.25">
      <c r="E352382" s="25" t="s">
        <v>3117</v>
      </c>
    </row>
    <row r="352383" spans="5:5" x14ac:dyDescent="0.25">
      <c r="E352383" s="25" t="s">
        <v>3118</v>
      </c>
    </row>
    <row r="352384" spans="5:5" x14ac:dyDescent="0.25">
      <c r="E352384" s="25" t="s">
        <v>3119</v>
      </c>
    </row>
    <row r="352385" spans="5:5" x14ac:dyDescent="0.25">
      <c r="E352385" s="25" t="s">
        <v>3120</v>
      </c>
    </row>
    <row r="352386" spans="5:5" x14ac:dyDescent="0.25">
      <c r="E352386" s="25" t="s">
        <v>3121</v>
      </c>
    </row>
    <row r="352387" spans="5:5" x14ac:dyDescent="0.25">
      <c r="E352387" s="25" t="s">
        <v>3122</v>
      </c>
    </row>
    <row r="352388" spans="5:5" x14ac:dyDescent="0.25">
      <c r="E352388" s="25" t="s">
        <v>3123</v>
      </c>
    </row>
    <row r="352389" spans="5:5" x14ac:dyDescent="0.25">
      <c r="E352389" s="25" t="s">
        <v>3124</v>
      </c>
    </row>
    <row r="352390" spans="5:5" x14ac:dyDescent="0.25">
      <c r="E352390" s="25" t="s">
        <v>3125</v>
      </c>
    </row>
    <row r="352391" spans="5:5" x14ac:dyDescent="0.25">
      <c r="E352391" s="25" t="s">
        <v>3126</v>
      </c>
    </row>
    <row r="352392" spans="5:5" x14ac:dyDescent="0.25">
      <c r="E352392" s="25" t="s">
        <v>3127</v>
      </c>
    </row>
    <row r="352393" spans="5:5" x14ac:dyDescent="0.25">
      <c r="E352393" s="25" t="s">
        <v>3128</v>
      </c>
    </row>
    <row r="352394" spans="5:5" x14ac:dyDescent="0.25">
      <c r="E352394" s="25" t="s">
        <v>3129</v>
      </c>
    </row>
    <row r="352395" spans="5:5" x14ac:dyDescent="0.25">
      <c r="E352395" s="25" t="s">
        <v>3130</v>
      </c>
    </row>
    <row r="352396" spans="5:5" x14ac:dyDescent="0.25">
      <c r="E352396" s="25" t="s">
        <v>3131</v>
      </c>
    </row>
    <row r="352397" spans="5:5" x14ac:dyDescent="0.25">
      <c r="E352397" s="25" t="s">
        <v>3132</v>
      </c>
    </row>
    <row r="352398" spans="5:5" x14ac:dyDescent="0.25">
      <c r="E352398" s="25" t="s">
        <v>3133</v>
      </c>
    </row>
    <row r="352399" spans="5:5" x14ac:dyDescent="0.25">
      <c r="E352399" s="25" t="s">
        <v>3134</v>
      </c>
    </row>
    <row r="352400" spans="5:5" x14ac:dyDescent="0.25">
      <c r="E352400" s="25" t="s">
        <v>3135</v>
      </c>
    </row>
    <row r="352401" spans="5:5" x14ac:dyDescent="0.25">
      <c r="E352401" s="25" t="s">
        <v>3136</v>
      </c>
    </row>
    <row r="352402" spans="5:5" x14ac:dyDescent="0.25">
      <c r="E352402" s="25" t="s">
        <v>3137</v>
      </c>
    </row>
    <row r="352403" spans="5:5" x14ac:dyDescent="0.25">
      <c r="E352403" s="25" t="s">
        <v>3138</v>
      </c>
    </row>
    <row r="352404" spans="5:5" x14ac:dyDescent="0.25">
      <c r="E352404" s="25" t="s">
        <v>3139</v>
      </c>
    </row>
    <row r="352405" spans="5:5" x14ac:dyDescent="0.25">
      <c r="E352405" s="25" t="s">
        <v>3140</v>
      </c>
    </row>
    <row r="352406" spans="5:5" x14ac:dyDescent="0.25">
      <c r="E352406" s="25" t="s">
        <v>3141</v>
      </c>
    </row>
    <row r="352407" spans="5:5" x14ac:dyDescent="0.25">
      <c r="E352407" s="25" t="s">
        <v>3142</v>
      </c>
    </row>
    <row r="352408" spans="5:5" x14ac:dyDescent="0.25">
      <c r="E352408" s="25" t="s">
        <v>3143</v>
      </c>
    </row>
    <row r="352409" spans="5:5" x14ac:dyDescent="0.25">
      <c r="E352409" s="25" t="s">
        <v>3144</v>
      </c>
    </row>
    <row r="352410" spans="5:5" x14ac:dyDescent="0.25">
      <c r="E352410" s="25" t="s">
        <v>3145</v>
      </c>
    </row>
    <row r="352411" spans="5:5" x14ac:dyDescent="0.25">
      <c r="E352411" s="25" t="s">
        <v>3146</v>
      </c>
    </row>
    <row r="352412" spans="5:5" x14ac:dyDescent="0.25">
      <c r="E352412" s="25" t="s">
        <v>3147</v>
      </c>
    </row>
    <row r="352413" spans="5:5" x14ac:dyDescent="0.25">
      <c r="E352413" s="25" t="s">
        <v>3148</v>
      </c>
    </row>
    <row r="352414" spans="5:5" x14ac:dyDescent="0.25">
      <c r="E352414" s="25" t="s">
        <v>3149</v>
      </c>
    </row>
    <row r="352415" spans="5:5" x14ac:dyDescent="0.25">
      <c r="E352415" s="25" t="s">
        <v>3150</v>
      </c>
    </row>
    <row r="352416" spans="5:5" x14ac:dyDescent="0.25">
      <c r="E352416" s="25" t="s">
        <v>3151</v>
      </c>
    </row>
    <row r="352417" spans="5:5" x14ac:dyDescent="0.25">
      <c r="E352417" s="25" t="s">
        <v>3152</v>
      </c>
    </row>
    <row r="352418" spans="5:5" x14ac:dyDescent="0.25">
      <c r="E352418" s="25" t="s">
        <v>3153</v>
      </c>
    </row>
    <row r="352419" spans="5:5" x14ac:dyDescent="0.25">
      <c r="E352419" s="25" t="s">
        <v>3154</v>
      </c>
    </row>
    <row r="352420" spans="5:5" x14ac:dyDescent="0.25">
      <c r="E352420" s="25" t="s">
        <v>3155</v>
      </c>
    </row>
    <row r="352421" spans="5:5" x14ac:dyDescent="0.25">
      <c r="E352421" s="25" t="s">
        <v>3156</v>
      </c>
    </row>
    <row r="352422" spans="5:5" x14ac:dyDescent="0.25">
      <c r="E352422" s="25" t="s">
        <v>3157</v>
      </c>
    </row>
    <row r="352423" spans="5:5" x14ac:dyDescent="0.25">
      <c r="E352423" s="25" t="s">
        <v>3158</v>
      </c>
    </row>
    <row r="352424" spans="5:5" x14ac:dyDescent="0.25">
      <c r="E352424" s="25" t="s">
        <v>3159</v>
      </c>
    </row>
    <row r="352425" spans="5:5" x14ac:dyDescent="0.25">
      <c r="E352425" s="25" t="s">
        <v>3160</v>
      </c>
    </row>
    <row r="352426" spans="5:5" x14ac:dyDescent="0.25">
      <c r="E352426" s="25" t="s">
        <v>3161</v>
      </c>
    </row>
    <row r="352427" spans="5:5" x14ac:dyDescent="0.25">
      <c r="E352427" s="25" t="s">
        <v>3162</v>
      </c>
    </row>
    <row r="352428" spans="5:5" x14ac:dyDescent="0.25">
      <c r="E352428" s="25" t="s">
        <v>3163</v>
      </c>
    </row>
    <row r="352429" spans="5:5" x14ac:dyDescent="0.25">
      <c r="E352429" s="25" t="s">
        <v>3164</v>
      </c>
    </row>
    <row r="352430" spans="5:5" x14ac:dyDescent="0.25">
      <c r="E352430" s="25" t="s">
        <v>3165</v>
      </c>
    </row>
    <row r="352431" spans="5:5" x14ac:dyDescent="0.25">
      <c r="E352431" s="25" t="s">
        <v>3166</v>
      </c>
    </row>
    <row r="352432" spans="5:5" x14ac:dyDescent="0.25">
      <c r="E352432" s="25" t="s">
        <v>3167</v>
      </c>
    </row>
    <row r="352433" spans="5:5" x14ac:dyDescent="0.25">
      <c r="E352433" s="25" t="s">
        <v>3168</v>
      </c>
    </row>
    <row r="352434" spans="5:5" x14ac:dyDescent="0.25">
      <c r="E352434" s="25" t="s">
        <v>3169</v>
      </c>
    </row>
    <row r="352435" spans="5:5" x14ac:dyDescent="0.25">
      <c r="E352435" s="25" t="s">
        <v>3170</v>
      </c>
    </row>
    <row r="352436" spans="5:5" x14ac:dyDescent="0.25">
      <c r="E352436" s="25" t="s">
        <v>3171</v>
      </c>
    </row>
    <row r="352437" spans="5:5" x14ac:dyDescent="0.25">
      <c r="E352437" s="25" t="s">
        <v>3172</v>
      </c>
    </row>
    <row r="352438" spans="5:5" x14ac:dyDescent="0.25">
      <c r="E352438" s="25" t="s">
        <v>3173</v>
      </c>
    </row>
    <row r="352439" spans="5:5" x14ac:dyDescent="0.25">
      <c r="E352439" s="25" t="s">
        <v>3174</v>
      </c>
    </row>
    <row r="352440" spans="5:5" x14ac:dyDescent="0.25">
      <c r="E352440" s="25" t="s">
        <v>3175</v>
      </c>
    </row>
    <row r="352441" spans="5:5" x14ac:dyDescent="0.25">
      <c r="E352441" s="25" t="s">
        <v>3176</v>
      </c>
    </row>
    <row r="352442" spans="5:5" x14ac:dyDescent="0.25">
      <c r="E352442" s="25" t="s">
        <v>3177</v>
      </c>
    </row>
    <row r="352443" spans="5:5" x14ac:dyDescent="0.25">
      <c r="E352443" s="25" t="s">
        <v>3178</v>
      </c>
    </row>
    <row r="352444" spans="5:5" x14ac:dyDescent="0.25">
      <c r="E352444" s="25" t="s">
        <v>3179</v>
      </c>
    </row>
    <row r="352445" spans="5:5" x14ac:dyDescent="0.25">
      <c r="E352445" s="25" t="s">
        <v>3180</v>
      </c>
    </row>
    <row r="352446" spans="5:5" x14ac:dyDescent="0.25">
      <c r="E352446" s="25" t="s">
        <v>3181</v>
      </c>
    </row>
    <row r="352447" spans="5:5" x14ac:dyDescent="0.25">
      <c r="E352447" s="25" t="s">
        <v>3182</v>
      </c>
    </row>
    <row r="352448" spans="5:5" x14ac:dyDescent="0.25">
      <c r="E352448" s="25" t="s">
        <v>3183</v>
      </c>
    </row>
    <row r="352449" spans="5:5" x14ac:dyDescent="0.25">
      <c r="E352449" s="25" t="s">
        <v>3184</v>
      </c>
    </row>
    <row r="352450" spans="5:5" x14ac:dyDescent="0.25">
      <c r="E352450" s="25" t="s">
        <v>3185</v>
      </c>
    </row>
    <row r="352451" spans="5:5" x14ac:dyDescent="0.25">
      <c r="E352451" s="25" t="s">
        <v>3186</v>
      </c>
    </row>
    <row r="352452" spans="5:5" x14ac:dyDescent="0.25">
      <c r="E352452" s="25" t="s">
        <v>3187</v>
      </c>
    </row>
    <row r="352453" spans="5:5" x14ac:dyDescent="0.25">
      <c r="E352453" s="25" t="s">
        <v>3188</v>
      </c>
    </row>
    <row r="352454" spans="5:5" x14ac:dyDescent="0.25">
      <c r="E352454" s="25" t="s">
        <v>3189</v>
      </c>
    </row>
    <row r="352455" spans="5:5" x14ac:dyDescent="0.25">
      <c r="E352455" s="25" t="s">
        <v>3190</v>
      </c>
    </row>
    <row r="352456" spans="5:5" x14ac:dyDescent="0.25">
      <c r="E352456" s="25" t="s">
        <v>3191</v>
      </c>
    </row>
    <row r="352457" spans="5:5" x14ac:dyDescent="0.25">
      <c r="E352457" s="25" t="s">
        <v>3192</v>
      </c>
    </row>
    <row r="352458" spans="5:5" x14ac:dyDescent="0.25">
      <c r="E352458" s="25" t="s">
        <v>3193</v>
      </c>
    </row>
    <row r="352459" spans="5:5" x14ac:dyDescent="0.25">
      <c r="E352459" s="25" t="s">
        <v>3194</v>
      </c>
    </row>
    <row r="352460" spans="5:5" x14ac:dyDescent="0.25">
      <c r="E352460" s="25" t="s">
        <v>3195</v>
      </c>
    </row>
    <row r="352461" spans="5:5" x14ac:dyDescent="0.25">
      <c r="E352461" s="25" t="s">
        <v>3196</v>
      </c>
    </row>
    <row r="352462" spans="5:5" x14ac:dyDescent="0.25">
      <c r="E352462" s="25" t="s">
        <v>3197</v>
      </c>
    </row>
    <row r="352463" spans="5:5" x14ac:dyDescent="0.25">
      <c r="E352463" s="25" t="s">
        <v>3198</v>
      </c>
    </row>
    <row r="352464" spans="5:5" x14ac:dyDescent="0.25">
      <c r="E352464" s="25" t="s">
        <v>3199</v>
      </c>
    </row>
    <row r="352465" spans="5:5" x14ac:dyDescent="0.25">
      <c r="E352465" s="25" t="s">
        <v>3200</v>
      </c>
    </row>
    <row r="352466" spans="5:5" x14ac:dyDescent="0.25">
      <c r="E352466" s="25" t="s">
        <v>3201</v>
      </c>
    </row>
    <row r="352467" spans="5:5" x14ac:dyDescent="0.25">
      <c r="E352467" s="25" t="s">
        <v>3202</v>
      </c>
    </row>
    <row r="352468" spans="5:5" x14ac:dyDescent="0.25">
      <c r="E352468" s="25" t="s">
        <v>3203</v>
      </c>
    </row>
    <row r="352469" spans="5:5" x14ac:dyDescent="0.25">
      <c r="E352469" s="25" t="s">
        <v>3204</v>
      </c>
    </row>
    <row r="352470" spans="5:5" x14ac:dyDescent="0.25">
      <c r="E352470" s="25" t="s">
        <v>3205</v>
      </c>
    </row>
    <row r="352471" spans="5:5" x14ac:dyDescent="0.25">
      <c r="E352471" s="25" t="s">
        <v>3206</v>
      </c>
    </row>
    <row r="352472" spans="5:5" x14ac:dyDescent="0.25">
      <c r="E352472" s="25" t="s">
        <v>3207</v>
      </c>
    </row>
    <row r="352473" spans="5:5" x14ac:dyDescent="0.25">
      <c r="E352473" s="25" t="s">
        <v>3208</v>
      </c>
    </row>
    <row r="352474" spans="5:5" x14ac:dyDescent="0.25">
      <c r="E352474" s="25" t="s">
        <v>3209</v>
      </c>
    </row>
    <row r="352475" spans="5:5" x14ac:dyDescent="0.25">
      <c r="E352475" s="25" t="s">
        <v>3210</v>
      </c>
    </row>
    <row r="352476" spans="5:5" x14ac:dyDescent="0.25">
      <c r="E352476" s="25" t="s">
        <v>3211</v>
      </c>
    </row>
    <row r="352477" spans="5:5" x14ac:dyDescent="0.25">
      <c r="E352477" s="25" t="s">
        <v>3212</v>
      </c>
    </row>
    <row r="352478" spans="5:5" x14ac:dyDescent="0.25">
      <c r="E352478" s="25" t="s">
        <v>3213</v>
      </c>
    </row>
    <row r="352479" spans="5:5" x14ac:dyDescent="0.25">
      <c r="E352479" s="25" t="s">
        <v>3214</v>
      </c>
    </row>
    <row r="352480" spans="5:5" x14ac:dyDescent="0.25">
      <c r="E352480" s="25" t="s">
        <v>3215</v>
      </c>
    </row>
    <row r="352481" spans="5:5" x14ac:dyDescent="0.25">
      <c r="E352481" s="25" t="s">
        <v>3216</v>
      </c>
    </row>
    <row r="352482" spans="5:5" x14ac:dyDescent="0.25">
      <c r="E352482" s="25" t="s">
        <v>3217</v>
      </c>
    </row>
    <row r="352483" spans="5:5" x14ac:dyDescent="0.25">
      <c r="E352483" s="25" t="s">
        <v>3218</v>
      </c>
    </row>
    <row r="352484" spans="5:5" x14ac:dyDescent="0.25">
      <c r="E352484" s="25" t="s">
        <v>3219</v>
      </c>
    </row>
    <row r="352485" spans="5:5" x14ac:dyDescent="0.25">
      <c r="E352485" s="25" t="s">
        <v>3220</v>
      </c>
    </row>
    <row r="352486" spans="5:5" x14ac:dyDescent="0.25">
      <c r="E352486" s="25" t="s">
        <v>3221</v>
      </c>
    </row>
    <row r="352487" spans="5:5" x14ac:dyDescent="0.25">
      <c r="E352487" s="25" t="s">
        <v>3222</v>
      </c>
    </row>
    <row r="352488" spans="5:5" x14ac:dyDescent="0.25">
      <c r="E352488" s="25" t="s">
        <v>3223</v>
      </c>
    </row>
    <row r="352489" spans="5:5" x14ac:dyDescent="0.25">
      <c r="E352489" s="25" t="s">
        <v>3224</v>
      </c>
    </row>
    <row r="352490" spans="5:5" x14ac:dyDescent="0.25">
      <c r="E352490" s="25" t="s">
        <v>3225</v>
      </c>
    </row>
    <row r="352491" spans="5:5" x14ac:dyDescent="0.25">
      <c r="E352491" s="25" t="s">
        <v>3226</v>
      </c>
    </row>
    <row r="352492" spans="5:5" x14ac:dyDescent="0.25">
      <c r="E352492" s="25" t="s">
        <v>3227</v>
      </c>
    </row>
    <row r="352493" spans="5:5" x14ac:dyDescent="0.25">
      <c r="E352493" s="25" t="s">
        <v>3228</v>
      </c>
    </row>
    <row r="352494" spans="5:5" x14ac:dyDescent="0.25">
      <c r="E352494" s="25" t="s">
        <v>3229</v>
      </c>
    </row>
    <row r="352495" spans="5:5" x14ac:dyDescent="0.25">
      <c r="E352495" s="25" t="s">
        <v>3230</v>
      </c>
    </row>
    <row r="352496" spans="5:5" x14ac:dyDescent="0.25">
      <c r="E352496" s="25" t="s">
        <v>3231</v>
      </c>
    </row>
    <row r="352497" spans="5:5" x14ac:dyDescent="0.25">
      <c r="E352497" s="25" t="s">
        <v>3232</v>
      </c>
    </row>
    <row r="352498" spans="5:5" x14ac:dyDescent="0.25">
      <c r="E352498" s="25" t="s">
        <v>3233</v>
      </c>
    </row>
    <row r="352499" spans="5:5" x14ac:dyDescent="0.25">
      <c r="E352499" s="25" t="s">
        <v>3234</v>
      </c>
    </row>
    <row r="352500" spans="5:5" x14ac:dyDescent="0.25">
      <c r="E352500" s="25" t="s">
        <v>3235</v>
      </c>
    </row>
    <row r="352501" spans="5:5" x14ac:dyDescent="0.25">
      <c r="E352501" s="25" t="s">
        <v>3236</v>
      </c>
    </row>
    <row r="352502" spans="5:5" x14ac:dyDescent="0.25">
      <c r="E352502" s="25" t="s">
        <v>3237</v>
      </c>
    </row>
    <row r="352503" spans="5:5" x14ac:dyDescent="0.25">
      <c r="E352503" s="25" t="s">
        <v>3238</v>
      </c>
    </row>
    <row r="352504" spans="5:5" x14ac:dyDescent="0.25">
      <c r="E352504" s="25" t="s">
        <v>3239</v>
      </c>
    </row>
    <row r="352505" spans="5:5" x14ac:dyDescent="0.25">
      <c r="E352505" s="25" t="s">
        <v>3240</v>
      </c>
    </row>
    <row r="352506" spans="5:5" x14ac:dyDescent="0.25">
      <c r="E352506" s="25" t="s">
        <v>3241</v>
      </c>
    </row>
    <row r="352507" spans="5:5" x14ac:dyDescent="0.25">
      <c r="E352507" s="25" t="s">
        <v>3242</v>
      </c>
    </row>
    <row r="352508" spans="5:5" x14ac:dyDescent="0.25">
      <c r="E352508" s="25" t="s">
        <v>3243</v>
      </c>
    </row>
    <row r="352509" spans="5:5" x14ac:dyDescent="0.25">
      <c r="E352509" s="25" t="s">
        <v>3244</v>
      </c>
    </row>
    <row r="352510" spans="5:5" x14ac:dyDescent="0.25">
      <c r="E352510" s="25" t="s">
        <v>3245</v>
      </c>
    </row>
    <row r="352511" spans="5:5" x14ac:dyDescent="0.25">
      <c r="E352511" s="25" t="s">
        <v>3246</v>
      </c>
    </row>
    <row r="352512" spans="5:5" x14ac:dyDescent="0.25">
      <c r="E352512" s="25" t="s">
        <v>3247</v>
      </c>
    </row>
    <row r="352513" spans="5:5" x14ac:dyDescent="0.25">
      <c r="E352513" s="25" t="s">
        <v>3248</v>
      </c>
    </row>
    <row r="352514" spans="5:5" x14ac:dyDescent="0.25">
      <c r="E352514" s="25" t="s">
        <v>3249</v>
      </c>
    </row>
    <row r="352515" spans="5:5" x14ac:dyDescent="0.25">
      <c r="E352515" s="25" t="s">
        <v>3250</v>
      </c>
    </row>
    <row r="352516" spans="5:5" x14ac:dyDescent="0.25">
      <c r="E352516" s="25" t="s">
        <v>3251</v>
      </c>
    </row>
    <row r="352517" spans="5:5" x14ac:dyDescent="0.25">
      <c r="E352517" s="25" t="s">
        <v>3252</v>
      </c>
    </row>
    <row r="352518" spans="5:5" x14ac:dyDescent="0.25">
      <c r="E352518" s="25" t="s">
        <v>3253</v>
      </c>
    </row>
    <row r="352519" spans="5:5" x14ac:dyDescent="0.25">
      <c r="E352519" s="25" t="s">
        <v>3254</v>
      </c>
    </row>
    <row r="352520" spans="5:5" x14ac:dyDescent="0.25">
      <c r="E352520" s="25" t="s">
        <v>3255</v>
      </c>
    </row>
    <row r="352521" spans="5:5" x14ac:dyDescent="0.25">
      <c r="E352521" s="25" t="s">
        <v>3256</v>
      </c>
    </row>
    <row r="352522" spans="5:5" x14ac:dyDescent="0.25">
      <c r="E352522" s="25" t="s">
        <v>3257</v>
      </c>
    </row>
    <row r="352523" spans="5:5" x14ac:dyDescent="0.25">
      <c r="E352523" s="25" t="s">
        <v>3258</v>
      </c>
    </row>
    <row r="352524" spans="5:5" x14ac:dyDescent="0.25">
      <c r="E352524" s="25" t="s">
        <v>3259</v>
      </c>
    </row>
    <row r="352525" spans="5:5" x14ac:dyDescent="0.25">
      <c r="E352525" s="25" t="s">
        <v>3260</v>
      </c>
    </row>
    <row r="352526" spans="5:5" x14ac:dyDescent="0.25">
      <c r="E352526" s="25" t="s">
        <v>3261</v>
      </c>
    </row>
    <row r="352527" spans="5:5" x14ac:dyDescent="0.25">
      <c r="E352527" s="25" t="s">
        <v>3262</v>
      </c>
    </row>
    <row r="352528" spans="5:5" x14ac:dyDescent="0.25">
      <c r="E352528" s="25" t="s">
        <v>3263</v>
      </c>
    </row>
    <row r="352529" spans="5:5" x14ac:dyDescent="0.25">
      <c r="E352529" s="25" t="s">
        <v>3264</v>
      </c>
    </row>
    <row r="352530" spans="5:5" x14ac:dyDescent="0.25">
      <c r="E352530" s="25" t="s">
        <v>3265</v>
      </c>
    </row>
    <row r="352531" spans="5:5" x14ac:dyDescent="0.25">
      <c r="E352531" s="25" t="s">
        <v>3266</v>
      </c>
    </row>
    <row r="352532" spans="5:5" x14ac:dyDescent="0.25">
      <c r="E352532" s="25" t="s">
        <v>3267</v>
      </c>
    </row>
    <row r="352533" spans="5:5" x14ac:dyDescent="0.25">
      <c r="E352533" s="25" t="s">
        <v>3268</v>
      </c>
    </row>
    <row r="352534" spans="5:5" x14ac:dyDescent="0.25">
      <c r="E352534" s="25" t="s">
        <v>3269</v>
      </c>
    </row>
    <row r="352535" spans="5:5" x14ac:dyDescent="0.25">
      <c r="E352535" s="25" t="s">
        <v>3270</v>
      </c>
    </row>
    <row r="352536" spans="5:5" x14ac:dyDescent="0.25">
      <c r="E352536" s="25" t="s">
        <v>3271</v>
      </c>
    </row>
    <row r="352537" spans="5:5" x14ac:dyDescent="0.25">
      <c r="E352537" s="25" t="s">
        <v>3272</v>
      </c>
    </row>
    <row r="352538" spans="5:5" x14ac:dyDescent="0.25">
      <c r="E352538" s="25" t="s">
        <v>3273</v>
      </c>
    </row>
    <row r="352539" spans="5:5" x14ac:dyDescent="0.25">
      <c r="E352539" s="25" t="s">
        <v>3274</v>
      </c>
    </row>
    <row r="352540" spans="5:5" x14ac:dyDescent="0.25">
      <c r="E352540" s="25" t="s">
        <v>3275</v>
      </c>
    </row>
    <row r="352541" spans="5:5" x14ac:dyDescent="0.25">
      <c r="E352541" s="25" t="s">
        <v>3276</v>
      </c>
    </row>
    <row r="352542" spans="5:5" x14ac:dyDescent="0.25">
      <c r="E352542" s="25" t="s">
        <v>3277</v>
      </c>
    </row>
    <row r="352543" spans="5:5" x14ac:dyDescent="0.25">
      <c r="E352543" s="25" t="s">
        <v>3278</v>
      </c>
    </row>
    <row r="352544" spans="5:5" x14ac:dyDescent="0.25">
      <c r="E352544" s="25" t="s">
        <v>3279</v>
      </c>
    </row>
    <row r="352545" spans="5:5" x14ac:dyDescent="0.25">
      <c r="E352545" s="25" t="s">
        <v>3280</v>
      </c>
    </row>
    <row r="352546" spans="5:5" x14ac:dyDescent="0.25">
      <c r="E352546" s="25" t="s">
        <v>3281</v>
      </c>
    </row>
    <row r="352547" spans="5:5" x14ac:dyDescent="0.25">
      <c r="E352547" s="25" t="s">
        <v>3282</v>
      </c>
    </row>
    <row r="352548" spans="5:5" x14ac:dyDescent="0.25">
      <c r="E352548" s="25" t="s">
        <v>3283</v>
      </c>
    </row>
    <row r="352549" spans="5:5" x14ac:dyDescent="0.25">
      <c r="E352549" s="25" t="s">
        <v>3284</v>
      </c>
    </row>
    <row r="352550" spans="5:5" x14ac:dyDescent="0.25">
      <c r="E352550" s="25" t="s">
        <v>3285</v>
      </c>
    </row>
    <row r="352551" spans="5:5" x14ac:dyDescent="0.25">
      <c r="E352551" s="25" t="s">
        <v>3286</v>
      </c>
    </row>
    <row r="352552" spans="5:5" x14ac:dyDescent="0.25">
      <c r="E352552" s="25" t="s">
        <v>3287</v>
      </c>
    </row>
    <row r="352553" spans="5:5" x14ac:dyDescent="0.25">
      <c r="E352553" s="25" t="s">
        <v>3288</v>
      </c>
    </row>
    <row r="352554" spans="5:5" x14ac:dyDescent="0.25">
      <c r="E352554" s="25" t="s">
        <v>3289</v>
      </c>
    </row>
    <row r="352555" spans="5:5" x14ac:dyDescent="0.25">
      <c r="E352555" s="25" t="s">
        <v>3290</v>
      </c>
    </row>
    <row r="352556" spans="5:5" x14ac:dyDescent="0.25">
      <c r="E352556" s="25" t="s">
        <v>3291</v>
      </c>
    </row>
    <row r="352557" spans="5:5" x14ac:dyDescent="0.25">
      <c r="E352557" s="25" t="s">
        <v>3292</v>
      </c>
    </row>
    <row r="352558" spans="5:5" x14ac:dyDescent="0.25">
      <c r="E352558" s="25" t="s">
        <v>3293</v>
      </c>
    </row>
    <row r="352559" spans="5:5" x14ac:dyDescent="0.25">
      <c r="E352559" s="25" t="s">
        <v>3294</v>
      </c>
    </row>
    <row r="352560" spans="5:5" x14ac:dyDescent="0.25">
      <c r="E352560" s="25" t="s">
        <v>3295</v>
      </c>
    </row>
    <row r="352561" spans="5:5" x14ac:dyDescent="0.25">
      <c r="E352561" s="25" t="s">
        <v>3296</v>
      </c>
    </row>
    <row r="352562" spans="5:5" x14ac:dyDescent="0.25">
      <c r="E352562" s="25" t="s">
        <v>3297</v>
      </c>
    </row>
    <row r="352563" spans="5:5" x14ac:dyDescent="0.25">
      <c r="E352563" s="25" t="s">
        <v>3298</v>
      </c>
    </row>
    <row r="352564" spans="5:5" x14ac:dyDescent="0.25">
      <c r="E352564" s="25" t="s">
        <v>3299</v>
      </c>
    </row>
    <row r="352565" spans="5:5" x14ac:dyDescent="0.25">
      <c r="E352565" s="25" t="s">
        <v>3300</v>
      </c>
    </row>
    <row r="352566" spans="5:5" x14ac:dyDescent="0.25">
      <c r="E352566" s="25" t="s">
        <v>3301</v>
      </c>
    </row>
    <row r="352567" spans="5:5" x14ac:dyDescent="0.25">
      <c r="E352567" s="25" t="s">
        <v>3302</v>
      </c>
    </row>
    <row r="352568" spans="5:5" x14ac:dyDescent="0.25">
      <c r="E352568" s="25" t="s">
        <v>3303</v>
      </c>
    </row>
    <row r="352569" spans="5:5" x14ac:dyDescent="0.25">
      <c r="E352569" s="25" t="s">
        <v>3304</v>
      </c>
    </row>
    <row r="352570" spans="5:5" x14ac:dyDescent="0.25">
      <c r="E352570" s="25" t="s">
        <v>3305</v>
      </c>
    </row>
    <row r="352571" spans="5:5" x14ac:dyDescent="0.25">
      <c r="E352571" s="25" t="s">
        <v>3306</v>
      </c>
    </row>
    <row r="352572" spans="5:5" x14ac:dyDescent="0.25">
      <c r="E352572" s="25" t="s">
        <v>3307</v>
      </c>
    </row>
    <row r="352573" spans="5:5" x14ac:dyDescent="0.25">
      <c r="E352573" s="25" t="s">
        <v>3308</v>
      </c>
    </row>
    <row r="352574" spans="5:5" x14ac:dyDescent="0.25">
      <c r="E352574" s="25" t="s">
        <v>3309</v>
      </c>
    </row>
    <row r="352575" spans="5:5" x14ac:dyDescent="0.25">
      <c r="E352575" s="25" t="s">
        <v>3310</v>
      </c>
    </row>
    <row r="352576" spans="5:5" x14ac:dyDescent="0.25">
      <c r="E352576" s="25" t="s">
        <v>3311</v>
      </c>
    </row>
    <row r="352577" spans="5:5" x14ac:dyDescent="0.25">
      <c r="E352577" s="25" t="s">
        <v>3312</v>
      </c>
    </row>
    <row r="352578" spans="5:5" x14ac:dyDescent="0.25">
      <c r="E352578" s="25" t="s">
        <v>3313</v>
      </c>
    </row>
    <row r="352579" spans="5:5" x14ac:dyDescent="0.25">
      <c r="E352579" s="25" t="s">
        <v>3314</v>
      </c>
    </row>
    <row r="352580" spans="5:5" x14ac:dyDescent="0.25">
      <c r="E352580" s="25" t="s">
        <v>3315</v>
      </c>
    </row>
    <row r="352581" spans="5:5" x14ac:dyDescent="0.25">
      <c r="E352581" s="25" t="s">
        <v>3316</v>
      </c>
    </row>
    <row r="352582" spans="5:5" x14ac:dyDescent="0.25">
      <c r="E352582" s="25" t="s">
        <v>3317</v>
      </c>
    </row>
    <row r="352583" spans="5:5" x14ac:dyDescent="0.25">
      <c r="E352583" s="25" t="s">
        <v>3318</v>
      </c>
    </row>
    <row r="352584" spans="5:5" x14ac:dyDescent="0.25">
      <c r="E352584" s="25" t="s">
        <v>3319</v>
      </c>
    </row>
    <row r="352585" spans="5:5" x14ac:dyDescent="0.25">
      <c r="E352585" s="25" t="s">
        <v>3320</v>
      </c>
    </row>
    <row r="352586" spans="5:5" x14ac:dyDescent="0.25">
      <c r="E352586" s="25" t="s">
        <v>3321</v>
      </c>
    </row>
    <row r="352587" spans="5:5" x14ac:dyDescent="0.25">
      <c r="E352587" s="25" t="s">
        <v>3322</v>
      </c>
    </row>
    <row r="352588" spans="5:5" x14ac:dyDescent="0.25">
      <c r="E352588" s="25" t="s">
        <v>3323</v>
      </c>
    </row>
    <row r="352589" spans="5:5" x14ac:dyDescent="0.25">
      <c r="E352589" s="25" t="s">
        <v>3324</v>
      </c>
    </row>
    <row r="352590" spans="5:5" x14ac:dyDescent="0.25">
      <c r="E352590" s="25" t="s">
        <v>3325</v>
      </c>
    </row>
    <row r="352591" spans="5:5" x14ac:dyDescent="0.25">
      <c r="E352591" s="25" t="s">
        <v>3326</v>
      </c>
    </row>
    <row r="352592" spans="5:5" x14ac:dyDescent="0.25">
      <c r="E352592" s="25" t="s">
        <v>3327</v>
      </c>
    </row>
    <row r="352593" spans="5:5" x14ac:dyDescent="0.25">
      <c r="E352593" s="25" t="s">
        <v>3328</v>
      </c>
    </row>
    <row r="352594" spans="5:5" x14ac:dyDescent="0.25">
      <c r="E352594" s="25" t="s">
        <v>3329</v>
      </c>
    </row>
    <row r="352595" spans="5:5" x14ac:dyDescent="0.25">
      <c r="E352595" s="25" t="s">
        <v>3330</v>
      </c>
    </row>
    <row r="352596" spans="5:5" x14ac:dyDescent="0.25">
      <c r="E352596" s="25" t="s">
        <v>3331</v>
      </c>
    </row>
    <row r="352597" spans="5:5" x14ac:dyDescent="0.25">
      <c r="E352597" s="25" t="s">
        <v>3332</v>
      </c>
    </row>
    <row r="352598" spans="5:5" x14ac:dyDescent="0.25">
      <c r="E352598" s="25" t="s">
        <v>3333</v>
      </c>
    </row>
    <row r="352599" spans="5:5" x14ac:dyDescent="0.25">
      <c r="E352599" s="25" t="s">
        <v>3334</v>
      </c>
    </row>
    <row r="352600" spans="5:5" x14ac:dyDescent="0.25">
      <c r="E352600" s="25" t="s">
        <v>3335</v>
      </c>
    </row>
    <row r="352601" spans="5:5" x14ac:dyDescent="0.25">
      <c r="E352601" s="25" t="s">
        <v>3336</v>
      </c>
    </row>
    <row r="352602" spans="5:5" x14ac:dyDescent="0.25">
      <c r="E352602" s="25" t="s">
        <v>3337</v>
      </c>
    </row>
    <row r="352603" spans="5:5" x14ac:dyDescent="0.25">
      <c r="E352603" s="25" t="s">
        <v>3338</v>
      </c>
    </row>
    <row r="352604" spans="5:5" x14ac:dyDescent="0.25">
      <c r="E352604" s="25" t="s">
        <v>3339</v>
      </c>
    </row>
    <row r="352605" spans="5:5" x14ac:dyDescent="0.25">
      <c r="E352605" s="25" t="s">
        <v>3340</v>
      </c>
    </row>
    <row r="352606" spans="5:5" x14ac:dyDescent="0.25">
      <c r="E352606" s="25" t="s">
        <v>3341</v>
      </c>
    </row>
    <row r="352607" spans="5:5" x14ac:dyDescent="0.25">
      <c r="E352607" s="25" t="s">
        <v>3342</v>
      </c>
    </row>
    <row r="352608" spans="5:5" x14ac:dyDescent="0.25">
      <c r="E352608" s="25" t="s">
        <v>3343</v>
      </c>
    </row>
    <row r="352609" spans="5:5" x14ac:dyDescent="0.25">
      <c r="E352609" s="25" t="s">
        <v>3344</v>
      </c>
    </row>
    <row r="352610" spans="5:5" x14ac:dyDescent="0.25">
      <c r="E352610" s="25" t="s">
        <v>3345</v>
      </c>
    </row>
    <row r="352611" spans="5:5" x14ac:dyDescent="0.25">
      <c r="E352611" s="25" t="s">
        <v>3346</v>
      </c>
    </row>
    <row r="352612" spans="5:5" x14ac:dyDescent="0.25">
      <c r="E352612" s="25" t="s">
        <v>3347</v>
      </c>
    </row>
    <row r="352613" spans="5:5" x14ac:dyDescent="0.25">
      <c r="E352613" s="25" t="s">
        <v>3348</v>
      </c>
    </row>
    <row r="352614" spans="5:5" x14ac:dyDescent="0.25">
      <c r="E352614" s="25" t="s">
        <v>3349</v>
      </c>
    </row>
    <row r="352615" spans="5:5" x14ac:dyDescent="0.25">
      <c r="E352615" s="25" t="s">
        <v>3350</v>
      </c>
    </row>
    <row r="352616" spans="5:5" x14ac:dyDescent="0.25">
      <c r="E352616" s="25" t="s">
        <v>3351</v>
      </c>
    </row>
    <row r="352617" spans="5:5" x14ac:dyDescent="0.25">
      <c r="E352617" s="25" t="s">
        <v>3352</v>
      </c>
    </row>
    <row r="352618" spans="5:5" x14ac:dyDescent="0.25">
      <c r="E352618" s="25" t="s">
        <v>3353</v>
      </c>
    </row>
    <row r="352619" spans="5:5" x14ac:dyDescent="0.25">
      <c r="E352619" s="25" t="s">
        <v>3354</v>
      </c>
    </row>
    <row r="352620" spans="5:5" x14ac:dyDescent="0.25">
      <c r="E352620" s="25" t="s">
        <v>3355</v>
      </c>
    </row>
    <row r="352621" spans="5:5" x14ac:dyDescent="0.25">
      <c r="E352621" s="25" t="s">
        <v>3356</v>
      </c>
    </row>
    <row r="352622" spans="5:5" x14ac:dyDescent="0.25">
      <c r="E352622" s="25" t="s">
        <v>3357</v>
      </c>
    </row>
    <row r="352623" spans="5:5" x14ac:dyDescent="0.25">
      <c r="E352623" s="25" t="s">
        <v>3358</v>
      </c>
    </row>
    <row r="352624" spans="5:5" x14ac:dyDescent="0.25">
      <c r="E352624" s="25" t="s">
        <v>3359</v>
      </c>
    </row>
    <row r="352625" spans="5:5" x14ac:dyDescent="0.25">
      <c r="E352625" s="25" t="s">
        <v>3360</v>
      </c>
    </row>
    <row r="352626" spans="5:5" x14ac:dyDescent="0.25">
      <c r="E352626" s="25" t="s">
        <v>3361</v>
      </c>
    </row>
    <row r="352627" spans="5:5" x14ac:dyDescent="0.25">
      <c r="E352627" s="25" t="s">
        <v>3362</v>
      </c>
    </row>
    <row r="352628" spans="5:5" x14ac:dyDescent="0.25">
      <c r="E352628" s="25" t="s">
        <v>3363</v>
      </c>
    </row>
    <row r="352629" spans="5:5" x14ac:dyDescent="0.25">
      <c r="E352629" s="25" t="s">
        <v>3364</v>
      </c>
    </row>
    <row r="352630" spans="5:5" x14ac:dyDescent="0.25">
      <c r="E352630" s="25" t="s">
        <v>3365</v>
      </c>
    </row>
    <row r="352631" spans="5:5" x14ac:dyDescent="0.25">
      <c r="E352631" s="25" t="s">
        <v>3366</v>
      </c>
    </row>
    <row r="352632" spans="5:5" x14ac:dyDescent="0.25">
      <c r="E352632" s="25" t="s">
        <v>3367</v>
      </c>
    </row>
    <row r="352633" spans="5:5" x14ac:dyDescent="0.25">
      <c r="E352633" s="25" t="s">
        <v>3368</v>
      </c>
    </row>
    <row r="352634" spans="5:5" x14ac:dyDescent="0.25">
      <c r="E352634" s="25" t="s">
        <v>3369</v>
      </c>
    </row>
    <row r="352635" spans="5:5" x14ac:dyDescent="0.25">
      <c r="E352635" s="25" t="s">
        <v>3370</v>
      </c>
    </row>
    <row r="352636" spans="5:5" x14ac:dyDescent="0.25">
      <c r="E352636" s="25" t="s">
        <v>3371</v>
      </c>
    </row>
    <row r="352637" spans="5:5" x14ac:dyDescent="0.25">
      <c r="E352637" s="25" t="s">
        <v>3372</v>
      </c>
    </row>
    <row r="352638" spans="5:5" x14ac:dyDescent="0.25">
      <c r="E352638" s="25" t="s">
        <v>3373</v>
      </c>
    </row>
    <row r="352639" spans="5:5" x14ac:dyDescent="0.25">
      <c r="E352639" s="25" t="s">
        <v>3374</v>
      </c>
    </row>
    <row r="352640" spans="5:5" x14ac:dyDescent="0.25">
      <c r="E352640" s="25" t="s">
        <v>3375</v>
      </c>
    </row>
    <row r="352641" spans="5:5" x14ac:dyDescent="0.25">
      <c r="E352641" s="25" t="s">
        <v>3376</v>
      </c>
    </row>
    <row r="352642" spans="5:5" x14ac:dyDescent="0.25">
      <c r="E352642" s="25" t="s">
        <v>3377</v>
      </c>
    </row>
    <row r="352643" spans="5:5" x14ac:dyDescent="0.25">
      <c r="E352643" s="25" t="s">
        <v>3378</v>
      </c>
    </row>
    <row r="352644" spans="5:5" x14ac:dyDescent="0.25">
      <c r="E352644" s="25" t="s">
        <v>3379</v>
      </c>
    </row>
    <row r="352645" spans="5:5" x14ac:dyDescent="0.25">
      <c r="E352645" s="25" t="s">
        <v>3380</v>
      </c>
    </row>
    <row r="352646" spans="5:5" x14ac:dyDescent="0.25">
      <c r="E352646" s="25" t="s">
        <v>3381</v>
      </c>
    </row>
    <row r="352647" spans="5:5" x14ac:dyDescent="0.25">
      <c r="E352647" s="25" t="s">
        <v>3382</v>
      </c>
    </row>
    <row r="352648" spans="5:5" x14ac:dyDescent="0.25">
      <c r="E352648" s="25" t="s">
        <v>3383</v>
      </c>
    </row>
    <row r="352649" spans="5:5" x14ac:dyDescent="0.25">
      <c r="E352649" s="25" t="s">
        <v>3384</v>
      </c>
    </row>
    <row r="352650" spans="5:5" x14ac:dyDescent="0.25">
      <c r="E352650" s="25" t="s">
        <v>3385</v>
      </c>
    </row>
    <row r="352651" spans="5:5" x14ac:dyDescent="0.25">
      <c r="E352651" s="25" t="s">
        <v>3386</v>
      </c>
    </row>
    <row r="352652" spans="5:5" x14ac:dyDescent="0.25">
      <c r="E352652" s="25" t="s">
        <v>3387</v>
      </c>
    </row>
    <row r="352653" spans="5:5" x14ac:dyDescent="0.25">
      <c r="E352653" s="25" t="s">
        <v>3388</v>
      </c>
    </row>
    <row r="352654" spans="5:5" x14ac:dyDescent="0.25">
      <c r="E352654" s="25" t="s">
        <v>3389</v>
      </c>
    </row>
    <row r="352655" spans="5:5" x14ac:dyDescent="0.25">
      <c r="E352655" s="25" t="s">
        <v>3390</v>
      </c>
    </row>
    <row r="352656" spans="5:5" x14ac:dyDescent="0.25">
      <c r="E352656" s="25" t="s">
        <v>3391</v>
      </c>
    </row>
    <row r="352657" spans="5:5" x14ac:dyDescent="0.25">
      <c r="E352657" s="25" t="s">
        <v>3392</v>
      </c>
    </row>
    <row r="352658" spans="5:5" x14ac:dyDescent="0.25">
      <c r="E352658" s="25" t="s">
        <v>3393</v>
      </c>
    </row>
    <row r="352659" spans="5:5" x14ac:dyDescent="0.25">
      <c r="E352659" s="25" t="s">
        <v>3394</v>
      </c>
    </row>
    <row r="352660" spans="5:5" x14ac:dyDescent="0.25">
      <c r="E352660" s="25" t="s">
        <v>3395</v>
      </c>
    </row>
    <row r="352661" spans="5:5" x14ac:dyDescent="0.25">
      <c r="E352661" s="25" t="s">
        <v>3396</v>
      </c>
    </row>
    <row r="352662" spans="5:5" x14ac:dyDescent="0.25">
      <c r="E352662" s="25" t="s">
        <v>3397</v>
      </c>
    </row>
    <row r="352663" spans="5:5" x14ac:dyDescent="0.25">
      <c r="E352663" s="25" t="s">
        <v>3398</v>
      </c>
    </row>
    <row r="352664" spans="5:5" x14ac:dyDescent="0.25">
      <c r="E352664" s="25" t="s">
        <v>3399</v>
      </c>
    </row>
    <row r="352665" spans="5:5" x14ac:dyDescent="0.25">
      <c r="E352665" s="25" t="s">
        <v>3400</v>
      </c>
    </row>
    <row r="352666" spans="5:5" x14ac:dyDescent="0.25">
      <c r="E352666" s="25" t="s">
        <v>3401</v>
      </c>
    </row>
    <row r="352667" spans="5:5" x14ac:dyDescent="0.25">
      <c r="E352667" s="25" t="s">
        <v>3402</v>
      </c>
    </row>
    <row r="352668" spans="5:5" x14ac:dyDescent="0.25">
      <c r="E352668" s="25" t="s">
        <v>3403</v>
      </c>
    </row>
    <row r="352669" spans="5:5" x14ac:dyDescent="0.25">
      <c r="E352669" s="25" t="s">
        <v>3404</v>
      </c>
    </row>
    <row r="352670" spans="5:5" x14ac:dyDescent="0.25">
      <c r="E352670" s="25" t="s">
        <v>3405</v>
      </c>
    </row>
    <row r="352671" spans="5:5" x14ac:dyDescent="0.25">
      <c r="E352671" s="25" t="s">
        <v>3406</v>
      </c>
    </row>
    <row r="352672" spans="5:5" x14ac:dyDescent="0.25">
      <c r="E352672" s="25" t="s">
        <v>3407</v>
      </c>
    </row>
    <row r="352673" spans="5:5" x14ac:dyDescent="0.25">
      <c r="E352673" s="25" t="s">
        <v>3408</v>
      </c>
    </row>
    <row r="352674" spans="5:5" x14ac:dyDescent="0.25">
      <c r="E352674" s="25" t="s">
        <v>3409</v>
      </c>
    </row>
    <row r="352675" spans="5:5" x14ac:dyDescent="0.25">
      <c r="E352675" s="25" t="s">
        <v>3410</v>
      </c>
    </row>
    <row r="352676" spans="5:5" x14ac:dyDescent="0.25">
      <c r="E352676" s="25" t="s">
        <v>3411</v>
      </c>
    </row>
    <row r="352677" spans="5:5" x14ac:dyDescent="0.25">
      <c r="E352677" s="25" t="s">
        <v>3412</v>
      </c>
    </row>
    <row r="352678" spans="5:5" x14ac:dyDescent="0.25">
      <c r="E352678" s="25" t="s">
        <v>3413</v>
      </c>
    </row>
    <row r="352679" spans="5:5" x14ac:dyDescent="0.25">
      <c r="E352679" s="25" t="s">
        <v>3414</v>
      </c>
    </row>
    <row r="352680" spans="5:5" x14ac:dyDescent="0.25">
      <c r="E352680" s="25" t="s">
        <v>3415</v>
      </c>
    </row>
    <row r="352681" spans="5:5" x14ac:dyDescent="0.25">
      <c r="E352681" s="25" t="s">
        <v>3416</v>
      </c>
    </row>
    <row r="352682" spans="5:5" x14ac:dyDescent="0.25">
      <c r="E352682" s="25" t="s">
        <v>3417</v>
      </c>
    </row>
    <row r="352683" spans="5:5" x14ac:dyDescent="0.25">
      <c r="E352683" s="25" t="s">
        <v>3418</v>
      </c>
    </row>
    <row r="352684" spans="5:5" x14ac:dyDescent="0.25">
      <c r="E352684" s="25" t="s">
        <v>3419</v>
      </c>
    </row>
    <row r="352685" spans="5:5" x14ac:dyDescent="0.25">
      <c r="E352685" s="25" t="s">
        <v>3420</v>
      </c>
    </row>
    <row r="352686" spans="5:5" x14ac:dyDescent="0.25">
      <c r="E352686" s="25" t="s">
        <v>3421</v>
      </c>
    </row>
    <row r="352687" spans="5:5" x14ac:dyDescent="0.25">
      <c r="E352687" s="25" t="s">
        <v>3422</v>
      </c>
    </row>
    <row r="352688" spans="5:5" x14ac:dyDescent="0.25">
      <c r="E352688" s="25" t="s">
        <v>3423</v>
      </c>
    </row>
    <row r="352689" spans="5:5" x14ac:dyDescent="0.25">
      <c r="E352689" s="25" t="s">
        <v>3424</v>
      </c>
    </row>
    <row r="352690" spans="5:5" x14ac:dyDescent="0.25">
      <c r="E352690" s="25" t="s">
        <v>3425</v>
      </c>
    </row>
    <row r="352691" spans="5:5" x14ac:dyDescent="0.25">
      <c r="E352691" s="25" t="s">
        <v>3426</v>
      </c>
    </row>
    <row r="352692" spans="5:5" x14ac:dyDescent="0.25">
      <c r="E352692" s="25" t="s">
        <v>3427</v>
      </c>
    </row>
    <row r="352693" spans="5:5" x14ac:dyDescent="0.25">
      <c r="E352693" s="25" t="s">
        <v>3428</v>
      </c>
    </row>
    <row r="352694" spans="5:5" x14ac:dyDescent="0.25">
      <c r="E352694" s="25" t="s">
        <v>191</v>
      </c>
    </row>
  </sheetData>
  <mergeCells count="1">
    <mergeCell ref="B8:BE8"/>
  </mergeCells>
  <dataValidations count="56">
    <dataValidation type="decimal" allowBlank="1" showInputMessage="1" showErrorMessage="1" errorTitle="Entrada no válida" error="Por favor escriba un número" promptTitle="Escriba un número en esta casilla" sqref="P13 G13:I13" xr:uid="{E6D37DD4-F817-43F4-A256-E24AD420AC42}">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BE11" xr:uid="{931EE22A-BB61-4DE0-9E00-797F90267C45}">
      <formula1>0</formula1>
      <formula2>390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BD11" xr:uid="{F523A8D6-19B6-44C4-98DE-FCE8FB195CE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BC11" xr:uid="{744D97A0-480B-4FFA-B8E7-9776AF45800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BB11" xr:uid="{FB293B45-B818-4982-ABC7-03BDBD92BB8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BA11" xr:uid="{CF911BA7-4C63-46C3-A7B4-30D86A1709E1}">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Z11" xr:uid="{F428339E-3158-4F9F-B843-FC9C94ED8EA7}">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Y11" xr:uid="{501D56C5-A085-4C5F-86CE-93A2213E7BF1}">
      <formula1>1900/1/1</formula1>
      <formula2>3000/1/1</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X11" xr:uid="{FD4C0173-2677-4237-B325-7FEA1D2D1047}">
      <formula1>1900/1/1</formula1>
      <formula2>3000/1/1</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W11" xr:uid="{A181F9C0-4642-4DB3-B56D-1D8C275181BD}">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V11" xr:uid="{4A1BF05E-58CB-484F-9469-FF197486DDF2}">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U11" xr:uid="{F98B5E73-B045-4795-A12B-23634AEE11F8}">
      <formula1>$N$351002:$N$351006</formula1>
    </dataValidation>
    <dataValidation type="decimal" allowBlank="1" showInputMessage="1" showErrorMessage="1" errorTitle="Entrada no válida" error="Por favor escriba un número" promptTitle="Escriba un número en esta casilla" prompt=" Registre el VALOR PACTADO por anticipo o pago anticipado SI LO HUBO. De lo contrario, registre 0 (cero)." sqref="AT11" xr:uid="{2E6383C2-868E-4149-B0C8-6FD6BEC0DAB6}">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S11" xr:uid="{1B25119D-DB69-4A79-9191-44B3B03C3A7C}">
      <formula1>$M$351002:$M$351005</formula1>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R11" xr:uid="{F3A90063-80D0-4A0D-BD9A-52C0F87917B4}">
      <formula1>-9223372036854770000</formula1>
      <formula2>9223372036854770000</formula2>
    </dataValidation>
    <dataValidation type="textLength" allowBlank="1" showInputMessage="1" showErrorMessage="1" errorTitle="Entrada no válida" error="Escriba un texto " promptTitle="Cualquier contenido" prompt=" Registre COMPLETO nombres y apellidos del Supervisor del contrato." sqref="AQ11" xr:uid="{2659AC3F-F25A-43C7-8E52-1B76F7DD06FC}">
      <formula1>0</formula1>
      <formula2>4000</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P11" xr:uid="{53E7E02E-D662-4254-96BE-AD414D65AFB4}">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O11" xr:uid="{80BA7F8F-AB32-4CF5-A661-1D6AD39C76B8}">
      <formula1>$F$351002:$F$351013</formula1>
    </dataValidation>
    <dataValidation type="decimal" allowBlank="1" showInputMessage="1" showErrorMessage="1" errorTitle="Entrada no válida" error="Por favor escriba un número" promptTitle="Escriba un número en esta casilla" prompt=" Registre el NIT del Supervisor  SIN DÍGITO DE VERIFICACIÓN." sqref="AN11" xr:uid="{89FF61AA-3695-4F42-B2BF-B5AEB0A9C60E}">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M11" xr:uid="{10E40578-02A5-4382-A70D-109D60EFF677}">
      <formula1>-99999999999</formula1>
      <formula2>99999999999</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92, seleccione en esta columna 120 la última opción del listado." sqref="AL11" xr:uid="{64FF52A5-15CA-4686-82D1-E858AAA952A5}">
      <formula1>$L$351002:$L$351007</formula1>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K11" xr:uid="{C6F42517-1B0D-4AB3-9F4B-C1A7EF632B48}">
      <formula1>0</formula1>
      <formula2>390</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J11" xr:uid="{D3C6C977-D93D-4C15-A69C-AF79E19B492E}">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I11" xr:uid="{A66B9EA9-AF47-4792-9BFB-5BC5AFD47600}">
      <formula1>$F$351002:$F$351013</formula1>
    </dataValidation>
    <dataValidation type="decimal" allowBlank="1" showInputMessage="1" showErrorMessage="1" errorTitle="Entrada no válida" error="Por favor escriba un número" promptTitle="Escriba un número en esta casilla" prompt=" Registre el NIT del Interventor  SIN DÍGITO DE VERIFICACIÓN." sqref="AH11" xr:uid="{83F144B6-836C-4EFA-8462-6B7C97FBE39A}">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AG11" xr:uid="{8B422A4A-577E-477E-B0DC-4FB8BF08C3C8}">
      <formula1>-99999999999</formula1>
      <formula2>99999999999</formula2>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92, seleccione en esta columna 96 la última opción del listado." sqref="AF11" xr:uid="{1407F5C4-4332-4735-A7CE-59C6CE248DA6}">
      <formula1>$L$351002:$L$351007</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AE11" xr:uid="{4CECE0BB-DCA6-4CE1-8803-9CA726F96B0D}">
      <formula1>$K$351002:$K$351006</formula1>
    </dataValidation>
    <dataValidation type="date" allowBlank="1" showInputMessage="1" errorTitle="Entrada no válida" error="Por favor escriba una fecha válida (AAAA/MM/DD)" promptTitle="Ingrese una fecha (AAAA/MM/DD)" prompt=" Registre la fecha de expedición de la ÚLTIMA póliza de garantía. (FORMATO AAAA/MM/DD)." sqref="AD11" xr:uid="{160C5E18-AAE5-45E8-ADEA-0A33BE7B2BB4}">
      <formula1>1900/1/1</formula1>
      <formula2>3000/1/1</formula2>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AC11" xr:uid="{0A48AE05-6C26-4945-B6B2-41F493789BE0}">
      <formula1>$J$351002:$J$351057</formula1>
    </dataValidation>
    <dataValidation type="list" allowBlank="1" showInputMessage="1" showErrorMessage="1" errorTitle="Entrada no válida" error="Por favor seleccione un elemento de la lista" promptTitle="Seleccione un elemento de la lista" prompt=" Seleccione de la lista el tipo de GARANTÍA constituída." sqref="AB11" xr:uid="{E2D1187E-7CFB-4D78-88C9-FA1E9FB2110E}">
      <formula1>$I$351002:$I$351008</formula1>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AA11" xr:uid="{ECBFD1FC-0B55-4A91-A124-14DA07A2D569}">
      <formula1>0</formula1>
      <formula2>390</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Z11" xr:uid="{519A140A-E92E-42A6-B8B6-E535D8114362}">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Y11" xr:uid="{D3C30478-3A19-4765-9EA6-67FB112A6B28}">
      <formula1>$F$351002:$F$351013</formula1>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X11" xr:uid="{598E35A6-ED99-4DE4-8D30-652D8FF7EBA6}">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W11" xr:uid="{89FD3C42-982A-43A4-A690-6B8380B7A0FA}">
      <formula1>-99999999999</formula1>
      <formula2>99999999999</formula2>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V11" xr:uid="{765892DB-AFA8-43CB-985A-5DE2B3EAC1EA}">
      <formula1>$H$351002:$H$351007</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U11" xr:uid="{CB8B6D0B-EB64-4000-AE26-2EDD4632E5F5}">
      <formula1>$G$351002:$G$351006</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T11" xr:uid="{0B37A3D9-0ABD-4017-8263-D60B22E3E328}">
      <formula1>$F$351002:$F$351013</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S11" xr:uid="{A942118F-7AC5-483E-907E-A581B6898D3D}">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R11" xr:uid="{DA01E0BE-1967-4AC0-8BDE-64284102688E}">
      <formula1>$A$351002:$A$351004</formula1>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Q11" xr:uid="{39B09F82-2FF1-41BB-B99C-FA56A42574E1}">
      <formula1>-9223372036854770000</formula1>
      <formula2>9223372036854770000</formula2>
    </dataValidation>
    <dataValidation type="textLength" allowBlank="1" showInputMessage="1" showErrorMessage="1" errorTitle="Entrada no válida" error="Escriba un texto  Maximo 8 Caracteres" promptTitle="Cualquier contenido Maximo 8 Caracteres" prompt=" Registre los 8 digitos del código SECOP" sqref="P11" xr:uid="{A273E265-01E2-4BD5-BF7D-822B8D37AC83}">
      <formula1>0</formula1>
      <formula2>8</formula2>
    </dataValidation>
    <dataValidation type="list" allowBlank="1" showInputMessage="1" showErrorMessage="1" errorTitle="Entrada no válida" error="Por favor seleccione un elemento de la lista" promptTitle="Seleccione un elemento de la lista" prompt=" Seleccione de la lista el CÓDIGO SECOP conforme al objeto del Contrato." sqref="O11" xr:uid="{B7F084B6-7412-475A-AEBF-F5E561CF7596}">
      <formula1>$E$351002:$E$352694</formula1>
    </dataValidation>
    <dataValidation type="textLength" allowBlank="1" showInputMessage="1" showErrorMessage="1" errorTitle="Entrada no válida" error="Escriba un texto  Maximo 390 Caracteres" promptTitle="Cualquier contenido Maximo 390 Caracteres" prompt=" Si en la columna 24 seleccionó OTRO, registre a qué otra clase de contrato se refiere" sqref="N11" xr:uid="{44993177-CD82-4B1C-AC85-061E3816027E}">
      <formula1>0</formula1>
      <formula2>390</formula2>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M11" xr:uid="{AB2DDD9F-928B-48C7-B44F-6CEBAFAC297C}">
      <formula1>$D$351002:$D$351023</formula1>
    </dataValidation>
    <dataValidation type="list" allowBlank="1" showInputMessage="1" showErrorMessage="1" errorTitle="Entrada no válida" error="Por favor seleccione un elemento de la lista" promptTitle="Seleccione un elemento de la lista" prompt=" Seleccione de la lista la MODALIDAD  utilizada para este contrato." sqref="L11" xr:uid="{C9C86D77-C567-4043-BA51-206EDDFC92B0}">
      <formula1>$C$351002:$C$351008</formula1>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K11" xr:uid="{337942AD-5F3C-4EFF-8933-4850F3F9B796}">
      <formula1>0</formula1>
      <formula2>390</formula2>
    </dataValidation>
    <dataValidation type="list" allowBlank="1" showInputMessage="1" showErrorMessage="1" errorTitle="Entrada no válida" error="Por favor seleccione un elemento de la lista" promptTitle="Seleccione un elemento de la lista" prompt=" Seleccione LAS VECES que ha reportado este contrato en el SIRECI." sqref="J11" xr:uid="{6AAA08EA-5A08-4CA6-86E2-301F38B9B3B7}">
      <formula1>$B$351002:$B$351053</formula1>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 xr:uid="{82C5F217-7E75-46AC-9188-1E16E5561EAF}">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 xr:uid="{733E3CBF-78C9-4678-A744-FE5BD068A947}">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 xr:uid="{C27AB890-72E9-4FB0-8898-9FF125F582C9}">
      <formula1>0</formula1>
      <formula2>200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 xr:uid="{B9AF937C-0B50-41E1-8DD5-96606EB725EE}">
      <formula1>1900/1/1</formula1>
      <formula2>3000/1/1</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la numeración asignada por la Entidad; coloque comilla simple (apóstrofe) ANTES del número." sqref="E11" xr:uid="{68646C35-E34F-4EE5-884D-31FD469DF108}">
      <formula1>0</formula1>
      <formula2>390</formula2>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xr:uid="{EED73E25-530E-4D54-97F6-DEF6405D7001}">
      <formula1>0</formula1>
      <formula2>290</formula2>
    </dataValidation>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 la Ley 80 y Ley 1150." sqref="C11" xr:uid="{7631E748-FFFC-4832-876B-1A5D7862DCA0}">
      <formula1>$A$351002:$A$351004</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17DDE-479A-40F7-9968-13EA67C893BE}">
  <dimension ref="A1:AY351175"/>
  <sheetViews>
    <sheetView tabSelected="1" topLeftCell="A132" workbookViewId="0">
      <selection activeCell="F145" sqref="F145:F146"/>
    </sheetView>
  </sheetViews>
  <sheetFormatPr baseColWidth="10" defaultColWidth="9.140625" defaultRowHeight="15" x14ac:dyDescent="0.25"/>
  <cols>
    <col min="2" max="2" width="9.42578125" customWidth="1"/>
    <col min="3" max="3" width="18.5703125" customWidth="1"/>
    <col min="4" max="4" width="19" customWidth="1"/>
    <col min="5" max="5" width="20.42578125" customWidth="1"/>
    <col min="6" max="6" width="20.5703125" customWidth="1"/>
    <col min="7" max="7" width="29.42578125" customWidth="1"/>
    <col min="8" max="8" width="23.28515625" customWidth="1"/>
    <col min="9" max="9" width="21.85546875" customWidth="1"/>
    <col min="10" max="10" width="24.140625" customWidth="1"/>
    <col min="11" max="11" width="18.5703125" customWidth="1"/>
    <col min="12" max="12" width="22" customWidth="1"/>
    <col min="13" max="13" width="22.42578125" customWidth="1"/>
    <col min="14" max="14" width="17.42578125" customWidth="1"/>
    <col min="15" max="15" width="23.85546875" customWidth="1"/>
    <col min="16" max="16" width="27.85546875" customWidth="1"/>
    <col min="17" max="17" width="38.5703125" customWidth="1"/>
    <col min="18" max="18" width="19.7109375" customWidth="1"/>
    <col min="19" max="19" width="24.42578125" customWidth="1"/>
    <col min="20" max="20" width="20" customWidth="1"/>
    <col min="21" max="21" width="15" customWidth="1"/>
    <col min="22" max="22" width="16.42578125" customWidth="1"/>
    <col min="23" max="23" width="20.85546875" customWidth="1"/>
    <col min="24" max="24" width="27.5703125" customWidth="1"/>
    <col min="25" max="25" width="17.85546875" customWidth="1"/>
    <col min="26" max="26" width="22.5703125" customWidth="1"/>
    <col min="27" max="27" width="24.5703125" customWidth="1"/>
    <col min="28" max="28" width="20.5703125" customWidth="1"/>
    <col min="29" max="29" width="26.140625" customWidth="1"/>
    <col min="30" max="30" width="22.28515625" customWidth="1"/>
    <col min="31" max="31" width="22.85546875" customWidth="1"/>
    <col min="32" max="32" width="23.5703125" customWidth="1"/>
    <col min="33" max="33" width="14.7109375" customWidth="1"/>
    <col min="34" max="34" width="16.5703125" customWidth="1"/>
    <col min="35" max="35" width="32.5703125" customWidth="1"/>
    <col min="36" max="36" width="15.42578125" customWidth="1"/>
    <col min="37" max="37" width="25.85546875" customWidth="1"/>
    <col min="38" max="38" width="18.7109375" customWidth="1"/>
    <col min="39" max="39" width="21.7109375" customWidth="1"/>
    <col min="40" max="40" width="20.5703125" customWidth="1"/>
    <col min="41" max="41" width="15" customWidth="1"/>
    <col min="42" max="42" width="16.42578125" customWidth="1"/>
    <col min="43" max="43" width="19.42578125" customWidth="1"/>
    <col min="44" max="44" width="13.28515625" customWidth="1"/>
    <col min="45" max="45" width="14.28515625" customWidth="1"/>
    <col min="46" max="46" width="20.7109375" customWidth="1"/>
    <col min="47" max="47" width="30.42578125" customWidth="1"/>
    <col min="48" max="48" width="25.5703125" customWidth="1"/>
    <col min="49" max="49" width="28.5703125" customWidth="1"/>
    <col min="50" max="50" width="25.5703125" customWidth="1"/>
    <col min="51" max="51" width="19" customWidth="1"/>
  </cols>
  <sheetData>
    <row r="1" spans="1:51" x14ac:dyDescent="0.25">
      <c r="B1" s="1" t="s">
        <v>0</v>
      </c>
      <c r="C1" s="1">
        <v>59</v>
      </c>
      <c r="D1" s="1" t="s">
        <v>1</v>
      </c>
    </row>
    <row r="2" spans="1:51" x14ac:dyDescent="0.25">
      <c r="B2" s="1" t="s">
        <v>2</v>
      </c>
      <c r="C2" s="1">
        <v>424</v>
      </c>
      <c r="D2" s="1" t="s">
        <v>3</v>
      </c>
    </row>
    <row r="3" spans="1:51" x14ac:dyDescent="0.25">
      <c r="B3" s="1" t="s">
        <v>4</v>
      </c>
      <c r="C3" s="1">
        <v>1</v>
      </c>
    </row>
    <row r="4" spans="1:51" x14ac:dyDescent="0.25">
      <c r="B4" s="1" t="s">
        <v>5</v>
      </c>
      <c r="C4" s="1">
        <v>391</v>
      </c>
    </row>
    <row r="5" spans="1:51" x14ac:dyDescent="0.25">
      <c r="B5" s="1" t="s">
        <v>6</v>
      </c>
      <c r="C5" s="2">
        <v>46234</v>
      </c>
    </row>
    <row r="6" spans="1:51" x14ac:dyDescent="0.25">
      <c r="B6" s="1" t="s">
        <v>7</v>
      </c>
      <c r="C6" s="1">
        <v>1</v>
      </c>
      <c r="D6" s="1" t="s">
        <v>8</v>
      </c>
    </row>
    <row r="8" spans="1:51" x14ac:dyDescent="0.25">
      <c r="A8" s="1" t="s">
        <v>9</v>
      </c>
      <c r="B8" s="42" t="s">
        <v>10</v>
      </c>
      <c r="C8" s="41"/>
      <c r="D8" s="41"/>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row>
    <row r="9" spans="1:51" x14ac:dyDescent="0.25">
      <c r="C9" s="1">
        <v>2</v>
      </c>
      <c r="D9" s="1">
        <v>3</v>
      </c>
      <c r="E9" s="1">
        <v>4</v>
      </c>
      <c r="F9" s="1">
        <v>8</v>
      </c>
      <c r="G9" s="1">
        <v>9</v>
      </c>
      <c r="H9" s="1">
        <v>10</v>
      </c>
      <c r="I9" s="1">
        <v>11</v>
      </c>
      <c r="J9" s="1">
        <v>12</v>
      </c>
      <c r="K9" s="1">
        <v>20</v>
      </c>
      <c r="L9" s="1">
        <v>24</v>
      </c>
      <c r="M9" s="1">
        <v>28</v>
      </c>
      <c r="N9" s="1">
        <v>32</v>
      </c>
      <c r="O9" s="1">
        <v>36</v>
      </c>
      <c r="P9" s="1">
        <v>40</v>
      </c>
      <c r="Q9" s="1">
        <v>44</v>
      </c>
      <c r="R9" s="1">
        <v>48</v>
      </c>
      <c r="S9" s="1">
        <v>52</v>
      </c>
      <c r="T9" s="1">
        <v>56</v>
      </c>
      <c r="U9" s="1">
        <v>60</v>
      </c>
      <c r="V9" s="1">
        <v>64</v>
      </c>
      <c r="W9" s="1">
        <v>68</v>
      </c>
      <c r="X9" s="1">
        <v>72</v>
      </c>
      <c r="Y9" s="1">
        <v>76</v>
      </c>
      <c r="Z9" s="1">
        <v>80</v>
      </c>
      <c r="AA9" s="1">
        <v>84</v>
      </c>
      <c r="AB9" s="1">
        <v>88</v>
      </c>
      <c r="AC9" s="1">
        <v>92</v>
      </c>
      <c r="AD9" s="1">
        <v>96</v>
      </c>
      <c r="AE9" s="1">
        <v>100</v>
      </c>
      <c r="AF9" s="1">
        <v>104</v>
      </c>
      <c r="AG9" s="1">
        <v>108</v>
      </c>
      <c r="AH9" s="1">
        <v>112</v>
      </c>
      <c r="AI9" s="1">
        <v>116</v>
      </c>
      <c r="AJ9" s="1">
        <v>120</v>
      </c>
      <c r="AK9" s="1">
        <v>124</v>
      </c>
      <c r="AL9" s="1">
        <v>128</v>
      </c>
      <c r="AM9" s="1">
        <v>132</v>
      </c>
      <c r="AN9" s="1">
        <v>136</v>
      </c>
      <c r="AO9" s="1">
        <v>140</v>
      </c>
      <c r="AP9" s="1">
        <v>144</v>
      </c>
      <c r="AQ9" s="1">
        <v>148</v>
      </c>
      <c r="AR9" s="1">
        <v>152</v>
      </c>
      <c r="AS9" s="1">
        <v>156</v>
      </c>
      <c r="AT9" s="1">
        <v>160</v>
      </c>
      <c r="AU9" s="1">
        <v>164</v>
      </c>
      <c r="AV9" s="1">
        <v>168</v>
      </c>
      <c r="AW9" s="1">
        <v>172</v>
      </c>
      <c r="AX9" s="1">
        <v>176</v>
      </c>
      <c r="AY9" s="1">
        <v>180</v>
      </c>
    </row>
    <row r="10" spans="1:51" s="5" customFormat="1" ht="65.25" customHeight="1" thickBot="1" x14ac:dyDescent="0.3">
      <c r="C10" s="6" t="s">
        <v>11</v>
      </c>
      <c r="D10" s="6" t="s">
        <v>12</v>
      </c>
      <c r="E10" s="6" t="s">
        <v>13</v>
      </c>
      <c r="F10" s="6" t="s">
        <v>14</v>
      </c>
      <c r="G10" s="6" t="s">
        <v>15</v>
      </c>
      <c r="H10" s="6" t="s">
        <v>16</v>
      </c>
      <c r="I10" s="6" t="s">
        <v>17</v>
      </c>
      <c r="J10" s="6" t="s">
        <v>18</v>
      </c>
      <c r="K10" s="6" t="s">
        <v>19</v>
      </c>
      <c r="L10" s="6" t="s">
        <v>20</v>
      </c>
      <c r="M10" s="6" t="s">
        <v>21</v>
      </c>
      <c r="N10" s="6" t="s">
        <v>22</v>
      </c>
      <c r="O10" s="6" t="s">
        <v>23</v>
      </c>
      <c r="P10" s="6" t="s">
        <v>24</v>
      </c>
      <c r="Q10" s="6" t="s">
        <v>25</v>
      </c>
      <c r="R10" s="6" t="s">
        <v>26</v>
      </c>
      <c r="S10" s="6" t="s">
        <v>27</v>
      </c>
      <c r="T10" s="6" t="s">
        <v>28</v>
      </c>
      <c r="U10" s="6" t="s">
        <v>29</v>
      </c>
      <c r="V10" s="6" t="s">
        <v>30</v>
      </c>
      <c r="W10" s="6" t="s">
        <v>31</v>
      </c>
      <c r="X10" s="6" t="s">
        <v>32</v>
      </c>
      <c r="Y10" s="6" t="s">
        <v>33</v>
      </c>
      <c r="Z10" s="6" t="s">
        <v>34</v>
      </c>
      <c r="AA10" s="6" t="s">
        <v>35</v>
      </c>
      <c r="AB10" s="6" t="s">
        <v>36</v>
      </c>
      <c r="AC10" s="6" t="s">
        <v>37</v>
      </c>
      <c r="AD10" s="6" t="s">
        <v>38</v>
      </c>
      <c r="AE10" s="6" t="s">
        <v>39</v>
      </c>
      <c r="AF10" s="6" t="s">
        <v>40</v>
      </c>
      <c r="AG10" s="6" t="s">
        <v>41</v>
      </c>
      <c r="AH10" s="6" t="s">
        <v>42</v>
      </c>
      <c r="AI10" s="6" t="s">
        <v>43</v>
      </c>
      <c r="AJ10" s="6" t="s">
        <v>44</v>
      </c>
      <c r="AK10" s="6" t="s">
        <v>45</v>
      </c>
      <c r="AL10" s="6" t="s">
        <v>46</v>
      </c>
      <c r="AM10" s="6" t="s">
        <v>47</v>
      </c>
      <c r="AN10" s="6" t="s">
        <v>48</v>
      </c>
      <c r="AO10" s="6" t="s">
        <v>49</v>
      </c>
      <c r="AP10" s="6" t="s">
        <v>50</v>
      </c>
      <c r="AQ10" s="6" t="s">
        <v>51</v>
      </c>
      <c r="AR10" s="6" t="s">
        <v>52</v>
      </c>
      <c r="AS10" s="6" t="s">
        <v>53</v>
      </c>
      <c r="AT10" s="6" t="s">
        <v>54</v>
      </c>
      <c r="AU10" s="6" t="s">
        <v>55</v>
      </c>
      <c r="AV10" s="6" t="s">
        <v>56</v>
      </c>
      <c r="AW10" s="6" t="s">
        <v>57</v>
      </c>
      <c r="AX10" s="6" t="s">
        <v>58</v>
      </c>
      <c r="AY10" s="6" t="s">
        <v>59</v>
      </c>
    </row>
    <row r="11" spans="1:51" ht="16.5" customHeight="1" thickBot="1" x14ac:dyDescent="0.3">
      <c r="A11" s="1">
        <v>1</v>
      </c>
      <c r="B11" t="s">
        <v>60</v>
      </c>
      <c r="C11" s="7" t="s">
        <v>61</v>
      </c>
      <c r="D11" s="7" t="s">
        <v>62</v>
      </c>
      <c r="E11" s="7">
        <v>5817</v>
      </c>
      <c r="F11" s="8">
        <v>46217</v>
      </c>
      <c r="G11" s="7" t="s">
        <v>63</v>
      </c>
      <c r="H11" s="7">
        <v>79314946</v>
      </c>
      <c r="I11" s="7" t="s">
        <v>64</v>
      </c>
      <c r="J11" s="7" t="s">
        <v>65</v>
      </c>
      <c r="K11" s="7" t="s">
        <v>66</v>
      </c>
      <c r="L11" s="7">
        <v>0</v>
      </c>
      <c r="M11" s="7" t="s">
        <v>67</v>
      </c>
      <c r="N11" s="9">
        <v>25826631</v>
      </c>
      <c r="O11" s="7" t="s">
        <v>68</v>
      </c>
      <c r="P11" s="7">
        <v>0</v>
      </c>
      <c r="Q11" s="7" t="s">
        <v>69</v>
      </c>
      <c r="R11" s="7" t="s">
        <v>70</v>
      </c>
      <c r="S11" s="7" t="s">
        <v>71</v>
      </c>
      <c r="T11" s="7">
        <v>0</v>
      </c>
      <c r="U11" s="7">
        <v>900034424</v>
      </c>
      <c r="V11" s="7" t="s">
        <v>72</v>
      </c>
      <c r="W11" s="7">
        <v>0</v>
      </c>
      <c r="X11" s="7" t="s">
        <v>73</v>
      </c>
      <c r="Y11" s="7" t="s">
        <v>74</v>
      </c>
      <c r="Z11" s="7" t="s">
        <v>75</v>
      </c>
      <c r="AA11" s="7">
        <v>0</v>
      </c>
      <c r="AB11" s="7">
        <v>0</v>
      </c>
      <c r="AC11" s="7" t="s">
        <v>69</v>
      </c>
      <c r="AD11" s="7">
        <v>0</v>
      </c>
      <c r="AE11" s="7">
        <v>0</v>
      </c>
      <c r="AF11" s="7" t="s">
        <v>76</v>
      </c>
      <c r="AG11" s="7">
        <v>10140301</v>
      </c>
      <c r="AH11" s="7">
        <v>0</v>
      </c>
      <c r="AI11" s="7" t="s">
        <v>69</v>
      </c>
      <c r="AJ11" s="7">
        <v>0</v>
      </c>
      <c r="AK11" s="7" t="s">
        <v>77</v>
      </c>
      <c r="AL11" s="10">
        <f>+AS11-AR11</f>
        <v>40</v>
      </c>
      <c r="AM11" s="7" t="s">
        <v>78</v>
      </c>
      <c r="AN11" s="7">
        <v>0</v>
      </c>
      <c r="AO11" s="7" t="s">
        <v>79</v>
      </c>
      <c r="AP11" s="7">
        <v>0</v>
      </c>
      <c r="AQ11" s="7">
        <v>0</v>
      </c>
      <c r="AR11" s="8">
        <v>46218</v>
      </c>
      <c r="AS11" s="8">
        <v>46258</v>
      </c>
      <c r="AT11" s="8" t="s">
        <v>62</v>
      </c>
      <c r="AU11" s="11">
        <v>40</v>
      </c>
      <c r="AV11" s="11">
        <v>0</v>
      </c>
      <c r="AW11" s="11">
        <v>40</v>
      </c>
      <c r="AX11" s="11">
        <v>0</v>
      </c>
      <c r="AY11" s="7" t="s">
        <v>80</v>
      </c>
    </row>
    <row r="12" spans="1:51" ht="13.5" customHeight="1" thickBot="1" x14ac:dyDescent="0.3">
      <c r="A12" s="3">
        <v>2</v>
      </c>
      <c r="B12" s="4" t="s">
        <v>81</v>
      </c>
      <c r="C12" s="7" t="s">
        <v>61</v>
      </c>
      <c r="D12" s="7"/>
      <c r="E12" s="7">
        <v>5791</v>
      </c>
      <c r="F12" s="8">
        <v>46198</v>
      </c>
      <c r="G12" s="12" t="s">
        <v>82</v>
      </c>
      <c r="H12" s="12">
        <v>70552231</v>
      </c>
      <c r="I12" s="12" t="s">
        <v>83</v>
      </c>
      <c r="J12" s="7" t="s">
        <v>84</v>
      </c>
      <c r="K12" s="7" t="s">
        <v>66</v>
      </c>
      <c r="L12" s="7">
        <v>0</v>
      </c>
      <c r="M12" s="7" t="s">
        <v>85</v>
      </c>
      <c r="N12" s="9">
        <v>319594446</v>
      </c>
      <c r="O12" s="7" t="s">
        <v>68</v>
      </c>
      <c r="P12" s="7">
        <v>0</v>
      </c>
      <c r="Q12" s="7" t="s">
        <v>69</v>
      </c>
      <c r="R12" s="7" t="s">
        <v>70</v>
      </c>
      <c r="S12" s="7" t="s">
        <v>71</v>
      </c>
      <c r="T12" s="7">
        <v>0</v>
      </c>
      <c r="U12" s="7">
        <v>901039927</v>
      </c>
      <c r="V12" s="7" t="s">
        <v>86</v>
      </c>
      <c r="W12" s="7">
        <v>0</v>
      </c>
      <c r="X12" s="7" t="s">
        <v>87</v>
      </c>
      <c r="Y12" s="7" t="s">
        <v>74</v>
      </c>
      <c r="Z12" s="7" t="s">
        <v>75</v>
      </c>
      <c r="AA12" s="7">
        <v>0</v>
      </c>
      <c r="AB12" s="7">
        <v>0</v>
      </c>
      <c r="AC12" s="7" t="s">
        <v>69</v>
      </c>
      <c r="AD12" s="7">
        <v>0</v>
      </c>
      <c r="AE12" s="7">
        <v>0</v>
      </c>
      <c r="AF12" s="7" t="s">
        <v>76</v>
      </c>
      <c r="AG12" s="7">
        <v>1060656221</v>
      </c>
      <c r="AH12" s="7">
        <v>0</v>
      </c>
      <c r="AI12" s="7" t="s">
        <v>69</v>
      </c>
      <c r="AJ12" s="7">
        <v>0</v>
      </c>
      <c r="AK12" s="7" t="s">
        <v>88</v>
      </c>
      <c r="AL12" s="10">
        <f>+AS12-AR12</f>
        <v>92</v>
      </c>
      <c r="AM12" s="7" t="s">
        <v>78</v>
      </c>
      <c r="AN12" s="7">
        <v>0</v>
      </c>
      <c r="AO12" s="7" t="s">
        <v>79</v>
      </c>
      <c r="AP12" s="7">
        <v>0</v>
      </c>
      <c r="AQ12" s="7">
        <v>0</v>
      </c>
      <c r="AR12" s="13">
        <v>46205</v>
      </c>
      <c r="AS12" s="8">
        <v>46297</v>
      </c>
      <c r="AT12" s="14"/>
      <c r="AU12" s="11">
        <v>32</v>
      </c>
      <c r="AV12" s="11">
        <v>0</v>
      </c>
      <c r="AW12" s="11">
        <v>32</v>
      </c>
      <c r="AX12" s="11">
        <v>0</v>
      </c>
      <c r="AY12" s="7" t="s">
        <v>89</v>
      </c>
    </row>
    <row r="13" spans="1:51" ht="14.25" customHeight="1" thickBot="1" x14ac:dyDescent="0.3">
      <c r="A13" s="3">
        <v>3</v>
      </c>
      <c r="B13" s="4" t="s">
        <v>90</v>
      </c>
      <c r="C13" s="7" t="s">
        <v>61</v>
      </c>
      <c r="D13" s="7"/>
      <c r="E13" s="7">
        <v>5798</v>
      </c>
      <c r="F13" s="8">
        <v>46211</v>
      </c>
      <c r="G13" s="12" t="s">
        <v>82</v>
      </c>
      <c r="H13" s="12">
        <v>70552231</v>
      </c>
      <c r="I13" s="12" t="s">
        <v>83</v>
      </c>
      <c r="J13" s="7" t="s">
        <v>65</v>
      </c>
      <c r="K13" s="7" t="s">
        <v>66</v>
      </c>
      <c r="L13" s="7">
        <v>0</v>
      </c>
      <c r="M13" s="7" t="s">
        <v>91</v>
      </c>
      <c r="N13" s="9">
        <v>164459055</v>
      </c>
      <c r="O13" s="7" t="s">
        <v>68</v>
      </c>
      <c r="P13" s="7">
        <v>0</v>
      </c>
      <c r="Q13" s="7" t="s">
        <v>69</v>
      </c>
      <c r="R13" s="7" t="s">
        <v>70</v>
      </c>
      <c r="S13" s="7" t="s">
        <v>71</v>
      </c>
      <c r="T13" s="7">
        <v>0</v>
      </c>
      <c r="U13" s="7">
        <v>816004029</v>
      </c>
      <c r="V13" s="7" t="s">
        <v>86</v>
      </c>
      <c r="W13" s="7">
        <v>0</v>
      </c>
      <c r="X13" s="7" t="s">
        <v>92</v>
      </c>
      <c r="Y13" s="7" t="s">
        <v>74</v>
      </c>
      <c r="Z13" s="7" t="s">
        <v>75</v>
      </c>
      <c r="AA13" s="7">
        <v>0</v>
      </c>
      <c r="AB13" s="7">
        <v>0</v>
      </c>
      <c r="AC13" s="7" t="s">
        <v>69</v>
      </c>
      <c r="AD13" s="7">
        <v>0</v>
      </c>
      <c r="AE13" s="7">
        <v>0</v>
      </c>
      <c r="AF13" s="7" t="s">
        <v>76</v>
      </c>
      <c r="AG13" s="7">
        <v>1060656221</v>
      </c>
      <c r="AH13" s="7">
        <v>0</v>
      </c>
      <c r="AI13" s="7" t="s">
        <v>69</v>
      </c>
      <c r="AJ13" s="7">
        <v>0</v>
      </c>
      <c r="AK13" s="7" t="s">
        <v>88</v>
      </c>
      <c r="AL13" s="10">
        <f>+AS13-AR13</f>
        <v>144</v>
      </c>
      <c r="AM13" s="7" t="s">
        <v>78</v>
      </c>
      <c r="AN13" s="7">
        <v>0</v>
      </c>
      <c r="AO13" s="7" t="s">
        <v>79</v>
      </c>
      <c r="AP13" s="7">
        <v>0</v>
      </c>
      <c r="AQ13" s="7">
        <v>0</v>
      </c>
      <c r="AR13" s="39">
        <v>46212</v>
      </c>
      <c r="AS13" s="39">
        <v>46356</v>
      </c>
      <c r="AT13" s="14"/>
      <c r="AU13" s="11">
        <v>15</v>
      </c>
      <c r="AV13" s="11">
        <v>31</v>
      </c>
      <c r="AW13" s="11">
        <v>15</v>
      </c>
      <c r="AX13" s="11">
        <v>31</v>
      </c>
      <c r="AY13" s="7"/>
    </row>
    <row r="14" spans="1:51" ht="12" customHeight="1" thickBot="1" x14ac:dyDescent="0.3">
      <c r="A14" s="3">
        <v>4</v>
      </c>
      <c r="B14" s="4" t="s">
        <v>93</v>
      </c>
      <c r="C14" s="7" t="s">
        <v>61</v>
      </c>
      <c r="D14" s="7"/>
      <c r="E14" s="7">
        <v>5869</v>
      </c>
      <c r="F14" s="8">
        <v>46234</v>
      </c>
      <c r="G14" s="12" t="s">
        <v>94</v>
      </c>
      <c r="H14" s="12">
        <v>10098659</v>
      </c>
      <c r="I14" s="12" t="s">
        <v>83</v>
      </c>
      <c r="J14" s="7" t="s">
        <v>65</v>
      </c>
      <c r="K14" s="7" t="s">
        <v>66</v>
      </c>
      <c r="L14" s="7">
        <v>0</v>
      </c>
      <c r="M14" s="7" t="s">
        <v>95</v>
      </c>
      <c r="N14" s="9">
        <v>76108830</v>
      </c>
      <c r="O14" s="7" t="s">
        <v>68</v>
      </c>
      <c r="P14" s="7">
        <v>0</v>
      </c>
      <c r="Q14" s="7" t="s">
        <v>69</v>
      </c>
      <c r="R14" s="7" t="s">
        <v>70</v>
      </c>
      <c r="S14" s="7" t="s">
        <v>71</v>
      </c>
      <c r="T14" s="7">
        <v>0</v>
      </c>
      <c r="U14" s="7">
        <v>900300463</v>
      </c>
      <c r="V14" s="7" t="s">
        <v>96</v>
      </c>
      <c r="W14" s="7">
        <v>0</v>
      </c>
      <c r="X14" s="7" t="s">
        <v>97</v>
      </c>
      <c r="Y14" s="7" t="s">
        <v>74</v>
      </c>
      <c r="Z14" s="7" t="s">
        <v>75</v>
      </c>
      <c r="AA14" s="7">
        <v>0</v>
      </c>
      <c r="AB14" s="7">
        <v>0</v>
      </c>
      <c r="AC14" s="7" t="s">
        <v>69</v>
      </c>
      <c r="AD14" s="7">
        <v>0</v>
      </c>
      <c r="AE14" s="7">
        <v>0</v>
      </c>
      <c r="AF14" s="7" t="s">
        <v>76</v>
      </c>
      <c r="AG14" s="7">
        <v>1088313996</v>
      </c>
      <c r="AH14" s="7">
        <v>0</v>
      </c>
      <c r="AI14" s="7" t="s">
        <v>69</v>
      </c>
      <c r="AJ14" s="7">
        <v>0</v>
      </c>
      <c r="AK14" s="7" t="s">
        <v>98</v>
      </c>
      <c r="AL14" s="10">
        <f>+AS14-AR14</f>
        <v>61</v>
      </c>
      <c r="AM14" s="7" t="s">
        <v>78</v>
      </c>
      <c r="AN14" s="7">
        <v>0</v>
      </c>
      <c r="AO14" s="7" t="s">
        <v>79</v>
      </c>
      <c r="AP14" s="7">
        <v>0</v>
      </c>
      <c r="AQ14" s="7">
        <v>0</v>
      </c>
      <c r="AR14" s="39">
        <v>46234</v>
      </c>
      <c r="AS14" s="39">
        <v>46295</v>
      </c>
      <c r="AT14" s="14"/>
      <c r="AU14" s="11">
        <v>0</v>
      </c>
      <c r="AV14" s="11">
        <v>0</v>
      </c>
      <c r="AW14" s="11">
        <v>0</v>
      </c>
      <c r="AX14" s="11">
        <v>0</v>
      </c>
      <c r="AY14" s="7" t="s">
        <v>99</v>
      </c>
    </row>
    <row r="15" spans="1:51" ht="14.25" customHeight="1" thickBot="1" x14ac:dyDescent="0.3">
      <c r="A15" s="3">
        <v>5</v>
      </c>
      <c r="B15" s="4" t="s">
        <v>100</v>
      </c>
      <c r="C15" s="7" t="s">
        <v>61</v>
      </c>
      <c r="D15" s="7"/>
      <c r="E15" s="11">
        <v>5668</v>
      </c>
      <c r="F15" s="13">
        <v>46049</v>
      </c>
      <c r="G15" s="15" t="s">
        <v>101</v>
      </c>
      <c r="H15" s="16">
        <v>10098659</v>
      </c>
      <c r="I15" s="12" t="s">
        <v>83</v>
      </c>
      <c r="J15" s="11" t="s">
        <v>84</v>
      </c>
      <c r="K15" s="11" t="s">
        <v>66</v>
      </c>
      <c r="L15" s="11">
        <v>0</v>
      </c>
      <c r="M15" s="7" t="s">
        <v>102</v>
      </c>
      <c r="N15" s="9">
        <v>149331265</v>
      </c>
      <c r="O15" s="7" t="s">
        <v>68</v>
      </c>
      <c r="P15" s="7">
        <v>0</v>
      </c>
      <c r="Q15" s="7" t="s">
        <v>69</v>
      </c>
      <c r="R15" s="7" t="s">
        <v>70</v>
      </c>
      <c r="S15" s="7" t="s">
        <v>71</v>
      </c>
      <c r="T15" s="7">
        <v>0</v>
      </c>
      <c r="U15" s="7">
        <v>816005433</v>
      </c>
      <c r="V15" s="7" t="s">
        <v>96</v>
      </c>
      <c r="W15" s="7">
        <v>0</v>
      </c>
      <c r="X15" s="7" t="s">
        <v>103</v>
      </c>
      <c r="Y15" s="7" t="s">
        <v>74</v>
      </c>
      <c r="Z15" s="7" t="s">
        <v>75</v>
      </c>
      <c r="AA15" s="7">
        <v>0</v>
      </c>
      <c r="AB15" s="7">
        <v>0</v>
      </c>
      <c r="AC15" s="7" t="s">
        <v>69</v>
      </c>
      <c r="AD15" s="7">
        <v>0</v>
      </c>
      <c r="AE15" s="7">
        <v>0</v>
      </c>
      <c r="AF15" s="7" t="s">
        <v>76</v>
      </c>
      <c r="AG15" s="7">
        <v>10099830</v>
      </c>
      <c r="AH15" s="7">
        <v>0</v>
      </c>
      <c r="AI15" s="7" t="s">
        <v>69</v>
      </c>
      <c r="AJ15" s="7">
        <v>0</v>
      </c>
      <c r="AK15" s="7" t="s">
        <v>104</v>
      </c>
      <c r="AL15" s="10">
        <f>+AS15-AR15</f>
        <v>311</v>
      </c>
      <c r="AM15" s="7" t="s">
        <v>78</v>
      </c>
      <c r="AN15" s="7">
        <v>0</v>
      </c>
      <c r="AO15" s="11" t="s">
        <v>105</v>
      </c>
      <c r="AP15" s="9">
        <v>60000000</v>
      </c>
      <c r="AQ15" s="7">
        <v>0</v>
      </c>
      <c r="AR15" s="39">
        <v>46052</v>
      </c>
      <c r="AS15" s="39">
        <v>46363</v>
      </c>
      <c r="AT15" s="8"/>
      <c r="AU15" s="11">
        <v>59</v>
      </c>
      <c r="AV15" s="11">
        <v>73</v>
      </c>
      <c r="AW15" s="11">
        <v>59</v>
      </c>
      <c r="AX15" s="11">
        <v>73</v>
      </c>
      <c r="AY15" s="7"/>
    </row>
    <row r="16" spans="1:51" s="4" customFormat="1" ht="15.75" thickBot="1" x14ac:dyDescent="0.3">
      <c r="A16" s="3">
        <v>6</v>
      </c>
      <c r="B16" s="4" t="s">
        <v>106</v>
      </c>
      <c r="C16" s="7" t="s">
        <v>61</v>
      </c>
      <c r="D16" s="7"/>
      <c r="E16" s="7">
        <v>5425</v>
      </c>
      <c r="F16" s="8">
        <v>46044</v>
      </c>
      <c r="G16" s="7" t="s">
        <v>1416</v>
      </c>
      <c r="H16" s="7">
        <v>79314946</v>
      </c>
      <c r="I16" s="7" t="s">
        <v>64</v>
      </c>
      <c r="J16" s="7" t="s">
        <v>84</v>
      </c>
      <c r="K16" s="7" t="s">
        <v>175</v>
      </c>
      <c r="L16" s="7"/>
      <c r="M16" s="7" t="s">
        <v>1417</v>
      </c>
      <c r="N16" s="7">
        <v>8947392</v>
      </c>
      <c r="O16" s="7" t="s">
        <v>68</v>
      </c>
      <c r="P16" s="7"/>
      <c r="Q16" s="7"/>
      <c r="R16" s="7" t="s">
        <v>114</v>
      </c>
      <c r="S16" s="7" t="s">
        <v>76</v>
      </c>
      <c r="T16" s="7">
        <v>1225091200</v>
      </c>
      <c r="U16" s="7"/>
      <c r="V16" s="7"/>
      <c r="W16" s="7"/>
      <c r="X16" s="7" t="s">
        <v>1418</v>
      </c>
      <c r="Y16" s="7" t="s">
        <v>74</v>
      </c>
      <c r="Z16" s="7" t="s">
        <v>75</v>
      </c>
      <c r="AA16" s="7"/>
      <c r="AB16" s="7"/>
      <c r="AC16" s="7"/>
      <c r="AD16" s="7"/>
      <c r="AE16" s="7"/>
      <c r="AF16" s="7" t="s">
        <v>76</v>
      </c>
      <c r="AG16" s="7">
        <v>8947392</v>
      </c>
      <c r="AH16" s="7"/>
      <c r="AI16" s="7"/>
      <c r="AJ16" s="7"/>
      <c r="AK16" s="7" t="s">
        <v>1419</v>
      </c>
      <c r="AL16" s="7">
        <v>119</v>
      </c>
      <c r="AM16" s="7" t="s">
        <v>78</v>
      </c>
      <c r="AN16" s="7">
        <v>0</v>
      </c>
      <c r="AO16" s="7" t="s">
        <v>79</v>
      </c>
      <c r="AP16" s="7">
        <v>0</v>
      </c>
      <c r="AQ16" s="7">
        <v>0</v>
      </c>
      <c r="AR16" s="39">
        <v>46055</v>
      </c>
      <c r="AS16" s="39">
        <v>46173</v>
      </c>
      <c r="AT16" s="8">
        <v>46218</v>
      </c>
      <c r="AU16" s="7">
        <v>100</v>
      </c>
      <c r="AV16" s="7">
        <v>100</v>
      </c>
      <c r="AW16" s="7">
        <v>100</v>
      </c>
      <c r="AX16" s="7">
        <v>100</v>
      </c>
      <c r="AY16" s="7" t="s">
        <v>1420</v>
      </c>
    </row>
    <row r="17" spans="1:51" s="4" customFormat="1" ht="15.75" thickBot="1" x14ac:dyDescent="0.3">
      <c r="A17" s="3">
        <v>7</v>
      </c>
      <c r="B17" s="4" t="s">
        <v>107</v>
      </c>
      <c r="C17" s="7" t="s">
        <v>61</v>
      </c>
      <c r="D17" s="7"/>
      <c r="E17" s="7">
        <v>5430</v>
      </c>
      <c r="F17" s="8">
        <v>46045</v>
      </c>
      <c r="G17" s="7" t="s">
        <v>1416</v>
      </c>
      <c r="H17" s="7">
        <v>79314946</v>
      </c>
      <c r="I17" s="7" t="s">
        <v>64</v>
      </c>
      <c r="J17" s="7" t="s">
        <v>122</v>
      </c>
      <c r="K17" s="7" t="s">
        <v>175</v>
      </c>
      <c r="L17" s="7"/>
      <c r="M17" s="7" t="s">
        <v>1417</v>
      </c>
      <c r="N17" s="7">
        <v>15066624</v>
      </c>
      <c r="O17" s="7" t="s">
        <v>68</v>
      </c>
      <c r="P17" s="7"/>
      <c r="Q17" s="7"/>
      <c r="R17" s="7" t="s">
        <v>114</v>
      </c>
      <c r="S17" s="7" t="s">
        <v>76</v>
      </c>
      <c r="T17" s="7">
        <v>79936597</v>
      </c>
      <c r="U17" s="7"/>
      <c r="V17" s="7"/>
      <c r="W17" s="7"/>
      <c r="X17" s="7" t="s">
        <v>1421</v>
      </c>
      <c r="Y17" s="7" t="s">
        <v>74</v>
      </c>
      <c r="Z17" s="7" t="s">
        <v>75</v>
      </c>
      <c r="AA17" s="7"/>
      <c r="AB17" s="7"/>
      <c r="AC17" s="7"/>
      <c r="AD17" s="7"/>
      <c r="AE17" s="7"/>
      <c r="AF17" s="7" t="s">
        <v>76</v>
      </c>
      <c r="AG17" s="7">
        <v>1088260794</v>
      </c>
      <c r="AH17" s="7"/>
      <c r="AI17" s="7"/>
      <c r="AJ17" s="7"/>
      <c r="AK17" s="7" t="s">
        <v>1422</v>
      </c>
      <c r="AL17" s="7">
        <v>119</v>
      </c>
      <c r="AM17" s="7" t="s">
        <v>78</v>
      </c>
      <c r="AN17" s="7">
        <v>0</v>
      </c>
      <c r="AO17" s="7" t="s">
        <v>79</v>
      </c>
      <c r="AP17" s="7">
        <v>0</v>
      </c>
      <c r="AQ17" s="7">
        <v>0</v>
      </c>
      <c r="AR17" s="39">
        <v>46055</v>
      </c>
      <c r="AS17" s="39">
        <v>46173</v>
      </c>
      <c r="AT17" s="8">
        <v>46218</v>
      </c>
      <c r="AU17" s="7">
        <v>100</v>
      </c>
      <c r="AV17" s="7">
        <v>100</v>
      </c>
      <c r="AW17" s="7">
        <v>100</v>
      </c>
      <c r="AX17" s="7">
        <v>100</v>
      </c>
      <c r="AY17" s="7" t="s">
        <v>1420</v>
      </c>
    </row>
    <row r="18" spans="1:51" s="4" customFormat="1" ht="15.75" thickBot="1" x14ac:dyDescent="0.3">
      <c r="A18" s="3">
        <v>8</v>
      </c>
      <c r="B18" s="4" t="s">
        <v>108</v>
      </c>
      <c r="C18" s="7" t="s">
        <v>61</v>
      </c>
      <c r="D18" s="7"/>
      <c r="E18" s="7">
        <v>5435</v>
      </c>
      <c r="F18" s="8">
        <v>46044</v>
      </c>
      <c r="G18" s="7" t="s">
        <v>1416</v>
      </c>
      <c r="H18" s="7">
        <v>79314946</v>
      </c>
      <c r="I18" s="7" t="s">
        <v>64</v>
      </c>
      <c r="J18" s="7" t="s">
        <v>128</v>
      </c>
      <c r="K18" s="7" t="s">
        <v>175</v>
      </c>
      <c r="L18" s="7"/>
      <c r="M18" s="7" t="s">
        <v>1417</v>
      </c>
      <c r="N18" s="7">
        <v>17894784</v>
      </c>
      <c r="O18" s="7" t="s">
        <v>68</v>
      </c>
      <c r="P18" s="7"/>
      <c r="Q18" s="7"/>
      <c r="R18" s="7" t="s">
        <v>114</v>
      </c>
      <c r="S18" s="7" t="s">
        <v>76</v>
      </c>
      <c r="T18" s="7">
        <v>4520686</v>
      </c>
      <c r="U18" s="7"/>
      <c r="V18" s="7"/>
      <c r="W18" s="7"/>
      <c r="X18" s="7" t="s">
        <v>1423</v>
      </c>
      <c r="Y18" s="7" t="s">
        <v>74</v>
      </c>
      <c r="Z18" s="7" t="s">
        <v>75</v>
      </c>
      <c r="AA18" s="7"/>
      <c r="AB18" s="7"/>
      <c r="AC18" s="7"/>
      <c r="AD18" s="7"/>
      <c r="AE18" s="7"/>
      <c r="AF18" s="7" t="s">
        <v>76</v>
      </c>
      <c r="AG18" s="7">
        <v>1088260794</v>
      </c>
      <c r="AH18" s="7"/>
      <c r="AI18" s="7"/>
      <c r="AJ18" s="7"/>
      <c r="AK18" s="7" t="s">
        <v>1422</v>
      </c>
      <c r="AL18" s="7">
        <v>119</v>
      </c>
      <c r="AM18" s="7" t="s">
        <v>78</v>
      </c>
      <c r="AN18" s="7">
        <v>0</v>
      </c>
      <c r="AO18" s="7" t="s">
        <v>105</v>
      </c>
      <c r="AP18" s="7">
        <v>3435270</v>
      </c>
      <c r="AQ18" s="7">
        <v>0</v>
      </c>
      <c r="AR18" s="39">
        <v>46055</v>
      </c>
      <c r="AS18" s="39">
        <v>46173</v>
      </c>
      <c r="AT18" s="8">
        <v>46218</v>
      </c>
      <c r="AU18" s="7">
        <v>100</v>
      </c>
      <c r="AV18" s="7">
        <v>100</v>
      </c>
      <c r="AW18" s="7">
        <v>100</v>
      </c>
      <c r="AX18" s="7">
        <v>100</v>
      </c>
      <c r="AY18" s="7" t="s">
        <v>1424</v>
      </c>
    </row>
    <row r="19" spans="1:51" s="4" customFormat="1" ht="15.75" thickBot="1" x14ac:dyDescent="0.3">
      <c r="A19" s="3">
        <v>9</v>
      </c>
      <c r="B19" s="4" t="s">
        <v>109</v>
      </c>
      <c r="C19" s="7" t="s">
        <v>61</v>
      </c>
      <c r="D19" s="7"/>
      <c r="E19" s="7">
        <v>5440</v>
      </c>
      <c r="F19" s="8">
        <v>46052</v>
      </c>
      <c r="G19" s="7" t="s">
        <v>1425</v>
      </c>
      <c r="H19" s="7">
        <v>4453501</v>
      </c>
      <c r="I19" s="7" t="s">
        <v>1426</v>
      </c>
      <c r="J19" s="7" t="s">
        <v>122</v>
      </c>
      <c r="K19" s="7" t="s">
        <v>175</v>
      </c>
      <c r="L19" s="7"/>
      <c r="M19" s="7" t="s">
        <v>1427</v>
      </c>
      <c r="N19" s="7">
        <v>4660100</v>
      </c>
      <c r="O19" s="7" t="s">
        <v>68</v>
      </c>
      <c r="P19" s="7"/>
      <c r="Q19" s="7"/>
      <c r="R19" s="7" t="s">
        <v>114</v>
      </c>
      <c r="S19" s="7" t="s">
        <v>76</v>
      </c>
      <c r="T19" s="7">
        <v>1225091200</v>
      </c>
      <c r="U19" s="7"/>
      <c r="V19" s="7"/>
      <c r="W19" s="7"/>
      <c r="X19" s="7" t="s">
        <v>1418</v>
      </c>
      <c r="Y19" s="7" t="s">
        <v>74</v>
      </c>
      <c r="Z19" s="7" t="s">
        <v>75</v>
      </c>
      <c r="AA19" s="7"/>
      <c r="AB19" s="7"/>
      <c r="AC19" s="7"/>
      <c r="AD19" s="7"/>
      <c r="AE19" s="7"/>
      <c r="AF19" s="7" t="s">
        <v>76</v>
      </c>
      <c r="AG19" s="7">
        <v>1088260794</v>
      </c>
      <c r="AH19" s="7"/>
      <c r="AI19" s="7"/>
      <c r="AJ19" s="7"/>
      <c r="AK19" s="7" t="s">
        <v>1422</v>
      </c>
      <c r="AL19" s="7">
        <v>117</v>
      </c>
      <c r="AM19" s="7" t="s">
        <v>78</v>
      </c>
      <c r="AN19" s="7">
        <v>0</v>
      </c>
      <c r="AO19" s="7" t="s">
        <v>121</v>
      </c>
      <c r="AP19" s="7">
        <v>74</v>
      </c>
      <c r="AQ19" s="7">
        <v>0</v>
      </c>
      <c r="AR19" s="39">
        <v>46118</v>
      </c>
      <c r="AS19" s="39">
        <v>46234</v>
      </c>
      <c r="AT19" s="8"/>
      <c r="AU19" s="7">
        <v>100</v>
      </c>
      <c r="AV19" s="7">
        <v>20</v>
      </c>
      <c r="AW19" s="7">
        <v>100</v>
      </c>
      <c r="AX19" s="7">
        <v>20</v>
      </c>
      <c r="AY19" s="7" t="s">
        <v>1428</v>
      </c>
    </row>
    <row r="20" spans="1:51" s="4" customFormat="1" ht="15.75" thickBot="1" x14ac:dyDescent="0.3">
      <c r="A20" s="3">
        <v>10</v>
      </c>
      <c r="B20" s="4" t="s">
        <v>110</v>
      </c>
      <c r="C20" s="7" t="s">
        <v>61</v>
      </c>
      <c r="D20" s="7"/>
      <c r="E20" s="7">
        <v>5441</v>
      </c>
      <c r="F20" s="8">
        <v>46042</v>
      </c>
      <c r="G20" s="7" t="s">
        <v>1416</v>
      </c>
      <c r="H20" s="7">
        <v>79314946</v>
      </c>
      <c r="I20" s="7" t="s">
        <v>64</v>
      </c>
      <c r="J20" s="7" t="s">
        <v>133</v>
      </c>
      <c r="K20" s="7" t="s">
        <v>175</v>
      </c>
      <c r="L20" s="7"/>
      <c r="M20" s="7" t="s">
        <v>1429</v>
      </c>
      <c r="N20" s="7">
        <v>22554884</v>
      </c>
      <c r="O20" s="7" t="s">
        <v>68</v>
      </c>
      <c r="P20" s="7"/>
      <c r="Q20" s="7"/>
      <c r="R20" s="7" t="s">
        <v>114</v>
      </c>
      <c r="S20" s="7" t="s">
        <v>76</v>
      </c>
      <c r="T20" s="7">
        <v>1088325186</v>
      </c>
      <c r="U20" s="7"/>
      <c r="V20" s="7"/>
      <c r="W20" s="7"/>
      <c r="X20" s="7" t="s">
        <v>1430</v>
      </c>
      <c r="Y20" s="7" t="s">
        <v>74</v>
      </c>
      <c r="Z20" s="7" t="s">
        <v>75</v>
      </c>
      <c r="AA20" s="7"/>
      <c r="AB20" s="7"/>
      <c r="AC20" s="7"/>
      <c r="AD20" s="7"/>
      <c r="AE20" s="7"/>
      <c r="AF20" s="7" t="s">
        <v>76</v>
      </c>
      <c r="AG20" s="7">
        <v>1088260794</v>
      </c>
      <c r="AH20" s="7"/>
      <c r="AI20" s="7"/>
      <c r="AJ20" s="7"/>
      <c r="AK20" s="7" t="s">
        <v>1422</v>
      </c>
      <c r="AL20" s="7">
        <v>149</v>
      </c>
      <c r="AM20" s="7" t="s">
        <v>78</v>
      </c>
      <c r="AN20" s="7">
        <v>0</v>
      </c>
      <c r="AO20" s="7" t="s">
        <v>105</v>
      </c>
      <c r="AP20" s="7">
        <v>2982464</v>
      </c>
      <c r="AQ20" s="7">
        <v>0</v>
      </c>
      <c r="AR20" s="39">
        <v>46055</v>
      </c>
      <c r="AS20" s="39">
        <v>46203</v>
      </c>
      <c r="AT20" s="8">
        <v>46218</v>
      </c>
      <c r="AU20" s="7">
        <v>100</v>
      </c>
      <c r="AV20" s="7">
        <v>100</v>
      </c>
      <c r="AW20" s="7">
        <v>100</v>
      </c>
      <c r="AX20" s="7">
        <v>100</v>
      </c>
      <c r="AY20" s="7" t="s">
        <v>1420</v>
      </c>
    </row>
    <row r="21" spans="1:51" s="4" customFormat="1" ht="15.75" thickBot="1" x14ac:dyDescent="0.3">
      <c r="A21" s="3">
        <v>11</v>
      </c>
      <c r="B21" s="4" t="s">
        <v>111</v>
      </c>
      <c r="C21" s="7" t="s">
        <v>61</v>
      </c>
      <c r="D21" s="7"/>
      <c r="E21" s="7">
        <v>5448</v>
      </c>
      <c r="F21" s="8">
        <v>46043</v>
      </c>
      <c r="G21" s="7" t="s">
        <v>1416</v>
      </c>
      <c r="H21" s="7">
        <v>79314946</v>
      </c>
      <c r="I21" s="7" t="s">
        <v>64</v>
      </c>
      <c r="J21" s="7" t="s">
        <v>128</v>
      </c>
      <c r="K21" s="7" t="s">
        <v>175</v>
      </c>
      <c r="L21" s="7"/>
      <c r="M21" s="7" t="s">
        <v>1417</v>
      </c>
      <c r="N21" s="7">
        <v>7922170</v>
      </c>
      <c r="O21" s="7" t="s">
        <v>68</v>
      </c>
      <c r="P21" s="7"/>
      <c r="Q21" s="7"/>
      <c r="R21" s="7" t="s">
        <v>114</v>
      </c>
      <c r="S21" s="7" t="s">
        <v>76</v>
      </c>
      <c r="T21" s="7">
        <v>1098756851</v>
      </c>
      <c r="U21" s="7"/>
      <c r="V21" s="7"/>
      <c r="W21" s="7"/>
      <c r="X21" s="7" t="s">
        <v>1431</v>
      </c>
      <c r="Y21" s="7" t="s">
        <v>74</v>
      </c>
      <c r="Z21" s="7" t="s">
        <v>75</v>
      </c>
      <c r="AA21" s="7"/>
      <c r="AB21" s="7"/>
      <c r="AC21" s="7"/>
      <c r="AD21" s="7"/>
      <c r="AE21" s="7"/>
      <c r="AF21" s="7" t="s">
        <v>76</v>
      </c>
      <c r="AG21" s="7">
        <v>1088260794</v>
      </c>
      <c r="AH21" s="7"/>
      <c r="AI21" s="7"/>
      <c r="AJ21" s="7"/>
      <c r="AK21" s="7" t="s">
        <v>1422</v>
      </c>
      <c r="AL21" s="7">
        <v>120</v>
      </c>
      <c r="AM21" s="7" t="s">
        <v>78</v>
      </c>
      <c r="AN21" s="7">
        <v>0</v>
      </c>
      <c r="AO21" s="7" t="s">
        <v>105</v>
      </c>
      <c r="AP21" s="7">
        <v>3674940</v>
      </c>
      <c r="AQ21" s="7">
        <v>26</v>
      </c>
      <c r="AR21" s="39">
        <v>46048</v>
      </c>
      <c r="AS21" s="39">
        <v>46167</v>
      </c>
      <c r="AT21" s="8">
        <v>46218</v>
      </c>
      <c r="AU21" s="7">
        <v>100</v>
      </c>
      <c r="AV21" s="7">
        <v>100</v>
      </c>
      <c r="AW21" s="7">
        <v>100</v>
      </c>
      <c r="AX21" s="7">
        <v>100</v>
      </c>
      <c r="AY21" s="7" t="s">
        <v>1432</v>
      </c>
    </row>
    <row r="22" spans="1:51" s="4" customFormat="1" ht="15.75" thickBot="1" x14ac:dyDescent="0.3">
      <c r="A22" s="3">
        <v>12</v>
      </c>
      <c r="B22" s="4" t="s">
        <v>254</v>
      </c>
      <c r="C22" s="7" t="s">
        <v>61</v>
      </c>
      <c r="D22" s="7"/>
      <c r="E22" s="7">
        <v>5450</v>
      </c>
      <c r="F22" s="8">
        <v>46051</v>
      </c>
      <c r="G22" s="7" t="s">
        <v>1433</v>
      </c>
      <c r="H22" s="7">
        <v>18598064</v>
      </c>
      <c r="I22" s="7" t="s">
        <v>222</v>
      </c>
      <c r="J22" s="7" t="s">
        <v>84</v>
      </c>
      <c r="K22" s="7" t="s">
        <v>175</v>
      </c>
      <c r="L22" s="7"/>
      <c r="M22" s="7" t="s">
        <v>1434</v>
      </c>
      <c r="N22" s="7">
        <v>39305682</v>
      </c>
      <c r="O22" s="7" t="s">
        <v>68</v>
      </c>
      <c r="P22" s="7"/>
      <c r="Q22" s="7"/>
      <c r="R22" s="7" t="s">
        <v>70</v>
      </c>
      <c r="S22" s="7" t="s">
        <v>71</v>
      </c>
      <c r="T22" s="7"/>
      <c r="U22" s="7">
        <v>890801063</v>
      </c>
      <c r="V22" s="7" t="s">
        <v>72</v>
      </c>
      <c r="W22" s="7"/>
      <c r="X22" s="7" t="s">
        <v>1435</v>
      </c>
      <c r="Y22" s="7" t="s">
        <v>74</v>
      </c>
      <c r="Z22" s="7" t="s">
        <v>75</v>
      </c>
      <c r="AA22" s="7"/>
      <c r="AB22" s="7"/>
      <c r="AC22" s="7"/>
      <c r="AD22" s="7"/>
      <c r="AE22" s="7"/>
      <c r="AF22" s="7" t="s">
        <v>76</v>
      </c>
      <c r="AG22" s="7">
        <v>31428596</v>
      </c>
      <c r="AH22" s="7"/>
      <c r="AI22" s="7"/>
      <c r="AJ22" s="7"/>
      <c r="AK22" s="7" t="s">
        <v>1436</v>
      </c>
      <c r="AL22" s="38">
        <v>443</v>
      </c>
      <c r="AM22" s="7" t="s">
        <v>78</v>
      </c>
      <c r="AN22" s="7">
        <v>0</v>
      </c>
      <c r="AO22" s="7" t="s">
        <v>79</v>
      </c>
      <c r="AP22" s="7">
        <v>0</v>
      </c>
      <c r="AQ22" s="7">
        <v>0</v>
      </c>
      <c r="AR22" s="39">
        <v>46057</v>
      </c>
      <c r="AS22" s="39">
        <v>46134</v>
      </c>
      <c r="AT22" s="8">
        <v>46226</v>
      </c>
      <c r="AU22" s="7">
        <v>100</v>
      </c>
      <c r="AV22" s="7">
        <v>100</v>
      </c>
      <c r="AW22" s="7">
        <v>100</v>
      </c>
      <c r="AX22" s="7">
        <v>100</v>
      </c>
      <c r="AY22" s="7" t="s">
        <v>1420</v>
      </c>
    </row>
    <row r="23" spans="1:51" s="4" customFormat="1" ht="15.75" thickBot="1" x14ac:dyDescent="0.3">
      <c r="A23" s="3">
        <v>13</v>
      </c>
      <c r="B23" s="4" t="s">
        <v>259</v>
      </c>
      <c r="C23" s="7" t="s">
        <v>61</v>
      </c>
      <c r="D23" s="7"/>
      <c r="E23" s="7">
        <v>5476</v>
      </c>
      <c r="F23" s="8">
        <v>46037</v>
      </c>
      <c r="G23" s="7" t="s">
        <v>229</v>
      </c>
      <c r="H23" s="7">
        <v>10098659</v>
      </c>
      <c r="I23" s="7" t="s">
        <v>230</v>
      </c>
      <c r="J23" s="7" t="s">
        <v>84</v>
      </c>
      <c r="K23" s="7" t="s">
        <v>175</v>
      </c>
      <c r="L23" s="7"/>
      <c r="M23" s="7" t="s">
        <v>1437</v>
      </c>
      <c r="N23" s="7">
        <v>54703991</v>
      </c>
      <c r="O23" s="7" t="s">
        <v>68</v>
      </c>
      <c r="P23" s="7"/>
      <c r="Q23" s="7"/>
      <c r="R23" s="7" t="s">
        <v>70</v>
      </c>
      <c r="S23" s="7" t="s">
        <v>71</v>
      </c>
      <c r="T23" s="7"/>
      <c r="U23" s="7">
        <v>800127313</v>
      </c>
      <c r="V23" s="7" t="s">
        <v>96</v>
      </c>
      <c r="W23" s="7"/>
      <c r="X23" s="7" t="s">
        <v>1438</v>
      </c>
      <c r="Y23" s="7" t="s">
        <v>74</v>
      </c>
      <c r="Z23" s="7" t="s">
        <v>75</v>
      </c>
      <c r="AA23" s="7"/>
      <c r="AB23" s="7"/>
      <c r="AC23" s="7"/>
      <c r="AD23" s="7"/>
      <c r="AE23" s="7"/>
      <c r="AF23" s="7" t="s">
        <v>76</v>
      </c>
      <c r="AG23" s="7">
        <v>10030771</v>
      </c>
      <c r="AH23" s="7"/>
      <c r="AI23" s="7"/>
      <c r="AJ23" s="7"/>
      <c r="AK23" s="7" t="s">
        <v>1439</v>
      </c>
      <c r="AL23" s="38">
        <v>306</v>
      </c>
      <c r="AM23" s="7" t="s">
        <v>78</v>
      </c>
      <c r="AN23" s="7">
        <v>0</v>
      </c>
      <c r="AO23" s="7" t="s">
        <v>105</v>
      </c>
      <c r="AP23" s="7">
        <v>4714780</v>
      </c>
      <c r="AQ23" s="7">
        <v>0</v>
      </c>
      <c r="AR23" s="39">
        <v>46062</v>
      </c>
      <c r="AS23" s="39">
        <v>46367</v>
      </c>
      <c r="AT23" s="8"/>
      <c r="AU23" s="7">
        <v>100</v>
      </c>
      <c r="AV23" s="7">
        <v>40</v>
      </c>
      <c r="AW23" s="7">
        <v>100</v>
      </c>
      <c r="AX23" s="7">
        <v>40</v>
      </c>
      <c r="AY23" s="7" t="s">
        <v>1440</v>
      </c>
    </row>
    <row r="24" spans="1:51" s="4" customFormat="1" ht="15.75" thickBot="1" x14ac:dyDescent="0.3">
      <c r="A24" s="3">
        <v>14</v>
      </c>
      <c r="B24" s="4" t="s">
        <v>263</v>
      </c>
      <c r="C24" s="7" t="s">
        <v>61</v>
      </c>
      <c r="D24" s="7"/>
      <c r="E24" s="7">
        <v>5507</v>
      </c>
      <c r="F24" s="8">
        <v>46048</v>
      </c>
      <c r="G24" s="7" t="s">
        <v>229</v>
      </c>
      <c r="H24" s="7">
        <v>10098659</v>
      </c>
      <c r="I24" s="7" t="s">
        <v>230</v>
      </c>
      <c r="J24" s="7" t="s">
        <v>122</v>
      </c>
      <c r="K24" s="7" t="s">
        <v>175</v>
      </c>
      <c r="L24" s="7"/>
      <c r="M24" s="7" t="s">
        <v>1441</v>
      </c>
      <c r="N24" s="7">
        <v>16000000</v>
      </c>
      <c r="O24" s="7" t="s">
        <v>68</v>
      </c>
      <c r="P24" s="7"/>
      <c r="Q24" s="7"/>
      <c r="R24" s="7" t="s">
        <v>114</v>
      </c>
      <c r="S24" s="7" t="s">
        <v>76</v>
      </c>
      <c r="T24" s="7">
        <v>1088283714</v>
      </c>
      <c r="U24" s="7"/>
      <c r="V24" s="7"/>
      <c r="W24" s="7"/>
      <c r="X24" s="7" t="s">
        <v>1442</v>
      </c>
      <c r="Y24" s="7" t="s">
        <v>74</v>
      </c>
      <c r="Z24" s="7" t="s">
        <v>75</v>
      </c>
      <c r="AA24" s="7"/>
      <c r="AB24" s="7"/>
      <c r="AC24" s="7"/>
      <c r="AD24" s="7"/>
      <c r="AE24" s="7"/>
      <c r="AF24" s="7" t="s">
        <v>76</v>
      </c>
      <c r="AG24" s="7">
        <v>42119014</v>
      </c>
      <c r="AH24" s="7"/>
      <c r="AI24" s="7"/>
      <c r="AJ24" s="7"/>
      <c r="AK24" s="7" t="s">
        <v>1443</v>
      </c>
      <c r="AL24" s="38">
        <v>120</v>
      </c>
      <c r="AM24" s="7" t="s">
        <v>78</v>
      </c>
      <c r="AN24" s="7">
        <v>0</v>
      </c>
      <c r="AO24" s="7" t="s">
        <v>79</v>
      </c>
      <c r="AP24" s="7">
        <v>0</v>
      </c>
      <c r="AQ24" s="7">
        <v>0</v>
      </c>
      <c r="AR24" s="39">
        <v>46079</v>
      </c>
      <c r="AS24" s="39">
        <v>46198</v>
      </c>
      <c r="AT24" s="8">
        <v>46227</v>
      </c>
      <c r="AU24" s="7">
        <v>100</v>
      </c>
      <c r="AV24" s="7">
        <v>100</v>
      </c>
      <c r="AW24" s="7">
        <v>100</v>
      </c>
      <c r="AX24" s="7">
        <v>100</v>
      </c>
      <c r="AY24" s="7" t="s">
        <v>1444</v>
      </c>
    </row>
    <row r="25" spans="1:51" s="4" customFormat="1" ht="15.75" thickBot="1" x14ac:dyDescent="0.3">
      <c r="A25" s="3">
        <v>15</v>
      </c>
      <c r="B25" s="4" t="s">
        <v>267</v>
      </c>
      <c r="C25" s="7" t="s">
        <v>61</v>
      </c>
      <c r="D25" s="7"/>
      <c r="E25" s="7">
        <v>5512</v>
      </c>
      <c r="F25" s="8">
        <v>46028</v>
      </c>
      <c r="G25" s="7" t="s">
        <v>229</v>
      </c>
      <c r="H25" s="7">
        <v>10098659</v>
      </c>
      <c r="I25" s="7" t="s">
        <v>230</v>
      </c>
      <c r="J25" s="7" t="s">
        <v>122</v>
      </c>
      <c r="K25" s="7" t="s">
        <v>175</v>
      </c>
      <c r="L25" s="7"/>
      <c r="M25" s="7" t="s">
        <v>1445</v>
      </c>
      <c r="N25" s="7">
        <v>27970880</v>
      </c>
      <c r="O25" s="7" t="s">
        <v>68</v>
      </c>
      <c r="P25" s="7"/>
      <c r="Q25" s="7"/>
      <c r="R25" s="7" t="s">
        <v>114</v>
      </c>
      <c r="S25" s="7" t="s">
        <v>76</v>
      </c>
      <c r="T25" s="7">
        <v>1089379908</v>
      </c>
      <c r="U25" s="7"/>
      <c r="V25" s="7"/>
      <c r="W25" s="7"/>
      <c r="X25" s="7" t="s">
        <v>1446</v>
      </c>
      <c r="Y25" s="7" t="s">
        <v>74</v>
      </c>
      <c r="Z25" s="7" t="s">
        <v>75</v>
      </c>
      <c r="AA25" s="7"/>
      <c r="AB25" s="7"/>
      <c r="AC25" s="7"/>
      <c r="AD25" s="7"/>
      <c r="AE25" s="7"/>
      <c r="AF25" s="7" t="s">
        <v>76</v>
      </c>
      <c r="AG25" s="7">
        <v>1088330082</v>
      </c>
      <c r="AH25" s="7"/>
      <c r="AI25" s="7"/>
      <c r="AJ25" s="7"/>
      <c r="AK25" s="7" t="s">
        <v>1447</v>
      </c>
      <c r="AL25" s="38">
        <v>340</v>
      </c>
      <c r="AM25" s="7" t="s">
        <v>78</v>
      </c>
      <c r="AN25" s="7">
        <v>0</v>
      </c>
      <c r="AO25" s="7" t="s">
        <v>127</v>
      </c>
      <c r="AP25" s="7">
        <v>856511</v>
      </c>
      <c r="AQ25" s="7">
        <v>4</v>
      </c>
      <c r="AR25" s="39">
        <v>46028</v>
      </c>
      <c r="AS25" s="39">
        <v>46367</v>
      </c>
      <c r="AT25" s="8"/>
      <c r="AU25" s="7">
        <v>100</v>
      </c>
      <c r="AV25" s="7">
        <v>30</v>
      </c>
      <c r="AW25" s="7">
        <v>100</v>
      </c>
      <c r="AX25" s="7">
        <v>30</v>
      </c>
      <c r="AY25" s="7" t="s">
        <v>1448</v>
      </c>
    </row>
    <row r="26" spans="1:51" s="4" customFormat="1" ht="15.75" thickBot="1" x14ac:dyDescent="0.3">
      <c r="A26" s="3">
        <v>16</v>
      </c>
      <c r="B26" s="4" t="s">
        <v>270</v>
      </c>
      <c r="C26" s="7" t="s">
        <v>61</v>
      </c>
      <c r="D26" s="7"/>
      <c r="E26" s="7">
        <v>5517</v>
      </c>
      <c r="F26" s="8">
        <v>46029</v>
      </c>
      <c r="G26" s="7" t="s">
        <v>229</v>
      </c>
      <c r="H26" s="7">
        <v>10098659</v>
      </c>
      <c r="I26" s="7" t="s">
        <v>230</v>
      </c>
      <c r="J26" s="7" t="s">
        <v>122</v>
      </c>
      <c r="K26" s="7" t="s">
        <v>175</v>
      </c>
      <c r="L26" s="7"/>
      <c r="M26" s="7" t="s">
        <v>1449</v>
      </c>
      <c r="N26" s="7">
        <v>27804387</v>
      </c>
      <c r="O26" s="7" t="s">
        <v>68</v>
      </c>
      <c r="P26" s="7"/>
      <c r="Q26" s="7"/>
      <c r="R26" s="7" t="s">
        <v>114</v>
      </c>
      <c r="S26" s="7" t="s">
        <v>76</v>
      </c>
      <c r="T26" s="7">
        <v>1088012163</v>
      </c>
      <c r="U26" s="7"/>
      <c r="V26" s="7"/>
      <c r="W26" s="7"/>
      <c r="X26" s="7" t="s">
        <v>1450</v>
      </c>
      <c r="Y26" s="7" t="s">
        <v>74</v>
      </c>
      <c r="Z26" s="7" t="s">
        <v>75</v>
      </c>
      <c r="AA26" s="7"/>
      <c r="AB26" s="7"/>
      <c r="AC26" s="7"/>
      <c r="AD26" s="7"/>
      <c r="AE26" s="7"/>
      <c r="AF26" s="7" t="s">
        <v>76</v>
      </c>
      <c r="AG26" s="7">
        <v>1088330082</v>
      </c>
      <c r="AH26" s="7"/>
      <c r="AI26" s="7"/>
      <c r="AJ26" s="7"/>
      <c r="AK26" s="7" t="s">
        <v>1447</v>
      </c>
      <c r="AL26" s="38">
        <v>338</v>
      </c>
      <c r="AM26" s="7" t="s">
        <v>78</v>
      </c>
      <c r="AN26" s="7">
        <v>0</v>
      </c>
      <c r="AO26" s="7" t="s">
        <v>127</v>
      </c>
      <c r="AP26" s="7">
        <v>851413</v>
      </c>
      <c r="AQ26" s="7">
        <v>11</v>
      </c>
      <c r="AR26" s="39">
        <v>46030</v>
      </c>
      <c r="AS26" s="39">
        <v>46367</v>
      </c>
      <c r="AT26" s="8"/>
      <c r="AU26" s="7">
        <v>100</v>
      </c>
      <c r="AV26" s="7">
        <v>30</v>
      </c>
      <c r="AW26" s="7">
        <v>100</v>
      </c>
      <c r="AX26" s="7">
        <v>30</v>
      </c>
      <c r="AY26" s="7" t="s">
        <v>1448</v>
      </c>
    </row>
    <row r="27" spans="1:51" s="4" customFormat="1" ht="15.75" thickBot="1" x14ac:dyDescent="0.3">
      <c r="A27" s="3">
        <v>17</v>
      </c>
      <c r="B27" s="4" t="s">
        <v>273</v>
      </c>
      <c r="C27" s="7" t="s">
        <v>61</v>
      </c>
      <c r="D27" s="7"/>
      <c r="E27" s="7">
        <v>5576</v>
      </c>
      <c r="F27" s="8">
        <v>46037</v>
      </c>
      <c r="G27" s="7" t="s">
        <v>468</v>
      </c>
      <c r="H27" s="7">
        <v>10022345</v>
      </c>
      <c r="I27" s="7" t="s">
        <v>64</v>
      </c>
      <c r="J27" s="7" t="s">
        <v>84</v>
      </c>
      <c r="K27" s="7" t="s">
        <v>175</v>
      </c>
      <c r="L27" s="7"/>
      <c r="M27" s="7" t="s">
        <v>1451</v>
      </c>
      <c r="N27" s="7">
        <v>19437000</v>
      </c>
      <c r="O27" s="7" t="s">
        <v>68</v>
      </c>
      <c r="P27" s="7"/>
      <c r="Q27" s="7"/>
      <c r="R27" s="7" t="s">
        <v>114</v>
      </c>
      <c r="S27" s="7" t="s">
        <v>76</v>
      </c>
      <c r="T27" s="7">
        <v>10012595</v>
      </c>
      <c r="U27" s="7"/>
      <c r="V27" s="7"/>
      <c r="W27" s="7"/>
      <c r="X27" s="7" t="s">
        <v>1152</v>
      </c>
      <c r="Y27" s="7" t="s">
        <v>74</v>
      </c>
      <c r="Z27" s="7" t="s">
        <v>75</v>
      </c>
      <c r="AA27" s="7"/>
      <c r="AB27" s="7"/>
      <c r="AC27" s="7"/>
      <c r="AD27" s="7"/>
      <c r="AE27" s="7"/>
      <c r="AF27" s="7" t="s">
        <v>76</v>
      </c>
      <c r="AG27" s="7">
        <v>10109760</v>
      </c>
      <c r="AH27" s="7"/>
      <c r="AI27" s="7"/>
      <c r="AJ27" s="7"/>
      <c r="AK27" s="7" t="s">
        <v>1452</v>
      </c>
      <c r="AL27" s="38">
        <v>182</v>
      </c>
      <c r="AM27" s="7" t="s">
        <v>78</v>
      </c>
      <c r="AN27" s="7">
        <v>0</v>
      </c>
      <c r="AO27" s="7" t="s">
        <v>127</v>
      </c>
      <c r="AP27" s="7">
        <v>6479000</v>
      </c>
      <c r="AQ27" s="7">
        <v>62</v>
      </c>
      <c r="AR27" s="39">
        <v>46041</v>
      </c>
      <c r="AS27" s="39">
        <v>46222</v>
      </c>
      <c r="AT27" s="8"/>
      <c r="AU27" s="7">
        <v>100</v>
      </c>
      <c r="AV27" s="7">
        <v>50</v>
      </c>
      <c r="AW27" s="7">
        <v>100</v>
      </c>
      <c r="AX27" s="7">
        <v>50</v>
      </c>
      <c r="AY27" s="7" t="s">
        <v>1453</v>
      </c>
    </row>
    <row r="28" spans="1:51" s="4" customFormat="1" ht="15.75" thickBot="1" x14ac:dyDescent="0.3">
      <c r="A28" s="3">
        <v>18</v>
      </c>
      <c r="B28" s="4" t="s">
        <v>277</v>
      </c>
      <c r="C28" s="7" t="s">
        <v>61</v>
      </c>
      <c r="D28" s="7"/>
      <c r="E28" s="7">
        <v>5659</v>
      </c>
      <c r="F28" s="8">
        <v>46049</v>
      </c>
      <c r="G28" s="7" t="s">
        <v>229</v>
      </c>
      <c r="H28" s="7">
        <v>10098659</v>
      </c>
      <c r="I28" s="7" t="s">
        <v>230</v>
      </c>
      <c r="J28" s="7" t="s">
        <v>122</v>
      </c>
      <c r="K28" s="7" t="s">
        <v>175</v>
      </c>
      <c r="L28" s="7"/>
      <c r="M28" s="7" t="s">
        <v>1454</v>
      </c>
      <c r="N28" s="7">
        <v>16986667</v>
      </c>
      <c r="O28" s="7" t="s">
        <v>68</v>
      </c>
      <c r="P28" s="7"/>
      <c r="Q28" s="7"/>
      <c r="R28" s="7" t="s">
        <v>114</v>
      </c>
      <c r="S28" s="7" t="s">
        <v>76</v>
      </c>
      <c r="T28" s="7">
        <v>1093217543</v>
      </c>
      <c r="U28" s="7"/>
      <c r="V28" s="7"/>
      <c r="W28" s="7"/>
      <c r="X28" s="7" t="s">
        <v>1455</v>
      </c>
      <c r="Y28" s="7" t="s">
        <v>115</v>
      </c>
      <c r="Z28" s="7" t="s">
        <v>76</v>
      </c>
      <c r="AA28" s="7">
        <v>42019730</v>
      </c>
      <c r="AB28" s="7"/>
      <c r="AC28" s="7"/>
      <c r="AD28" s="7"/>
      <c r="AE28" s="7" t="s">
        <v>1456</v>
      </c>
      <c r="AF28" s="7" t="s">
        <v>75</v>
      </c>
      <c r="AG28" s="7"/>
      <c r="AH28" s="7"/>
      <c r="AI28" s="7"/>
      <c r="AJ28" s="7"/>
      <c r="AK28" s="7"/>
      <c r="AL28" s="38">
        <v>139</v>
      </c>
      <c r="AM28" s="7" t="s">
        <v>78</v>
      </c>
      <c r="AN28" s="7">
        <v>0</v>
      </c>
      <c r="AO28" s="7" t="s">
        <v>105</v>
      </c>
      <c r="AP28" s="7">
        <v>4493500</v>
      </c>
      <c r="AQ28" s="7">
        <v>0</v>
      </c>
      <c r="AR28" s="39">
        <v>46051</v>
      </c>
      <c r="AS28" s="39">
        <v>46189</v>
      </c>
      <c r="AT28" s="8">
        <v>46219</v>
      </c>
      <c r="AU28" s="7">
        <v>100</v>
      </c>
      <c r="AV28" s="7">
        <v>100</v>
      </c>
      <c r="AW28" s="7">
        <v>100</v>
      </c>
      <c r="AX28" s="7">
        <v>100</v>
      </c>
      <c r="AY28" s="7" t="s">
        <v>1444</v>
      </c>
    </row>
    <row r="29" spans="1:51" s="4" customFormat="1" ht="15.75" thickBot="1" x14ac:dyDescent="0.3">
      <c r="A29" s="3">
        <v>19</v>
      </c>
      <c r="B29" s="4" t="s">
        <v>282</v>
      </c>
      <c r="C29" s="7" t="s">
        <v>61</v>
      </c>
      <c r="D29" s="7"/>
      <c r="E29" s="7">
        <v>5669</v>
      </c>
      <c r="F29" s="8">
        <v>46052</v>
      </c>
      <c r="G29" s="7" t="s">
        <v>468</v>
      </c>
      <c r="H29" s="7">
        <v>10022345</v>
      </c>
      <c r="I29" s="7" t="s">
        <v>64</v>
      </c>
      <c r="J29" s="7" t="s">
        <v>122</v>
      </c>
      <c r="K29" s="7" t="s">
        <v>175</v>
      </c>
      <c r="L29" s="7"/>
      <c r="M29" s="7" t="s">
        <v>1457</v>
      </c>
      <c r="N29" s="7">
        <v>7726000</v>
      </c>
      <c r="O29" s="7" t="s">
        <v>68</v>
      </c>
      <c r="P29" s="7"/>
      <c r="Q29" s="7"/>
      <c r="R29" s="7" t="s">
        <v>70</v>
      </c>
      <c r="S29" s="7" t="s">
        <v>71</v>
      </c>
      <c r="T29" s="7"/>
      <c r="U29" s="7">
        <v>891800330</v>
      </c>
      <c r="V29" s="7" t="s">
        <v>86</v>
      </c>
      <c r="W29" s="7"/>
      <c r="X29" s="7" t="s">
        <v>1458</v>
      </c>
      <c r="Y29" s="7" t="s">
        <v>74</v>
      </c>
      <c r="Z29" s="7" t="s">
        <v>75</v>
      </c>
      <c r="AA29" s="7"/>
      <c r="AB29" s="7"/>
      <c r="AC29" s="7"/>
      <c r="AD29" s="7"/>
      <c r="AE29" s="7"/>
      <c r="AF29" s="7" t="s">
        <v>76</v>
      </c>
      <c r="AG29" s="7">
        <v>79431549</v>
      </c>
      <c r="AH29" s="7"/>
      <c r="AI29" s="7"/>
      <c r="AJ29" s="7"/>
      <c r="AK29" s="7" t="s">
        <v>1459</v>
      </c>
      <c r="AL29" s="38">
        <v>207</v>
      </c>
      <c r="AM29" s="7" t="s">
        <v>78</v>
      </c>
      <c r="AN29" s="7">
        <v>0</v>
      </c>
      <c r="AO29" s="7" t="s">
        <v>105</v>
      </c>
      <c r="AP29" s="7">
        <v>3863000</v>
      </c>
      <c r="AQ29" s="7">
        <v>0</v>
      </c>
      <c r="AR29" s="39">
        <v>46058</v>
      </c>
      <c r="AS29" s="39">
        <v>46264</v>
      </c>
      <c r="AT29" s="8"/>
      <c r="AU29" s="7">
        <v>100</v>
      </c>
      <c r="AV29" s="7">
        <v>50</v>
      </c>
      <c r="AW29" s="7">
        <v>100</v>
      </c>
      <c r="AX29" s="7">
        <v>50</v>
      </c>
      <c r="AY29" s="7" t="s">
        <v>1460</v>
      </c>
    </row>
    <row r="30" spans="1:51" s="4" customFormat="1" ht="15.75" thickBot="1" x14ac:dyDescent="0.3">
      <c r="A30" s="3">
        <v>20</v>
      </c>
      <c r="B30" s="4" t="s">
        <v>285</v>
      </c>
      <c r="C30" s="7" t="s">
        <v>61</v>
      </c>
      <c r="D30" s="7"/>
      <c r="E30" s="7">
        <v>5724</v>
      </c>
      <c r="F30" s="8">
        <v>46052</v>
      </c>
      <c r="G30" s="7" t="s">
        <v>229</v>
      </c>
      <c r="H30" s="7">
        <v>10098659</v>
      </c>
      <c r="I30" s="7" t="s">
        <v>230</v>
      </c>
      <c r="J30" s="7" t="s">
        <v>122</v>
      </c>
      <c r="K30" s="7" t="s">
        <v>175</v>
      </c>
      <c r="L30" s="7"/>
      <c r="M30" s="7" t="s">
        <v>1461</v>
      </c>
      <c r="N30" s="7">
        <v>303800000</v>
      </c>
      <c r="O30" s="7" t="s">
        <v>68</v>
      </c>
      <c r="P30" s="7"/>
      <c r="Q30" s="7"/>
      <c r="R30" s="7" t="s">
        <v>70</v>
      </c>
      <c r="S30" s="7" t="s">
        <v>71</v>
      </c>
      <c r="T30" s="7"/>
      <c r="U30" s="7">
        <v>900353254</v>
      </c>
      <c r="V30" s="7" t="s">
        <v>130</v>
      </c>
      <c r="W30" s="7"/>
      <c r="X30" s="7" t="s">
        <v>1462</v>
      </c>
      <c r="Y30" s="7" t="s">
        <v>74</v>
      </c>
      <c r="Z30" s="7" t="s">
        <v>75</v>
      </c>
      <c r="AA30" s="7"/>
      <c r="AB30" s="7"/>
      <c r="AC30" s="7"/>
      <c r="AD30" s="7"/>
      <c r="AE30" s="7"/>
      <c r="AF30" s="7" t="s">
        <v>76</v>
      </c>
      <c r="AG30" s="7">
        <v>9867733</v>
      </c>
      <c r="AH30" s="7"/>
      <c r="AI30" s="7"/>
      <c r="AJ30" s="7"/>
      <c r="AK30" s="7" t="s">
        <v>1463</v>
      </c>
      <c r="AL30" s="38">
        <v>365</v>
      </c>
      <c r="AM30" s="7" t="s">
        <v>78</v>
      </c>
      <c r="AN30" s="7">
        <v>0</v>
      </c>
      <c r="AO30" s="7" t="s">
        <v>79</v>
      </c>
      <c r="AP30" s="7">
        <v>0</v>
      </c>
      <c r="AQ30" s="7">
        <v>0</v>
      </c>
      <c r="AR30" s="39">
        <v>46225</v>
      </c>
      <c r="AS30" s="39">
        <v>46589</v>
      </c>
      <c r="AT30" s="8"/>
      <c r="AU30" s="7">
        <v>100</v>
      </c>
      <c r="AV30" s="7">
        <v>0</v>
      </c>
      <c r="AW30" s="7">
        <v>100</v>
      </c>
      <c r="AX30" s="7">
        <v>0</v>
      </c>
      <c r="AY30" s="7" t="s">
        <v>1464</v>
      </c>
    </row>
    <row r="31" spans="1:51" s="4" customFormat="1" ht="15.75" thickBot="1" x14ac:dyDescent="0.3">
      <c r="A31" s="3">
        <v>21</v>
      </c>
      <c r="B31" s="4" t="s">
        <v>288</v>
      </c>
      <c r="C31" s="7" t="s">
        <v>61</v>
      </c>
      <c r="D31" s="7"/>
      <c r="E31" s="7">
        <v>5755</v>
      </c>
      <c r="F31" s="8">
        <v>46140</v>
      </c>
      <c r="G31" s="7" t="s">
        <v>1465</v>
      </c>
      <c r="H31" s="7">
        <v>31418131</v>
      </c>
      <c r="I31" s="7" t="s">
        <v>222</v>
      </c>
      <c r="J31" s="7" t="s">
        <v>133</v>
      </c>
      <c r="K31" s="7" t="s">
        <v>175</v>
      </c>
      <c r="L31" s="7"/>
      <c r="M31" s="7" t="s">
        <v>1466</v>
      </c>
      <c r="N31" s="7">
        <v>14000000</v>
      </c>
      <c r="O31" s="7" t="s">
        <v>68</v>
      </c>
      <c r="P31" s="7"/>
      <c r="Q31" s="7"/>
      <c r="R31" s="7" t="s">
        <v>114</v>
      </c>
      <c r="S31" s="7" t="s">
        <v>76</v>
      </c>
      <c r="T31" s="7">
        <v>1093228167</v>
      </c>
      <c r="U31" s="7"/>
      <c r="V31" s="7"/>
      <c r="W31" s="7"/>
      <c r="X31" s="7" t="s">
        <v>1467</v>
      </c>
      <c r="Y31" s="7" t="s">
        <v>74</v>
      </c>
      <c r="Z31" s="7" t="s">
        <v>75</v>
      </c>
      <c r="AA31" s="7"/>
      <c r="AB31" s="7"/>
      <c r="AC31" s="7"/>
      <c r="AD31" s="7"/>
      <c r="AE31" s="7"/>
      <c r="AF31" s="7" t="s">
        <v>76</v>
      </c>
      <c r="AG31" s="7">
        <v>1088248552</v>
      </c>
      <c r="AH31" s="7"/>
      <c r="AI31" s="7"/>
      <c r="AJ31" s="7"/>
      <c r="AK31" s="7" t="s">
        <v>1468</v>
      </c>
      <c r="AL31" s="38">
        <v>14</v>
      </c>
      <c r="AM31" s="7" t="s">
        <v>78</v>
      </c>
      <c r="AN31" s="7">
        <v>0</v>
      </c>
      <c r="AO31" s="7" t="s">
        <v>79</v>
      </c>
      <c r="AP31" s="7">
        <v>0</v>
      </c>
      <c r="AQ31" s="7">
        <v>0</v>
      </c>
      <c r="AR31" s="39">
        <v>46153</v>
      </c>
      <c r="AS31" s="39">
        <v>46166</v>
      </c>
      <c r="AT31" s="8"/>
      <c r="AU31" s="7">
        <v>100</v>
      </c>
      <c r="AV31" s="7">
        <v>20</v>
      </c>
      <c r="AW31" s="7">
        <v>100</v>
      </c>
      <c r="AX31" s="7">
        <v>20</v>
      </c>
      <c r="AY31" s="7" t="s">
        <v>1469</v>
      </c>
    </row>
    <row r="32" spans="1:51" s="4" customFormat="1" ht="15.75" thickBot="1" x14ac:dyDescent="0.3">
      <c r="A32" s="3">
        <v>22</v>
      </c>
      <c r="B32" s="4" t="s">
        <v>292</v>
      </c>
      <c r="C32" s="7" t="s">
        <v>61</v>
      </c>
      <c r="D32" s="7"/>
      <c r="E32" s="7">
        <v>5757</v>
      </c>
      <c r="F32" s="8">
        <v>46140</v>
      </c>
      <c r="G32" s="7" t="s">
        <v>1465</v>
      </c>
      <c r="H32" s="7">
        <v>31418131</v>
      </c>
      <c r="I32" s="7" t="s">
        <v>222</v>
      </c>
      <c r="J32" s="7" t="s">
        <v>133</v>
      </c>
      <c r="K32" s="7" t="s">
        <v>175</v>
      </c>
      <c r="L32" s="7"/>
      <c r="M32" s="7" t="s">
        <v>1470</v>
      </c>
      <c r="N32" s="7">
        <v>14000000</v>
      </c>
      <c r="O32" s="7" t="s">
        <v>68</v>
      </c>
      <c r="P32" s="7"/>
      <c r="Q32" s="7"/>
      <c r="R32" s="7" t="s">
        <v>114</v>
      </c>
      <c r="S32" s="7" t="s">
        <v>76</v>
      </c>
      <c r="T32" s="7">
        <v>1094925799</v>
      </c>
      <c r="U32" s="7"/>
      <c r="V32" s="7"/>
      <c r="W32" s="7"/>
      <c r="X32" s="7" t="s">
        <v>1471</v>
      </c>
      <c r="Y32" s="7" t="s">
        <v>74</v>
      </c>
      <c r="Z32" s="7" t="s">
        <v>75</v>
      </c>
      <c r="AA32" s="7"/>
      <c r="AB32" s="7"/>
      <c r="AC32" s="7"/>
      <c r="AD32" s="7"/>
      <c r="AE32" s="7"/>
      <c r="AF32" s="7" t="s">
        <v>76</v>
      </c>
      <c r="AG32" s="7">
        <v>1088248552</v>
      </c>
      <c r="AH32" s="7"/>
      <c r="AI32" s="7"/>
      <c r="AJ32" s="7"/>
      <c r="AK32" s="7" t="s">
        <v>1468</v>
      </c>
      <c r="AL32" s="38">
        <v>14</v>
      </c>
      <c r="AM32" s="7" t="s">
        <v>78</v>
      </c>
      <c r="AN32" s="7">
        <v>0</v>
      </c>
      <c r="AO32" s="7" t="s">
        <v>79</v>
      </c>
      <c r="AP32" s="7">
        <v>0</v>
      </c>
      <c r="AQ32" s="7">
        <v>0</v>
      </c>
      <c r="AR32" s="39">
        <v>46153</v>
      </c>
      <c r="AS32" s="39">
        <v>46166</v>
      </c>
      <c r="AT32" s="8"/>
      <c r="AU32" s="7">
        <v>100</v>
      </c>
      <c r="AV32" s="7">
        <v>20</v>
      </c>
      <c r="AW32" s="7">
        <v>100</v>
      </c>
      <c r="AX32" s="7">
        <v>20</v>
      </c>
      <c r="AY32" s="7" t="s">
        <v>1469</v>
      </c>
    </row>
    <row r="33" spans="1:51" s="4" customFormat="1" ht="15.75" thickBot="1" x14ac:dyDescent="0.3">
      <c r="A33" s="3">
        <v>23</v>
      </c>
      <c r="B33" s="4" t="s">
        <v>295</v>
      </c>
      <c r="C33" s="7" t="s">
        <v>61</v>
      </c>
      <c r="D33" s="7"/>
      <c r="E33" s="7">
        <v>5775</v>
      </c>
      <c r="F33" s="8">
        <v>46177</v>
      </c>
      <c r="G33" s="7" t="s">
        <v>63</v>
      </c>
      <c r="H33" s="7">
        <v>79314946</v>
      </c>
      <c r="I33" s="7" t="s">
        <v>64</v>
      </c>
      <c r="J33" s="7" t="s">
        <v>84</v>
      </c>
      <c r="K33" s="7" t="s">
        <v>175</v>
      </c>
      <c r="L33" s="7"/>
      <c r="M33" s="7" t="s">
        <v>1472</v>
      </c>
      <c r="N33" s="7">
        <v>35471000</v>
      </c>
      <c r="O33" s="7" t="s">
        <v>68</v>
      </c>
      <c r="P33" s="7"/>
      <c r="Q33" s="7"/>
      <c r="R33" s="7" t="s">
        <v>70</v>
      </c>
      <c r="S33" s="7" t="s">
        <v>71</v>
      </c>
      <c r="T33" s="7"/>
      <c r="U33" s="7">
        <v>811005246</v>
      </c>
      <c r="V33" s="7" t="s">
        <v>86</v>
      </c>
      <c r="W33" s="7"/>
      <c r="X33" s="7" t="s">
        <v>1473</v>
      </c>
      <c r="Y33" s="7" t="s">
        <v>74</v>
      </c>
      <c r="Z33" s="7" t="s">
        <v>75</v>
      </c>
      <c r="AA33" s="7"/>
      <c r="AB33" s="7"/>
      <c r="AC33" s="7"/>
      <c r="AD33" s="7"/>
      <c r="AE33" s="7"/>
      <c r="AF33" s="7" t="s">
        <v>76</v>
      </c>
      <c r="AG33" s="7">
        <v>1113309587</v>
      </c>
      <c r="AH33" s="7"/>
      <c r="AI33" s="7"/>
      <c r="AJ33" s="7"/>
      <c r="AK33" s="7" t="s">
        <v>1340</v>
      </c>
      <c r="AL33" s="38">
        <v>0</v>
      </c>
      <c r="AM33" s="7" t="s">
        <v>78</v>
      </c>
      <c r="AN33" s="7">
        <v>0</v>
      </c>
      <c r="AO33" s="7" t="s">
        <v>79</v>
      </c>
      <c r="AP33" s="7">
        <v>0</v>
      </c>
      <c r="AQ33" s="7">
        <v>0</v>
      </c>
      <c r="AR33" s="39"/>
      <c r="AS33" s="39"/>
      <c r="AT33" s="8"/>
      <c r="AU33" s="7">
        <v>100</v>
      </c>
      <c r="AV33" s="7">
        <v>0</v>
      </c>
      <c r="AW33" s="7">
        <v>100</v>
      </c>
      <c r="AX33" s="7">
        <v>0</v>
      </c>
      <c r="AY33" s="38" t="s">
        <v>1474</v>
      </c>
    </row>
    <row r="34" spans="1:51" s="4" customFormat="1" ht="15.75" thickBot="1" x14ac:dyDescent="0.3">
      <c r="A34" s="3">
        <v>24</v>
      </c>
      <c r="B34" s="4" t="s">
        <v>298</v>
      </c>
      <c r="C34" s="7" t="s">
        <v>61</v>
      </c>
      <c r="D34" s="7"/>
      <c r="E34" s="7">
        <v>5786</v>
      </c>
      <c r="F34" s="8">
        <v>46168</v>
      </c>
      <c r="G34" s="7" t="s">
        <v>229</v>
      </c>
      <c r="H34" s="7">
        <v>10098659</v>
      </c>
      <c r="I34" s="7" t="s">
        <v>230</v>
      </c>
      <c r="J34" s="7" t="s">
        <v>122</v>
      </c>
      <c r="K34" s="7" t="s">
        <v>175</v>
      </c>
      <c r="L34" s="7"/>
      <c r="M34" s="7" t="s">
        <v>1475</v>
      </c>
      <c r="N34" s="7">
        <v>138213375</v>
      </c>
      <c r="O34" s="7" t="s">
        <v>68</v>
      </c>
      <c r="P34" s="7"/>
      <c r="Q34" s="7"/>
      <c r="R34" s="7" t="s">
        <v>70</v>
      </c>
      <c r="S34" s="7" t="s">
        <v>71</v>
      </c>
      <c r="T34" s="7"/>
      <c r="U34" s="7">
        <v>890800234</v>
      </c>
      <c r="V34" s="7" t="s">
        <v>96</v>
      </c>
      <c r="W34" s="7"/>
      <c r="X34" s="7" t="s">
        <v>1476</v>
      </c>
      <c r="Y34" s="7" t="s">
        <v>74</v>
      </c>
      <c r="Z34" s="7" t="s">
        <v>75</v>
      </c>
      <c r="AA34" s="7"/>
      <c r="AB34" s="7"/>
      <c r="AC34" s="7"/>
      <c r="AD34" s="7"/>
      <c r="AE34" s="7"/>
      <c r="AF34" s="7" t="s">
        <v>76</v>
      </c>
      <c r="AG34" s="7">
        <v>24341125</v>
      </c>
      <c r="AH34" s="7"/>
      <c r="AI34" s="7"/>
      <c r="AJ34" s="7"/>
      <c r="AK34" s="7" t="s">
        <v>1477</v>
      </c>
      <c r="AL34" s="38">
        <v>61</v>
      </c>
      <c r="AM34" s="7" t="s">
        <v>78</v>
      </c>
      <c r="AN34" s="7">
        <v>0</v>
      </c>
      <c r="AO34" s="7" t="s">
        <v>79</v>
      </c>
      <c r="AP34" s="7">
        <v>0</v>
      </c>
      <c r="AQ34" s="7">
        <v>0</v>
      </c>
      <c r="AR34" s="39">
        <v>46175</v>
      </c>
      <c r="AS34" s="39">
        <v>46235</v>
      </c>
      <c r="AT34" s="8"/>
      <c r="AU34" s="7">
        <v>100</v>
      </c>
      <c r="AV34" s="7">
        <v>20</v>
      </c>
      <c r="AW34" s="7">
        <v>100</v>
      </c>
      <c r="AX34" s="7">
        <v>20</v>
      </c>
      <c r="AY34" s="7" t="s">
        <v>1478</v>
      </c>
    </row>
    <row r="35" spans="1:51" s="4" customFormat="1" ht="15.75" thickBot="1" x14ac:dyDescent="0.3">
      <c r="A35" s="3">
        <v>25</v>
      </c>
      <c r="B35" s="4" t="s">
        <v>303</v>
      </c>
      <c r="C35" s="7" t="s">
        <v>61</v>
      </c>
      <c r="D35" s="7"/>
      <c r="E35" s="7">
        <v>5790</v>
      </c>
      <c r="F35" s="8">
        <v>46176</v>
      </c>
      <c r="G35" s="7" t="s">
        <v>229</v>
      </c>
      <c r="H35" s="7">
        <v>10098659</v>
      </c>
      <c r="I35" s="7" t="s">
        <v>230</v>
      </c>
      <c r="J35" s="7" t="s">
        <v>122</v>
      </c>
      <c r="K35" s="7" t="s">
        <v>175</v>
      </c>
      <c r="L35" s="7"/>
      <c r="M35" s="7" t="s">
        <v>1479</v>
      </c>
      <c r="N35" s="7">
        <v>14000000</v>
      </c>
      <c r="O35" s="7" t="s">
        <v>68</v>
      </c>
      <c r="P35" s="7"/>
      <c r="Q35" s="7"/>
      <c r="R35" s="7" t="s">
        <v>70</v>
      </c>
      <c r="S35" s="7" t="s">
        <v>71</v>
      </c>
      <c r="T35" s="7"/>
      <c r="U35" s="7">
        <v>891408239</v>
      </c>
      <c r="V35" s="7" t="s">
        <v>96</v>
      </c>
      <c r="W35" s="7"/>
      <c r="X35" s="7" t="s">
        <v>1480</v>
      </c>
      <c r="Y35" s="7" t="s">
        <v>115</v>
      </c>
      <c r="Z35" s="7" t="s">
        <v>76</v>
      </c>
      <c r="AA35" s="7">
        <v>1088256821</v>
      </c>
      <c r="AB35" s="7"/>
      <c r="AC35" s="7"/>
      <c r="AD35" s="7"/>
      <c r="AE35" s="7" t="s">
        <v>1481</v>
      </c>
      <c r="AF35" s="7" t="s">
        <v>75</v>
      </c>
      <c r="AG35" s="7"/>
      <c r="AH35" s="7"/>
      <c r="AI35" s="7"/>
      <c r="AJ35" s="7"/>
      <c r="AK35" s="7"/>
      <c r="AL35" s="38">
        <v>22</v>
      </c>
      <c r="AM35" s="7" t="s">
        <v>78</v>
      </c>
      <c r="AN35" s="7">
        <v>0</v>
      </c>
      <c r="AO35" s="7" t="s">
        <v>79</v>
      </c>
      <c r="AP35" s="7">
        <v>0</v>
      </c>
      <c r="AQ35" s="7">
        <v>0</v>
      </c>
      <c r="AR35" s="39">
        <v>46182</v>
      </c>
      <c r="AS35" s="39">
        <v>46203</v>
      </c>
      <c r="AT35" s="8">
        <v>46225</v>
      </c>
      <c r="AU35" s="7">
        <v>100</v>
      </c>
      <c r="AV35" s="7">
        <v>100</v>
      </c>
      <c r="AW35" s="7">
        <v>100</v>
      </c>
      <c r="AX35" s="7">
        <v>100</v>
      </c>
      <c r="AY35" s="7" t="s">
        <v>1420</v>
      </c>
    </row>
    <row r="36" spans="1:51" s="4" customFormat="1" ht="15.75" thickBot="1" x14ac:dyDescent="0.3">
      <c r="A36" s="3">
        <v>26</v>
      </c>
      <c r="B36" s="4" t="s">
        <v>306</v>
      </c>
      <c r="C36" s="7" t="s">
        <v>61</v>
      </c>
      <c r="D36" s="7"/>
      <c r="E36" s="7">
        <v>5792</v>
      </c>
      <c r="F36" s="8">
        <v>46189</v>
      </c>
      <c r="G36" s="7" t="s">
        <v>278</v>
      </c>
      <c r="H36" s="7">
        <v>10022345</v>
      </c>
      <c r="I36" s="7" t="s">
        <v>64</v>
      </c>
      <c r="J36" s="7" t="s">
        <v>84</v>
      </c>
      <c r="K36" s="7" t="s">
        <v>175</v>
      </c>
      <c r="L36" s="7"/>
      <c r="M36" s="7" t="s">
        <v>1482</v>
      </c>
      <c r="N36" s="7">
        <v>2400000</v>
      </c>
      <c r="O36" s="7" t="s">
        <v>68</v>
      </c>
      <c r="P36" s="7"/>
      <c r="Q36" s="7"/>
      <c r="R36" s="7" t="s">
        <v>70</v>
      </c>
      <c r="S36" s="7" t="s">
        <v>71</v>
      </c>
      <c r="T36" s="7"/>
      <c r="U36" s="7">
        <v>830053894</v>
      </c>
      <c r="V36" s="7" t="s">
        <v>141</v>
      </c>
      <c r="W36" s="7"/>
      <c r="X36" s="7" t="s">
        <v>1483</v>
      </c>
      <c r="Y36" s="7" t="s">
        <v>74</v>
      </c>
      <c r="Z36" s="7" t="s">
        <v>75</v>
      </c>
      <c r="AA36" s="7"/>
      <c r="AB36" s="7"/>
      <c r="AC36" s="7"/>
      <c r="AD36" s="7"/>
      <c r="AE36" s="7"/>
      <c r="AF36" s="7" t="s">
        <v>76</v>
      </c>
      <c r="AG36" s="7">
        <v>42117365</v>
      </c>
      <c r="AH36" s="7"/>
      <c r="AI36" s="7"/>
      <c r="AJ36" s="7"/>
      <c r="AK36" s="7" t="s">
        <v>1484</v>
      </c>
      <c r="AL36" s="38">
        <v>23</v>
      </c>
      <c r="AM36" s="7" t="s">
        <v>78</v>
      </c>
      <c r="AN36" s="7">
        <v>0</v>
      </c>
      <c r="AO36" s="7" t="s">
        <v>79</v>
      </c>
      <c r="AP36" s="7">
        <v>0</v>
      </c>
      <c r="AQ36" s="7">
        <v>0</v>
      </c>
      <c r="AR36" s="39">
        <v>46212</v>
      </c>
      <c r="AS36" s="39">
        <v>46234</v>
      </c>
      <c r="AT36" s="8"/>
      <c r="AU36" s="7">
        <v>100</v>
      </c>
      <c r="AV36" s="7">
        <v>0</v>
      </c>
      <c r="AW36" s="7">
        <v>100</v>
      </c>
      <c r="AX36" s="7">
        <v>0</v>
      </c>
      <c r="AY36" s="7" t="s">
        <v>1485</v>
      </c>
    </row>
    <row r="37" spans="1:51" s="4" customFormat="1" ht="15.75" thickBot="1" x14ac:dyDescent="0.3">
      <c r="A37" s="3">
        <v>27</v>
      </c>
      <c r="B37" s="4" t="s">
        <v>309</v>
      </c>
      <c r="C37" s="7" t="s">
        <v>61</v>
      </c>
      <c r="D37" s="7"/>
      <c r="E37" s="7">
        <v>5795</v>
      </c>
      <c r="F37" s="8">
        <v>46183</v>
      </c>
      <c r="G37" s="7" t="s">
        <v>1416</v>
      </c>
      <c r="H37" s="7">
        <v>79314946</v>
      </c>
      <c r="I37" s="7" t="s">
        <v>64</v>
      </c>
      <c r="J37" s="7" t="s">
        <v>122</v>
      </c>
      <c r="K37" s="7" t="s">
        <v>175</v>
      </c>
      <c r="L37" s="7"/>
      <c r="M37" s="7" t="s">
        <v>1486</v>
      </c>
      <c r="N37" s="7">
        <v>12869360</v>
      </c>
      <c r="O37" s="7" t="s">
        <v>68</v>
      </c>
      <c r="P37" s="7"/>
      <c r="Q37" s="7"/>
      <c r="R37" s="7" t="s">
        <v>114</v>
      </c>
      <c r="S37" s="7" t="s">
        <v>76</v>
      </c>
      <c r="T37" s="7">
        <v>1088015399</v>
      </c>
      <c r="U37" s="7"/>
      <c r="V37" s="7"/>
      <c r="W37" s="7"/>
      <c r="X37" s="7" t="s">
        <v>1487</v>
      </c>
      <c r="Y37" s="7" t="s">
        <v>74</v>
      </c>
      <c r="Z37" s="7" t="s">
        <v>75</v>
      </c>
      <c r="AA37" s="7"/>
      <c r="AB37" s="7"/>
      <c r="AC37" s="7"/>
      <c r="AD37" s="7"/>
      <c r="AE37" s="7"/>
      <c r="AF37" s="7" t="s">
        <v>76</v>
      </c>
      <c r="AG37" s="7">
        <v>18598064</v>
      </c>
      <c r="AH37" s="7"/>
      <c r="AI37" s="7"/>
      <c r="AJ37" s="7"/>
      <c r="AK37" s="7" t="s">
        <v>1199</v>
      </c>
      <c r="AL37" s="38">
        <v>137</v>
      </c>
      <c r="AM37" s="7" t="s">
        <v>78</v>
      </c>
      <c r="AN37" s="7">
        <v>0</v>
      </c>
      <c r="AO37" s="7" t="s">
        <v>79</v>
      </c>
      <c r="AP37" s="7">
        <v>0</v>
      </c>
      <c r="AQ37" s="7">
        <v>0</v>
      </c>
      <c r="AR37" s="39">
        <v>46190</v>
      </c>
      <c r="AS37" s="39">
        <v>46234</v>
      </c>
      <c r="AT37" s="8">
        <v>46234</v>
      </c>
      <c r="AU37" s="7">
        <v>100</v>
      </c>
      <c r="AV37" s="7">
        <v>100</v>
      </c>
      <c r="AW37" s="7">
        <v>100</v>
      </c>
      <c r="AX37" s="7">
        <v>100</v>
      </c>
      <c r="AY37" s="7" t="s">
        <v>1488</v>
      </c>
    </row>
    <row r="38" spans="1:51" s="4" customFormat="1" ht="15.75" thickBot="1" x14ac:dyDescent="0.3">
      <c r="A38" s="3">
        <v>28</v>
      </c>
      <c r="B38" s="4" t="s">
        <v>313</v>
      </c>
      <c r="C38" s="7" t="s">
        <v>61</v>
      </c>
      <c r="D38" s="7"/>
      <c r="E38" s="7">
        <v>5802</v>
      </c>
      <c r="F38" s="8">
        <v>46196</v>
      </c>
      <c r="G38" s="7" t="s">
        <v>1489</v>
      </c>
      <c r="H38" s="7">
        <v>1088277707</v>
      </c>
      <c r="I38" s="7" t="s">
        <v>525</v>
      </c>
      <c r="J38" s="7" t="s">
        <v>122</v>
      </c>
      <c r="K38" s="7" t="s">
        <v>175</v>
      </c>
      <c r="L38" s="7"/>
      <c r="M38" s="7" t="s">
        <v>1490</v>
      </c>
      <c r="N38" s="7">
        <v>24447124</v>
      </c>
      <c r="O38" s="7" t="s">
        <v>68</v>
      </c>
      <c r="P38" s="7"/>
      <c r="Q38" s="7"/>
      <c r="R38" s="7" t="s">
        <v>70</v>
      </c>
      <c r="S38" s="7" t="s">
        <v>71</v>
      </c>
      <c r="T38" s="7"/>
      <c r="U38" s="7">
        <v>901923514</v>
      </c>
      <c r="V38" s="7" t="s">
        <v>130</v>
      </c>
      <c r="W38" s="7"/>
      <c r="X38" s="7" t="s">
        <v>1491</v>
      </c>
      <c r="Y38" s="7" t="s">
        <v>74</v>
      </c>
      <c r="Z38" s="7" t="s">
        <v>75</v>
      </c>
      <c r="AA38" s="7"/>
      <c r="AB38" s="7"/>
      <c r="AC38" s="7"/>
      <c r="AD38" s="7"/>
      <c r="AE38" s="7"/>
      <c r="AF38" s="7" t="s">
        <v>76</v>
      </c>
      <c r="AG38" s="7">
        <v>18617456</v>
      </c>
      <c r="AH38" s="7"/>
      <c r="AI38" s="7"/>
      <c r="AJ38" s="7"/>
      <c r="AK38" s="7" t="s">
        <v>1492</v>
      </c>
      <c r="AL38" s="38">
        <v>17</v>
      </c>
      <c r="AM38" s="7" t="s">
        <v>78</v>
      </c>
      <c r="AN38" s="7">
        <v>0</v>
      </c>
      <c r="AO38" s="7" t="s">
        <v>79</v>
      </c>
      <c r="AP38" s="7">
        <v>0</v>
      </c>
      <c r="AQ38" s="7">
        <v>0</v>
      </c>
      <c r="AR38" s="39">
        <v>46198</v>
      </c>
      <c r="AS38" s="39">
        <v>46214</v>
      </c>
      <c r="AT38" s="8">
        <v>46225</v>
      </c>
      <c r="AU38" s="7">
        <v>100</v>
      </c>
      <c r="AV38" s="7">
        <v>100</v>
      </c>
      <c r="AW38" s="7">
        <v>100</v>
      </c>
      <c r="AX38" s="7">
        <v>100</v>
      </c>
      <c r="AY38" s="7" t="s">
        <v>1444</v>
      </c>
    </row>
    <row r="39" spans="1:51" s="4" customFormat="1" ht="15.75" thickBot="1" x14ac:dyDescent="0.3">
      <c r="A39" s="3">
        <v>29</v>
      </c>
      <c r="B39" s="4" t="s">
        <v>317</v>
      </c>
      <c r="C39" s="7" t="s">
        <v>61</v>
      </c>
      <c r="D39" s="7" t="s">
        <v>62</v>
      </c>
      <c r="E39" s="7">
        <v>5804</v>
      </c>
      <c r="F39" s="8">
        <v>46209</v>
      </c>
      <c r="G39" s="7" t="s">
        <v>348</v>
      </c>
      <c r="H39" s="7">
        <v>70552231</v>
      </c>
      <c r="I39" s="7" t="s">
        <v>349</v>
      </c>
      <c r="J39" s="7" t="s">
        <v>84</v>
      </c>
      <c r="K39" s="7" t="s">
        <v>175</v>
      </c>
      <c r="L39" s="7" t="s">
        <v>62</v>
      </c>
      <c r="M39" s="7" t="s">
        <v>1493</v>
      </c>
      <c r="N39" s="7">
        <v>74825500</v>
      </c>
      <c r="O39" s="7" t="s">
        <v>68</v>
      </c>
      <c r="P39" s="7"/>
      <c r="Q39" s="7" t="s">
        <v>62</v>
      </c>
      <c r="R39" s="7" t="s">
        <v>70</v>
      </c>
      <c r="S39" s="7" t="s">
        <v>71</v>
      </c>
      <c r="T39" s="7"/>
      <c r="U39" s="7">
        <v>900557235</v>
      </c>
      <c r="V39" s="7" t="s">
        <v>86</v>
      </c>
      <c r="W39" s="7" t="s">
        <v>62</v>
      </c>
      <c r="X39" s="7" t="s">
        <v>1494</v>
      </c>
      <c r="Y39" s="7" t="s">
        <v>74</v>
      </c>
      <c r="Z39" s="7" t="s">
        <v>75</v>
      </c>
      <c r="AA39" s="7"/>
      <c r="AB39" s="7"/>
      <c r="AC39" s="7" t="s">
        <v>62</v>
      </c>
      <c r="AD39" s="7" t="s">
        <v>62</v>
      </c>
      <c r="AE39" s="7" t="s">
        <v>62</v>
      </c>
      <c r="AF39" s="7" t="s">
        <v>76</v>
      </c>
      <c r="AG39" s="7">
        <v>30384075</v>
      </c>
      <c r="AH39" s="7"/>
      <c r="AI39" s="7" t="s">
        <v>62</v>
      </c>
      <c r="AJ39" s="7" t="s">
        <v>62</v>
      </c>
      <c r="AK39" s="7" t="s">
        <v>1495</v>
      </c>
      <c r="AL39" s="38">
        <v>365</v>
      </c>
      <c r="AM39" s="7" t="s">
        <v>78</v>
      </c>
      <c r="AN39" s="7">
        <v>0</v>
      </c>
      <c r="AO39" s="7" t="s">
        <v>79</v>
      </c>
      <c r="AP39" s="7">
        <v>0</v>
      </c>
      <c r="AQ39" s="7">
        <v>0</v>
      </c>
      <c r="AR39" s="39">
        <v>46214</v>
      </c>
      <c r="AS39" s="39">
        <v>46578</v>
      </c>
      <c r="AT39" s="8" t="s">
        <v>62</v>
      </c>
      <c r="AU39" s="7">
        <v>100</v>
      </c>
      <c r="AV39" s="7">
        <v>0</v>
      </c>
      <c r="AW39" s="7">
        <v>100</v>
      </c>
      <c r="AX39" s="7">
        <v>0</v>
      </c>
      <c r="AY39" s="7" t="s">
        <v>1496</v>
      </c>
    </row>
    <row r="40" spans="1:51" s="4" customFormat="1" ht="15.75" thickBot="1" x14ac:dyDescent="0.3">
      <c r="A40" s="3">
        <v>30</v>
      </c>
      <c r="B40" s="4" t="s">
        <v>322</v>
      </c>
      <c r="C40" s="7" t="s">
        <v>61</v>
      </c>
      <c r="D40" s="7"/>
      <c r="E40" s="7">
        <v>5807</v>
      </c>
      <c r="F40" s="8">
        <v>46227</v>
      </c>
      <c r="G40" s="7" t="s">
        <v>63</v>
      </c>
      <c r="H40" s="7">
        <v>79314946</v>
      </c>
      <c r="I40" s="7" t="s">
        <v>64</v>
      </c>
      <c r="J40" s="7" t="s">
        <v>84</v>
      </c>
      <c r="K40" s="7" t="s">
        <v>175</v>
      </c>
      <c r="L40" s="7"/>
      <c r="M40" s="7" t="s">
        <v>1497</v>
      </c>
      <c r="N40" s="7">
        <v>4569600</v>
      </c>
      <c r="O40" s="7" t="s">
        <v>68</v>
      </c>
      <c r="P40" s="7"/>
      <c r="Q40" s="7"/>
      <c r="R40" s="7" t="s">
        <v>70</v>
      </c>
      <c r="S40" s="7" t="s">
        <v>71</v>
      </c>
      <c r="T40" s="7"/>
      <c r="U40" s="7">
        <v>800006900</v>
      </c>
      <c r="V40" s="7" t="s">
        <v>130</v>
      </c>
      <c r="W40" s="7"/>
      <c r="X40" s="7" t="s">
        <v>1498</v>
      </c>
      <c r="Y40" s="7" t="s">
        <v>74</v>
      </c>
      <c r="Z40" s="7" t="s">
        <v>75</v>
      </c>
      <c r="AA40" s="7"/>
      <c r="AB40" s="7"/>
      <c r="AC40" s="7"/>
      <c r="AD40" s="7"/>
      <c r="AE40" s="7"/>
      <c r="AF40" s="7" t="s">
        <v>76</v>
      </c>
      <c r="AG40" s="7">
        <v>1088248552</v>
      </c>
      <c r="AH40" s="7"/>
      <c r="AI40" s="7"/>
      <c r="AJ40" s="7"/>
      <c r="AK40" s="7" t="s">
        <v>1468</v>
      </c>
      <c r="AL40" s="38">
        <v>34</v>
      </c>
      <c r="AM40" s="7" t="s">
        <v>78</v>
      </c>
      <c r="AN40" s="7">
        <v>0</v>
      </c>
      <c r="AO40" s="7" t="s">
        <v>79</v>
      </c>
      <c r="AP40" s="7">
        <v>0</v>
      </c>
      <c r="AQ40" s="7">
        <v>0</v>
      </c>
      <c r="AR40" s="39">
        <v>46232</v>
      </c>
      <c r="AS40" s="39">
        <v>46265</v>
      </c>
      <c r="AT40" s="8" t="s">
        <v>62</v>
      </c>
      <c r="AU40" s="7">
        <v>100</v>
      </c>
      <c r="AV40" s="7">
        <v>0</v>
      </c>
      <c r="AW40" s="7">
        <v>100</v>
      </c>
      <c r="AX40" s="7">
        <v>0</v>
      </c>
      <c r="AY40" s="7" t="s">
        <v>1485</v>
      </c>
    </row>
    <row r="41" spans="1:51" s="4" customFormat="1" ht="15.75" thickBot="1" x14ac:dyDescent="0.3">
      <c r="A41" s="3">
        <v>31</v>
      </c>
      <c r="B41" s="4" t="s">
        <v>325</v>
      </c>
      <c r="C41" s="7" t="s">
        <v>61</v>
      </c>
      <c r="D41" s="7"/>
      <c r="E41" s="7">
        <v>5810</v>
      </c>
      <c r="F41" s="8">
        <v>46209</v>
      </c>
      <c r="G41" s="7" t="s">
        <v>348</v>
      </c>
      <c r="H41" s="7">
        <v>70552231</v>
      </c>
      <c r="I41" s="7" t="s">
        <v>349</v>
      </c>
      <c r="J41" s="7" t="s">
        <v>65</v>
      </c>
      <c r="K41" s="7" t="s">
        <v>175</v>
      </c>
      <c r="L41" s="7"/>
      <c r="M41" s="7" t="s">
        <v>1499</v>
      </c>
      <c r="N41" s="7">
        <v>13984717</v>
      </c>
      <c r="O41" s="7" t="s">
        <v>68</v>
      </c>
      <c r="P41" s="7"/>
      <c r="Q41" s="7"/>
      <c r="R41" s="7" t="s">
        <v>114</v>
      </c>
      <c r="S41" s="7" t="s">
        <v>76</v>
      </c>
      <c r="T41" s="7">
        <v>1010146328</v>
      </c>
      <c r="U41" s="7"/>
      <c r="V41" s="7"/>
      <c r="W41" s="7"/>
      <c r="X41" s="7" t="s">
        <v>1500</v>
      </c>
      <c r="Y41" s="7" t="s">
        <v>74</v>
      </c>
      <c r="Z41" s="7" t="s">
        <v>75</v>
      </c>
      <c r="AA41" s="7"/>
      <c r="AB41" s="7"/>
      <c r="AC41" s="7"/>
      <c r="AD41" s="7"/>
      <c r="AE41" s="7"/>
      <c r="AF41" s="7" t="s">
        <v>76</v>
      </c>
      <c r="AG41" s="7">
        <v>42146693</v>
      </c>
      <c r="AH41" s="7"/>
      <c r="AI41" s="7"/>
      <c r="AJ41" s="7"/>
      <c r="AK41" s="7" t="s">
        <v>1501</v>
      </c>
      <c r="AL41" s="38">
        <v>0</v>
      </c>
      <c r="AM41" s="7" t="s">
        <v>78</v>
      </c>
      <c r="AN41" s="7">
        <v>0</v>
      </c>
      <c r="AO41" s="7" t="s">
        <v>79</v>
      </c>
      <c r="AP41" s="7">
        <v>0</v>
      </c>
      <c r="AQ41" s="7">
        <v>0</v>
      </c>
      <c r="AR41" s="39"/>
      <c r="AS41" s="39"/>
      <c r="AT41" s="8"/>
      <c r="AU41" s="7">
        <v>100</v>
      </c>
      <c r="AV41" s="7">
        <v>0</v>
      </c>
      <c r="AW41" s="7">
        <v>100</v>
      </c>
      <c r="AX41" s="7">
        <v>0</v>
      </c>
      <c r="AY41" s="7" t="s">
        <v>1502</v>
      </c>
    </row>
    <row r="42" spans="1:51" s="4" customFormat="1" ht="15.75" thickBot="1" x14ac:dyDescent="0.3">
      <c r="A42" s="3">
        <v>32</v>
      </c>
      <c r="B42" s="4" t="s">
        <v>328</v>
      </c>
      <c r="C42" s="7" t="s">
        <v>61</v>
      </c>
      <c r="D42" s="7"/>
      <c r="E42" s="7">
        <v>5811</v>
      </c>
      <c r="F42" s="8">
        <v>46209</v>
      </c>
      <c r="G42" s="7" t="s">
        <v>348</v>
      </c>
      <c r="H42" s="7">
        <v>70552231</v>
      </c>
      <c r="I42" s="7" t="s">
        <v>349</v>
      </c>
      <c r="J42" s="7" t="s">
        <v>84</v>
      </c>
      <c r="K42" s="7" t="s">
        <v>175</v>
      </c>
      <c r="L42" s="7"/>
      <c r="M42" s="7" t="s">
        <v>1503</v>
      </c>
      <c r="N42" s="7">
        <v>13984717</v>
      </c>
      <c r="O42" s="7" t="s">
        <v>68</v>
      </c>
      <c r="P42" s="7"/>
      <c r="Q42" s="7"/>
      <c r="R42" s="7" t="s">
        <v>114</v>
      </c>
      <c r="S42" s="7" t="s">
        <v>76</v>
      </c>
      <c r="T42" s="7">
        <v>1088039060</v>
      </c>
      <c r="U42" s="7"/>
      <c r="V42" s="7"/>
      <c r="W42" s="7"/>
      <c r="X42" s="7" t="s">
        <v>1504</v>
      </c>
      <c r="Y42" s="7" t="s">
        <v>74</v>
      </c>
      <c r="Z42" s="7" t="s">
        <v>75</v>
      </c>
      <c r="AA42" s="7"/>
      <c r="AB42" s="7"/>
      <c r="AC42" s="7"/>
      <c r="AD42" s="7"/>
      <c r="AE42" s="7"/>
      <c r="AF42" s="7" t="s">
        <v>76</v>
      </c>
      <c r="AG42" s="7">
        <v>1088330082</v>
      </c>
      <c r="AH42" s="7"/>
      <c r="AI42" s="7"/>
      <c r="AJ42" s="7"/>
      <c r="AK42" s="7" t="s">
        <v>1447</v>
      </c>
      <c r="AL42" s="38">
        <v>0</v>
      </c>
      <c r="AM42" s="7" t="s">
        <v>78</v>
      </c>
      <c r="AN42" s="7">
        <v>0</v>
      </c>
      <c r="AO42" s="7" t="s">
        <v>79</v>
      </c>
      <c r="AP42" s="7">
        <v>0</v>
      </c>
      <c r="AQ42" s="7">
        <v>0</v>
      </c>
      <c r="AR42" s="39"/>
      <c r="AS42" s="39"/>
      <c r="AT42" s="8"/>
      <c r="AU42" s="7">
        <v>100</v>
      </c>
      <c r="AV42" s="7">
        <v>0</v>
      </c>
      <c r="AW42" s="7">
        <v>100</v>
      </c>
      <c r="AX42" s="7">
        <v>0</v>
      </c>
      <c r="AY42" s="7" t="s">
        <v>1505</v>
      </c>
    </row>
    <row r="43" spans="1:51" s="4" customFormat="1" ht="15.75" thickBot="1" x14ac:dyDescent="0.3">
      <c r="A43" s="3">
        <v>33</v>
      </c>
      <c r="B43" s="4" t="s">
        <v>331</v>
      </c>
      <c r="C43" s="7" t="s">
        <v>61</v>
      </c>
      <c r="D43" s="7"/>
      <c r="E43" s="7">
        <v>5812</v>
      </c>
      <c r="F43" s="8">
        <v>46210</v>
      </c>
      <c r="G43" s="7" t="s">
        <v>348</v>
      </c>
      <c r="H43" s="7">
        <v>70552231</v>
      </c>
      <c r="I43" s="7" t="s">
        <v>349</v>
      </c>
      <c r="J43" s="7" t="s">
        <v>65</v>
      </c>
      <c r="K43" s="7" t="s">
        <v>175</v>
      </c>
      <c r="L43" s="7"/>
      <c r="M43" s="7" t="s">
        <v>1506</v>
      </c>
      <c r="N43" s="7">
        <v>292635312</v>
      </c>
      <c r="O43" s="7" t="s">
        <v>68</v>
      </c>
      <c r="P43" s="7"/>
      <c r="Q43" s="7"/>
      <c r="R43" s="7" t="s">
        <v>70</v>
      </c>
      <c r="S43" s="7" t="s">
        <v>71</v>
      </c>
      <c r="T43" s="7"/>
      <c r="U43" s="7">
        <v>900092385</v>
      </c>
      <c r="V43" s="7" t="s">
        <v>96</v>
      </c>
      <c r="W43" s="7"/>
      <c r="X43" s="7" t="s">
        <v>1507</v>
      </c>
      <c r="Y43" s="7" t="s">
        <v>74</v>
      </c>
      <c r="Z43" s="7" t="s">
        <v>75</v>
      </c>
      <c r="AA43" s="7"/>
      <c r="AB43" s="7"/>
      <c r="AC43" s="7"/>
      <c r="AD43" s="7"/>
      <c r="AE43" s="7"/>
      <c r="AF43" s="7" t="s">
        <v>76</v>
      </c>
      <c r="AG43" s="7">
        <v>10028161</v>
      </c>
      <c r="AH43" s="7"/>
      <c r="AI43" s="7"/>
      <c r="AJ43" s="7"/>
      <c r="AK43" s="7" t="s">
        <v>1508</v>
      </c>
      <c r="AL43" s="38">
        <v>358</v>
      </c>
      <c r="AM43" s="7" t="s">
        <v>78</v>
      </c>
      <c r="AN43" s="7">
        <v>0</v>
      </c>
      <c r="AO43" s="7" t="s">
        <v>79</v>
      </c>
      <c r="AP43" s="7">
        <v>0</v>
      </c>
      <c r="AQ43" s="7">
        <v>0</v>
      </c>
      <c r="AR43" s="39">
        <v>46213</v>
      </c>
      <c r="AS43" s="39">
        <v>46570</v>
      </c>
      <c r="AT43" s="8"/>
      <c r="AU43" s="7">
        <v>100</v>
      </c>
      <c r="AV43" s="7">
        <v>0</v>
      </c>
      <c r="AW43" s="7">
        <v>100</v>
      </c>
      <c r="AX43" s="7">
        <v>0</v>
      </c>
      <c r="AY43" s="7" t="s">
        <v>1485</v>
      </c>
    </row>
    <row r="44" spans="1:51" s="4" customFormat="1" ht="15.75" thickBot="1" x14ac:dyDescent="0.3">
      <c r="A44" s="3">
        <v>34</v>
      </c>
      <c r="B44" s="4" t="s">
        <v>335</v>
      </c>
      <c r="C44" s="7" t="s">
        <v>61</v>
      </c>
      <c r="D44" s="7"/>
      <c r="E44" s="7">
        <v>5815</v>
      </c>
      <c r="F44" s="8">
        <v>46218</v>
      </c>
      <c r="G44" s="7" t="s">
        <v>229</v>
      </c>
      <c r="H44" s="7">
        <v>10098659</v>
      </c>
      <c r="I44" s="7" t="s">
        <v>230</v>
      </c>
      <c r="J44" s="7" t="s">
        <v>84</v>
      </c>
      <c r="K44" s="7" t="s">
        <v>175</v>
      </c>
      <c r="L44" s="7"/>
      <c r="M44" s="7" t="s">
        <v>1509</v>
      </c>
      <c r="N44" s="7">
        <v>22526828</v>
      </c>
      <c r="O44" s="7" t="s">
        <v>68</v>
      </c>
      <c r="P44" s="7"/>
      <c r="Q44" s="7"/>
      <c r="R44" s="7" t="s">
        <v>114</v>
      </c>
      <c r="S44" s="7" t="s">
        <v>76</v>
      </c>
      <c r="T44" s="7">
        <v>10134688</v>
      </c>
      <c r="U44" s="7"/>
      <c r="V44" s="7"/>
      <c r="W44" s="7"/>
      <c r="X44" s="7" t="s">
        <v>1510</v>
      </c>
      <c r="Y44" s="7" t="s">
        <v>74</v>
      </c>
      <c r="Z44" s="7" t="s">
        <v>75</v>
      </c>
      <c r="AA44" s="7"/>
      <c r="AB44" s="7"/>
      <c r="AC44" s="7"/>
      <c r="AD44" s="7"/>
      <c r="AE44" s="7"/>
      <c r="AF44" s="7" t="s">
        <v>76</v>
      </c>
      <c r="AG44" s="7">
        <v>1088309506</v>
      </c>
      <c r="AH44" s="7"/>
      <c r="AI44" s="7"/>
      <c r="AJ44" s="7"/>
      <c r="AK44" s="7" t="s">
        <v>1511</v>
      </c>
      <c r="AL44" s="38">
        <v>144</v>
      </c>
      <c r="AM44" s="7" t="s">
        <v>78</v>
      </c>
      <c r="AN44" s="7">
        <v>0</v>
      </c>
      <c r="AO44" s="7" t="s">
        <v>79</v>
      </c>
      <c r="AP44" s="7">
        <v>0</v>
      </c>
      <c r="AQ44" s="7">
        <v>0</v>
      </c>
      <c r="AR44" s="39">
        <v>46224</v>
      </c>
      <c r="AS44" s="39">
        <v>46367</v>
      </c>
      <c r="AT44" s="8"/>
      <c r="AU44" s="7">
        <v>100</v>
      </c>
      <c r="AV44" s="7">
        <v>0</v>
      </c>
      <c r="AW44" s="7">
        <v>100</v>
      </c>
      <c r="AX44" s="7">
        <v>0</v>
      </c>
      <c r="AY44" s="7" t="s">
        <v>1485</v>
      </c>
    </row>
    <row r="45" spans="1:51" s="4" customFormat="1" ht="15.75" thickBot="1" x14ac:dyDescent="0.3">
      <c r="A45" s="3">
        <v>35</v>
      </c>
      <c r="B45" s="4" t="s">
        <v>339</v>
      </c>
      <c r="C45" s="7" t="s">
        <v>61</v>
      </c>
      <c r="D45" s="7"/>
      <c r="E45" s="7">
        <v>5816</v>
      </c>
      <c r="F45" s="8">
        <v>46224</v>
      </c>
      <c r="G45" s="7" t="s">
        <v>1465</v>
      </c>
      <c r="H45" s="7">
        <v>31418131</v>
      </c>
      <c r="I45" s="7" t="s">
        <v>222</v>
      </c>
      <c r="J45" s="7" t="s">
        <v>84</v>
      </c>
      <c r="K45" s="7" t="s">
        <v>175</v>
      </c>
      <c r="L45" s="7"/>
      <c r="M45" s="4" t="s">
        <v>1512</v>
      </c>
      <c r="N45" s="7">
        <v>7500000</v>
      </c>
      <c r="O45" s="7" t="s">
        <v>68</v>
      </c>
      <c r="P45" s="7"/>
      <c r="Q45" s="7"/>
      <c r="R45" s="7" t="s">
        <v>114</v>
      </c>
      <c r="S45" s="7" t="s">
        <v>76</v>
      </c>
      <c r="T45" s="7">
        <v>1110456104</v>
      </c>
      <c r="U45" s="7"/>
      <c r="V45" s="7"/>
      <c r="W45" s="7"/>
      <c r="X45" s="7" t="s">
        <v>1513</v>
      </c>
      <c r="Y45" s="7" t="s">
        <v>74</v>
      </c>
      <c r="Z45" s="7" t="s">
        <v>75</v>
      </c>
      <c r="AA45" s="7"/>
      <c r="AB45" s="7"/>
      <c r="AC45" s="7"/>
      <c r="AD45" s="7"/>
      <c r="AE45" s="7"/>
      <c r="AF45" s="7" t="s">
        <v>76</v>
      </c>
      <c r="AG45" s="7">
        <v>9872138</v>
      </c>
      <c r="AH45" s="7"/>
      <c r="AI45" s="7"/>
      <c r="AJ45" s="7"/>
      <c r="AK45" s="7" t="s">
        <v>1514</v>
      </c>
      <c r="AL45" s="38">
        <v>85</v>
      </c>
      <c r="AM45" s="7" t="s">
        <v>78</v>
      </c>
      <c r="AN45" s="7">
        <v>0</v>
      </c>
      <c r="AO45" s="7" t="s">
        <v>79</v>
      </c>
      <c r="AP45" s="7">
        <v>0</v>
      </c>
      <c r="AQ45" s="7">
        <v>0</v>
      </c>
      <c r="AR45" s="39">
        <v>46226</v>
      </c>
      <c r="AS45" s="39">
        <v>46310</v>
      </c>
      <c r="AT45" s="8"/>
      <c r="AU45" s="7">
        <v>100</v>
      </c>
      <c r="AV45" s="7">
        <v>0</v>
      </c>
      <c r="AW45" s="7">
        <v>100</v>
      </c>
      <c r="AX45" s="7">
        <v>0</v>
      </c>
      <c r="AY45" s="7" t="s">
        <v>1485</v>
      </c>
    </row>
    <row r="46" spans="1:51" s="4" customFormat="1" ht="15.75" thickBot="1" x14ac:dyDescent="0.3">
      <c r="A46" s="3">
        <v>36</v>
      </c>
      <c r="B46" s="4" t="s">
        <v>343</v>
      </c>
      <c r="C46" s="7" t="s">
        <v>61</v>
      </c>
      <c r="D46" s="7"/>
      <c r="E46" s="7">
        <v>5819</v>
      </c>
      <c r="F46" s="8">
        <v>46230</v>
      </c>
      <c r="G46" s="7" t="s">
        <v>229</v>
      </c>
      <c r="H46" s="7">
        <v>10098659</v>
      </c>
      <c r="I46" s="7" t="s">
        <v>230</v>
      </c>
      <c r="J46" s="7" t="s">
        <v>84</v>
      </c>
      <c r="K46" s="7" t="s">
        <v>175</v>
      </c>
      <c r="L46" s="7"/>
      <c r="M46" s="7" t="s">
        <v>1515</v>
      </c>
      <c r="N46" s="7">
        <v>7000000</v>
      </c>
      <c r="O46" s="7" t="s">
        <v>68</v>
      </c>
      <c r="P46" s="7"/>
      <c r="Q46" s="7"/>
      <c r="R46" s="7" t="s">
        <v>114</v>
      </c>
      <c r="S46" s="7" t="s">
        <v>76</v>
      </c>
      <c r="T46" s="7">
        <v>1010103928</v>
      </c>
      <c r="U46" s="7"/>
      <c r="V46" s="7"/>
      <c r="W46" s="7"/>
      <c r="X46" s="7" t="s">
        <v>721</v>
      </c>
      <c r="Y46" s="7" t="s">
        <v>115</v>
      </c>
      <c r="Z46" s="7" t="s">
        <v>76</v>
      </c>
      <c r="AA46" s="7">
        <v>1088261393</v>
      </c>
      <c r="AB46" s="7"/>
      <c r="AC46" s="7"/>
      <c r="AD46" s="7"/>
      <c r="AE46" s="7" t="s">
        <v>1516</v>
      </c>
      <c r="AF46" s="7" t="s">
        <v>75</v>
      </c>
      <c r="AG46" s="7"/>
      <c r="AH46" s="7"/>
      <c r="AI46" s="7"/>
      <c r="AJ46" s="7"/>
      <c r="AK46" s="7"/>
      <c r="AL46" s="38">
        <v>92</v>
      </c>
      <c r="AM46" s="7" t="s">
        <v>78</v>
      </c>
      <c r="AN46" s="7">
        <v>0</v>
      </c>
      <c r="AO46" s="7" t="s">
        <v>79</v>
      </c>
      <c r="AP46" s="7">
        <v>0</v>
      </c>
      <c r="AQ46" s="7">
        <v>0</v>
      </c>
      <c r="AR46" s="39">
        <v>46231</v>
      </c>
      <c r="AS46" s="39">
        <v>46322</v>
      </c>
      <c r="AT46" s="8"/>
      <c r="AU46" s="7">
        <v>100</v>
      </c>
      <c r="AV46" s="7">
        <v>0</v>
      </c>
      <c r="AW46" s="7">
        <v>100</v>
      </c>
      <c r="AX46" s="7">
        <v>0</v>
      </c>
      <c r="AY46" s="7" t="s">
        <v>1485</v>
      </c>
    </row>
    <row r="47" spans="1:51" s="4" customFormat="1" ht="15.75" thickBot="1" x14ac:dyDescent="0.3">
      <c r="A47" s="3">
        <v>37</v>
      </c>
      <c r="B47" s="4" t="s">
        <v>347</v>
      </c>
      <c r="C47" s="7" t="s">
        <v>61</v>
      </c>
      <c r="D47" s="7"/>
      <c r="E47" s="7">
        <v>5820</v>
      </c>
      <c r="F47" s="8">
        <v>46220</v>
      </c>
      <c r="G47" s="7" t="s">
        <v>229</v>
      </c>
      <c r="H47" s="7">
        <v>10098659</v>
      </c>
      <c r="I47" s="7" t="s">
        <v>230</v>
      </c>
      <c r="J47" s="7" t="s">
        <v>84</v>
      </c>
      <c r="K47" s="7" t="s">
        <v>175</v>
      </c>
      <c r="L47" s="7"/>
      <c r="M47" s="7" t="s">
        <v>1517</v>
      </c>
      <c r="N47" s="7">
        <v>188538638</v>
      </c>
      <c r="O47" s="7" t="s">
        <v>68</v>
      </c>
      <c r="P47" s="7"/>
      <c r="Q47" s="7"/>
      <c r="R47" s="7" t="s">
        <v>70</v>
      </c>
      <c r="S47" s="7" t="s">
        <v>71</v>
      </c>
      <c r="T47" s="7"/>
      <c r="U47" s="7">
        <v>860075223</v>
      </c>
      <c r="V47" s="7" t="s">
        <v>147</v>
      </c>
      <c r="W47" s="7"/>
      <c r="X47" s="7" t="s">
        <v>1518</v>
      </c>
      <c r="Y47" s="7" t="s">
        <v>74</v>
      </c>
      <c r="Z47" s="7" t="s">
        <v>75</v>
      </c>
      <c r="AA47" s="7"/>
      <c r="AB47" s="7"/>
      <c r="AC47" s="7"/>
      <c r="AD47" s="7"/>
      <c r="AE47" s="7"/>
      <c r="AF47" s="7" t="s">
        <v>76</v>
      </c>
      <c r="AG47" s="7">
        <v>30384075</v>
      </c>
      <c r="AH47" s="7"/>
      <c r="AI47" s="7"/>
      <c r="AJ47" s="7"/>
      <c r="AK47" s="7" t="s">
        <v>1495</v>
      </c>
      <c r="AL47" s="38">
        <v>365</v>
      </c>
      <c r="AM47" s="7" t="s">
        <v>78</v>
      </c>
      <c r="AN47" s="7">
        <v>0</v>
      </c>
      <c r="AO47" s="7" t="s">
        <v>79</v>
      </c>
      <c r="AP47" s="7">
        <v>0</v>
      </c>
      <c r="AQ47" s="7">
        <v>0</v>
      </c>
      <c r="AR47" s="39">
        <v>46224</v>
      </c>
      <c r="AS47" s="39">
        <v>46588</v>
      </c>
      <c r="AT47" s="8"/>
      <c r="AU47" s="7">
        <v>100</v>
      </c>
      <c r="AV47" s="7">
        <v>0</v>
      </c>
      <c r="AW47" s="7">
        <v>100</v>
      </c>
      <c r="AX47" s="7">
        <v>0</v>
      </c>
      <c r="AY47" s="7" t="s">
        <v>1485</v>
      </c>
    </row>
    <row r="48" spans="1:51" s="4" customFormat="1" ht="15.75" thickBot="1" x14ac:dyDescent="0.3">
      <c r="A48" s="3">
        <v>38</v>
      </c>
      <c r="B48" s="4" t="s">
        <v>353</v>
      </c>
      <c r="C48" s="7" t="s">
        <v>61</v>
      </c>
      <c r="D48" s="7"/>
      <c r="E48" s="7">
        <v>5821</v>
      </c>
      <c r="F48" s="8">
        <v>46233</v>
      </c>
      <c r="G48" s="7" t="s">
        <v>1465</v>
      </c>
      <c r="H48" s="7">
        <v>31418131</v>
      </c>
      <c r="I48" s="7" t="s">
        <v>222</v>
      </c>
      <c r="J48" s="7" t="s">
        <v>84</v>
      </c>
      <c r="K48" s="7" t="s">
        <v>175</v>
      </c>
      <c r="L48" s="7"/>
      <c r="M48" s="4" t="s">
        <v>1519</v>
      </c>
      <c r="N48" s="7">
        <v>24352044</v>
      </c>
      <c r="O48" s="7" t="s">
        <v>68</v>
      </c>
      <c r="P48" s="7"/>
      <c r="Q48" s="7"/>
      <c r="R48" s="7" t="s">
        <v>70</v>
      </c>
      <c r="S48" s="7" t="s">
        <v>71</v>
      </c>
      <c r="T48" s="7"/>
      <c r="U48" s="7">
        <v>890901389</v>
      </c>
      <c r="V48" s="7" t="s">
        <v>139</v>
      </c>
      <c r="W48" s="7"/>
      <c r="X48" s="7" t="s">
        <v>1520</v>
      </c>
      <c r="Y48" s="7" t="s">
        <v>115</v>
      </c>
      <c r="Z48" s="7" t="s">
        <v>76</v>
      </c>
      <c r="AA48" s="7">
        <v>1193085574</v>
      </c>
      <c r="AB48" s="7"/>
      <c r="AC48" s="7"/>
      <c r="AD48" s="7"/>
      <c r="AE48" s="7" t="s">
        <v>1521</v>
      </c>
      <c r="AF48" s="7" t="s">
        <v>75</v>
      </c>
      <c r="AG48" s="7"/>
      <c r="AH48" s="7"/>
      <c r="AI48" s="7"/>
      <c r="AJ48" s="7"/>
      <c r="AK48" s="7"/>
      <c r="AL48" s="38">
        <v>90</v>
      </c>
      <c r="AM48" s="7" t="s">
        <v>78</v>
      </c>
      <c r="AN48" s="7">
        <v>0</v>
      </c>
      <c r="AO48" s="7" t="s">
        <v>79</v>
      </c>
      <c r="AP48" s="7">
        <v>0</v>
      </c>
      <c r="AQ48" s="7">
        <v>0</v>
      </c>
      <c r="AR48" s="39">
        <v>46237</v>
      </c>
      <c r="AS48" s="39">
        <v>46326</v>
      </c>
      <c r="AT48" s="8"/>
      <c r="AU48" s="7">
        <v>100</v>
      </c>
      <c r="AV48" s="7">
        <v>0</v>
      </c>
      <c r="AW48" s="7">
        <v>100</v>
      </c>
      <c r="AX48" s="7">
        <v>0</v>
      </c>
      <c r="AY48" s="7" t="s">
        <v>1502</v>
      </c>
    </row>
    <row r="49" spans="1:51" s="4" customFormat="1" ht="15.75" thickBot="1" x14ac:dyDescent="0.3">
      <c r="A49" s="3">
        <v>39</v>
      </c>
      <c r="B49" s="4" t="s">
        <v>356</v>
      </c>
      <c r="C49" s="7" t="s">
        <v>61</v>
      </c>
      <c r="D49" s="7"/>
      <c r="E49" s="7">
        <v>5822</v>
      </c>
      <c r="F49" s="8">
        <v>46213</v>
      </c>
      <c r="G49" s="7" t="s">
        <v>468</v>
      </c>
      <c r="H49" s="7">
        <v>10022345</v>
      </c>
      <c r="I49" s="7" t="s">
        <v>64</v>
      </c>
      <c r="J49" s="7" t="s">
        <v>84</v>
      </c>
      <c r="K49" s="7" t="s">
        <v>175</v>
      </c>
      <c r="L49" s="7"/>
      <c r="M49" s="7" t="s">
        <v>1522</v>
      </c>
      <c r="N49" s="7">
        <v>10200000</v>
      </c>
      <c r="O49" s="7" t="s">
        <v>68</v>
      </c>
      <c r="P49" s="7"/>
      <c r="Q49" s="7"/>
      <c r="R49" s="7" t="s">
        <v>114</v>
      </c>
      <c r="S49" s="7" t="s">
        <v>76</v>
      </c>
      <c r="T49" s="7">
        <v>9871133</v>
      </c>
      <c r="U49" s="7"/>
      <c r="V49" s="7"/>
      <c r="W49" s="7"/>
      <c r="X49" s="7" t="s">
        <v>1523</v>
      </c>
      <c r="Y49" s="7" t="s">
        <v>74</v>
      </c>
      <c r="Z49" s="7" t="s">
        <v>75</v>
      </c>
      <c r="AA49" s="7"/>
      <c r="AB49" s="7"/>
      <c r="AC49" s="7"/>
      <c r="AD49" s="7"/>
      <c r="AE49" s="7"/>
      <c r="AF49" s="7" t="s">
        <v>76</v>
      </c>
      <c r="AG49" s="7">
        <v>10126598</v>
      </c>
      <c r="AH49" s="7"/>
      <c r="AI49" s="7"/>
      <c r="AJ49" s="7"/>
      <c r="AK49" s="7" t="s">
        <v>1524</v>
      </c>
      <c r="AL49" s="38">
        <v>94</v>
      </c>
      <c r="AM49" s="7" t="s">
        <v>78</v>
      </c>
      <c r="AN49" s="7">
        <v>0</v>
      </c>
      <c r="AO49" s="7" t="s">
        <v>79</v>
      </c>
      <c r="AP49" s="7">
        <v>0</v>
      </c>
      <c r="AQ49" s="7">
        <v>0</v>
      </c>
      <c r="AR49" s="39">
        <v>46218</v>
      </c>
      <c r="AS49" s="39">
        <v>46311</v>
      </c>
      <c r="AT49" s="8"/>
      <c r="AU49" s="7">
        <v>100</v>
      </c>
      <c r="AV49" s="7">
        <v>0</v>
      </c>
      <c r="AW49" s="7">
        <v>100</v>
      </c>
      <c r="AX49" s="7">
        <v>0</v>
      </c>
      <c r="AY49" s="7" t="s">
        <v>1485</v>
      </c>
    </row>
    <row r="50" spans="1:51" s="4" customFormat="1" ht="15.75" thickBot="1" x14ac:dyDescent="0.3">
      <c r="A50" s="3">
        <v>40</v>
      </c>
      <c r="B50" s="4" t="s">
        <v>359</v>
      </c>
      <c r="C50" s="7" t="s">
        <v>61</v>
      </c>
      <c r="D50" s="7"/>
      <c r="E50" s="7">
        <v>5830</v>
      </c>
      <c r="F50" s="8">
        <v>46217</v>
      </c>
      <c r="G50" s="7" t="s">
        <v>229</v>
      </c>
      <c r="H50" s="7">
        <v>10098659</v>
      </c>
      <c r="I50" s="7" t="s">
        <v>230</v>
      </c>
      <c r="J50" s="7" t="s">
        <v>84</v>
      </c>
      <c r="K50" s="7" t="s">
        <v>175</v>
      </c>
      <c r="L50" s="7"/>
      <c r="M50" s="7" t="s">
        <v>1525</v>
      </c>
      <c r="N50" s="7">
        <v>19600000</v>
      </c>
      <c r="O50" s="7" t="s">
        <v>68</v>
      </c>
      <c r="P50" s="7"/>
      <c r="Q50" s="7"/>
      <c r="R50" s="7" t="s">
        <v>114</v>
      </c>
      <c r="S50" s="7" t="s">
        <v>76</v>
      </c>
      <c r="T50" s="7">
        <v>1088283714</v>
      </c>
      <c r="U50" s="7"/>
      <c r="V50" s="7"/>
      <c r="W50" s="7"/>
      <c r="X50" s="7" t="s">
        <v>1442</v>
      </c>
      <c r="Y50" s="7" t="s">
        <v>74</v>
      </c>
      <c r="Z50" s="7" t="s">
        <v>75</v>
      </c>
      <c r="AA50" s="7"/>
      <c r="AB50" s="7"/>
      <c r="AC50" s="7"/>
      <c r="AD50" s="7"/>
      <c r="AE50" s="7"/>
      <c r="AF50" s="7" t="s">
        <v>76</v>
      </c>
      <c r="AG50" s="7">
        <v>42119014</v>
      </c>
      <c r="AH50" s="7"/>
      <c r="AI50" s="7"/>
      <c r="AJ50" s="7"/>
      <c r="AK50" s="7" t="s">
        <v>1526</v>
      </c>
      <c r="AL50" s="38">
        <v>150</v>
      </c>
      <c r="AM50" s="7" t="s">
        <v>78</v>
      </c>
      <c r="AN50" s="7">
        <v>0</v>
      </c>
      <c r="AO50" s="7" t="s">
        <v>79</v>
      </c>
      <c r="AP50" s="7">
        <v>0</v>
      </c>
      <c r="AQ50" s="7">
        <v>0</v>
      </c>
      <c r="AR50" s="39">
        <v>46218</v>
      </c>
      <c r="AS50" s="39">
        <v>46367</v>
      </c>
      <c r="AT50" s="8"/>
      <c r="AU50" s="7">
        <v>100</v>
      </c>
      <c r="AV50" s="7">
        <v>0</v>
      </c>
      <c r="AW50" s="7">
        <v>100</v>
      </c>
      <c r="AX50" s="7">
        <v>0</v>
      </c>
      <c r="AY50" s="7" t="s">
        <v>1485</v>
      </c>
    </row>
    <row r="51" spans="1:51" s="4" customFormat="1" ht="15.75" thickBot="1" x14ac:dyDescent="0.3">
      <c r="A51" s="3">
        <v>41</v>
      </c>
      <c r="B51" s="4" t="s">
        <v>362</v>
      </c>
      <c r="C51" s="7" t="s">
        <v>61</v>
      </c>
      <c r="D51" s="7"/>
      <c r="E51" s="7">
        <v>5831</v>
      </c>
      <c r="F51" s="8">
        <v>46218</v>
      </c>
      <c r="G51" s="7" t="s">
        <v>764</v>
      </c>
      <c r="H51" s="7">
        <v>10024065</v>
      </c>
      <c r="I51" s="7" t="s">
        <v>222</v>
      </c>
      <c r="J51" s="7" t="s">
        <v>84</v>
      </c>
      <c r="K51" s="7" t="s">
        <v>175</v>
      </c>
      <c r="L51" s="7"/>
      <c r="M51" s="7" t="s">
        <v>1527</v>
      </c>
      <c r="N51" s="7">
        <v>5400000</v>
      </c>
      <c r="O51" s="7" t="s">
        <v>68</v>
      </c>
      <c r="P51" s="7"/>
      <c r="Q51" s="7"/>
      <c r="R51" s="7" t="s">
        <v>114</v>
      </c>
      <c r="S51" s="7" t="s">
        <v>132</v>
      </c>
      <c r="T51" s="7"/>
      <c r="U51" s="7"/>
      <c r="V51" s="7"/>
      <c r="W51" s="7">
        <v>342412</v>
      </c>
      <c r="X51" s="7" t="s">
        <v>1528</v>
      </c>
      <c r="Y51" s="7" t="s">
        <v>74</v>
      </c>
      <c r="Z51" s="7" t="s">
        <v>75</v>
      </c>
      <c r="AA51" s="7"/>
      <c r="AB51" s="7"/>
      <c r="AC51" s="7"/>
      <c r="AD51" s="7"/>
      <c r="AE51" s="7"/>
      <c r="AF51" s="7" t="s">
        <v>76</v>
      </c>
      <c r="AG51" s="7">
        <v>10114283</v>
      </c>
      <c r="AH51" s="7"/>
      <c r="AI51" s="7"/>
      <c r="AJ51" s="7"/>
      <c r="AK51" s="7" t="s">
        <v>1529</v>
      </c>
      <c r="AL51" s="38">
        <v>133</v>
      </c>
      <c r="AM51" s="7" t="s">
        <v>78</v>
      </c>
      <c r="AN51" s="7">
        <v>0</v>
      </c>
      <c r="AO51" s="7" t="s">
        <v>79</v>
      </c>
      <c r="AP51" s="7">
        <v>0</v>
      </c>
      <c r="AQ51" s="7">
        <v>0</v>
      </c>
      <c r="AR51" s="39">
        <v>46224</v>
      </c>
      <c r="AS51" s="39">
        <v>46356</v>
      </c>
      <c r="AT51" s="8"/>
      <c r="AU51" s="7">
        <v>100</v>
      </c>
      <c r="AV51" s="7">
        <v>0</v>
      </c>
      <c r="AW51" s="7">
        <v>100</v>
      </c>
      <c r="AX51" s="7">
        <v>0</v>
      </c>
      <c r="AY51" s="7" t="s">
        <v>1485</v>
      </c>
    </row>
    <row r="52" spans="1:51" s="4" customFormat="1" ht="15.75" thickBot="1" x14ac:dyDescent="0.3">
      <c r="A52" s="3">
        <v>42</v>
      </c>
      <c r="B52" s="4" t="s">
        <v>365</v>
      </c>
      <c r="C52" s="7" t="s">
        <v>61</v>
      </c>
      <c r="D52" s="7"/>
      <c r="E52" s="7">
        <v>5832</v>
      </c>
      <c r="F52" s="8">
        <v>46219</v>
      </c>
      <c r="G52" s="7" t="s">
        <v>1530</v>
      </c>
      <c r="H52" s="7">
        <v>10144444</v>
      </c>
      <c r="I52" s="7" t="s">
        <v>222</v>
      </c>
      <c r="J52" s="7" t="s">
        <v>65</v>
      </c>
      <c r="K52" s="7" t="s">
        <v>175</v>
      </c>
      <c r="L52" s="7"/>
      <c r="M52" s="7" t="s">
        <v>1531</v>
      </c>
      <c r="N52" s="7">
        <v>1800000</v>
      </c>
      <c r="O52" s="7" t="s">
        <v>68</v>
      </c>
      <c r="P52" s="7"/>
      <c r="Q52" s="7"/>
      <c r="R52" s="7" t="s">
        <v>114</v>
      </c>
      <c r="S52" s="7" t="s">
        <v>132</v>
      </c>
      <c r="T52" s="7"/>
      <c r="U52" s="7"/>
      <c r="V52" s="7"/>
      <c r="W52" s="35" t="s">
        <v>1532</v>
      </c>
      <c r="X52" s="7" t="s">
        <v>1533</v>
      </c>
      <c r="Y52" s="7" t="s">
        <v>74</v>
      </c>
      <c r="Z52" s="7" t="s">
        <v>75</v>
      </c>
      <c r="AA52" s="7"/>
      <c r="AB52" s="7"/>
      <c r="AC52" s="7"/>
      <c r="AD52" s="7"/>
      <c r="AE52" s="7"/>
      <c r="AF52" s="7" t="s">
        <v>76</v>
      </c>
      <c r="AG52" s="7">
        <v>24363765</v>
      </c>
      <c r="AH52" s="7"/>
      <c r="AI52" s="7"/>
      <c r="AJ52" s="7"/>
      <c r="AK52" s="7" t="s">
        <v>1534</v>
      </c>
      <c r="AL52" s="38">
        <v>2</v>
      </c>
      <c r="AM52" s="7" t="s">
        <v>78</v>
      </c>
      <c r="AN52" s="7">
        <v>0</v>
      </c>
      <c r="AO52" s="7" t="s">
        <v>79</v>
      </c>
      <c r="AP52" s="7">
        <v>0</v>
      </c>
      <c r="AQ52" s="7">
        <v>0</v>
      </c>
      <c r="AR52" s="39">
        <v>46219</v>
      </c>
      <c r="AS52" s="39">
        <v>46220</v>
      </c>
      <c r="AT52" s="8"/>
      <c r="AU52" s="7">
        <v>100</v>
      </c>
      <c r="AV52" s="7">
        <v>0</v>
      </c>
      <c r="AW52" s="7">
        <v>100</v>
      </c>
      <c r="AX52" s="7">
        <v>0</v>
      </c>
      <c r="AY52" s="7" t="s">
        <v>1485</v>
      </c>
    </row>
    <row r="53" spans="1:51" s="4" customFormat="1" ht="15.75" thickBot="1" x14ac:dyDescent="0.3">
      <c r="A53" s="3">
        <v>43</v>
      </c>
      <c r="B53" s="4" t="s">
        <v>368</v>
      </c>
      <c r="C53" s="7" t="s">
        <v>61</v>
      </c>
      <c r="D53" s="7"/>
      <c r="E53" s="7">
        <v>5833</v>
      </c>
      <c r="F53" s="8">
        <v>46218</v>
      </c>
      <c r="G53" s="7" t="s">
        <v>229</v>
      </c>
      <c r="H53" s="7">
        <v>10098659</v>
      </c>
      <c r="I53" s="7" t="s">
        <v>230</v>
      </c>
      <c r="J53" s="7" t="s">
        <v>84</v>
      </c>
      <c r="K53" s="7" t="s">
        <v>175</v>
      </c>
      <c r="L53" s="7"/>
      <c r="M53" s="7" t="s">
        <v>1535</v>
      </c>
      <c r="N53" s="7">
        <v>30000000</v>
      </c>
      <c r="O53" s="7" t="s">
        <v>68</v>
      </c>
      <c r="P53" s="7"/>
      <c r="Q53" s="7"/>
      <c r="R53" s="7" t="s">
        <v>114</v>
      </c>
      <c r="S53" s="7" t="s">
        <v>76</v>
      </c>
      <c r="T53" s="7">
        <v>1000793589</v>
      </c>
      <c r="U53" s="7"/>
      <c r="V53" s="7"/>
      <c r="W53" s="7"/>
      <c r="X53" s="7" t="s">
        <v>1536</v>
      </c>
      <c r="Y53" s="7" t="s">
        <v>74</v>
      </c>
      <c r="Z53" s="7" t="s">
        <v>75</v>
      </c>
      <c r="AA53" s="7"/>
      <c r="AB53" s="7"/>
      <c r="AC53" s="7"/>
      <c r="AD53" s="7"/>
      <c r="AE53" s="7"/>
      <c r="AF53" s="7" t="s">
        <v>76</v>
      </c>
      <c r="AG53" s="7">
        <v>1088261393</v>
      </c>
      <c r="AH53" s="7"/>
      <c r="AI53" s="7"/>
      <c r="AJ53" s="7"/>
      <c r="AK53" s="7" t="s">
        <v>1537</v>
      </c>
      <c r="AL53" s="38">
        <v>138</v>
      </c>
      <c r="AM53" s="7" t="s">
        <v>78</v>
      </c>
      <c r="AN53" s="7">
        <v>0</v>
      </c>
      <c r="AO53" s="7" t="s">
        <v>79</v>
      </c>
      <c r="AP53" s="7">
        <v>0</v>
      </c>
      <c r="AQ53" s="7">
        <v>0</v>
      </c>
      <c r="AR53" s="39">
        <v>46219</v>
      </c>
      <c r="AS53" s="39">
        <v>46356</v>
      </c>
      <c r="AT53" s="8"/>
      <c r="AU53" s="7">
        <v>100</v>
      </c>
      <c r="AV53" s="7">
        <v>0</v>
      </c>
      <c r="AW53" s="7">
        <v>100</v>
      </c>
      <c r="AX53" s="7">
        <v>0</v>
      </c>
      <c r="AY53" s="7" t="s">
        <v>1485</v>
      </c>
    </row>
    <row r="54" spans="1:51" s="4" customFormat="1" ht="15.75" thickBot="1" x14ac:dyDescent="0.3">
      <c r="A54" s="3">
        <v>44</v>
      </c>
      <c r="B54" s="4" t="s">
        <v>370</v>
      </c>
      <c r="C54" s="7" t="s">
        <v>61</v>
      </c>
      <c r="D54" s="7"/>
      <c r="E54" s="7">
        <v>5836</v>
      </c>
      <c r="F54" s="8">
        <v>46231</v>
      </c>
      <c r="G54" s="7" t="s">
        <v>764</v>
      </c>
      <c r="H54" s="7">
        <v>10024065</v>
      </c>
      <c r="I54" s="7" t="s">
        <v>222</v>
      </c>
      <c r="J54" s="7" t="s">
        <v>65</v>
      </c>
      <c r="K54" s="7" t="s">
        <v>175</v>
      </c>
      <c r="L54" s="7"/>
      <c r="M54" s="7" t="s">
        <v>1538</v>
      </c>
      <c r="N54" s="7">
        <v>11200000</v>
      </c>
      <c r="O54" s="7" t="s">
        <v>68</v>
      </c>
      <c r="P54" s="7"/>
      <c r="Q54" s="7"/>
      <c r="R54" s="7" t="s">
        <v>114</v>
      </c>
      <c r="S54" s="7" t="s">
        <v>76</v>
      </c>
      <c r="T54" s="7">
        <v>1007404544</v>
      </c>
      <c r="U54" s="7"/>
      <c r="V54" s="7"/>
      <c r="W54" s="7"/>
      <c r="X54" s="7" t="s">
        <v>1539</v>
      </c>
      <c r="Y54" s="7" t="s">
        <v>74</v>
      </c>
      <c r="Z54" s="7" t="s">
        <v>75</v>
      </c>
      <c r="AA54" s="7"/>
      <c r="AB54" s="7"/>
      <c r="AC54" s="7"/>
      <c r="AD54" s="7"/>
      <c r="AE54" s="7"/>
      <c r="AF54" s="7" t="s">
        <v>76</v>
      </c>
      <c r="AG54" s="7">
        <v>25235124</v>
      </c>
      <c r="AH54" s="7"/>
      <c r="AI54" s="7"/>
      <c r="AJ54" s="7"/>
      <c r="AK54" s="7" t="s">
        <v>1540</v>
      </c>
      <c r="AL54" s="38">
        <v>0</v>
      </c>
      <c r="AM54" s="7" t="s">
        <v>78</v>
      </c>
      <c r="AN54" s="7">
        <v>0</v>
      </c>
      <c r="AO54" s="7" t="s">
        <v>79</v>
      </c>
      <c r="AP54" s="7">
        <v>0</v>
      </c>
      <c r="AQ54" s="7">
        <v>0</v>
      </c>
      <c r="AR54" s="39"/>
      <c r="AS54" s="39"/>
      <c r="AT54" s="8"/>
      <c r="AU54" s="7">
        <v>100</v>
      </c>
      <c r="AV54" s="7">
        <v>0</v>
      </c>
      <c r="AW54" s="7">
        <v>100</v>
      </c>
      <c r="AX54" s="7">
        <v>0</v>
      </c>
      <c r="AY54" s="7" t="s">
        <v>1502</v>
      </c>
    </row>
    <row r="55" spans="1:51" s="4" customFormat="1" ht="15.75" thickBot="1" x14ac:dyDescent="0.3">
      <c r="A55" s="3">
        <v>45</v>
      </c>
      <c r="B55" s="4" t="s">
        <v>373</v>
      </c>
      <c r="C55" s="7" t="s">
        <v>61</v>
      </c>
      <c r="D55" s="7"/>
      <c r="E55" s="7">
        <v>5837</v>
      </c>
      <c r="F55" s="8">
        <v>46219</v>
      </c>
      <c r="G55" s="7" t="s">
        <v>229</v>
      </c>
      <c r="H55" s="7">
        <v>10098659</v>
      </c>
      <c r="I55" s="7" t="s">
        <v>230</v>
      </c>
      <c r="J55" s="7" t="s">
        <v>65</v>
      </c>
      <c r="K55" s="7" t="s">
        <v>175</v>
      </c>
      <c r="L55" s="7"/>
      <c r="M55" s="7" t="s">
        <v>1541</v>
      </c>
      <c r="N55" s="7">
        <v>36419616</v>
      </c>
      <c r="O55" s="7" t="s">
        <v>68</v>
      </c>
      <c r="P55" s="7"/>
      <c r="Q55" s="7"/>
      <c r="R55" s="7" t="s">
        <v>70</v>
      </c>
      <c r="S55" s="7" t="s">
        <v>71</v>
      </c>
      <c r="T55" s="7"/>
      <c r="U55" s="7">
        <v>901249061</v>
      </c>
      <c r="V55" s="7" t="s">
        <v>147</v>
      </c>
      <c r="W55" s="7"/>
      <c r="X55" s="7" t="s">
        <v>1542</v>
      </c>
      <c r="Y55" s="7" t="s">
        <v>74</v>
      </c>
      <c r="Z55" s="7" t="s">
        <v>75</v>
      </c>
      <c r="AA55" s="7"/>
      <c r="AB55" s="7"/>
      <c r="AC55" s="7"/>
      <c r="AD55" s="7"/>
      <c r="AE55" s="7"/>
      <c r="AF55" s="7" t="s">
        <v>76</v>
      </c>
      <c r="AG55" s="7">
        <v>9867733</v>
      </c>
      <c r="AH55" s="7"/>
      <c r="AI55" s="7"/>
      <c r="AJ55" s="7"/>
      <c r="AK55" s="7" t="s">
        <v>1543</v>
      </c>
      <c r="AL55" s="38">
        <v>0</v>
      </c>
      <c r="AM55" s="7" t="s">
        <v>78</v>
      </c>
      <c r="AN55" s="7">
        <v>0</v>
      </c>
      <c r="AO55" s="7" t="s">
        <v>79</v>
      </c>
      <c r="AP55" s="7">
        <v>0</v>
      </c>
      <c r="AQ55" s="7">
        <v>0</v>
      </c>
      <c r="AR55" s="39"/>
      <c r="AS55" s="39"/>
      <c r="AT55" s="8"/>
      <c r="AU55" s="7">
        <v>100</v>
      </c>
      <c r="AV55" s="7">
        <v>0</v>
      </c>
      <c r="AW55" s="7">
        <v>100</v>
      </c>
      <c r="AX55" s="7">
        <v>0</v>
      </c>
      <c r="AY55" s="7" t="s">
        <v>1502</v>
      </c>
    </row>
    <row r="56" spans="1:51" s="4" customFormat="1" ht="15.75" thickBot="1" x14ac:dyDescent="0.3">
      <c r="A56" s="3">
        <v>46</v>
      </c>
      <c r="B56" s="4" t="s">
        <v>377</v>
      </c>
      <c r="C56" s="7" t="s">
        <v>61</v>
      </c>
      <c r="D56" s="7"/>
      <c r="E56" s="7">
        <v>5839</v>
      </c>
      <c r="F56" s="8">
        <v>46224</v>
      </c>
      <c r="G56" s="7" t="s">
        <v>229</v>
      </c>
      <c r="H56" s="7">
        <v>10098659</v>
      </c>
      <c r="I56" s="7" t="s">
        <v>230</v>
      </c>
      <c r="J56" s="7" t="s">
        <v>65</v>
      </c>
      <c r="K56" s="7" t="s">
        <v>175</v>
      </c>
      <c r="L56" s="7"/>
      <c r="M56" s="7" t="s">
        <v>1544</v>
      </c>
      <c r="N56" s="7">
        <v>209000000</v>
      </c>
      <c r="O56" s="7" t="s">
        <v>68</v>
      </c>
      <c r="P56" s="7"/>
      <c r="Q56" s="7"/>
      <c r="R56" s="7" t="s">
        <v>70</v>
      </c>
      <c r="S56" s="7" t="s">
        <v>71</v>
      </c>
      <c r="T56" s="7"/>
      <c r="U56" s="7">
        <v>900437539</v>
      </c>
      <c r="V56" s="7" t="s">
        <v>96</v>
      </c>
      <c r="W56" s="7"/>
      <c r="X56" s="7" t="s">
        <v>1545</v>
      </c>
      <c r="Y56" s="7" t="s">
        <v>74</v>
      </c>
      <c r="Z56" s="7" t="s">
        <v>75</v>
      </c>
      <c r="AA56" s="7"/>
      <c r="AB56" s="7"/>
      <c r="AC56" s="7"/>
      <c r="AD56" s="7"/>
      <c r="AE56" s="7"/>
      <c r="AF56" s="7" t="s">
        <v>76</v>
      </c>
      <c r="AG56" s="7">
        <v>75144331</v>
      </c>
      <c r="AH56" s="7"/>
      <c r="AI56" s="7"/>
      <c r="AJ56" s="7"/>
      <c r="AK56" s="7" t="s">
        <v>1546</v>
      </c>
      <c r="AL56" s="38">
        <v>0</v>
      </c>
      <c r="AM56" s="7" t="s">
        <v>78</v>
      </c>
      <c r="AN56" s="7">
        <v>0</v>
      </c>
      <c r="AO56" s="7" t="s">
        <v>79</v>
      </c>
      <c r="AP56" s="7">
        <v>0</v>
      </c>
      <c r="AQ56" s="7">
        <v>0</v>
      </c>
      <c r="AR56" s="39"/>
      <c r="AS56" s="39"/>
      <c r="AT56" s="8"/>
      <c r="AU56" s="7">
        <v>100</v>
      </c>
      <c r="AV56" s="7">
        <v>0</v>
      </c>
      <c r="AW56" s="7">
        <v>100</v>
      </c>
      <c r="AX56" s="7">
        <v>0</v>
      </c>
      <c r="AY56" s="7" t="s">
        <v>1502</v>
      </c>
    </row>
    <row r="57" spans="1:51" s="4" customFormat="1" ht="15.75" thickBot="1" x14ac:dyDescent="0.3">
      <c r="A57" s="3">
        <v>47</v>
      </c>
      <c r="B57" s="4" t="s">
        <v>379</v>
      </c>
      <c r="C57" s="7" t="s">
        <v>61</v>
      </c>
      <c r="D57" s="7"/>
      <c r="E57" s="7">
        <v>5840</v>
      </c>
      <c r="F57" s="8">
        <v>46218</v>
      </c>
      <c r="G57" s="7" t="s">
        <v>221</v>
      </c>
      <c r="H57" s="7">
        <v>9862704</v>
      </c>
      <c r="I57" s="7" t="s">
        <v>222</v>
      </c>
      <c r="J57" s="7" t="s">
        <v>65</v>
      </c>
      <c r="K57" s="7" t="s">
        <v>175</v>
      </c>
      <c r="L57" s="7"/>
      <c r="M57" s="7" t="s">
        <v>1547</v>
      </c>
      <c r="N57" s="7">
        <v>5840000</v>
      </c>
      <c r="O57" s="7" t="s">
        <v>68</v>
      </c>
      <c r="P57" s="7"/>
      <c r="Q57" s="7"/>
      <c r="R57" s="7" t="s">
        <v>70</v>
      </c>
      <c r="S57" s="7" t="s">
        <v>71</v>
      </c>
      <c r="T57" s="7"/>
      <c r="U57" s="7">
        <v>900925723</v>
      </c>
      <c r="V57" s="7" t="s">
        <v>86</v>
      </c>
      <c r="W57" s="7"/>
      <c r="X57" s="7" t="s">
        <v>1548</v>
      </c>
      <c r="Y57" s="7" t="s">
        <v>74</v>
      </c>
      <c r="Z57" s="7" t="s">
        <v>75</v>
      </c>
      <c r="AA57" s="7"/>
      <c r="AB57" s="7"/>
      <c r="AC57" s="7"/>
      <c r="AD57" s="7"/>
      <c r="AE57" s="7"/>
      <c r="AF57" s="7" t="s">
        <v>76</v>
      </c>
      <c r="AG57" s="7">
        <v>17656444</v>
      </c>
      <c r="AH57" s="7"/>
      <c r="AI57" s="7"/>
      <c r="AJ57" s="7"/>
      <c r="AK57" s="7" t="s">
        <v>1549</v>
      </c>
      <c r="AL57" s="38">
        <v>14</v>
      </c>
      <c r="AM57" s="7" t="s">
        <v>78</v>
      </c>
      <c r="AN57" s="7">
        <v>0</v>
      </c>
      <c r="AO57" s="7" t="s">
        <v>79</v>
      </c>
      <c r="AP57" s="7">
        <v>0</v>
      </c>
      <c r="AQ57" s="7">
        <v>0</v>
      </c>
      <c r="AR57" s="39">
        <v>46221</v>
      </c>
      <c r="AS57" s="39">
        <v>46234</v>
      </c>
      <c r="AT57" s="8"/>
      <c r="AU57" s="7">
        <v>100</v>
      </c>
      <c r="AV57" s="7">
        <v>0</v>
      </c>
      <c r="AW57" s="7">
        <v>100</v>
      </c>
      <c r="AX57" s="7">
        <v>0</v>
      </c>
      <c r="AY57" s="7" t="s">
        <v>1485</v>
      </c>
    </row>
    <row r="58" spans="1:51" s="4" customFormat="1" ht="15.75" thickBot="1" x14ac:dyDescent="0.3">
      <c r="A58" s="3">
        <v>48</v>
      </c>
      <c r="B58" s="4" t="s">
        <v>382</v>
      </c>
      <c r="C58" s="7" t="s">
        <v>61</v>
      </c>
      <c r="D58" s="7"/>
      <c r="E58" s="7">
        <v>5842</v>
      </c>
      <c r="F58" s="8">
        <v>46224</v>
      </c>
      <c r="G58" s="7" t="s">
        <v>229</v>
      </c>
      <c r="H58" s="7">
        <v>10098659</v>
      </c>
      <c r="I58" s="7" t="s">
        <v>230</v>
      </c>
      <c r="J58" s="7" t="s">
        <v>84</v>
      </c>
      <c r="K58" s="7" t="s">
        <v>175</v>
      </c>
      <c r="L58" s="7"/>
      <c r="M58" s="7" t="s">
        <v>1550</v>
      </c>
      <c r="N58" s="7">
        <v>12500000</v>
      </c>
      <c r="O58" s="7" t="s">
        <v>68</v>
      </c>
      <c r="P58" s="7"/>
      <c r="Q58" s="7"/>
      <c r="R58" s="7" t="s">
        <v>114</v>
      </c>
      <c r="S58" s="7" t="s">
        <v>76</v>
      </c>
      <c r="T58" s="7">
        <v>10113841</v>
      </c>
      <c r="U58" s="7"/>
      <c r="V58" s="7"/>
      <c r="W58" s="7"/>
      <c r="X58" s="7" t="s">
        <v>1551</v>
      </c>
      <c r="Y58" s="7" t="s">
        <v>115</v>
      </c>
      <c r="Z58" s="7" t="s">
        <v>76</v>
      </c>
      <c r="AA58" s="7">
        <v>9874970</v>
      </c>
      <c r="AB58" s="7"/>
      <c r="AC58" s="7"/>
      <c r="AD58" s="7"/>
      <c r="AE58" s="7" t="s">
        <v>1552</v>
      </c>
      <c r="AF58" s="7" t="s">
        <v>75</v>
      </c>
      <c r="AG58" s="7"/>
      <c r="AH58" s="7"/>
      <c r="AI58" s="7"/>
      <c r="AJ58" s="7"/>
      <c r="AK58" s="7"/>
      <c r="AL58" s="38">
        <v>84</v>
      </c>
      <c r="AM58" s="7" t="s">
        <v>78</v>
      </c>
      <c r="AN58" s="7">
        <v>0</v>
      </c>
      <c r="AO58" s="7" t="s">
        <v>79</v>
      </c>
      <c r="AP58" s="7">
        <v>0</v>
      </c>
      <c r="AQ58" s="7">
        <v>0</v>
      </c>
      <c r="AR58" s="39">
        <v>46227</v>
      </c>
      <c r="AS58" s="39">
        <v>46310</v>
      </c>
      <c r="AT58" s="8"/>
      <c r="AU58" s="7">
        <v>100</v>
      </c>
      <c r="AV58" s="7">
        <v>0</v>
      </c>
      <c r="AW58" s="7">
        <v>100</v>
      </c>
      <c r="AX58" s="7">
        <v>0</v>
      </c>
      <c r="AY58" s="7" t="s">
        <v>1485</v>
      </c>
    </row>
    <row r="59" spans="1:51" s="4" customFormat="1" ht="15.75" thickBot="1" x14ac:dyDescent="0.3">
      <c r="A59" s="3">
        <v>49</v>
      </c>
      <c r="B59" s="4" t="s">
        <v>384</v>
      </c>
      <c r="C59" s="7" t="s">
        <v>61</v>
      </c>
      <c r="D59" s="7"/>
      <c r="E59" s="7">
        <v>5843</v>
      </c>
      <c r="F59" s="8">
        <v>46225</v>
      </c>
      <c r="G59" s="7" t="s">
        <v>229</v>
      </c>
      <c r="H59" s="7">
        <v>10098659</v>
      </c>
      <c r="I59" s="7" t="s">
        <v>230</v>
      </c>
      <c r="J59" s="7" t="s">
        <v>65</v>
      </c>
      <c r="K59" s="7" t="s">
        <v>175</v>
      </c>
      <c r="L59" s="7"/>
      <c r="M59" s="7" t="s">
        <v>1553</v>
      </c>
      <c r="N59" s="7">
        <v>20438915</v>
      </c>
      <c r="O59" s="7" t="s">
        <v>68</v>
      </c>
      <c r="P59" s="7"/>
      <c r="Q59" s="7"/>
      <c r="R59" s="7" t="s">
        <v>114</v>
      </c>
      <c r="S59" s="7" t="s">
        <v>76</v>
      </c>
      <c r="T59" s="7">
        <v>1004777962</v>
      </c>
      <c r="U59" s="7"/>
      <c r="V59" s="7"/>
      <c r="W59" s="7"/>
      <c r="X59" s="7" t="s">
        <v>1554</v>
      </c>
      <c r="Y59" s="7" t="s">
        <v>74</v>
      </c>
      <c r="Z59" s="7" t="s">
        <v>75</v>
      </c>
      <c r="AA59" s="7"/>
      <c r="AB59" s="7"/>
      <c r="AC59" s="7"/>
      <c r="AD59" s="7"/>
      <c r="AE59" s="7"/>
      <c r="AF59" s="7" t="s">
        <v>76</v>
      </c>
      <c r="AG59" s="7">
        <v>10114685</v>
      </c>
      <c r="AH59" s="7"/>
      <c r="AI59" s="7"/>
      <c r="AJ59" s="7"/>
      <c r="AK59" s="7" t="s">
        <v>1555</v>
      </c>
      <c r="AL59" s="38">
        <v>0</v>
      </c>
      <c r="AM59" s="7" t="s">
        <v>78</v>
      </c>
      <c r="AN59" s="7">
        <v>0</v>
      </c>
      <c r="AO59" s="7" t="s">
        <v>79</v>
      </c>
      <c r="AP59" s="7">
        <v>0</v>
      </c>
      <c r="AQ59" s="7">
        <v>0</v>
      </c>
      <c r="AR59" s="39"/>
      <c r="AS59" s="39"/>
      <c r="AT59" s="8"/>
      <c r="AU59" s="7">
        <v>100</v>
      </c>
      <c r="AV59" s="7">
        <v>0</v>
      </c>
      <c r="AW59" s="7">
        <v>100</v>
      </c>
      <c r="AX59" s="7">
        <v>0</v>
      </c>
      <c r="AY59" s="7" t="s">
        <v>1502</v>
      </c>
    </row>
    <row r="60" spans="1:51" s="4" customFormat="1" ht="15.75" thickBot="1" x14ac:dyDescent="0.3">
      <c r="A60" s="3">
        <v>50</v>
      </c>
      <c r="B60" s="4" t="s">
        <v>387</v>
      </c>
      <c r="C60" s="7" t="s">
        <v>61</v>
      </c>
      <c r="D60" s="7"/>
      <c r="E60" s="7">
        <v>5844</v>
      </c>
      <c r="F60" s="8">
        <v>46232</v>
      </c>
      <c r="G60" s="7" t="s">
        <v>63</v>
      </c>
      <c r="H60" s="7">
        <v>79314946</v>
      </c>
      <c r="I60" s="7" t="s">
        <v>64</v>
      </c>
      <c r="J60" s="7" t="s">
        <v>84</v>
      </c>
      <c r="K60" s="7" t="s">
        <v>175</v>
      </c>
      <c r="L60" s="7"/>
      <c r="M60" s="7" t="s">
        <v>1556</v>
      </c>
      <c r="N60" s="7">
        <v>9042572</v>
      </c>
      <c r="O60" s="7" t="s">
        <v>68</v>
      </c>
      <c r="P60" s="7"/>
      <c r="Q60" s="7"/>
      <c r="R60" s="7" t="s">
        <v>70</v>
      </c>
      <c r="S60" s="7" t="s">
        <v>71</v>
      </c>
      <c r="T60" s="7"/>
      <c r="U60" s="7">
        <v>901546890</v>
      </c>
      <c r="V60" s="7" t="s">
        <v>72</v>
      </c>
      <c r="W60" s="7"/>
      <c r="X60" s="7" t="s">
        <v>1557</v>
      </c>
      <c r="Y60" s="7" t="s">
        <v>74</v>
      </c>
      <c r="Z60" s="7" t="s">
        <v>75</v>
      </c>
      <c r="AA60" s="7"/>
      <c r="AB60" s="7"/>
      <c r="AC60" s="7"/>
      <c r="AD60" s="7"/>
      <c r="AE60" s="7"/>
      <c r="AF60" s="7" t="s">
        <v>76</v>
      </c>
      <c r="AG60" s="7">
        <v>10030771</v>
      </c>
      <c r="AH60" s="7"/>
      <c r="AI60" s="7"/>
      <c r="AJ60" s="7"/>
      <c r="AK60" s="7" t="s">
        <v>1558</v>
      </c>
      <c r="AL60" s="38">
        <v>131</v>
      </c>
      <c r="AM60" s="7" t="s">
        <v>78</v>
      </c>
      <c r="AN60" s="7">
        <v>0</v>
      </c>
      <c r="AO60" s="7" t="s">
        <v>79</v>
      </c>
      <c r="AP60" s="7">
        <v>0</v>
      </c>
      <c r="AQ60" s="7">
        <v>0</v>
      </c>
      <c r="AR60" s="39">
        <v>46237</v>
      </c>
      <c r="AS60" s="39">
        <v>46367</v>
      </c>
      <c r="AT60" s="8"/>
      <c r="AU60" s="7">
        <v>100</v>
      </c>
      <c r="AV60" s="7">
        <v>0</v>
      </c>
      <c r="AW60" s="7">
        <v>100</v>
      </c>
      <c r="AX60" s="7">
        <v>0</v>
      </c>
      <c r="AY60" s="28" t="s">
        <v>1485</v>
      </c>
    </row>
    <row r="61" spans="1:51" s="4" customFormat="1" ht="15.75" thickBot="1" x14ac:dyDescent="0.3">
      <c r="A61" s="3">
        <v>51</v>
      </c>
      <c r="B61" s="4" t="s">
        <v>390</v>
      </c>
      <c r="C61" s="7" t="s">
        <v>61</v>
      </c>
      <c r="D61" s="7"/>
      <c r="E61" s="7">
        <v>5845</v>
      </c>
      <c r="F61" s="8">
        <v>46227</v>
      </c>
      <c r="G61" s="7" t="s">
        <v>229</v>
      </c>
      <c r="H61" s="7">
        <v>10098659</v>
      </c>
      <c r="I61" s="7" t="s">
        <v>230</v>
      </c>
      <c r="J61" s="7" t="s">
        <v>65</v>
      </c>
      <c r="K61" s="7" t="s">
        <v>175</v>
      </c>
      <c r="L61" s="7"/>
      <c r="M61" s="7" t="s">
        <v>1559</v>
      </c>
      <c r="N61" s="7">
        <v>22048469</v>
      </c>
      <c r="O61" s="7" t="s">
        <v>68</v>
      </c>
      <c r="P61" s="7"/>
      <c r="Q61" s="7"/>
      <c r="R61" s="7" t="s">
        <v>70</v>
      </c>
      <c r="S61" s="7" t="s">
        <v>71</v>
      </c>
      <c r="T61" s="7"/>
      <c r="U61" s="7">
        <v>900733550</v>
      </c>
      <c r="V61" s="7" t="s">
        <v>86</v>
      </c>
      <c r="W61" s="7"/>
      <c r="X61" s="7" t="s">
        <v>1560</v>
      </c>
      <c r="Y61" s="7" t="s">
        <v>74</v>
      </c>
      <c r="Z61" s="7" t="s">
        <v>75</v>
      </c>
      <c r="AA61" s="7"/>
      <c r="AB61" s="7"/>
      <c r="AC61" s="7"/>
      <c r="AD61" s="7"/>
      <c r="AE61" s="7"/>
      <c r="AF61" s="7" t="s">
        <v>76</v>
      </c>
      <c r="AG61" s="7">
        <v>10028161</v>
      </c>
      <c r="AH61" s="7"/>
      <c r="AI61" s="7"/>
      <c r="AJ61" s="7"/>
      <c r="AK61" s="7" t="s">
        <v>1561</v>
      </c>
      <c r="AL61" s="38">
        <v>0</v>
      </c>
      <c r="AM61" s="7" t="s">
        <v>78</v>
      </c>
      <c r="AN61" s="7">
        <v>0</v>
      </c>
      <c r="AO61" s="7" t="s">
        <v>79</v>
      </c>
      <c r="AP61" s="7">
        <v>0</v>
      </c>
      <c r="AQ61" s="7">
        <v>0</v>
      </c>
      <c r="AR61" s="39"/>
      <c r="AS61" s="39"/>
      <c r="AT61" s="8"/>
      <c r="AU61" s="7">
        <v>100</v>
      </c>
      <c r="AV61" s="7">
        <v>0</v>
      </c>
      <c r="AW61" s="7">
        <v>100</v>
      </c>
      <c r="AX61" s="7">
        <v>0</v>
      </c>
      <c r="AY61" s="7" t="s">
        <v>1502</v>
      </c>
    </row>
    <row r="62" spans="1:51" s="4" customFormat="1" ht="15.75" thickBot="1" x14ac:dyDescent="0.3">
      <c r="A62" s="3">
        <v>52</v>
      </c>
      <c r="B62" s="4" t="s">
        <v>393</v>
      </c>
      <c r="C62" s="7" t="s">
        <v>61</v>
      </c>
      <c r="D62" s="7"/>
      <c r="E62" s="7">
        <v>5846</v>
      </c>
      <c r="F62" s="8">
        <v>46230</v>
      </c>
      <c r="G62" s="7" t="s">
        <v>229</v>
      </c>
      <c r="H62" s="7">
        <v>10098659</v>
      </c>
      <c r="I62" s="7" t="s">
        <v>230</v>
      </c>
      <c r="J62" s="7" t="s">
        <v>84</v>
      </c>
      <c r="K62" s="7" t="s">
        <v>175</v>
      </c>
      <c r="L62" s="7"/>
      <c r="M62" s="7" t="s">
        <v>1562</v>
      </c>
      <c r="N62" s="7">
        <v>22000000</v>
      </c>
      <c r="O62" s="7" t="s">
        <v>68</v>
      </c>
      <c r="P62" s="7"/>
      <c r="Q62" s="7"/>
      <c r="R62" s="7" t="s">
        <v>114</v>
      </c>
      <c r="S62" s="7" t="s">
        <v>76</v>
      </c>
      <c r="T62" s="7">
        <v>10135670</v>
      </c>
      <c r="U62" s="7"/>
      <c r="V62" s="7"/>
      <c r="W62" s="7"/>
      <c r="X62" s="7" t="s">
        <v>1563</v>
      </c>
      <c r="Y62" s="7" t="s">
        <v>74</v>
      </c>
      <c r="Z62" s="7" t="s">
        <v>75</v>
      </c>
      <c r="AA62" s="7"/>
      <c r="AB62" s="7"/>
      <c r="AC62" s="7"/>
      <c r="AD62" s="7"/>
      <c r="AE62" s="7"/>
      <c r="AF62" s="7" t="s">
        <v>76</v>
      </c>
      <c r="AG62" s="7">
        <v>12994581</v>
      </c>
      <c r="AH62" s="7"/>
      <c r="AI62" s="7"/>
      <c r="AJ62" s="7"/>
      <c r="AK62" s="7" t="s">
        <v>1564</v>
      </c>
      <c r="AL62" s="38">
        <v>135</v>
      </c>
      <c r="AM62" s="7" t="s">
        <v>78</v>
      </c>
      <c r="AN62" s="7">
        <v>0</v>
      </c>
      <c r="AO62" s="7" t="s">
        <v>79</v>
      </c>
      <c r="AP62" s="7">
        <v>0</v>
      </c>
      <c r="AQ62" s="7">
        <v>0</v>
      </c>
      <c r="AR62" s="39">
        <v>46233</v>
      </c>
      <c r="AS62" s="39">
        <v>46367</v>
      </c>
      <c r="AT62" s="8"/>
      <c r="AU62" s="7">
        <v>100</v>
      </c>
      <c r="AV62" s="7">
        <v>0</v>
      </c>
      <c r="AW62" s="7">
        <v>100</v>
      </c>
      <c r="AX62" s="7">
        <v>0</v>
      </c>
      <c r="AY62" s="28" t="s">
        <v>1485</v>
      </c>
    </row>
    <row r="63" spans="1:51" s="4" customFormat="1" ht="15.75" thickBot="1" x14ac:dyDescent="0.3">
      <c r="A63" s="3">
        <v>53</v>
      </c>
      <c r="B63" s="4" t="s">
        <v>396</v>
      </c>
      <c r="C63" s="7" t="s">
        <v>61</v>
      </c>
      <c r="D63" s="7"/>
      <c r="E63" s="7">
        <v>5847</v>
      </c>
      <c r="F63" s="8">
        <v>46230</v>
      </c>
      <c r="G63" s="7" t="s">
        <v>229</v>
      </c>
      <c r="H63" s="7">
        <v>10098659</v>
      </c>
      <c r="I63" s="7" t="s">
        <v>230</v>
      </c>
      <c r="J63" s="7" t="s">
        <v>65</v>
      </c>
      <c r="K63" s="7" t="s">
        <v>175</v>
      </c>
      <c r="L63" s="7"/>
      <c r="M63" s="7" t="s">
        <v>1565</v>
      </c>
      <c r="N63" s="7">
        <v>26785035</v>
      </c>
      <c r="O63" s="7" t="s">
        <v>68</v>
      </c>
      <c r="P63" s="7"/>
      <c r="Q63" s="7"/>
      <c r="R63" s="7" t="s">
        <v>114</v>
      </c>
      <c r="S63" s="7" t="s">
        <v>76</v>
      </c>
      <c r="T63" s="7">
        <v>10088401</v>
      </c>
      <c r="U63" s="7"/>
      <c r="V63" s="7"/>
      <c r="W63" s="7"/>
      <c r="X63" s="7" t="s">
        <v>1566</v>
      </c>
      <c r="Y63" s="7" t="s">
        <v>74</v>
      </c>
      <c r="Z63" s="7" t="s">
        <v>75</v>
      </c>
      <c r="AA63" s="7"/>
      <c r="AB63" s="7"/>
      <c r="AC63" s="7"/>
      <c r="AD63" s="7"/>
      <c r="AE63" s="7"/>
      <c r="AF63" s="7" t="s">
        <v>76</v>
      </c>
      <c r="AG63" s="7">
        <v>42146693</v>
      </c>
      <c r="AH63" s="7"/>
      <c r="AI63" s="7"/>
      <c r="AJ63" s="7"/>
      <c r="AK63" s="7" t="s">
        <v>1501</v>
      </c>
      <c r="AL63" s="38">
        <v>0</v>
      </c>
      <c r="AM63" s="7" t="s">
        <v>78</v>
      </c>
      <c r="AN63" s="7">
        <v>0</v>
      </c>
      <c r="AO63" s="7" t="s">
        <v>79</v>
      </c>
      <c r="AP63" s="7">
        <v>0</v>
      </c>
      <c r="AQ63" s="7">
        <v>0</v>
      </c>
      <c r="AR63" s="39"/>
      <c r="AS63" s="39"/>
      <c r="AT63" s="8"/>
      <c r="AU63" s="7">
        <v>100</v>
      </c>
      <c r="AV63" s="7">
        <v>0</v>
      </c>
      <c r="AW63" s="7">
        <v>100</v>
      </c>
      <c r="AX63" s="7">
        <v>0</v>
      </c>
      <c r="AY63" s="7" t="s">
        <v>1502</v>
      </c>
    </row>
    <row r="64" spans="1:51" s="4" customFormat="1" ht="15.75" thickBot="1" x14ac:dyDescent="0.3">
      <c r="A64" s="3">
        <v>54</v>
      </c>
      <c r="B64" s="4" t="s">
        <v>399</v>
      </c>
      <c r="C64" s="7" t="s">
        <v>61</v>
      </c>
      <c r="D64" s="7"/>
      <c r="E64" s="7">
        <v>5848</v>
      </c>
      <c r="F64" s="8">
        <v>46232</v>
      </c>
      <c r="G64" s="7" t="s">
        <v>229</v>
      </c>
      <c r="H64" s="7">
        <v>10098659</v>
      </c>
      <c r="I64" s="7" t="s">
        <v>230</v>
      </c>
      <c r="J64" s="7" t="s">
        <v>84</v>
      </c>
      <c r="K64" s="7" t="s">
        <v>175</v>
      </c>
      <c r="L64" s="7"/>
      <c r="M64" s="4" t="s">
        <v>1567</v>
      </c>
      <c r="N64" s="7">
        <v>130000000</v>
      </c>
      <c r="O64" s="7" t="s">
        <v>68</v>
      </c>
      <c r="P64" s="7"/>
      <c r="Q64" s="7"/>
      <c r="R64" s="7" t="s">
        <v>70</v>
      </c>
      <c r="S64" s="7" t="s">
        <v>71</v>
      </c>
      <c r="T64" s="7"/>
      <c r="U64" s="7">
        <v>901976885</v>
      </c>
      <c r="V64" s="7" t="s">
        <v>147</v>
      </c>
      <c r="W64" s="7"/>
      <c r="X64" s="7" t="s">
        <v>1568</v>
      </c>
      <c r="Y64" s="7" t="s">
        <v>74</v>
      </c>
      <c r="Z64" s="7" t="s">
        <v>75</v>
      </c>
      <c r="AA64" s="7"/>
      <c r="AB64" s="7"/>
      <c r="AC64" s="7"/>
      <c r="AD64" s="7"/>
      <c r="AE64" s="7"/>
      <c r="AF64" s="7" t="s">
        <v>76</v>
      </c>
      <c r="AG64" s="7">
        <v>1088261393</v>
      </c>
      <c r="AH64" s="7"/>
      <c r="AI64" s="7"/>
      <c r="AJ64" s="7"/>
      <c r="AK64" s="7" t="s">
        <v>1537</v>
      </c>
      <c r="AL64" s="38">
        <v>88</v>
      </c>
      <c r="AM64" s="7" t="s">
        <v>78</v>
      </c>
      <c r="AN64" s="7">
        <v>0</v>
      </c>
      <c r="AO64" s="7" t="s">
        <v>79</v>
      </c>
      <c r="AP64" s="7">
        <v>0</v>
      </c>
      <c r="AQ64" s="7">
        <v>0</v>
      </c>
      <c r="AR64" s="39">
        <v>46234</v>
      </c>
      <c r="AS64" s="39">
        <v>46321</v>
      </c>
      <c r="AT64" s="8"/>
      <c r="AU64" s="7">
        <v>100</v>
      </c>
      <c r="AV64" s="7">
        <v>0</v>
      </c>
      <c r="AW64" s="7">
        <v>100</v>
      </c>
      <c r="AX64" s="7">
        <v>0</v>
      </c>
      <c r="AY64" s="28" t="s">
        <v>1485</v>
      </c>
    </row>
    <row r="65" spans="1:51" s="4" customFormat="1" ht="15.75" thickBot="1" x14ac:dyDescent="0.3">
      <c r="A65" s="3">
        <v>55</v>
      </c>
      <c r="B65" s="4" t="s">
        <v>402</v>
      </c>
      <c r="C65" s="7" t="s">
        <v>61</v>
      </c>
      <c r="D65" s="7"/>
      <c r="E65" s="7">
        <v>5849</v>
      </c>
      <c r="F65" s="8">
        <v>46230</v>
      </c>
      <c r="G65" s="7" t="s">
        <v>63</v>
      </c>
      <c r="H65" s="7">
        <v>79314946</v>
      </c>
      <c r="I65" s="7" t="s">
        <v>64</v>
      </c>
      <c r="J65" s="7" t="s">
        <v>65</v>
      </c>
      <c r="K65" s="7" t="s">
        <v>175</v>
      </c>
      <c r="L65" s="7"/>
      <c r="M65" s="7" t="s">
        <v>1569</v>
      </c>
      <c r="N65" s="7">
        <v>5795300</v>
      </c>
      <c r="O65" s="7" t="s">
        <v>68</v>
      </c>
      <c r="P65" s="7"/>
      <c r="Q65" s="7"/>
      <c r="R65" s="7" t="s">
        <v>70</v>
      </c>
      <c r="S65" s="7" t="s">
        <v>71</v>
      </c>
      <c r="T65" s="7"/>
      <c r="U65" s="7">
        <v>900053090</v>
      </c>
      <c r="V65" s="7" t="s">
        <v>72</v>
      </c>
      <c r="W65" s="7"/>
      <c r="X65" s="7" t="s">
        <v>1570</v>
      </c>
      <c r="Y65" s="7" t="s">
        <v>74</v>
      </c>
      <c r="Z65" s="7" t="s">
        <v>75</v>
      </c>
      <c r="AA65" s="7"/>
      <c r="AB65" s="7"/>
      <c r="AC65" s="7"/>
      <c r="AD65" s="7"/>
      <c r="AE65" s="7"/>
      <c r="AF65" s="7" t="s">
        <v>76</v>
      </c>
      <c r="AG65" s="7">
        <v>1054997709</v>
      </c>
      <c r="AH65" s="7"/>
      <c r="AI65" s="7"/>
      <c r="AJ65" s="7"/>
      <c r="AK65" s="7" t="s">
        <v>1571</v>
      </c>
      <c r="AL65" s="38">
        <v>0</v>
      </c>
      <c r="AM65" s="7" t="s">
        <v>78</v>
      </c>
      <c r="AN65" s="7">
        <v>0</v>
      </c>
      <c r="AO65" s="7" t="s">
        <v>79</v>
      </c>
      <c r="AP65" s="7">
        <v>0</v>
      </c>
      <c r="AQ65" s="7">
        <v>0</v>
      </c>
      <c r="AR65" s="39"/>
      <c r="AS65" s="39"/>
      <c r="AT65" s="8"/>
      <c r="AU65" s="7">
        <v>100</v>
      </c>
      <c r="AV65" s="7">
        <v>0</v>
      </c>
      <c r="AW65" s="7">
        <v>100</v>
      </c>
      <c r="AX65" s="7">
        <v>0</v>
      </c>
      <c r="AY65" s="7" t="s">
        <v>1502</v>
      </c>
    </row>
    <row r="66" spans="1:51" s="4" customFormat="1" ht="15.75" thickBot="1" x14ac:dyDescent="0.3">
      <c r="A66" s="3">
        <v>56</v>
      </c>
      <c r="B66" s="4" t="s">
        <v>405</v>
      </c>
      <c r="C66" s="7" t="s">
        <v>61</v>
      </c>
      <c r="D66" s="7"/>
      <c r="E66" s="7">
        <v>5850</v>
      </c>
      <c r="F66" s="8">
        <v>46230</v>
      </c>
      <c r="G66" s="7" t="s">
        <v>229</v>
      </c>
      <c r="H66" s="7">
        <v>10098659</v>
      </c>
      <c r="I66" s="7" t="s">
        <v>230</v>
      </c>
      <c r="J66" s="7" t="s">
        <v>84</v>
      </c>
      <c r="K66" s="7" t="s">
        <v>175</v>
      </c>
      <c r="L66" s="7"/>
      <c r="M66" s="7" t="s">
        <v>1572</v>
      </c>
      <c r="N66" s="7">
        <v>61500000</v>
      </c>
      <c r="O66" s="7" t="s">
        <v>68</v>
      </c>
      <c r="P66" s="7"/>
      <c r="Q66" s="7"/>
      <c r="R66" s="7" t="s">
        <v>70</v>
      </c>
      <c r="S66" s="7" t="s">
        <v>71</v>
      </c>
      <c r="T66" s="7"/>
      <c r="U66" s="7">
        <v>901957849</v>
      </c>
      <c r="V66" s="7" t="s">
        <v>86</v>
      </c>
      <c r="W66" s="7"/>
      <c r="X66" s="7" t="s">
        <v>1573</v>
      </c>
      <c r="Y66" s="7" t="s">
        <v>74</v>
      </c>
      <c r="Z66" s="7" t="s">
        <v>75</v>
      </c>
      <c r="AA66" s="7"/>
      <c r="AB66" s="7"/>
      <c r="AC66" s="7"/>
      <c r="AD66" s="7"/>
      <c r="AE66" s="7"/>
      <c r="AF66" s="7" t="s">
        <v>76</v>
      </c>
      <c r="AG66" s="7">
        <v>10119993</v>
      </c>
      <c r="AH66" s="7"/>
      <c r="AI66" s="7"/>
      <c r="AJ66" s="7"/>
      <c r="AK66" s="7" t="s">
        <v>535</v>
      </c>
      <c r="AL66" s="38">
        <v>93</v>
      </c>
      <c r="AM66" s="7" t="s">
        <v>78</v>
      </c>
      <c r="AN66" s="7">
        <v>0</v>
      </c>
      <c r="AO66" s="7" t="s">
        <v>79</v>
      </c>
      <c r="AP66" s="7">
        <v>0</v>
      </c>
      <c r="AQ66" s="7">
        <v>0</v>
      </c>
      <c r="AR66" s="39">
        <v>46234</v>
      </c>
      <c r="AS66" s="39">
        <v>46387</v>
      </c>
      <c r="AT66" s="8"/>
      <c r="AU66" s="7">
        <v>100</v>
      </c>
      <c r="AV66" s="7">
        <v>0</v>
      </c>
      <c r="AW66" s="7">
        <v>100</v>
      </c>
      <c r="AX66" s="7">
        <v>0</v>
      </c>
      <c r="AY66" s="28" t="s">
        <v>1485</v>
      </c>
    </row>
    <row r="67" spans="1:51" s="4" customFormat="1" ht="15.75" thickBot="1" x14ac:dyDescent="0.3">
      <c r="A67" s="3">
        <v>57</v>
      </c>
      <c r="B67" s="4" t="s">
        <v>407</v>
      </c>
      <c r="C67" s="7" t="s">
        <v>61</v>
      </c>
      <c r="D67" s="7"/>
      <c r="E67" s="7">
        <v>5851</v>
      </c>
      <c r="F67" s="8">
        <v>46226</v>
      </c>
      <c r="G67" s="7" t="s">
        <v>229</v>
      </c>
      <c r="H67" s="7">
        <v>10098659</v>
      </c>
      <c r="I67" s="7" t="s">
        <v>230</v>
      </c>
      <c r="J67" s="7" t="s">
        <v>84</v>
      </c>
      <c r="K67" s="7" t="s">
        <v>175</v>
      </c>
      <c r="L67" s="7"/>
      <c r="M67" s="7" t="s">
        <v>1574</v>
      </c>
      <c r="N67" s="7">
        <v>2300000</v>
      </c>
      <c r="O67" s="7" t="s">
        <v>68</v>
      </c>
      <c r="P67" s="7"/>
      <c r="Q67" s="7"/>
      <c r="R67" s="7" t="s">
        <v>114</v>
      </c>
      <c r="S67" s="7" t="s">
        <v>76</v>
      </c>
      <c r="T67" s="7">
        <v>1004719222</v>
      </c>
      <c r="U67" s="7"/>
      <c r="V67" s="7"/>
      <c r="W67" s="7"/>
      <c r="X67" s="7" t="s">
        <v>1575</v>
      </c>
      <c r="Y67" s="7" t="s">
        <v>115</v>
      </c>
      <c r="Z67" s="7" t="s">
        <v>76</v>
      </c>
      <c r="AA67" s="7">
        <v>1088261393</v>
      </c>
      <c r="AB67" s="7"/>
      <c r="AC67" s="7"/>
      <c r="AD67" s="7"/>
      <c r="AE67" s="7" t="s">
        <v>1516</v>
      </c>
      <c r="AF67" s="7" t="s">
        <v>75</v>
      </c>
      <c r="AG67" s="7"/>
      <c r="AH67" s="7"/>
      <c r="AI67" s="7"/>
      <c r="AJ67" s="7"/>
      <c r="AK67" s="7"/>
      <c r="AL67" s="38">
        <v>27</v>
      </c>
      <c r="AM67" s="7" t="s">
        <v>78</v>
      </c>
      <c r="AN67" s="7">
        <v>0</v>
      </c>
      <c r="AO67" s="7" t="s">
        <v>79</v>
      </c>
      <c r="AP67" s="7">
        <v>0</v>
      </c>
      <c r="AQ67" s="7">
        <v>0</v>
      </c>
      <c r="AR67" s="39">
        <v>46231</v>
      </c>
      <c r="AS67" s="39">
        <v>46257</v>
      </c>
      <c r="AT67" s="8"/>
      <c r="AU67" s="7">
        <v>100</v>
      </c>
      <c r="AV67" s="7">
        <v>0</v>
      </c>
      <c r="AW67" s="7">
        <v>100</v>
      </c>
      <c r="AX67" s="7">
        <v>0</v>
      </c>
      <c r="AY67" s="7" t="s">
        <v>1485</v>
      </c>
    </row>
    <row r="68" spans="1:51" s="4" customFormat="1" ht="15.75" thickBot="1" x14ac:dyDescent="0.3">
      <c r="A68" s="3">
        <v>58</v>
      </c>
      <c r="B68" s="4" t="s">
        <v>409</v>
      </c>
      <c r="C68" s="7" t="s">
        <v>61</v>
      </c>
      <c r="D68" s="7"/>
      <c r="E68" s="7">
        <v>5855</v>
      </c>
      <c r="F68" s="8">
        <v>46230</v>
      </c>
      <c r="G68" s="7" t="s">
        <v>229</v>
      </c>
      <c r="H68" s="7">
        <v>10098659</v>
      </c>
      <c r="I68" s="7" t="s">
        <v>230</v>
      </c>
      <c r="J68" s="7" t="s">
        <v>84</v>
      </c>
      <c r="K68" s="7" t="s">
        <v>175</v>
      </c>
      <c r="L68" s="7"/>
      <c r="M68" s="7" t="s">
        <v>1576</v>
      </c>
      <c r="N68" s="7">
        <v>48000000</v>
      </c>
      <c r="O68" s="7" t="s">
        <v>68</v>
      </c>
      <c r="P68" s="7"/>
      <c r="Q68" s="7"/>
      <c r="R68" s="7" t="s">
        <v>114</v>
      </c>
      <c r="S68" s="7" t="s">
        <v>76</v>
      </c>
      <c r="T68" s="7">
        <v>80097263</v>
      </c>
      <c r="U68" s="7"/>
      <c r="V68" s="7"/>
      <c r="W68" s="7"/>
      <c r="X68" s="7" t="s">
        <v>1577</v>
      </c>
      <c r="Y68" s="7" t="s">
        <v>74</v>
      </c>
      <c r="Z68" s="7" t="s">
        <v>75</v>
      </c>
      <c r="AA68" s="7"/>
      <c r="AB68" s="7"/>
      <c r="AC68" s="7"/>
      <c r="AD68" s="7"/>
      <c r="AE68" s="7"/>
      <c r="AF68" s="7" t="s">
        <v>76</v>
      </c>
      <c r="AG68" s="7">
        <v>1.0210710000000001</v>
      </c>
      <c r="AH68" s="7"/>
      <c r="AI68" s="7"/>
      <c r="AJ68" s="7"/>
      <c r="AK68" s="7" t="s">
        <v>939</v>
      </c>
      <c r="AL68" s="38">
        <v>154</v>
      </c>
      <c r="AM68" s="7" t="s">
        <v>78</v>
      </c>
      <c r="AN68" s="7">
        <v>0</v>
      </c>
      <c r="AO68" s="7" t="s">
        <v>79</v>
      </c>
      <c r="AP68" s="7">
        <v>0</v>
      </c>
      <c r="AQ68" s="7">
        <v>0</v>
      </c>
      <c r="AR68" s="39">
        <v>46233</v>
      </c>
      <c r="AS68" s="39">
        <v>46386</v>
      </c>
      <c r="AT68" s="8"/>
      <c r="AU68" s="7">
        <v>100</v>
      </c>
      <c r="AV68" s="7">
        <v>0</v>
      </c>
      <c r="AW68" s="7">
        <v>100</v>
      </c>
      <c r="AX68" s="7">
        <v>0</v>
      </c>
      <c r="AY68" s="7" t="s">
        <v>1485</v>
      </c>
    </row>
    <row r="69" spans="1:51" s="4" customFormat="1" ht="15.75" thickBot="1" x14ac:dyDescent="0.3">
      <c r="A69" s="3">
        <v>59</v>
      </c>
      <c r="B69" s="4" t="s">
        <v>412</v>
      </c>
      <c r="C69" s="7" t="s">
        <v>61</v>
      </c>
      <c r="D69" s="7"/>
      <c r="E69" s="7">
        <v>5857</v>
      </c>
      <c r="F69" s="8">
        <v>46232</v>
      </c>
      <c r="G69" s="7" t="s">
        <v>229</v>
      </c>
      <c r="H69" s="7">
        <v>10098659</v>
      </c>
      <c r="I69" s="7" t="s">
        <v>230</v>
      </c>
      <c r="J69" s="7" t="s">
        <v>65</v>
      </c>
      <c r="K69" s="7" t="s">
        <v>171</v>
      </c>
      <c r="L69" s="7"/>
      <c r="M69" s="7" t="s">
        <v>1578</v>
      </c>
      <c r="N69" s="7">
        <v>129906904</v>
      </c>
      <c r="O69" s="7" t="s">
        <v>68</v>
      </c>
      <c r="P69" s="7"/>
      <c r="Q69" s="7"/>
      <c r="R69" s="7" t="s">
        <v>70</v>
      </c>
      <c r="S69" s="7" t="s">
        <v>71</v>
      </c>
      <c r="T69" s="7"/>
      <c r="U69" s="7">
        <v>900463238</v>
      </c>
      <c r="V69" s="7" t="s">
        <v>144</v>
      </c>
      <c r="W69" s="7"/>
      <c r="X69" s="7" t="s">
        <v>1579</v>
      </c>
      <c r="Y69" s="7" t="s">
        <v>74</v>
      </c>
      <c r="Z69" s="7" t="s">
        <v>75</v>
      </c>
      <c r="AA69" s="7"/>
      <c r="AB69" s="7"/>
      <c r="AC69" s="7"/>
      <c r="AD69" s="7"/>
      <c r="AE69" s="7"/>
      <c r="AF69" s="7" t="s">
        <v>76</v>
      </c>
      <c r="AG69" s="7">
        <v>10028161</v>
      </c>
      <c r="AH69" s="7"/>
      <c r="AI69" s="7"/>
      <c r="AJ69" s="7"/>
      <c r="AK69" s="7" t="s">
        <v>1508</v>
      </c>
      <c r="AL69" s="38">
        <v>0</v>
      </c>
      <c r="AM69" s="7" t="s">
        <v>78</v>
      </c>
      <c r="AN69" s="7">
        <v>0</v>
      </c>
      <c r="AO69" s="7" t="s">
        <v>79</v>
      </c>
      <c r="AP69" s="7">
        <v>0</v>
      </c>
      <c r="AQ69" s="7">
        <v>0</v>
      </c>
      <c r="AR69" s="39"/>
      <c r="AS69" s="39"/>
      <c r="AT69" s="8"/>
      <c r="AU69" s="7">
        <v>100</v>
      </c>
      <c r="AV69" s="7">
        <v>0</v>
      </c>
      <c r="AW69" s="7">
        <v>100</v>
      </c>
      <c r="AX69" s="7">
        <v>0</v>
      </c>
      <c r="AY69" s="7" t="s">
        <v>1502</v>
      </c>
    </row>
    <row r="70" spans="1:51" s="4" customFormat="1" ht="15.75" thickBot="1" x14ac:dyDescent="0.3">
      <c r="A70" s="3">
        <v>60</v>
      </c>
      <c r="B70" s="4" t="s">
        <v>414</v>
      </c>
      <c r="C70" s="7" t="s">
        <v>61</v>
      </c>
      <c r="D70" s="7"/>
      <c r="E70" s="7">
        <v>5859</v>
      </c>
      <c r="F70" s="8">
        <v>46230</v>
      </c>
      <c r="G70" s="7" t="s">
        <v>229</v>
      </c>
      <c r="H70" s="7">
        <v>10098659</v>
      </c>
      <c r="I70" s="7" t="s">
        <v>230</v>
      </c>
      <c r="J70" s="7" t="s">
        <v>84</v>
      </c>
      <c r="K70" s="7" t="s">
        <v>175</v>
      </c>
      <c r="L70" s="7"/>
      <c r="M70" s="7" t="s">
        <v>1580</v>
      </c>
      <c r="N70" s="7">
        <v>40768000</v>
      </c>
      <c r="O70" s="7" t="s">
        <v>68</v>
      </c>
      <c r="P70" s="7"/>
      <c r="Q70" s="7"/>
      <c r="R70" s="7" t="s">
        <v>114</v>
      </c>
      <c r="S70" s="7" t="s">
        <v>76</v>
      </c>
      <c r="T70" s="7">
        <v>42139918</v>
      </c>
      <c r="U70" s="7"/>
      <c r="V70" s="7"/>
      <c r="W70" s="7"/>
      <c r="X70" s="7" t="s">
        <v>1581</v>
      </c>
      <c r="Y70" s="7" t="s">
        <v>74</v>
      </c>
      <c r="Z70" s="7" t="s">
        <v>75</v>
      </c>
      <c r="AA70" s="7"/>
      <c r="AB70" s="7"/>
      <c r="AC70" s="7"/>
      <c r="AD70" s="7"/>
      <c r="AE70" s="7"/>
      <c r="AF70" s="7" t="s">
        <v>76</v>
      </c>
      <c r="AG70" s="7">
        <v>42139918</v>
      </c>
      <c r="AH70" s="7"/>
      <c r="AI70" s="7"/>
      <c r="AJ70" s="7"/>
      <c r="AK70" s="7" t="s">
        <v>1501</v>
      </c>
      <c r="AL70" s="38">
        <v>131</v>
      </c>
      <c r="AM70" s="7" t="s">
        <v>78</v>
      </c>
      <c r="AN70" s="7">
        <v>0</v>
      </c>
      <c r="AO70" s="7" t="s">
        <v>79</v>
      </c>
      <c r="AP70" s="7">
        <v>0</v>
      </c>
      <c r="AQ70" s="7">
        <v>0</v>
      </c>
      <c r="AR70" s="39">
        <v>46237</v>
      </c>
      <c r="AS70" s="39">
        <v>46367</v>
      </c>
      <c r="AT70" s="8"/>
      <c r="AU70" s="7">
        <v>100</v>
      </c>
      <c r="AV70" s="7">
        <v>0</v>
      </c>
      <c r="AW70" s="7">
        <v>100</v>
      </c>
      <c r="AX70" s="7">
        <v>0</v>
      </c>
      <c r="AY70" s="28" t="s">
        <v>1485</v>
      </c>
    </row>
    <row r="71" spans="1:51" s="4" customFormat="1" ht="15.75" thickBot="1" x14ac:dyDescent="0.3">
      <c r="A71" s="3">
        <v>61</v>
      </c>
      <c r="B71" s="4" t="s">
        <v>418</v>
      </c>
      <c r="C71" s="7" t="s">
        <v>61</v>
      </c>
      <c r="D71" s="7"/>
      <c r="E71" s="7">
        <v>5861</v>
      </c>
      <c r="F71" s="8">
        <v>46227</v>
      </c>
      <c r="G71" s="7" t="s">
        <v>229</v>
      </c>
      <c r="H71" s="7">
        <v>10098659</v>
      </c>
      <c r="I71" s="7" t="s">
        <v>230</v>
      </c>
      <c r="J71" s="7" t="s">
        <v>84</v>
      </c>
      <c r="K71" s="7" t="s">
        <v>175</v>
      </c>
      <c r="L71" s="7"/>
      <c r="M71" s="7" t="s">
        <v>1582</v>
      </c>
      <c r="N71" s="7">
        <v>170700000</v>
      </c>
      <c r="O71" s="7" t="s">
        <v>68</v>
      </c>
      <c r="P71" s="7"/>
      <c r="Q71" s="7"/>
      <c r="R71" s="7" t="s">
        <v>70</v>
      </c>
      <c r="S71" s="7" t="s">
        <v>71</v>
      </c>
      <c r="T71" s="7"/>
      <c r="U71" s="7">
        <v>901606445</v>
      </c>
      <c r="V71" s="7" t="s">
        <v>135</v>
      </c>
      <c r="W71" s="7"/>
      <c r="X71" s="7" t="s">
        <v>1583</v>
      </c>
      <c r="Y71" s="7" t="s">
        <v>74</v>
      </c>
      <c r="Z71" s="7" t="s">
        <v>75</v>
      </c>
      <c r="AA71" s="7"/>
      <c r="AB71" s="7"/>
      <c r="AC71" s="7"/>
      <c r="AD71" s="7"/>
      <c r="AE71" s="7"/>
      <c r="AF71" s="7" t="s">
        <v>76</v>
      </c>
      <c r="AG71" s="7">
        <v>42006885</v>
      </c>
      <c r="AH71" s="7"/>
      <c r="AI71" s="7"/>
      <c r="AJ71" s="7"/>
      <c r="AK71" s="7" t="s">
        <v>1584</v>
      </c>
      <c r="AL71" s="38">
        <v>293</v>
      </c>
      <c r="AM71" s="7" t="s">
        <v>78</v>
      </c>
      <c r="AN71" s="7">
        <v>0</v>
      </c>
      <c r="AO71" s="7" t="s">
        <v>79</v>
      </c>
      <c r="AP71" s="7">
        <v>0</v>
      </c>
      <c r="AQ71" s="7">
        <v>0</v>
      </c>
      <c r="AR71" s="39">
        <v>46237</v>
      </c>
      <c r="AS71" s="39">
        <v>46529</v>
      </c>
      <c r="AT71" s="8"/>
      <c r="AU71" s="7">
        <v>100</v>
      </c>
      <c r="AV71" s="7">
        <v>0</v>
      </c>
      <c r="AW71" s="7">
        <v>100</v>
      </c>
      <c r="AX71" s="7">
        <v>0</v>
      </c>
      <c r="AY71" s="28" t="s">
        <v>1485</v>
      </c>
    </row>
    <row r="72" spans="1:51" s="4" customFormat="1" ht="15.75" thickBot="1" x14ac:dyDescent="0.3">
      <c r="A72" s="3">
        <v>62</v>
      </c>
      <c r="B72" s="4" t="s">
        <v>420</v>
      </c>
      <c r="C72" s="7" t="s">
        <v>61</v>
      </c>
      <c r="D72" s="7"/>
      <c r="E72" s="7">
        <v>5863</v>
      </c>
      <c r="F72" s="8">
        <v>46231</v>
      </c>
      <c r="G72" s="7" t="s">
        <v>229</v>
      </c>
      <c r="H72" s="7">
        <v>10098659</v>
      </c>
      <c r="I72" s="7" t="s">
        <v>230</v>
      </c>
      <c r="J72" s="7" t="s">
        <v>65</v>
      </c>
      <c r="K72" s="7" t="s">
        <v>175</v>
      </c>
      <c r="L72" s="7"/>
      <c r="M72" s="7" t="s">
        <v>1585</v>
      </c>
      <c r="N72" s="7">
        <v>82987488</v>
      </c>
      <c r="O72" s="7" t="s">
        <v>68</v>
      </c>
      <c r="P72" s="7"/>
      <c r="Q72" s="7"/>
      <c r="R72" s="7" t="s">
        <v>70</v>
      </c>
      <c r="S72" s="7" t="s">
        <v>71</v>
      </c>
      <c r="T72" s="7"/>
      <c r="U72" s="7">
        <v>900733550</v>
      </c>
      <c r="V72" s="7" t="s">
        <v>86</v>
      </c>
      <c r="W72" s="7"/>
      <c r="X72" s="7" t="s">
        <v>1560</v>
      </c>
      <c r="Y72" s="7" t="s">
        <v>74</v>
      </c>
      <c r="Z72" s="7" t="s">
        <v>75</v>
      </c>
      <c r="AA72" s="7"/>
      <c r="AB72" s="7"/>
      <c r="AC72" s="7"/>
      <c r="AD72" s="7"/>
      <c r="AE72" s="7"/>
      <c r="AF72" s="7" t="s">
        <v>76</v>
      </c>
      <c r="AG72" s="7">
        <v>10028161</v>
      </c>
      <c r="AH72" s="7"/>
      <c r="AI72" s="7"/>
      <c r="AJ72" s="7"/>
      <c r="AK72" s="7" t="s">
        <v>1561</v>
      </c>
      <c r="AL72" s="38">
        <v>0</v>
      </c>
      <c r="AM72" s="7" t="s">
        <v>78</v>
      </c>
      <c r="AN72" s="7">
        <v>0</v>
      </c>
      <c r="AO72" s="7" t="s">
        <v>79</v>
      </c>
      <c r="AP72" s="7">
        <v>0</v>
      </c>
      <c r="AQ72" s="7">
        <v>0</v>
      </c>
      <c r="AR72" s="39"/>
      <c r="AS72" s="39"/>
      <c r="AT72" s="8"/>
      <c r="AU72" s="7">
        <v>100</v>
      </c>
      <c r="AV72" s="7">
        <v>0</v>
      </c>
      <c r="AW72" s="7">
        <v>100</v>
      </c>
      <c r="AX72" s="7">
        <v>0</v>
      </c>
      <c r="AY72" s="7" t="s">
        <v>1502</v>
      </c>
    </row>
    <row r="73" spans="1:51" s="4" customFormat="1" ht="15.75" thickBot="1" x14ac:dyDescent="0.3">
      <c r="A73" s="3">
        <v>63</v>
      </c>
      <c r="B73" s="4" t="s">
        <v>422</v>
      </c>
      <c r="C73" s="7" t="s">
        <v>61</v>
      </c>
      <c r="D73" s="7"/>
      <c r="E73" s="7">
        <v>5870</v>
      </c>
      <c r="F73" s="8">
        <v>46227</v>
      </c>
      <c r="G73" s="7" t="s">
        <v>229</v>
      </c>
      <c r="H73" s="7">
        <v>10098659</v>
      </c>
      <c r="I73" s="7" t="s">
        <v>230</v>
      </c>
      <c r="J73" s="7" t="s">
        <v>84</v>
      </c>
      <c r="K73" s="7" t="s">
        <v>175</v>
      </c>
      <c r="L73" s="7"/>
      <c r="M73" s="7" t="s">
        <v>1586</v>
      </c>
      <c r="N73" s="7">
        <v>168216043</v>
      </c>
      <c r="O73" s="7" t="s">
        <v>68</v>
      </c>
      <c r="P73" s="7"/>
      <c r="Q73" s="7"/>
      <c r="R73" s="7" t="s">
        <v>70</v>
      </c>
      <c r="S73" s="7" t="s">
        <v>71</v>
      </c>
      <c r="T73" s="7"/>
      <c r="U73" s="7">
        <v>901781833</v>
      </c>
      <c r="V73" s="7" t="s">
        <v>144</v>
      </c>
      <c r="W73" s="7"/>
      <c r="X73" s="7" t="s">
        <v>1587</v>
      </c>
      <c r="Y73" s="7" t="s">
        <v>115</v>
      </c>
      <c r="Z73" s="7" t="s">
        <v>76</v>
      </c>
      <c r="AA73" s="7">
        <v>1110556732</v>
      </c>
      <c r="AB73" s="7"/>
      <c r="AC73" s="7"/>
      <c r="AD73" s="7"/>
      <c r="AE73" s="7" t="s">
        <v>1588</v>
      </c>
      <c r="AF73" s="7" t="s">
        <v>75</v>
      </c>
      <c r="AG73" s="7"/>
      <c r="AH73" s="7"/>
      <c r="AI73" s="7"/>
      <c r="AJ73" s="7"/>
      <c r="AK73" s="7"/>
      <c r="AL73" s="38">
        <v>4</v>
      </c>
      <c r="AM73" s="7" t="s">
        <v>78</v>
      </c>
      <c r="AN73" s="7">
        <v>0</v>
      </c>
      <c r="AO73" s="7" t="s">
        <v>79</v>
      </c>
      <c r="AP73" s="7">
        <v>0</v>
      </c>
      <c r="AQ73" s="7">
        <v>0</v>
      </c>
      <c r="AR73" s="39">
        <v>46230</v>
      </c>
      <c r="AS73" s="39">
        <v>46233</v>
      </c>
      <c r="AT73" s="8"/>
      <c r="AU73" s="7">
        <v>100</v>
      </c>
      <c r="AV73" s="7">
        <v>0</v>
      </c>
      <c r="AW73" s="7">
        <v>100</v>
      </c>
      <c r="AX73" s="7">
        <v>0</v>
      </c>
      <c r="AY73" s="7" t="s">
        <v>1485</v>
      </c>
    </row>
    <row r="74" spans="1:51" s="4" customFormat="1" ht="15.75" thickBot="1" x14ac:dyDescent="0.3">
      <c r="A74" s="3">
        <v>64</v>
      </c>
      <c r="B74" s="4" t="s">
        <v>425</v>
      </c>
      <c r="C74" s="7" t="s">
        <v>61</v>
      </c>
      <c r="D74" s="7"/>
      <c r="E74" s="7">
        <v>5873</v>
      </c>
      <c r="F74" s="8">
        <v>46232</v>
      </c>
      <c r="G74" s="7" t="s">
        <v>229</v>
      </c>
      <c r="H74" s="7">
        <v>10098659</v>
      </c>
      <c r="I74" s="7" t="s">
        <v>230</v>
      </c>
      <c r="J74" s="7" t="s">
        <v>65</v>
      </c>
      <c r="K74" s="7" t="s">
        <v>175</v>
      </c>
      <c r="L74" s="7"/>
      <c r="M74" s="7" t="s">
        <v>1589</v>
      </c>
      <c r="N74" s="7">
        <v>2300000</v>
      </c>
      <c r="O74" s="7" t="s">
        <v>68</v>
      </c>
      <c r="P74" s="7"/>
      <c r="Q74" s="7"/>
      <c r="R74" s="7" t="s">
        <v>114</v>
      </c>
      <c r="S74" s="7" t="s">
        <v>76</v>
      </c>
      <c r="T74" s="7">
        <v>1053850463</v>
      </c>
      <c r="U74" s="7"/>
      <c r="V74" s="7"/>
      <c r="W74" s="7"/>
      <c r="X74" s="7" t="s">
        <v>1590</v>
      </c>
      <c r="Y74" s="7" t="s">
        <v>115</v>
      </c>
      <c r="Z74" s="7" t="s">
        <v>76</v>
      </c>
      <c r="AA74" s="7">
        <v>10012595</v>
      </c>
      <c r="AB74" s="7"/>
      <c r="AC74" s="7"/>
      <c r="AD74" s="7"/>
      <c r="AE74" s="7" t="s">
        <v>1591</v>
      </c>
      <c r="AF74" s="7" t="s">
        <v>75</v>
      </c>
      <c r="AG74" s="7"/>
      <c r="AH74" s="7"/>
      <c r="AI74" s="7"/>
      <c r="AJ74" s="7"/>
      <c r="AK74" s="7"/>
      <c r="AL74" s="38">
        <v>0</v>
      </c>
      <c r="AM74" s="7" t="s">
        <v>78</v>
      </c>
      <c r="AN74" s="7">
        <v>0</v>
      </c>
      <c r="AO74" s="7" t="s">
        <v>79</v>
      </c>
      <c r="AP74" s="7">
        <v>0</v>
      </c>
      <c r="AQ74" s="7">
        <v>0</v>
      </c>
      <c r="AR74" s="39"/>
      <c r="AS74" s="39"/>
      <c r="AT74" s="8"/>
      <c r="AU74" s="7">
        <v>100</v>
      </c>
      <c r="AV74" s="7">
        <v>0</v>
      </c>
      <c r="AW74" s="7">
        <v>100</v>
      </c>
      <c r="AX74" s="7">
        <v>0</v>
      </c>
      <c r="AY74" s="7" t="s">
        <v>1502</v>
      </c>
    </row>
    <row r="75" spans="1:51" s="4" customFormat="1" ht="15.75" thickBot="1" x14ac:dyDescent="0.3">
      <c r="A75" s="3">
        <v>65</v>
      </c>
      <c r="B75" s="4" t="s">
        <v>427</v>
      </c>
      <c r="C75" s="7" t="s">
        <v>61</v>
      </c>
      <c r="D75" s="7"/>
      <c r="E75" s="7">
        <v>5876</v>
      </c>
      <c r="F75" s="8">
        <v>46231</v>
      </c>
      <c r="G75" s="7" t="s">
        <v>1173</v>
      </c>
      <c r="H75" s="7">
        <v>1088257386</v>
      </c>
      <c r="I75" s="7" t="s">
        <v>222</v>
      </c>
      <c r="J75" s="7" t="s">
        <v>65</v>
      </c>
      <c r="K75" s="7" t="s">
        <v>175</v>
      </c>
      <c r="L75" s="7"/>
      <c r="M75" s="7" t="s">
        <v>1592</v>
      </c>
      <c r="N75" s="7">
        <v>44000000</v>
      </c>
      <c r="O75" s="7" t="s">
        <v>68</v>
      </c>
      <c r="P75" s="7"/>
      <c r="Q75" s="7"/>
      <c r="R75" s="7" t="s">
        <v>114</v>
      </c>
      <c r="S75" s="7" t="s">
        <v>76</v>
      </c>
      <c r="T75" s="7">
        <v>9865589</v>
      </c>
      <c r="U75" s="7"/>
      <c r="V75" s="7"/>
      <c r="W75" s="7"/>
      <c r="X75" s="7" t="s">
        <v>1593</v>
      </c>
      <c r="Y75" s="7" t="s">
        <v>74</v>
      </c>
      <c r="Z75" s="7" t="s">
        <v>75</v>
      </c>
      <c r="AA75" s="7"/>
      <c r="AB75" s="7"/>
      <c r="AC75" s="7"/>
      <c r="AD75" s="7"/>
      <c r="AE75" s="7"/>
      <c r="AF75" s="7" t="s">
        <v>76</v>
      </c>
      <c r="AG75" s="7">
        <v>1053779322</v>
      </c>
      <c r="AH75" s="7"/>
      <c r="AI75" s="7"/>
      <c r="AJ75" s="7"/>
      <c r="AK75" s="7" t="s">
        <v>1594</v>
      </c>
      <c r="AL75" s="38">
        <v>0</v>
      </c>
      <c r="AM75" s="7" t="s">
        <v>78</v>
      </c>
      <c r="AN75" s="7">
        <v>0</v>
      </c>
      <c r="AO75" s="7" t="s">
        <v>79</v>
      </c>
      <c r="AP75" s="7">
        <v>0</v>
      </c>
      <c r="AQ75" s="7">
        <v>0</v>
      </c>
      <c r="AR75" s="39"/>
      <c r="AS75" s="39"/>
      <c r="AT75" s="8"/>
      <c r="AU75" s="7">
        <v>100</v>
      </c>
      <c r="AV75" s="7">
        <v>0</v>
      </c>
      <c r="AW75" s="7">
        <v>100</v>
      </c>
      <c r="AX75" s="7">
        <v>0</v>
      </c>
      <c r="AY75" s="7" t="s">
        <v>1502</v>
      </c>
    </row>
    <row r="76" spans="1:51" s="4" customFormat="1" ht="15.75" thickBot="1" x14ac:dyDescent="0.3">
      <c r="A76" s="3">
        <v>66</v>
      </c>
      <c r="B76" s="4" t="s">
        <v>429</v>
      </c>
      <c r="C76" s="7" t="s">
        <v>61</v>
      </c>
      <c r="D76" s="7"/>
      <c r="E76" s="7">
        <v>5877</v>
      </c>
      <c r="F76" s="8">
        <v>46233</v>
      </c>
      <c r="G76" s="7" t="s">
        <v>1173</v>
      </c>
      <c r="H76" s="7">
        <v>1088257386</v>
      </c>
      <c r="I76" s="7" t="s">
        <v>222</v>
      </c>
      <c r="J76" s="7" t="s">
        <v>65</v>
      </c>
      <c r="K76" s="7" t="s">
        <v>175</v>
      </c>
      <c r="L76" s="7"/>
      <c r="M76" s="4" t="s">
        <v>1595</v>
      </c>
      <c r="N76" s="7">
        <v>44000000</v>
      </c>
      <c r="O76" s="7" t="s">
        <v>68</v>
      </c>
      <c r="P76" s="7"/>
      <c r="Q76" s="7"/>
      <c r="R76" s="7" t="s">
        <v>114</v>
      </c>
      <c r="S76" s="7" t="s">
        <v>76</v>
      </c>
      <c r="T76" s="7">
        <v>9874066</v>
      </c>
      <c r="U76" s="7"/>
      <c r="V76" s="7"/>
      <c r="W76" s="7"/>
      <c r="X76" s="7" t="s">
        <v>1596</v>
      </c>
      <c r="Y76" s="7" t="s">
        <v>74</v>
      </c>
      <c r="Z76" s="7" t="s">
        <v>75</v>
      </c>
      <c r="AA76" s="7"/>
      <c r="AB76" s="7"/>
      <c r="AC76" s="7"/>
      <c r="AD76" s="7"/>
      <c r="AE76" s="7"/>
      <c r="AF76" s="7" t="s">
        <v>76</v>
      </c>
      <c r="AG76" s="7">
        <v>1053779322</v>
      </c>
      <c r="AH76" s="7"/>
      <c r="AI76" s="7"/>
      <c r="AJ76" s="7"/>
      <c r="AK76" s="7" t="s">
        <v>1594</v>
      </c>
      <c r="AL76" s="38">
        <v>0</v>
      </c>
      <c r="AM76" s="7" t="s">
        <v>78</v>
      </c>
      <c r="AN76" s="7">
        <v>0</v>
      </c>
      <c r="AO76" s="7" t="s">
        <v>79</v>
      </c>
      <c r="AP76" s="7">
        <v>0</v>
      </c>
      <c r="AQ76" s="7">
        <v>0</v>
      </c>
      <c r="AR76" s="39"/>
      <c r="AS76" s="39"/>
      <c r="AT76" s="8"/>
      <c r="AU76" s="7">
        <v>100</v>
      </c>
      <c r="AV76" s="7">
        <v>0</v>
      </c>
      <c r="AW76" s="7">
        <v>100</v>
      </c>
      <c r="AX76" s="7">
        <v>0</v>
      </c>
      <c r="AY76" s="7" t="s">
        <v>1502</v>
      </c>
    </row>
    <row r="77" spans="1:51" s="4" customFormat="1" ht="15.75" thickBot="1" x14ac:dyDescent="0.3">
      <c r="A77" s="3">
        <v>67</v>
      </c>
      <c r="B77" s="4" t="s">
        <v>432</v>
      </c>
      <c r="C77" s="7" t="s">
        <v>61</v>
      </c>
      <c r="D77" s="7"/>
      <c r="E77" s="7">
        <v>5356</v>
      </c>
      <c r="F77" s="8">
        <v>45671</v>
      </c>
      <c r="G77" s="7" t="s">
        <v>94</v>
      </c>
      <c r="H77" s="7">
        <v>10098659</v>
      </c>
      <c r="I77" s="7" t="s">
        <v>230</v>
      </c>
      <c r="J77" s="7" t="s">
        <v>122</v>
      </c>
      <c r="K77" s="7" t="s">
        <v>171</v>
      </c>
      <c r="L77" s="7"/>
      <c r="M77" s="7" t="s">
        <v>1597</v>
      </c>
      <c r="N77" s="7">
        <v>237403357</v>
      </c>
      <c r="O77" s="7" t="s">
        <v>68</v>
      </c>
      <c r="P77" s="7"/>
      <c r="Q77" s="7"/>
      <c r="R77" s="7" t="s">
        <v>70</v>
      </c>
      <c r="S77" s="7" t="s">
        <v>71</v>
      </c>
      <c r="T77" s="7"/>
      <c r="U77" s="7">
        <v>900720499</v>
      </c>
      <c r="V77" s="7" t="s">
        <v>139</v>
      </c>
      <c r="W77" s="7"/>
      <c r="X77" s="7" t="s">
        <v>1598</v>
      </c>
      <c r="Y77" s="7" t="s">
        <v>74</v>
      </c>
      <c r="Z77" s="7" t="s">
        <v>75</v>
      </c>
      <c r="AA77" s="7"/>
      <c r="AB77" s="7"/>
      <c r="AC77" s="7"/>
      <c r="AD77" s="7"/>
      <c r="AE77" s="7"/>
      <c r="AF77" s="7" t="s">
        <v>76</v>
      </c>
      <c r="AG77" s="7">
        <v>10030771</v>
      </c>
      <c r="AH77" s="7"/>
      <c r="AI77" s="7"/>
      <c r="AJ77" s="7"/>
      <c r="AK77" s="7" t="s">
        <v>1439</v>
      </c>
      <c r="AL77" s="38">
        <v>346</v>
      </c>
      <c r="AM77" s="7" t="s">
        <v>78</v>
      </c>
      <c r="AN77" s="7">
        <v>0</v>
      </c>
      <c r="AO77" s="7" t="s">
        <v>105</v>
      </c>
      <c r="AP77" s="7">
        <v>4020000</v>
      </c>
      <c r="AQ77" s="7">
        <v>0</v>
      </c>
      <c r="AR77" s="39">
        <v>45677</v>
      </c>
      <c r="AS77" s="39">
        <v>46022</v>
      </c>
      <c r="AT77" s="8">
        <v>46219</v>
      </c>
      <c r="AU77" s="7">
        <v>100</v>
      </c>
      <c r="AV77" s="7">
        <v>100</v>
      </c>
      <c r="AW77" s="7">
        <v>100</v>
      </c>
      <c r="AX77" s="7">
        <v>100</v>
      </c>
      <c r="AY77" s="7" t="s">
        <v>1599</v>
      </c>
    </row>
    <row r="78" spans="1:51" s="4" customFormat="1" ht="15.75" thickBot="1" x14ac:dyDescent="0.3">
      <c r="A78" s="3">
        <v>68</v>
      </c>
      <c r="B78" s="4" t="s">
        <v>434</v>
      </c>
      <c r="C78" s="7" t="s">
        <v>61</v>
      </c>
      <c r="D78" s="7"/>
      <c r="E78" s="7">
        <v>5592</v>
      </c>
      <c r="F78" s="8">
        <v>45705</v>
      </c>
      <c r="G78" s="7" t="s">
        <v>229</v>
      </c>
      <c r="H78" s="7">
        <v>10098659</v>
      </c>
      <c r="I78" s="7" t="s">
        <v>230</v>
      </c>
      <c r="J78" s="7" t="s">
        <v>84</v>
      </c>
      <c r="K78" s="7" t="s">
        <v>175</v>
      </c>
      <c r="L78" s="7"/>
      <c r="M78" s="7" t="s">
        <v>1600</v>
      </c>
      <c r="N78" s="7">
        <v>59385651</v>
      </c>
      <c r="O78" s="7" t="s">
        <v>68</v>
      </c>
      <c r="P78" s="7"/>
      <c r="Q78" s="7"/>
      <c r="R78" s="7" t="s">
        <v>70</v>
      </c>
      <c r="S78" s="7" t="s">
        <v>71</v>
      </c>
      <c r="T78" s="7"/>
      <c r="U78" s="7">
        <v>860005289</v>
      </c>
      <c r="V78" s="7" t="s">
        <v>135</v>
      </c>
      <c r="W78" s="7"/>
      <c r="X78" s="7" t="s">
        <v>1601</v>
      </c>
      <c r="Y78" s="7" t="s">
        <v>74</v>
      </c>
      <c r="Z78" s="7" t="s">
        <v>75</v>
      </c>
      <c r="AA78" s="7"/>
      <c r="AB78" s="7"/>
      <c r="AC78" s="7"/>
      <c r="AD78" s="7"/>
      <c r="AE78" s="7"/>
      <c r="AF78" s="7" t="s">
        <v>76</v>
      </c>
      <c r="AG78" s="7">
        <v>10030771</v>
      </c>
      <c r="AH78" s="7"/>
      <c r="AI78" s="7"/>
      <c r="AJ78" s="7"/>
      <c r="AK78" s="7" t="s">
        <v>1439</v>
      </c>
      <c r="AL78" s="38">
        <v>292</v>
      </c>
      <c r="AM78" s="7" t="s">
        <v>78</v>
      </c>
      <c r="AN78" s="7">
        <v>0</v>
      </c>
      <c r="AO78" s="7" t="s">
        <v>79</v>
      </c>
      <c r="AP78" s="7">
        <v>0</v>
      </c>
      <c r="AQ78" s="7">
        <v>0</v>
      </c>
      <c r="AR78" s="39">
        <v>45712</v>
      </c>
      <c r="AS78" s="39">
        <v>46003</v>
      </c>
      <c r="AT78" s="8">
        <v>46209</v>
      </c>
      <c r="AU78" s="7">
        <v>100</v>
      </c>
      <c r="AV78" s="7">
        <v>100</v>
      </c>
      <c r="AW78" s="7">
        <v>100</v>
      </c>
      <c r="AX78" s="7">
        <v>100</v>
      </c>
      <c r="AY78" s="7" t="s">
        <v>1602</v>
      </c>
    </row>
    <row r="79" spans="1:51" s="4" customFormat="1" ht="15.75" thickBot="1" x14ac:dyDescent="0.3">
      <c r="A79" s="3">
        <v>69</v>
      </c>
      <c r="B79" s="4" t="s">
        <v>436</v>
      </c>
      <c r="C79" s="7" t="s">
        <v>61</v>
      </c>
      <c r="D79" s="7"/>
      <c r="E79" s="7">
        <v>5602</v>
      </c>
      <c r="F79" s="8">
        <v>45705</v>
      </c>
      <c r="G79" s="7" t="s">
        <v>1416</v>
      </c>
      <c r="H79" s="7">
        <v>79314946</v>
      </c>
      <c r="I79" s="7" t="s">
        <v>64</v>
      </c>
      <c r="J79" s="7" t="s">
        <v>84</v>
      </c>
      <c r="K79" s="7" t="s">
        <v>175</v>
      </c>
      <c r="L79" s="7"/>
      <c r="M79" s="7" t="s">
        <v>1603</v>
      </c>
      <c r="N79" s="7">
        <v>13162590</v>
      </c>
      <c r="O79" s="7" t="s">
        <v>68</v>
      </c>
      <c r="P79" s="7"/>
      <c r="Q79" s="7"/>
      <c r="R79" s="7" t="s">
        <v>70</v>
      </c>
      <c r="S79" s="7" t="s">
        <v>71</v>
      </c>
      <c r="T79" s="7"/>
      <c r="U79" s="7">
        <v>900121073</v>
      </c>
      <c r="V79" s="7" t="s">
        <v>86</v>
      </c>
      <c r="W79" s="7"/>
      <c r="X79" s="7" t="s">
        <v>1604</v>
      </c>
      <c r="Y79" s="7" t="s">
        <v>74</v>
      </c>
      <c r="Z79" s="7" t="s">
        <v>75</v>
      </c>
      <c r="AA79" s="7"/>
      <c r="AB79" s="7"/>
      <c r="AC79" s="7"/>
      <c r="AD79" s="7"/>
      <c r="AE79" s="7"/>
      <c r="AF79" s="7" t="s">
        <v>76</v>
      </c>
      <c r="AG79" s="7">
        <v>10030771</v>
      </c>
      <c r="AH79" s="7"/>
      <c r="AI79" s="7"/>
      <c r="AJ79" s="7"/>
      <c r="AK79" s="7" t="s">
        <v>1439</v>
      </c>
      <c r="AL79" s="38">
        <v>292</v>
      </c>
      <c r="AM79" s="7" t="s">
        <v>78</v>
      </c>
      <c r="AN79" s="7">
        <v>0</v>
      </c>
      <c r="AO79" s="7" t="s">
        <v>79</v>
      </c>
      <c r="AP79" s="7">
        <v>0</v>
      </c>
      <c r="AQ79" s="7">
        <v>0</v>
      </c>
      <c r="AR79" s="39">
        <v>45713</v>
      </c>
      <c r="AS79" s="39">
        <v>46003</v>
      </c>
      <c r="AT79" s="8">
        <v>46209</v>
      </c>
      <c r="AU79" s="7">
        <v>100</v>
      </c>
      <c r="AV79" s="7">
        <v>100</v>
      </c>
      <c r="AW79" s="7">
        <v>100</v>
      </c>
      <c r="AX79" s="7">
        <v>100</v>
      </c>
      <c r="AY79" s="7" t="s">
        <v>1605</v>
      </c>
    </row>
    <row r="80" spans="1:51" s="4" customFormat="1" ht="15.75" thickBot="1" x14ac:dyDescent="0.3">
      <c r="A80" s="3">
        <v>70</v>
      </c>
      <c r="B80" s="4" t="s">
        <v>438</v>
      </c>
      <c r="C80" s="7" t="s">
        <v>61</v>
      </c>
      <c r="D80" s="7"/>
      <c r="E80" s="7">
        <v>5673</v>
      </c>
      <c r="F80" s="8">
        <v>45727</v>
      </c>
      <c r="G80" s="7" t="s">
        <v>229</v>
      </c>
      <c r="H80" s="7">
        <v>10098659</v>
      </c>
      <c r="I80" s="7" t="s">
        <v>230</v>
      </c>
      <c r="J80" s="7" t="s">
        <v>84</v>
      </c>
      <c r="K80" s="7" t="s">
        <v>175</v>
      </c>
      <c r="L80" s="7"/>
      <c r="M80" s="7" t="s">
        <v>1606</v>
      </c>
      <c r="N80" s="7">
        <v>82534152</v>
      </c>
      <c r="O80" s="7" t="s">
        <v>68</v>
      </c>
      <c r="P80" s="7"/>
      <c r="Q80" s="7"/>
      <c r="R80" s="7" t="s">
        <v>70</v>
      </c>
      <c r="S80" s="7" t="s">
        <v>71</v>
      </c>
      <c r="T80" s="7"/>
      <c r="U80" s="7">
        <v>900456167</v>
      </c>
      <c r="V80" s="7" t="s">
        <v>130</v>
      </c>
      <c r="W80" s="7"/>
      <c r="X80" s="7" t="s">
        <v>1607</v>
      </c>
      <c r="Y80" s="7" t="s">
        <v>74</v>
      </c>
      <c r="Z80" s="7" t="s">
        <v>75</v>
      </c>
      <c r="AA80" s="7"/>
      <c r="AB80" s="7"/>
      <c r="AC80" s="7"/>
      <c r="AD80" s="7"/>
      <c r="AE80" s="7"/>
      <c r="AF80" s="7" t="s">
        <v>76</v>
      </c>
      <c r="AG80" s="7">
        <v>10030771</v>
      </c>
      <c r="AH80" s="7"/>
      <c r="AI80" s="7"/>
      <c r="AJ80" s="7"/>
      <c r="AK80" s="7" t="s">
        <v>1439</v>
      </c>
      <c r="AL80" s="38">
        <v>271</v>
      </c>
      <c r="AM80" s="7" t="s">
        <v>78</v>
      </c>
      <c r="AN80" s="7">
        <v>0</v>
      </c>
      <c r="AO80" s="7" t="s">
        <v>79</v>
      </c>
      <c r="AP80" s="7">
        <v>0</v>
      </c>
      <c r="AQ80" s="7">
        <v>0</v>
      </c>
      <c r="AR80" s="39">
        <v>45733</v>
      </c>
      <c r="AS80" s="39">
        <v>46003</v>
      </c>
      <c r="AT80" s="8">
        <v>46210</v>
      </c>
      <c r="AU80" s="7">
        <v>100</v>
      </c>
      <c r="AV80" s="7">
        <v>100</v>
      </c>
      <c r="AW80" s="7">
        <v>100</v>
      </c>
      <c r="AX80" s="7">
        <v>100</v>
      </c>
      <c r="AY80" s="7" t="s">
        <v>1608</v>
      </c>
    </row>
    <row r="81" spans="1:51" s="4" customFormat="1" ht="15.75" thickBot="1" x14ac:dyDescent="0.3">
      <c r="A81" s="3">
        <v>71</v>
      </c>
      <c r="B81" s="4" t="s">
        <v>441</v>
      </c>
      <c r="C81" s="7" t="s">
        <v>61</v>
      </c>
      <c r="D81" s="7"/>
      <c r="E81" s="7">
        <v>5702</v>
      </c>
      <c r="F81" s="8">
        <v>45714</v>
      </c>
      <c r="G81" s="7" t="s">
        <v>299</v>
      </c>
      <c r="H81" s="7">
        <v>10098659</v>
      </c>
      <c r="I81" s="7" t="s">
        <v>230</v>
      </c>
      <c r="J81" s="7" t="s">
        <v>122</v>
      </c>
      <c r="K81" s="7" t="s">
        <v>175</v>
      </c>
      <c r="L81" s="7"/>
      <c r="M81" s="7" t="s">
        <v>1609</v>
      </c>
      <c r="N81" s="7">
        <v>41090000</v>
      </c>
      <c r="O81" s="7" t="s">
        <v>68</v>
      </c>
      <c r="P81" s="7"/>
      <c r="Q81" s="7"/>
      <c r="R81" s="7" t="s">
        <v>114</v>
      </c>
      <c r="S81" s="7" t="s">
        <v>76</v>
      </c>
      <c r="T81" s="7">
        <v>18593186</v>
      </c>
      <c r="U81" s="7"/>
      <c r="V81" s="7"/>
      <c r="W81" s="7"/>
      <c r="X81" s="7" t="s">
        <v>1610</v>
      </c>
      <c r="Y81" s="7" t="s">
        <v>74</v>
      </c>
      <c r="Z81" s="7" t="s">
        <v>75</v>
      </c>
      <c r="AA81" s="7"/>
      <c r="AB81" s="7"/>
      <c r="AC81" s="7"/>
      <c r="AD81" s="7"/>
      <c r="AE81" s="7"/>
      <c r="AF81" s="7" t="s">
        <v>76</v>
      </c>
      <c r="AG81" s="7">
        <v>10030771</v>
      </c>
      <c r="AH81" s="7"/>
      <c r="AI81" s="7"/>
      <c r="AJ81" s="7"/>
      <c r="AK81" s="7" t="s">
        <v>1439</v>
      </c>
      <c r="AL81" s="38">
        <v>285</v>
      </c>
      <c r="AM81" s="7" t="s">
        <v>78</v>
      </c>
      <c r="AN81" s="7">
        <v>0</v>
      </c>
      <c r="AO81" s="7" t="s">
        <v>79</v>
      </c>
      <c r="AP81" s="7">
        <v>0</v>
      </c>
      <c r="AQ81" s="7">
        <v>0</v>
      </c>
      <c r="AR81" s="39">
        <v>45719</v>
      </c>
      <c r="AS81" s="39">
        <v>46003</v>
      </c>
      <c r="AT81" s="8">
        <v>46210</v>
      </c>
      <c r="AU81" s="7">
        <v>100</v>
      </c>
      <c r="AV81" s="7">
        <v>100</v>
      </c>
      <c r="AW81" s="7">
        <v>100</v>
      </c>
      <c r="AX81" s="7">
        <v>100</v>
      </c>
      <c r="AY81" s="7" t="s">
        <v>1420</v>
      </c>
    </row>
    <row r="82" spans="1:51" s="4" customFormat="1" ht="15.75" thickBot="1" x14ac:dyDescent="0.3">
      <c r="A82" s="3">
        <v>72</v>
      </c>
      <c r="B82" s="4" t="s">
        <v>443</v>
      </c>
      <c r="C82" s="7" t="s">
        <v>61</v>
      </c>
      <c r="D82" s="7"/>
      <c r="E82" s="7">
        <v>5988</v>
      </c>
      <c r="F82" s="8">
        <v>45835</v>
      </c>
      <c r="G82" s="7" t="s">
        <v>94</v>
      </c>
      <c r="H82" s="7">
        <v>10098659</v>
      </c>
      <c r="I82" s="7" t="s">
        <v>230</v>
      </c>
      <c r="J82" s="7" t="s">
        <v>122</v>
      </c>
      <c r="K82" s="7" t="s">
        <v>175</v>
      </c>
      <c r="L82" s="7"/>
      <c r="M82" s="7" t="s">
        <v>1611</v>
      </c>
      <c r="N82" s="7">
        <v>32400000</v>
      </c>
      <c r="O82" s="7" t="s">
        <v>68</v>
      </c>
      <c r="P82" s="7"/>
      <c r="Q82" s="7"/>
      <c r="R82" s="7" t="s">
        <v>114</v>
      </c>
      <c r="S82" s="7" t="s">
        <v>76</v>
      </c>
      <c r="T82" s="7">
        <v>1004779833</v>
      </c>
      <c r="U82" s="7"/>
      <c r="V82" s="7"/>
      <c r="W82" s="7"/>
      <c r="X82" s="7" t="s">
        <v>1612</v>
      </c>
      <c r="Y82" s="7" t="s">
        <v>74</v>
      </c>
      <c r="Z82" s="7" t="s">
        <v>75</v>
      </c>
      <c r="AA82" s="7"/>
      <c r="AB82" s="7"/>
      <c r="AC82" s="7"/>
      <c r="AD82" s="7"/>
      <c r="AE82" s="7"/>
      <c r="AF82" s="7" t="s">
        <v>76</v>
      </c>
      <c r="AG82" s="7">
        <v>33967118</v>
      </c>
      <c r="AH82" s="7"/>
      <c r="AI82" s="7"/>
      <c r="AJ82" s="7"/>
      <c r="AK82" s="7" t="s">
        <v>1613</v>
      </c>
      <c r="AL82" s="38">
        <v>365</v>
      </c>
      <c r="AM82" s="7" t="s">
        <v>78</v>
      </c>
      <c r="AN82" s="7">
        <v>0</v>
      </c>
      <c r="AO82" s="7" t="s">
        <v>79</v>
      </c>
      <c r="AP82" s="7">
        <v>0</v>
      </c>
      <c r="AQ82" s="7">
        <v>0</v>
      </c>
      <c r="AR82" s="39">
        <v>45839</v>
      </c>
      <c r="AS82" s="39">
        <v>46203</v>
      </c>
      <c r="AT82" s="8">
        <v>46234</v>
      </c>
      <c r="AU82" s="7">
        <v>100</v>
      </c>
      <c r="AV82" s="7">
        <v>100</v>
      </c>
      <c r="AW82" s="7">
        <v>100</v>
      </c>
      <c r="AX82" s="7">
        <v>100</v>
      </c>
      <c r="AY82" s="7" t="s">
        <v>1420</v>
      </c>
    </row>
    <row r="83" spans="1:51" s="4" customFormat="1" ht="15.75" thickBot="1" x14ac:dyDescent="0.3">
      <c r="A83" s="3">
        <v>73</v>
      </c>
      <c r="B83" s="4" t="s">
        <v>446</v>
      </c>
      <c r="C83" s="7" t="s">
        <v>61</v>
      </c>
      <c r="D83" s="7"/>
      <c r="E83" s="7">
        <v>6036</v>
      </c>
      <c r="F83" s="8">
        <v>45846</v>
      </c>
      <c r="G83" s="7" t="s">
        <v>1416</v>
      </c>
      <c r="H83" s="7">
        <v>79314946</v>
      </c>
      <c r="I83" s="7" t="s">
        <v>64</v>
      </c>
      <c r="J83" s="7" t="s">
        <v>84</v>
      </c>
      <c r="K83" s="7" t="s">
        <v>175</v>
      </c>
      <c r="L83" s="7"/>
      <c r="M83" s="7" t="s">
        <v>1614</v>
      </c>
      <c r="N83" s="7">
        <v>5000000</v>
      </c>
      <c r="O83" s="7" t="s">
        <v>68</v>
      </c>
      <c r="P83" s="7"/>
      <c r="Q83" s="7"/>
      <c r="R83" s="7" t="s">
        <v>70</v>
      </c>
      <c r="S83" s="7" t="s">
        <v>71</v>
      </c>
      <c r="T83" s="7"/>
      <c r="U83" s="7">
        <v>900993661</v>
      </c>
      <c r="V83" s="7" t="s">
        <v>130</v>
      </c>
      <c r="W83" s="7"/>
      <c r="X83" s="7" t="s">
        <v>1615</v>
      </c>
      <c r="Y83" s="7" t="s">
        <v>74</v>
      </c>
      <c r="Z83" s="7" t="s">
        <v>75</v>
      </c>
      <c r="AA83" s="7"/>
      <c r="AB83" s="7"/>
      <c r="AC83" s="7"/>
      <c r="AD83" s="7"/>
      <c r="AE83" s="7"/>
      <c r="AF83" s="7" t="s">
        <v>76</v>
      </c>
      <c r="AG83" s="7">
        <v>10030771</v>
      </c>
      <c r="AH83" s="7"/>
      <c r="AI83" s="7"/>
      <c r="AJ83" s="7"/>
      <c r="AK83" s="7" t="s">
        <v>1439</v>
      </c>
      <c r="AL83" s="38">
        <v>155</v>
      </c>
      <c r="AM83" s="7" t="s">
        <v>78</v>
      </c>
      <c r="AN83" s="7">
        <v>0</v>
      </c>
      <c r="AO83" s="7" t="s">
        <v>79</v>
      </c>
      <c r="AP83" s="7">
        <v>0</v>
      </c>
      <c r="AQ83" s="7">
        <v>0</v>
      </c>
      <c r="AR83" s="39">
        <v>45849</v>
      </c>
      <c r="AS83" s="39">
        <v>46003</v>
      </c>
      <c r="AT83" s="8">
        <v>46210</v>
      </c>
      <c r="AU83" s="7">
        <v>100</v>
      </c>
      <c r="AV83" s="7">
        <v>100</v>
      </c>
      <c r="AW83" s="7">
        <v>100</v>
      </c>
      <c r="AX83" s="7">
        <v>100</v>
      </c>
      <c r="AY83" s="7" t="s">
        <v>1616</v>
      </c>
    </row>
    <row r="84" spans="1:51" s="4" customFormat="1" ht="15.75" thickBot="1" x14ac:dyDescent="0.3">
      <c r="A84" s="3">
        <v>74</v>
      </c>
      <c r="B84" s="4" t="s">
        <v>448</v>
      </c>
      <c r="C84" s="7" t="s">
        <v>61</v>
      </c>
      <c r="D84" s="7"/>
      <c r="E84" s="7">
        <v>6047</v>
      </c>
      <c r="F84" s="8">
        <v>45848</v>
      </c>
      <c r="G84" s="7" t="s">
        <v>348</v>
      </c>
      <c r="H84" s="7">
        <v>70552231</v>
      </c>
      <c r="I84" s="7" t="s">
        <v>349</v>
      </c>
      <c r="J84" s="7" t="s">
        <v>84</v>
      </c>
      <c r="K84" s="7" t="s">
        <v>175</v>
      </c>
      <c r="L84" s="7"/>
      <c r="M84" s="7" t="s">
        <v>1617</v>
      </c>
      <c r="N84" s="7">
        <v>77674500</v>
      </c>
      <c r="O84" s="7" t="s">
        <v>68</v>
      </c>
      <c r="P84" s="7"/>
      <c r="Q84" s="7"/>
      <c r="R84" s="7" t="s">
        <v>70</v>
      </c>
      <c r="S84" s="7" t="s">
        <v>71</v>
      </c>
      <c r="T84" s="7"/>
      <c r="U84" s="7">
        <v>900557235</v>
      </c>
      <c r="V84" s="7" t="s">
        <v>86</v>
      </c>
      <c r="W84" s="7"/>
      <c r="X84" s="7" t="s">
        <v>1618</v>
      </c>
      <c r="Y84" s="7" t="s">
        <v>74</v>
      </c>
      <c r="Z84" s="7" t="s">
        <v>75</v>
      </c>
      <c r="AA84" s="7"/>
      <c r="AB84" s="7"/>
      <c r="AC84" s="7"/>
      <c r="AD84" s="7"/>
      <c r="AE84" s="7"/>
      <c r="AF84" s="7" t="s">
        <v>76</v>
      </c>
      <c r="AG84" s="7">
        <v>30384075</v>
      </c>
      <c r="AH84" s="7"/>
      <c r="AI84" s="7"/>
      <c r="AJ84" s="7"/>
      <c r="AK84" s="7" t="s">
        <v>1495</v>
      </c>
      <c r="AL84" s="38">
        <v>365</v>
      </c>
      <c r="AM84" s="7" t="s">
        <v>78</v>
      </c>
      <c r="AN84" s="7">
        <v>0</v>
      </c>
      <c r="AO84" s="7" t="s">
        <v>79</v>
      </c>
      <c r="AP84" s="7">
        <v>0</v>
      </c>
      <c r="AQ84" s="7">
        <v>0</v>
      </c>
      <c r="AR84" s="39">
        <v>45849</v>
      </c>
      <c r="AS84" s="39">
        <v>46213</v>
      </c>
      <c r="AT84" s="8">
        <v>46230</v>
      </c>
      <c r="AU84" s="7">
        <v>100</v>
      </c>
      <c r="AV84" s="7">
        <v>100</v>
      </c>
      <c r="AW84" s="7">
        <v>100</v>
      </c>
      <c r="AX84" s="7">
        <v>100</v>
      </c>
      <c r="AY84" s="7" t="s">
        <v>1420</v>
      </c>
    </row>
    <row r="85" spans="1:51" s="4" customFormat="1" ht="15.75" thickBot="1" x14ac:dyDescent="0.3">
      <c r="A85" s="3">
        <v>75</v>
      </c>
      <c r="B85" s="4" t="s">
        <v>450</v>
      </c>
      <c r="C85" s="7" t="s">
        <v>61</v>
      </c>
      <c r="D85" s="7"/>
      <c r="E85" s="7">
        <v>6054</v>
      </c>
      <c r="F85" s="8">
        <v>45853</v>
      </c>
      <c r="G85" s="7" t="s">
        <v>94</v>
      </c>
      <c r="H85" s="7">
        <v>10098659</v>
      </c>
      <c r="I85" s="7" t="s">
        <v>230</v>
      </c>
      <c r="J85" s="7" t="s">
        <v>84</v>
      </c>
      <c r="K85" s="7" t="s">
        <v>175</v>
      </c>
      <c r="L85" s="7"/>
      <c r="M85" s="7" t="s">
        <v>1619</v>
      </c>
      <c r="N85" s="7">
        <v>146951438</v>
      </c>
      <c r="O85" s="7" t="s">
        <v>68</v>
      </c>
      <c r="P85" s="7"/>
      <c r="Q85" s="7"/>
      <c r="R85" s="7" t="s">
        <v>70</v>
      </c>
      <c r="S85" s="7" t="s">
        <v>71</v>
      </c>
      <c r="T85" s="7"/>
      <c r="U85" s="7">
        <v>860075223</v>
      </c>
      <c r="V85" s="7" t="s">
        <v>147</v>
      </c>
      <c r="W85" s="7"/>
      <c r="X85" s="7" t="s">
        <v>1518</v>
      </c>
      <c r="Y85" s="7" t="s">
        <v>74</v>
      </c>
      <c r="Z85" s="7" t="s">
        <v>75</v>
      </c>
      <c r="AA85" s="7"/>
      <c r="AB85" s="7"/>
      <c r="AC85" s="7"/>
      <c r="AD85" s="7"/>
      <c r="AE85" s="7"/>
      <c r="AF85" s="7" t="s">
        <v>76</v>
      </c>
      <c r="AG85" s="7">
        <v>30384075</v>
      </c>
      <c r="AH85" s="7"/>
      <c r="AI85" s="7"/>
      <c r="AJ85" s="7"/>
      <c r="AK85" s="7" t="s">
        <v>1495</v>
      </c>
      <c r="AL85" s="38">
        <v>365</v>
      </c>
      <c r="AM85" s="7" t="s">
        <v>78</v>
      </c>
      <c r="AN85" s="7">
        <v>0</v>
      </c>
      <c r="AO85" s="7" t="s">
        <v>79</v>
      </c>
      <c r="AP85" s="7">
        <v>0</v>
      </c>
      <c r="AQ85" s="7">
        <v>0</v>
      </c>
      <c r="AR85" s="39">
        <v>45856</v>
      </c>
      <c r="AS85" s="39">
        <v>46220</v>
      </c>
      <c r="AT85" s="8">
        <v>46230</v>
      </c>
      <c r="AU85" s="7">
        <v>100</v>
      </c>
      <c r="AV85" s="7">
        <v>100</v>
      </c>
      <c r="AW85" s="7">
        <v>100</v>
      </c>
      <c r="AX85" s="7">
        <v>100</v>
      </c>
      <c r="AY85" s="7" t="s">
        <v>1420</v>
      </c>
    </row>
    <row r="86" spans="1:51" s="4" customFormat="1" ht="15.75" thickBot="1" x14ac:dyDescent="0.3">
      <c r="A86" s="3">
        <v>76</v>
      </c>
      <c r="B86" s="4" t="s">
        <v>453</v>
      </c>
      <c r="C86" s="7" t="s">
        <v>61</v>
      </c>
      <c r="D86" s="7"/>
      <c r="E86" s="7">
        <v>6081</v>
      </c>
      <c r="F86" s="8">
        <v>45847</v>
      </c>
      <c r="G86" s="7" t="s">
        <v>348</v>
      </c>
      <c r="H86" s="7">
        <v>70552231</v>
      </c>
      <c r="I86" s="7" t="s">
        <v>349</v>
      </c>
      <c r="J86" s="7" t="s">
        <v>84</v>
      </c>
      <c r="K86" s="7" t="s">
        <v>175</v>
      </c>
      <c r="L86" s="7"/>
      <c r="M86" s="7" t="s">
        <v>1620</v>
      </c>
      <c r="N86" s="7">
        <v>146744040</v>
      </c>
      <c r="O86" s="7" t="s">
        <v>68</v>
      </c>
      <c r="P86" s="7"/>
      <c r="Q86" s="7"/>
      <c r="R86" s="7" t="s">
        <v>70</v>
      </c>
      <c r="S86" s="7" t="s">
        <v>71</v>
      </c>
      <c r="T86" s="7"/>
      <c r="U86" s="7">
        <v>900437539</v>
      </c>
      <c r="V86" s="7" t="s">
        <v>96</v>
      </c>
      <c r="W86" s="7"/>
      <c r="X86" s="7" t="s">
        <v>1621</v>
      </c>
      <c r="Y86" s="7" t="s">
        <v>74</v>
      </c>
      <c r="Z86" s="7" t="s">
        <v>75</v>
      </c>
      <c r="AA86" s="7"/>
      <c r="AB86" s="7"/>
      <c r="AC86" s="7"/>
      <c r="AD86" s="7"/>
      <c r="AE86" s="7"/>
      <c r="AF86" s="7" t="s">
        <v>76</v>
      </c>
      <c r="AG86" s="7">
        <v>75144331</v>
      </c>
      <c r="AH86" s="7"/>
      <c r="AI86" s="7"/>
      <c r="AJ86" s="7"/>
      <c r="AK86" s="7" t="s">
        <v>1546</v>
      </c>
      <c r="AL86" s="38">
        <v>343</v>
      </c>
      <c r="AM86" s="7" t="s">
        <v>78</v>
      </c>
      <c r="AN86" s="7">
        <v>0</v>
      </c>
      <c r="AO86" s="7" t="s">
        <v>79</v>
      </c>
      <c r="AP86" s="7">
        <v>0</v>
      </c>
      <c r="AQ86" s="7">
        <v>0</v>
      </c>
      <c r="AR86" s="39">
        <v>45852</v>
      </c>
      <c r="AS86" s="39">
        <v>46194</v>
      </c>
      <c r="AT86" s="8">
        <v>46209</v>
      </c>
      <c r="AU86" s="7">
        <v>100</v>
      </c>
      <c r="AV86" s="7">
        <v>100</v>
      </c>
      <c r="AW86" s="7">
        <v>100</v>
      </c>
      <c r="AX86" s="7">
        <v>100</v>
      </c>
      <c r="AY86" s="7" t="s">
        <v>1622</v>
      </c>
    </row>
    <row r="87" spans="1:51" s="4" customFormat="1" ht="15.75" thickBot="1" x14ac:dyDescent="0.3">
      <c r="A87" s="3">
        <v>77</v>
      </c>
      <c r="B87" s="4" t="s">
        <v>456</v>
      </c>
      <c r="C87" s="7" t="s">
        <v>61</v>
      </c>
      <c r="D87" s="7"/>
      <c r="E87" s="7">
        <v>6296</v>
      </c>
      <c r="F87" s="8">
        <v>45923</v>
      </c>
      <c r="G87" s="7" t="s">
        <v>1416</v>
      </c>
      <c r="H87" s="7">
        <v>79314946</v>
      </c>
      <c r="I87" s="7" t="s">
        <v>64</v>
      </c>
      <c r="J87" s="7" t="s">
        <v>84</v>
      </c>
      <c r="K87" s="7" t="s">
        <v>175</v>
      </c>
      <c r="L87" s="7"/>
      <c r="M87" s="7" t="s">
        <v>1623</v>
      </c>
      <c r="N87" s="7">
        <v>3384800</v>
      </c>
      <c r="O87" s="7" t="s">
        <v>68</v>
      </c>
      <c r="P87" s="7"/>
      <c r="Q87" s="7"/>
      <c r="R87" s="7" t="s">
        <v>70</v>
      </c>
      <c r="S87" s="7" t="s">
        <v>71</v>
      </c>
      <c r="T87" s="7"/>
      <c r="U87" s="7">
        <v>830117370</v>
      </c>
      <c r="V87" s="7" t="s">
        <v>139</v>
      </c>
      <c r="W87" s="7"/>
      <c r="X87" s="7" t="s">
        <v>1624</v>
      </c>
      <c r="Y87" s="7" t="s">
        <v>74</v>
      </c>
      <c r="Z87" s="7" t="s">
        <v>75</v>
      </c>
      <c r="AA87" s="7"/>
      <c r="AB87" s="7"/>
      <c r="AC87" s="7"/>
      <c r="AD87" s="7"/>
      <c r="AE87" s="7"/>
      <c r="AF87" s="7" t="s">
        <v>76</v>
      </c>
      <c r="AG87" s="7">
        <v>10030771</v>
      </c>
      <c r="AH87" s="7"/>
      <c r="AI87" s="7"/>
      <c r="AJ87" s="7"/>
      <c r="AK87" s="7" t="s">
        <v>1439</v>
      </c>
      <c r="AL87" s="38">
        <v>182</v>
      </c>
      <c r="AM87" s="7" t="s">
        <v>78</v>
      </c>
      <c r="AN87" s="7">
        <v>0</v>
      </c>
      <c r="AO87" s="7" t="s">
        <v>79</v>
      </c>
      <c r="AP87" s="7">
        <v>0</v>
      </c>
      <c r="AQ87" s="7">
        <v>0</v>
      </c>
      <c r="AR87" s="27">
        <v>45931</v>
      </c>
      <c r="AS87" s="27">
        <v>46112</v>
      </c>
      <c r="AT87" s="8">
        <v>46210</v>
      </c>
      <c r="AU87" s="7">
        <v>100</v>
      </c>
      <c r="AV87" s="7">
        <v>100</v>
      </c>
      <c r="AW87" s="7">
        <v>100</v>
      </c>
      <c r="AX87" s="7">
        <v>100</v>
      </c>
      <c r="AY87" s="7" t="s">
        <v>1625</v>
      </c>
    </row>
    <row r="88" spans="1:51" s="4" customFormat="1" ht="15.75" thickBot="1" x14ac:dyDescent="0.3">
      <c r="A88" s="3">
        <v>78</v>
      </c>
      <c r="B88" s="4" t="s">
        <v>459</v>
      </c>
      <c r="C88" s="7" t="s">
        <v>61</v>
      </c>
      <c r="D88" s="7"/>
      <c r="E88" s="7">
        <v>6309</v>
      </c>
      <c r="F88" s="8">
        <v>45939</v>
      </c>
      <c r="G88" s="7" t="s">
        <v>1416</v>
      </c>
      <c r="H88" s="7">
        <v>79314946</v>
      </c>
      <c r="I88" s="7" t="s">
        <v>64</v>
      </c>
      <c r="J88" s="7" t="s">
        <v>84</v>
      </c>
      <c r="K88" s="7" t="s">
        <v>171</v>
      </c>
      <c r="L88" s="7"/>
      <c r="M88" s="7" t="s">
        <v>1626</v>
      </c>
      <c r="N88" s="7">
        <v>12105632</v>
      </c>
      <c r="O88" s="7" t="s">
        <v>68</v>
      </c>
      <c r="P88" s="7"/>
      <c r="Q88" s="7"/>
      <c r="R88" s="7" t="s">
        <v>70</v>
      </c>
      <c r="S88" s="7" t="s">
        <v>71</v>
      </c>
      <c r="T88" s="7"/>
      <c r="U88" s="7">
        <v>901389054</v>
      </c>
      <c r="V88" s="7" t="s">
        <v>141</v>
      </c>
      <c r="W88" s="7"/>
      <c r="X88" s="7" t="s">
        <v>1627</v>
      </c>
      <c r="Y88" s="7" t="s">
        <v>115</v>
      </c>
      <c r="Z88" s="7" t="s">
        <v>76</v>
      </c>
      <c r="AA88" s="7">
        <v>1112768436</v>
      </c>
      <c r="AB88" s="7"/>
      <c r="AC88" s="7"/>
      <c r="AD88" s="7"/>
      <c r="AE88" s="7" t="s">
        <v>1628</v>
      </c>
      <c r="AF88" s="7" t="s">
        <v>75</v>
      </c>
      <c r="AG88" s="7"/>
      <c r="AH88" s="7"/>
      <c r="AI88" s="7"/>
      <c r="AJ88" s="7"/>
      <c r="AK88" s="7"/>
      <c r="AL88" s="38">
        <v>72</v>
      </c>
      <c r="AM88" s="7" t="s">
        <v>78</v>
      </c>
      <c r="AN88" s="7">
        <v>0</v>
      </c>
      <c r="AO88" s="7" t="s">
        <v>79</v>
      </c>
      <c r="AP88" s="7">
        <v>0</v>
      </c>
      <c r="AQ88" s="7">
        <v>0</v>
      </c>
      <c r="AR88" s="27">
        <v>45951</v>
      </c>
      <c r="AS88" s="27">
        <v>46022</v>
      </c>
      <c r="AT88" s="8">
        <v>46209</v>
      </c>
      <c r="AU88" s="7">
        <v>100</v>
      </c>
      <c r="AV88" s="7">
        <v>100</v>
      </c>
      <c r="AW88" s="7">
        <v>100</v>
      </c>
      <c r="AX88" s="7">
        <v>100</v>
      </c>
      <c r="AY88" s="7" t="s">
        <v>1420</v>
      </c>
    </row>
    <row r="89" spans="1:51" s="4" customFormat="1" ht="15.75" thickBot="1" x14ac:dyDescent="0.3">
      <c r="A89" s="3">
        <v>79</v>
      </c>
      <c r="B89" s="4" t="s">
        <v>462</v>
      </c>
      <c r="C89" s="7" t="s">
        <v>61</v>
      </c>
      <c r="D89" s="7"/>
      <c r="E89" s="7">
        <v>6330</v>
      </c>
      <c r="F89" s="8">
        <v>45944</v>
      </c>
      <c r="G89" s="7" t="s">
        <v>229</v>
      </c>
      <c r="H89" s="7">
        <v>10098659</v>
      </c>
      <c r="I89" s="7" t="s">
        <v>230</v>
      </c>
      <c r="J89" s="7" t="s">
        <v>84</v>
      </c>
      <c r="K89" s="7" t="s">
        <v>171</v>
      </c>
      <c r="L89" s="7"/>
      <c r="M89" s="7" t="s">
        <v>1629</v>
      </c>
      <c r="N89" s="7">
        <v>55000000</v>
      </c>
      <c r="O89" s="7" t="s">
        <v>68</v>
      </c>
      <c r="P89" s="7"/>
      <c r="Q89" s="7"/>
      <c r="R89" s="7" t="s">
        <v>70</v>
      </c>
      <c r="S89" s="7" t="s">
        <v>71</v>
      </c>
      <c r="T89" s="7"/>
      <c r="U89" s="7">
        <v>900578250</v>
      </c>
      <c r="V89" s="7" t="s">
        <v>72</v>
      </c>
      <c r="W89" s="7"/>
      <c r="X89" s="7" t="s">
        <v>1630</v>
      </c>
      <c r="Y89" s="7" t="s">
        <v>115</v>
      </c>
      <c r="Z89" s="7" t="s">
        <v>76</v>
      </c>
      <c r="AA89" s="7">
        <v>1112768436</v>
      </c>
      <c r="AB89" s="7"/>
      <c r="AC89" s="7"/>
      <c r="AD89" s="7"/>
      <c r="AE89" s="7" t="s">
        <v>1628</v>
      </c>
      <c r="AF89" s="7" t="s">
        <v>75</v>
      </c>
      <c r="AG89" s="7"/>
      <c r="AH89" s="7"/>
      <c r="AI89" s="7"/>
      <c r="AJ89" s="7"/>
      <c r="AK89" s="7"/>
      <c r="AL89" s="38">
        <v>62</v>
      </c>
      <c r="AM89" s="7" t="s">
        <v>78</v>
      </c>
      <c r="AN89" s="7">
        <v>0</v>
      </c>
      <c r="AO89" s="7" t="s">
        <v>79</v>
      </c>
      <c r="AP89" s="7">
        <v>0</v>
      </c>
      <c r="AQ89" s="7">
        <v>0</v>
      </c>
      <c r="AR89" s="27">
        <v>45960</v>
      </c>
      <c r="AS89" s="27">
        <v>46022</v>
      </c>
      <c r="AT89" s="8">
        <v>46209</v>
      </c>
      <c r="AU89" s="7">
        <v>100</v>
      </c>
      <c r="AV89" s="7">
        <v>100</v>
      </c>
      <c r="AW89" s="7">
        <v>100</v>
      </c>
      <c r="AX89" s="7">
        <v>100</v>
      </c>
      <c r="AY89" s="7" t="s">
        <v>1631</v>
      </c>
    </row>
    <row r="90" spans="1:51" s="4" customFormat="1" ht="15.75" thickBot="1" x14ac:dyDescent="0.3">
      <c r="A90" s="3">
        <v>80</v>
      </c>
      <c r="B90" s="4" t="s">
        <v>465</v>
      </c>
      <c r="C90" s="7" t="s">
        <v>61</v>
      </c>
      <c r="D90" s="7"/>
      <c r="E90" s="7">
        <v>6371</v>
      </c>
      <c r="F90" s="8">
        <v>45933</v>
      </c>
      <c r="G90" s="7" t="s">
        <v>1465</v>
      </c>
      <c r="H90" s="7">
        <v>31418131</v>
      </c>
      <c r="I90" s="7" t="s">
        <v>222</v>
      </c>
      <c r="J90" s="7" t="s">
        <v>84</v>
      </c>
      <c r="K90" s="7" t="s">
        <v>175</v>
      </c>
      <c r="L90" s="7"/>
      <c r="M90" s="7" t="s">
        <v>1632</v>
      </c>
      <c r="N90" s="7">
        <v>66000000</v>
      </c>
      <c r="O90" s="7" t="s">
        <v>68</v>
      </c>
      <c r="P90" s="7"/>
      <c r="Q90" s="7"/>
      <c r="R90" s="7" t="s">
        <v>114</v>
      </c>
      <c r="S90" s="7" t="s">
        <v>76</v>
      </c>
      <c r="T90" s="7">
        <v>1088343277</v>
      </c>
      <c r="U90" s="7"/>
      <c r="V90" s="7"/>
      <c r="W90" s="7"/>
      <c r="X90" s="7" t="s">
        <v>1633</v>
      </c>
      <c r="Y90" s="7" t="s">
        <v>115</v>
      </c>
      <c r="Z90" s="7" t="s">
        <v>76</v>
      </c>
      <c r="AA90" s="7">
        <v>1088307473</v>
      </c>
      <c r="AB90" s="7"/>
      <c r="AC90" s="7"/>
      <c r="AD90" s="7"/>
      <c r="AE90" s="7" t="s">
        <v>1634</v>
      </c>
      <c r="AF90" s="7" t="s">
        <v>75</v>
      </c>
      <c r="AG90" s="7"/>
      <c r="AH90" s="7"/>
      <c r="AI90" s="7"/>
      <c r="AJ90" s="7"/>
      <c r="AK90" s="7"/>
      <c r="AL90" s="38">
        <v>85</v>
      </c>
      <c r="AM90" s="7" t="s">
        <v>78</v>
      </c>
      <c r="AN90" s="7">
        <v>0</v>
      </c>
      <c r="AO90" s="7" t="s">
        <v>79</v>
      </c>
      <c r="AP90" s="7">
        <v>0</v>
      </c>
      <c r="AQ90" s="7">
        <v>0</v>
      </c>
      <c r="AR90" s="27">
        <v>45937</v>
      </c>
      <c r="AS90" s="27">
        <v>46021</v>
      </c>
      <c r="AT90" s="8"/>
      <c r="AU90" s="7">
        <v>100</v>
      </c>
      <c r="AV90" s="7">
        <v>50</v>
      </c>
      <c r="AW90" s="7">
        <v>100</v>
      </c>
      <c r="AX90" s="7">
        <v>50</v>
      </c>
      <c r="AY90" s="7" t="s">
        <v>1635</v>
      </c>
    </row>
    <row r="91" spans="1:51" s="4" customFormat="1" ht="15.75" thickBot="1" x14ac:dyDescent="0.3">
      <c r="A91" s="3">
        <v>81</v>
      </c>
      <c r="B91" s="4" t="s">
        <v>467</v>
      </c>
      <c r="C91" s="7" t="s">
        <v>61</v>
      </c>
      <c r="D91" s="7"/>
      <c r="E91" s="7">
        <v>6374</v>
      </c>
      <c r="F91" s="8">
        <v>45947</v>
      </c>
      <c r="G91" s="7" t="s">
        <v>1465</v>
      </c>
      <c r="H91" s="7">
        <v>31418131</v>
      </c>
      <c r="I91" s="7" t="s">
        <v>222</v>
      </c>
      <c r="J91" s="7" t="s">
        <v>122</v>
      </c>
      <c r="K91" s="7" t="s">
        <v>175</v>
      </c>
      <c r="L91" s="7"/>
      <c r="M91" s="7" t="s">
        <v>1636</v>
      </c>
      <c r="N91" s="7">
        <v>50250000</v>
      </c>
      <c r="O91" s="7" t="s">
        <v>68</v>
      </c>
      <c r="P91" s="7"/>
      <c r="Q91" s="7"/>
      <c r="R91" s="7" t="s">
        <v>114</v>
      </c>
      <c r="S91" s="7" t="s">
        <v>76</v>
      </c>
      <c r="T91" s="7">
        <v>1088305908</v>
      </c>
      <c r="U91" s="7"/>
      <c r="V91" s="7"/>
      <c r="W91" s="7"/>
      <c r="X91" s="7" t="s">
        <v>1637</v>
      </c>
      <c r="Y91" s="7" t="s">
        <v>115</v>
      </c>
      <c r="Z91" s="7" t="s">
        <v>76</v>
      </c>
      <c r="AA91" s="7">
        <v>1088307473</v>
      </c>
      <c r="AB91" s="7"/>
      <c r="AC91" s="7"/>
      <c r="AD91" s="7"/>
      <c r="AE91" s="7" t="s">
        <v>1634</v>
      </c>
      <c r="AF91" s="7" t="s">
        <v>75</v>
      </c>
      <c r="AG91" s="7"/>
      <c r="AH91" s="7"/>
      <c r="AI91" s="7"/>
      <c r="AJ91" s="7"/>
      <c r="AK91" s="7"/>
      <c r="AL91" s="38">
        <v>72</v>
      </c>
      <c r="AM91" s="7" t="s">
        <v>78</v>
      </c>
      <c r="AN91" s="7">
        <v>0</v>
      </c>
      <c r="AO91" s="7" t="s">
        <v>79</v>
      </c>
      <c r="AP91" s="7">
        <v>0</v>
      </c>
      <c r="AQ91" s="7">
        <v>0</v>
      </c>
      <c r="AR91" s="27">
        <v>45950</v>
      </c>
      <c r="AS91" s="27">
        <v>46386</v>
      </c>
      <c r="AT91" s="8"/>
      <c r="AU91" s="7">
        <v>100</v>
      </c>
      <c r="AV91" s="7">
        <v>50</v>
      </c>
      <c r="AW91" s="7">
        <v>100</v>
      </c>
      <c r="AX91" s="7">
        <v>50</v>
      </c>
      <c r="AY91" s="7" t="s">
        <v>1638</v>
      </c>
    </row>
    <row r="92" spans="1:51" s="4" customFormat="1" ht="15.75" thickBot="1" x14ac:dyDescent="0.3">
      <c r="A92" s="3">
        <v>82</v>
      </c>
      <c r="B92" s="4" t="s">
        <v>471</v>
      </c>
      <c r="C92" s="7" t="s">
        <v>61</v>
      </c>
      <c r="D92" s="7"/>
      <c r="E92" s="7">
        <v>6408</v>
      </c>
      <c r="F92" s="8">
        <v>45954</v>
      </c>
      <c r="G92" s="7" t="s">
        <v>229</v>
      </c>
      <c r="H92" s="7">
        <v>10098659</v>
      </c>
      <c r="I92" s="7" t="s">
        <v>230</v>
      </c>
      <c r="J92" s="7" t="s">
        <v>122</v>
      </c>
      <c r="K92" s="7" t="s">
        <v>171</v>
      </c>
      <c r="L92" s="7"/>
      <c r="M92" s="7" t="s">
        <v>1639</v>
      </c>
      <c r="N92" s="7">
        <v>180000000</v>
      </c>
      <c r="O92" s="7" t="s">
        <v>68</v>
      </c>
      <c r="P92" s="7"/>
      <c r="Q92" s="7"/>
      <c r="R92" s="7" t="s">
        <v>70</v>
      </c>
      <c r="S92" s="7" t="s">
        <v>71</v>
      </c>
      <c r="T92" s="7"/>
      <c r="U92" s="7">
        <v>901047644</v>
      </c>
      <c r="V92" s="7" t="s">
        <v>135</v>
      </c>
      <c r="W92" s="7"/>
      <c r="X92" s="7" t="s">
        <v>1640</v>
      </c>
      <c r="Y92" s="7" t="s">
        <v>115</v>
      </c>
      <c r="Z92" s="7" t="s">
        <v>76</v>
      </c>
      <c r="AA92" s="7">
        <v>1112768436</v>
      </c>
      <c r="AB92" s="7"/>
      <c r="AC92" s="7"/>
      <c r="AD92" s="7"/>
      <c r="AE92" s="7" t="s">
        <v>1628</v>
      </c>
      <c r="AF92" s="7" t="s">
        <v>75</v>
      </c>
      <c r="AG92" s="7"/>
      <c r="AH92" s="7"/>
      <c r="AI92" s="7"/>
      <c r="AJ92" s="7"/>
      <c r="AK92" s="7"/>
      <c r="AL92" s="38">
        <v>80</v>
      </c>
      <c r="AM92" s="7" t="s">
        <v>78</v>
      </c>
      <c r="AN92" s="7">
        <v>0</v>
      </c>
      <c r="AO92" s="7" t="s">
        <v>79</v>
      </c>
      <c r="AP92" s="7">
        <v>0</v>
      </c>
      <c r="AQ92" s="7">
        <v>0</v>
      </c>
      <c r="AR92" s="27">
        <v>45974</v>
      </c>
      <c r="AS92" s="27">
        <v>46053</v>
      </c>
      <c r="AT92" s="8">
        <v>46209</v>
      </c>
      <c r="AU92" s="7">
        <v>100</v>
      </c>
      <c r="AV92" s="7">
        <v>100</v>
      </c>
      <c r="AW92" s="7">
        <v>100</v>
      </c>
      <c r="AX92" s="7">
        <v>100</v>
      </c>
      <c r="AY92" s="7" t="s">
        <v>1420</v>
      </c>
    </row>
    <row r="93" spans="1:51" s="4" customFormat="1" ht="15.75" thickBot="1" x14ac:dyDescent="0.3">
      <c r="A93" s="3">
        <v>83</v>
      </c>
      <c r="B93" s="4" t="s">
        <v>474</v>
      </c>
      <c r="C93" s="7" t="s">
        <v>61</v>
      </c>
      <c r="D93" s="7"/>
      <c r="E93" s="7">
        <v>6409</v>
      </c>
      <c r="F93" s="8">
        <v>45952</v>
      </c>
      <c r="G93" s="7" t="s">
        <v>229</v>
      </c>
      <c r="H93" s="7">
        <v>10098659</v>
      </c>
      <c r="I93" s="7" t="s">
        <v>230</v>
      </c>
      <c r="J93" s="7" t="s">
        <v>84</v>
      </c>
      <c r="K93" s="7" t="s">
        <v>175</v>
      </c>
      <c r="L93" s="7"/>
      <c r="M93" s="7" t="s">
        <v>1641</v>
      </c>
      <c r="N93" s="7">
        <v>355584000</v>
      </c>
      <c r="O93" s="7" t="s">
        <v>61</v>
      </c>
      <c r="P93" s="7">
        <v>800131646</v>
      </c>
      <c r="Q93" s="7" t="s">
        <v>141</v>
      </c>
      <c r="R93" s="7" t="s">
        <v>70</v>
      </c>
      <c r="S93" s="7" t="s">
        <v>71</v>
      </c>
      <c r="T93" s="7"/>
      <c r="U93" s="7">
        <v>901426493</v>
      </c>
      <c r="V93" s="7" t="s">
        <v>139</v>
      </c>
      <c r="W93" s="7"/>
      <c r="X93" s="7" t="s">
        <v>1642</v>
      </c>
      <c r="Y93" s="7" t="s">
        <v>115</v>
      </c>
      <c r="Z93" s="7" t="s">
        <v>76</v>
      </c>
      <c r="AA93" s="7">
        <v>1110556732</v>
      </c>
      <c r="AB93" s="7"/>
      <c r="AC93" s="7"/>
      <c r="AD93" s="7"/>
      <c r="AE93" s="7" t="s">
        <v>1643</v>
      </c>
      <c r="AF93" s="7" t="s">
        <v>75</v>
      </c>
      <c r="AG93" s="7"/>
      <c r="AH93" s="7"/>
      <c r="AI93" s="7"/>
      <c r="AJ93" s="7"/>
      <c r="AK93" s="7"/>
      <c r="AL93" s="38">
        <v>244</v>
      </c>
      <c r="AM93" s="7" t="s">
        <v>78</v>
      </c>
      <c r="AN93" s="7">
        <v>0</v>
      </c>
      <c r="AO93" s="7" t="s">
        <v>79</v>
      </c>
      <c r="AP93" s="7">
        <v>0</v>
      </c>
      <c r="AQ93" s="7">
        <v>0</v>
      </c>
      <c r="AR93" s="27">
        <v>45960</v>
      </c>
      <c r="AS93" s="27">
        <v>46203</v>
      </c>
      <c r="AT93" s="8">
        <v>46219</v>
      </c>
      <c r="AU93" s="7">
        <v>100</v>
      </c>
      <c r="AV93" s="7">
        <v>100</v>
      </c>
      <c r="AW93" s="7">
        <v>100</v>
      </c>
      <c r="AX93" s="7">
        <v>100</v>
      </c>
      <c r="AY93" s="7" t="s">
        <v>1444</v>
      </c>
    </row>
    <row r="94" spans="1:51" s="4" customFormat="1" ht="15.75" thickBot="1" x14ac:dyDescent="0.3">
      <c r="A94" s="3">
        <v>84</v>
      </c>
      <c r="B94" s="4" t="s">
        <v>477</v>
      </c>
      <c r="C94" s="7" t="s">
        <v>61</v>
      </c>
      <c r="D94" s="7"/>
      <c r="E94" s="7">
        <v>6422</v>
      </c>
      <c r="F94" s="8">
        <v>45959</v>
      </c>
      <c r="G94" s="7" t="s">
        <v>1644</v>
      </c>
      <c r="H94" s="7">
        <v>12994581</v>
      </c>
      <c r="I94" s="7" t="s">
        <v>349</v>
      </c>
      <c r="J94" s="7" t="s">
        <v>122</v>
      </c>
      <c r="K94" s="7" t="s">
        <v>171</v>
      </c>
      <c r="L94" s="7"/>
      <c r="M94" s="7" t="s">
        <v>1645</v>
      </c>
      <c r="N94" s="7">
        <v>28000000</v>
      </c>
      <c r="O94" s="7" t="s">
        <v>68</v>
      </c>
      <c r="P94" s="7"/>
      <c r="Q94" s="7"/>
      <c r="R94" s="7" t="s">
        <v>70</v>
      </c>
      <c r="S94" s="7" t="s">
        <v>71</v>
      </c>
      <c r="T94" s="7"/>
      <c r="U94" s="7">
        <v>900121888</v>
      </c>
      <c r="V94" s="7" t="s">
        <v>144</v>
      </c>
      <c r="W94" s="7"/>
      <c r="X94" s="7" t="s">
        <v>1646</v>
      </c>
      <c r="Y94" s="7" t="s">
        <v>115</v>
      </c>
      <c r="Z94" s="7" t="s">
        <v>76</v>
      </c>
      <c r="AA94" s="7">
        <v>1088027902</v>
      </c>
      <c r="AB94" s="7"/>
      <c r="AC94" s="7"/>
      <c r="AD94" s="7"/>
      <c r="AE94" s="7" t="s">
        <v>1647</v>
      </c>
      <c r="AF94" s="7" t="s">
        <v>75</v>
      </c>
      <c r="AG94" s="7"/>
      <c r="AH94" s="7"/>
      <c r="AI94" s="7"/>
      <c r="AJ94" s="7"/>
      <c r="AK94" s="7"/>
      <c r="AL94" s="38">
        <v>30</v>
      </c>
      <c r="AM94" s="7" t="s">
        <v>78</v>
      </c>
      <c r="AN94" s="7">
        <v>0</v>
      </c>
      <c r="AO94" s="7" t="s">
        <v>79</v>
      </c>
      <c r="AP94" s="7">
        <v>0</v>
      </c>
      <c r="AQ94" s="7">
        <v>0</v>
      </c>
      <c r="AR94" s="27">
        <v>45968</v>
      </c>
      <c r="AS94" s="27">
        <v>45997</v>
      </c>
      <c r="AT94" s="8">
        <v>46234</v>
      </c>
      <c r="AU94" s="7">
        <v>100</v>
      </c>
      <c r="AV94" s="7">
        <v>100</v>
      </c>
      <c r="AW94" s="7">
        <v>100</v>
      </c>
      <c r="AX94" s="7">
        <v>100</v>
      </c>
      <c r="AY94" s="7" t="s">
        <v>1420</v>
      </c>
    </row>
    <row r="95" spans="1:51" s="4" customFormat="1" ht="15.75" thickBot="1" x14ac:dyDescent="0.3">
      <c r="A95" s="3">
        <v>85</v>
      </c>
      <c r="B95" s="4" t="s">
        <v>479</v>
      </c>
      <c r="C95" s="7" t="s">
        <v>61</v>
      </c>
      <c r="D95" s="7"/>
      <c r="E95" s="7">
        <v>6425</v>
      </c>
      <c r="F95" s="8">
        <v>45957</v>
      </c>
      <c r="G95" s="7" t="s">
        <v>1644</v>
      </c>
      <c r="H95" s="7">
        <v>12994581</v>
      </c>
      <c r="I95" s="7" t="s">
        <v>349</v>
      </c>
      <c r="J95" s="7" t="s">
        <v>84</v>
      </c>
      <c r="K95" s="7" t="s">
        <v>175</v>
      </c>
      <c r="L95" s="7"/>
      <c r="M95" s="7" t="s">
        <v>1648</v>
      </c>
      <c r="N95" s="7">
        <v>230000000</v>
      </c>
      <c r="O95" s="7" t="s">
        <v>68</v>
      </c>
      <c r="P95" s="7">
        <v>800131646</v>
      </c>
      <c r="Q95" s="7" t="s">
        <v>141</v>
      </c>
      <c r="R95" s="7" t="s">
        <v>70</v>
      </c>
      <c r="S95" s="7" t="s">
        <v>71</v>
      </c>
      <c r="T95" s="7"/>
      <c r="U95" s="7">
        <v>901552020</v>
      </c>
      <c r="V95" s="7" t="s">
        <v>135</v>
      </c>
      <c r="W95" s="7"/>
      <c r="X95" s="7" t="s">
        <v>1649</v>
      </c>
      <c r="Y95" s="7" t="s">
        <v>115</v>
      </c>
      <c r="Z95" s="7" t="s">
        <v>76</v>
      </c>
      <c r="AA95" s="7">
        <v>1110556732</v>
      </c>
      <c r="AB95" s="7"/>
      <c r="AC95" s="7"/>
      <c r="AD95" s="7"/>
      <c r="AE95" s="7" t="s">
        <v>1643</v>
      </c>
      <c r="AF95" s="7" t="s">
        <v>75</v>
      </c>
      <c r="AG95" s="7"/>
      <c r="AH95" s="7"/>
      <c r="AI95" s="7"/>
      <c r="AJ95" s="7"/>
      <c r="AK95" s="7"/>
      <c r="AL95" s="38">
        <v>243</v>
      </c>
      <c r="AM95" s="7" t="s">
        <v>78</v>
      </c>
      <c r="AN95" s="7">
        <v>0</v>
      </c>
      <c r="AO95" s="7" t="s">
        <v>79</v>
      </c>
      <c r="AP95" s="7">
        <v>0</v>
      </c>
      <c r="AQ95" s="7">
        <v>0</v>
      </c>
      <c r="AR95" s="27">
        <v>45961</v>
      </c>
      <c r="AS95" s="27">
        <v>46203</v>
      </c>
      <c r="AT95" s="8">
        <v>46234</v>
      </c>
      <c r="AU95" s="7">
        <v>100</v>
      </c>
      <c r="AV95" s="7">
        <v>100</v>
      </c>
      <c r="AW95" s="7">
        <v>100</v>
      </c>
      <c r="AX95" s="7">
        <v>100</v>
      </c>
      <c r="AY95" s="7" t="s">
        <v>1420</v>
      </c>
    </row>
    <row r="96" spans="1:51" s="4" customFormat="1" ht="15.75" thickBot="1" x14ac:dyDescent="0.3">
      <c r="A96" s="3">
        <v>86</v>
      </c>
      <c r="B96" s="37" t="s">
        <v>482</v>
      </c>
      <c r="C96" s="7" t="s">
        <v>61</v>
      </c>
      <c r="D96" s="7"/>
      <c r="E96" s="7">
        <v>6450</v>
      </c>
      <c r="F96" s="8">
        <v>45960</v>
      </c>
      <c r="G96" s="7" t="s">
        <v>1644</v>
      </c>
      <c r="H96" s="7">
        <v>12994581</v>
      </c>
      <c r="I96" s="7" t="s">
        <v>349</v>
      </c>
      <c r="J96" s="7" t="s">
        <v>122</v>
      </c>
      <c r="K96" s="7" t="s">
        <v>175</v>
      </c>
      <c r="L96" s="7"/>
      <c r="M96" s="7" t="s">
        <v>1650</v>
      </c>
      <c r="N96" s="7">
        <v>109014600</v>
      </c>
      <c r="O96" s="7" t="s">
        <v>68</v>
      </c>
      <c r="P96" s="7"/>
      <c r="Q96" s="7"/>
      <c r="R96" s="7" t="s">
        <v>114</v>
      </c>
      <c r="S96" s="7" t="s">
        <v>76</v>
      </c>
      <c r="T96" s="7">
        <v>10138498</v>
      </c>
      <c r="U96" s="7"/>
      <c r="V96" s="7"/>
      <c r="W96" s="7"/>
      <c r="X96" s="7" t="s">
        <v>1651</v>
      </c>
      <c r="Y96" s="7" t="s">
        <v>74</v>
      </c>
      <c r="Z96" s="7" t="s">
        <v>75</v>
      </c>
      <c r="AA96" s="7"/>
      <c r="AB96" s="7"/>
      <c r="AC96" s="7"/>
      <c r="AD96" s="7"/>
      <c r="AE96" s="7"/>
      <c r="AF96" s="7" t="s">
        <v>76</v>
      </c>
      <c r="AG96" s="7">
        <v>42025447</v>
      </c>
      <c r="AH96" s="7"/>
      <c r="AI96" s="7"/>
      <c r="AJ96" s="7"/>
      <c r="AK96" s="7" t="s">
        <v>1652</v>
      </c>
      <c r="AL96" s="38">
        <v>273</v>
      </c>
      <c r="AM96" s="7" t="s">
        <v>78</v>
      </c>
      <c r="AN96" s="7">
        <v>0</v>
      </c>
      <c r="AO96" s="7" t="s">
        <v>79</v>
      </c>
      <c r="AP96" s="7">
        <v>0</v>
      </c>
      <c r="AQ96" s="7">
        <v>0</v>
      </c>
      <c r="AR96" s="27">
        <v>45961</v>
      </c>
      <c r="AS96" s="8">
        <v>46233</v>
      </c>
      <c r="AT96" s="8">
        <v>46233</v>
      </c>
      <c r="AU96" s="7">
        <v>100</v>
      </c>
      <c r="AV96" s="7">
        <v>100</v>
      </c>
      <c r="AW96" s="7">
        <v>100</v>
      </c>
      <c r="AX96" s="7">
        <v>100</v>
      </c>
      <c r="AY96" s="7" t="s">
        <v>1653</v>
      </c>
    </row>
    <row r="97" spans="1:51" s="4" customFormat="1" ht="15.75" thickBot="1" x14ac:dyDescent="0.3">
      <c r="A97" s="3">
        <v>87</v>
      </c>
      <c r="B97" s="37" t="s">
        <v>484</v>
      </c>
      <c r="C97" s="7" t="s">
        <v>61</v>
      </c>
      <c r="D97" s="7"/>
      <c r="E97" s="7">
        <v>6462</v>
      </c>
      <c r="F97" s="8">
        <v>45971</v>
      </c>
      <c r="G97" s="7" t="s">
        <v>299</v>
      </c>
      <c r="H97" s="7">
        <v>10098659</v>
      </c>
      <c r="I97" s="7" t="s">
        <v>230</v>
      </c>
      <c r="J97" s="7" t="s">
        <v>84</v>
      </c>
      <c r="K97" s="7" t="s">
        <v>175</v>
      </c>
      <c r="L97" s="7"/>
      <c r="M97" s="7" t="s">
        <v>1654</v>
      </c>
      <c r="N97" s="7">
        <v>275000000</v>
      </c>
      <c r="O97" s="7" t="s">
        <v>61</v>
      </c>
      <c r="P97" s="7">
        <v>800131646</v>
      </c>
      <c r="Q97" s="7" t="s">
        <v>141</v>
      </c>
      <c r="R97" s="7" t="s">
        <v>70</v>
      </c>
      <c r="S97" s="7" t="s">
        <v>71</v>
      </c>
      <c r="T97" s="7"/>
      <c r="U97" s="7">
        <v>901781833</v>
      </c>
      <c r="V97" s="7" t="s">
        <v>144</v>
      </c>
      <c r="W97" s="7"/>
      <c r="X97" s="7" t="s">
        <v>1655</v>
      </c>
      <c r="Y97" s="7" t="s">
        <v>115</v>
      </c>
      <c r="Z97" s="7" t="s">
        <v>76</v>
      </c>
      <c r="AA97" s="7">
        <v>1110556732</v>
      </c>
      <c r="AB97" s="7"/>
      <c r="AC97" s="7"/>
      <c r="AD97" s="7"/>
      <c r="AE97" s="7" t="s">
        <v>1656</v>
      </c>
      <c r="AF97" s="7" t="s">
        <v>75</v>
      </c>
      <c r="AG97" s="7"/>
      <c r="AH97" s="7"/>
      <c r="AI97" s="7"/>
      <c r="AJ97" s="7"/>
      <c r="AK97" s="7"/>
      <c r="AL97" s="38">
        <v>210</v>
      </c>
      <c r="AM97" s="7" t="s">
        <v>78</v>
      </c>
      <c r="AN97" s="7">
        <v>0</v>
      </c>
      <c r="AO97" s="7" t="s">
        <v>79</v>
      </c>
      <c r="AP97" s="7">
        <v>0</v>
      </c>
      <c r="AQ97" s="7">
        <v>0</v>
      </c>
      <c r="AR97" s="27">
        <v>45979</v>
      </c>
      <c r="AS97" s="27">
        <v>46188</v>
      </c>
      <c r="AT97" s="8">
        <v>46210</v>
      </c>
      <c r="AU97" s="7">
        <v>100</v>
      </c>
      <c r="AV97" s="7">
        <v>100</v>
      </c>
      <c r="AW97" s="7">
        <v>100</v>
      </c>
      <c r="AX97" s="7">
        <v>100</v>
      </c>
      <c r="AY97" s="7" t="s">
        <v>1444</v>
      </c>
    </row>
    <row r="98" spans="1:51" s="4" customFormat="1" ht="15.75" thickBot="1" x14ac:dyDescent="0.3">
      <c r="A98" s="3">
        <v>88</v>
      </c>
      <c r="B98" s="37" t="s">
        <v>486</v>
      </c>
      <c r="C98" s="7" t="s">
        <v>61</v>
      </c>
      <c r="D98" s="7"/>
      <c r="E98" s="7">
        <v>6463</v>
      </c>
      <c r="F98" s="8">
        <v>45968</v>
      </c>
      <c r="G98" s="7" t="s">
        <v>299</v>
      </c>
      <c r="H98" s="7">
        <v>10098659</v>
      </c>
      <c r="I98" s="7" t="s">
        <v>230</v>
      </c>
      <c r="J98" s="7" t="s">
        <v>84</v>
      </c>
      <c r="K98" s="7" t="s">
        <v>175</v>
      </c>
      <c r="L98" s="7"/>
      <c r="M98" s="7" t="s">
        <v>1657</v>
      </c>
      <c r="N98" s="7">
        <v>260000000</v>
      </c>
      <c r="O98" s="7" t="s">
        <v>61</v>
      </c>
      <c r="P98" s="7">
        <v>800131646</v>
      </c>
      <c r="Q98" s="7" t="s">
        <v>141</v>
      </c>
      <c r="R98" s="7" t="s">
        <v>70</v>
      </c>
      <c r="S98" s="7" t="s">
        <v>71</v>
      </c>
      <c r="T98" s="7"/>
      <c r="U98" s="7">
        <v>901537765</v>
      </c>
      <c r="V98" s="7" t="s">
        <v>86</v>
      </c>
      <c r="W98" s="7"/>
      <c r="X98" s="7" t="s">
        <v>1658</v>
      </c>
      <c r="Y98" s="7" t="s">
        <v>115</v>
      </c>
      <c r="Z98" s="7" t="s">
        <v>76</v>
      </c>
      <c r="AA98" s="7">
        <v>1110556732</v>
      </c>
      <c r="AB98" s="7"/>
      <c r="AC98" s="7"/>
      <c r="AD98" s="7"/>
      <c r="AE98" s="7" t="s">
        <v>1656</v>
      </c>
      <c r="AF98" s="7" t="s">
        <v>75</v>
      </c>
      <c r="AG98" s="7"/>
      <c r="AH98" s="7"/>
      <c r="AI98" s="7"/>
      <c r="AJ98" s="7"/>
      <c r="AK98" s="7"/>
      <c r="AL98" s="38">
        <v>262</v>
      </c>
      <c r="AM98" s="7" t="s">
        <v>78</v>
      </c>
      <c r="AN98" s="7">
        <v>0</v>
      </c>
      <c r="AO98" s="7" t="s">
        <v>105</v>
      </c>
      <c r="AP98" s="7">
        <v>46806865</v>
      </c>
      <c r="AQ98" s="7">
        <v>0</v>
      </c>
      <c r="AR98" s="27">
        <v>45972</v>
      </c>
      <c r="AS98" s="27">
        <v>46233</v>
      </c>
      <c r="AT98" s="8"/>
      <c r="AU98" s="7">
        <v>100</v>
      </c>
      <c r="AV98" s="7">
        <v>80</v>
      </c>
      <c r="AW98" s="7">
        <v>100</v>
      </c>
      <c r="AX98" s="7">
        <v>80</v>
      </c>
      <c r="AY98" s="7" t="s">
        <v>1659</v>
      </c>
    </row>
    <row r="99" spans="1:51" s="4" customFormat="1" ht="15.75" thickBot="1" x14ac:dyDescent="0.3">
      <c r="A99" s="3">
        <v>89</v>
      </c>
      <c r="B99" s="37" t="s">
        <v>488</v>
      </c>
      <c r="C99" s="7" t="s">
        <v>61</v>
      </c>
      <c r="D99" s="7"/>
      <c r="E99" s="7">
        <v>6472</v>
      </c>
      <c r="F99" s="8">
        <v>45979</v>
      </c>
      <c r="G99" s="7" t="s">
        <v>229</v>
      </c>
      <c r="H99" s="7">
        <v>10098659</v>
      </c>
      <c r="I99" s="7" t="s">
        <v>230</v>
      </c>
      <c r="J99" s="7" t="s">
        <v>84</v>
      </c>
      <c r="K99" s="7" t="s">
        <v>175</v>
      </c>
      <c r="L99" s="7"/>
      <c r="M99" s="7" t="s">
        <v>1660</v>
      </c>
      <c r="N99" s="7">
        <v>67107432</v>
      </c>
      <c r="O99" s="7" t="s">
        <v>68</v>
      </c>
      <c r="P99" s="7"/>
      <c r="Q99" s="7"/>
      <c r="R99" s="7" t="s">
        <v>70</v>
      </c>
      <c r="S99" s="7" t="s">
        <v>71</v>
      </c>
      <c r="T99" s="7"/>
      <c r="U99" s="7">
        <v>830007530</v>
      </c>
      <c r="V99" s="7" t="s">
        <v>139</v>
      </c>
      <c r="W99" s="7"/>
      <c r="X99" s="7" t="s">
        <v>1661</v>
      </c>
      <c r="Y99" s="7" t="s">
        <v>74</v>
      </c>
      <c r="Z99" s="7" t="s">
        <v>75</v>
      </c>
      <c r="AA99" s="7"/>
      <c r="AB99" s="7"/>
      <c r="AC99" s="7"/>
      <c r="AD99" s="7"/>
      <c r="AE99" s="7"/>
      <c r="AF99" s="7" t="s">
        <v>76</v>
      </c>
      <c r="AG99" s="7">
        <v>10030771</v>
      </c>
      <c r="AH99" s="7"/>
      <c r="AI99" s="7"/>
      <c r="AJ99" s="7"/>
      <c r="AK99" s="7" t="s">
        <v>1439</v>
      </c>
      <c r="AL99" s="38">
        <v>128</v>
      </c>
      <c r="AM99" s="7" t="s">
        <v>78</v>
      </c>
      <c r="AN99" s="7">
        <v>0</v>
      </c>
      <c r="AO99" s="7" t="s">
        <v>79</v>
      </c>
      <c r="AP99" s="7">
        <v>0</v>
      </c>
      <c r="AQ99" s="7">
        <v>0</v>
      </c>
      <c r="AR99" s="27">
        <v>45985</v>
      </c>
      <c r="AS99" s="27">
        <v>46112</v>
      </c>
      <c r="AT99" s="8">
        <v>46210</v>
      </c>
      <c r="AU99" s="7">
        <v>100</v>
      </c>
      <c r="AV99" s="7">
        <v>100</v>
      </c>
      <c r="AW99" s="7">
        <v>100</v>
      </c>
      <c r="AX99" s="7">
        <v>100</v>
      </c>
      <c r="AY99" s="7" t="s">
        <v>1662</v>
      </c>
    </row>
    <row r="100" spans="1:51" s="4" customFormat="1" ht="15.75" thickBot="1" x14ac:dyDescent="0.3">
      <c r="A100" s="3">
        <v>90</v>
      </c>
      <c r="B100" s="37" t="s">
        <v>490</v>
      </c>
      <c r="C100" s="7" t="s">
        <v>61</v>
      </c>
      <c r="D100" s="7"/>
      <c r="E100" s="7">
        <v>6475</v>
      </c>
      <c r="F100" s="8">
        <v>45968</v>
      </c>
      <c r="G100" s="7" t="s">
        <v>299</v>
      </c>
      <c r="H100" s="7">
        <v>10098659</v>
      </c>
      <c r="I100" s="7" t="s">
        <v>230</v>
      </c>
      <c r="J100" s="7" t="s">
        <v>84</v>
      </c>
      <c r="K100" s="7" t="s">
        <v>175</v>
      </c>
      <c r="L100" s="7"/>
      <c r="M100" s="7" t="s">
        <v>1663</v>
      </c>
      <c r="N100" s="7">
        <v>169533000</v>
      </c>
      <c r="O100" s="7" t="s">
        <v>68</v>
      </c>
      <c r="P100" s="7"/>
      <c r="Q100" s="7"/>
      <c r="R100" s="7" t="s">
        <v>70</v>
      </c>
      <c r="S100" s="7" t="s">
        <v>71</v>
      </c>
      <c r="T100" s="7"/>
      <c r="U100" s="7">
        <v>901728515</v>
      </c>
      <c r="V100" s="7" t="s">
        <v>139</v>
      </c>
      <c r="W100" s="7"/>
      <c r="X100" s="7" t="s">
        <v>1664</v>
      </c>
      <c r="Y100" s="7" t="s">
        <v>74</v>
      </c>
      <c r="Z100" s="7" t="s">
        <v>75</v>
      </c>
      <c r="AA100" s="7"/>
      <c r="AB100" s="7"/>
      <c r="AC100" s="7"/>
      <c r="AD100" s="7"/>
      <c r="AE100" s="7"/>
      <c r="AF100" s="7" t="s">
        <v>76</v>
      </c>
      <c r="AG100" s="7">
        <v>42006885</v>
      </c>
      <c r="AH100" s="7"/>
      <c r="AI100" s="7"/>
      <c r="AJ100" s="7"/>
      <c r="AK100" s="7" t="s">
        <v>524</v>
      </c>
      <c r="AL100" s="38">
        <v>365</v>
      </c>
      <c r="AM100" s="7" t="s">
        <v>78</v>
      </c>
      <c r="AN100" s="7">
        <v>0</v>
      </c>
      <c r="AO100" s="7" t="s">
        <v>105</v>
      </c>
      <c r="AP100" s="7">
        <v>20000000</v>
      </c>
      <c r="AQ100" s="7">
        <v>0</v>
      </c>
      <c r="AR100" s="27">
        <v>45974</v>
      </c>
      <c r="AS100" s="27">
        <v>46338</v>
      </c>
      <c r="AT100" s="8"/>
      <c r="AU100" s="7">
        <v>100</v>
      </c>
      <c r="AV100" s="7">
        <v>70</v>
      </c>
      <c r="AW100" s="7">
        <v>100</v>
      </c>
      <c r="AX100" s="7">
        <v>70</v>
      </c>
      <c r="AY100" s="7" t="s">
        <v>1665</v>
      </c>
    </row>
    <row r="101" spans="1:51" s="4" customFormat="1" ht="15.75" thickBot="1" x14ac:dyDescent="0.3">
      <c r="A101" s="3">
        <v>91</v>
      </c>
      <c r="B101" s="37" t="s">
        <v>492</v>
      </c>
      <c r="C101" s="7" t="s">
        <v>61</v>
      </c>
      <c r="D101" s="7"/>
      <c r="E101" s="7">
        <v>6479</v>
      </c>
      <c r="F101" s="8">
        <v>45982</v>
      </c>
      <c r="G101" s="7" t="s">
        <v>299</v>
      </c>
      <c r="H101" s="7">
        <v>10098659</v>
      </c>
      <c r="I101" s="7" t="s">
        <v>230</v>
      </c>
      <c r="J101" s="7" t="s">
        <v>122</v>
      </c>
      <c r="K101" s="7" t="s">
        <v>171</v>
      </c>
      <c r="L101" s="7"/>
      <c r="M101" s="7" t="s">
        <v>1666</v>
      </c>
      <c r="N101" s="7">
        <v>53500000</v>
      </c>
      <c r="O101" s="7" t="s">
        <v>68</v>
      </c>
      <c r="P101" s="7"/>
      <c r="Q101" s="7"/>
      <c r="R101" s="7" t="s">
        <v>114</v>
      </c>
      <c r="S101" s="7" t="s">
        <v>76</v>
      </c>
      <c r="T101" s="7">
        <v>10132045</v>
      </c>
      <c r="U101" s="7"/>
      <c r="V101" s="7"/>
      <c r="W101" s="7"/>
      <c r="X101" s="7" t="s">
        <v>1667</v>
      </c>
      <c r="Y101" s="7" t="s">
        <v>115</v>
      </c>
      <c r="Z101" s="7" t="s">
        <v>76</v>
      </c>
      <c r="AA101" s="7">
        <v>1022429744</v>
      </c>
      <c r="AB101" s="7"/>
      <c r="AC101" s="7"/>
      <c r="AD101" s="7"/>
      <c r="AE101" s="7" t="s">
        <v>1668</v>
      </c>
      <c r="AF101" s="7" t="s">
        <v>75</v>
      </c>
      <c r="AG101" s="7"/>
      <c r="AH101" s="7"/>
      <c r="AI101" s="7"/>
      <c r="AJ101" s="7"/>
      <c r="AK101" s="7"/>
      <c r="AL101" s="38">
        <v>45</v>
      </c>
      <c r="AM101" s="7" t="s">
        <v>78</v>
      </c>
      <c r="AN101" s="7">
        <v>0</v>
      </c>
      <c r="AO101" s="7" t="s">
        <v>79</v>
      </c>
      <c r="AP101" s="7">
        <v>0</v>
      </c>
      <c r="AQ101" s="7">
        <v>0</v>
      </c>
      <c r="AR101" s="27">
        <v>45992</v>
      </c>
      <c r="AS101" s="27">
        <v>46036</v>
      </c>
      <c r="AT101" s="8">
        <v>46234</v>
      </c>
      <c r="AU101" s="7">
        <v>100</v>
      </c>
      <c r="AV101" s="7">
        <v>100</v>
      </c>
      <c r="AW101" s="7">
        <v>100</v>
      </c>
      <c r="AX101" s="7">
        <v>100</v>
      </c>
      <c r="AY101" s="7" t="s">
        <v>1420</v>
      </c>
    </row>
    <row r="102" spans="1:51" s="4" customFormat="1" ht="15.75" thickBot="1" x14ac:dyDescent="0.3">
      <c r="A102" s="3">
        <v>92</v>
      </c>
      <c r="B102" s="37" t="s">
        <v>496</v>
      </c>
      <c r="C102" s="7" t="s">
        <v>61</v>
      </c>
      <c r="D102" s="7"/>
      <c r="E102" s="7">
        <v>6488</v>
      </c>
      <c r="F102" s="8">
        <v>45974</v>
      </c>
      <c r="G102" s="7" t="s">
        <v>299</v>
      </c>
      <c r="H102" s="7">
        <v>10098659</v>
      </c>
      <c r="I102" s="7" t="s">
        <v>230</v>
      </c>
      <c r="J102" s="7" t="s">
        <v>122</v>
      </c>
      <c r="K102" s="7" t="s">
        <v>171</v>
      </c>
      <c r="L102" s="7"/>
      <c r="M102" s="7" t="s">
        <v>1669</v>
      </c>
      <c r="N102" s="7">
        <v>47748000</v>
      </c>
      <c r="O102" s="7" t="s">
        <v>68</v>
      </c>
      <c r="P102" s="7"/>
      <c r="Q102" s="7"/>
      <c r="R102" s="7" t="s">
        <v>114</v>
      </c>
      <c r="S102" s="7" t="s">
        <v>76</v>
      </c>
      <c r="T102" s="7">
        <v>75142979</v>
      </c>
      <c r="U102" s="7"/>
      <c r="V102" s="7"/>
      <c r="W102" s="7"/>
      <c r="X102" s="7" t="s">
        <v>1670</v>
      </c>
      <c r="Y102" s="7" t="s">
        <v>115</v>
      </c>
      <c r="Z102" s="7" t="s">
        <v>76</v>
      </c>
      <c r="AA102" s="7">
        <v>1112768436</v>
      </c>
      <c r="AB102" s="7"/>
      <c r="AC102" s="7"/>
      <c r="AD102" s="7"/>
      <c r="AE102" s="7" t="s">
        <v>1628</v>
      </c>
      <c r="AF102" s="7" t="s">
        <v>75</v>
      </c>
      <c r="AG102" s="7"/>
      <c r="AH102" s="7"/>
      <c r="AI102" s="7"/>
      <c r="AJ102" s="7"/>
      <c r="AK102" s="7"/>
      <c r="AL102" s="38">
        <v>43</v>
      </c>
      <c r="AM102" s="7" t="s">
        <v>78</v>
      </c>
      <c r="AN102" s="7">
        <v>0</v>
      </c>
      <c r="AO102" s="7" t="s">
        <v>105</v>
      </c>
      <c r="AP102" s="7">
        <v>22284000</v>
      </c>
      <c r="AQ102" s="7">
        <v>0</v>
      </c>
      <c r="AR102" s="27">
        <v>45980</v>
      </c>
      <c r="AS102" s="27">
        <v>46022</v>
      </c>
      <c r="AT102" s="8">
        <v>46209</v>
      </c>
      <c r="AU102" s="7">
        <v>100</v>
      </c>
      <c r="AV102" s="7">
        <v>100</v>
      </c>
      <c r="AW102" s="7">
        <v>100</v>
      </c>
      <c r="AX102" s="7">
        <v>100</v>
      </c>
      <c r="AY102" s="7" t="s">
        <v>1671</v>
      </c>
    </row>
    <row r="103" spans="1:51" s="4" customFormat="1" ht="15.75" thickBot="1" x14ac:dyDescent="0.3">
      <c r="A103" s="3">
        <v>93</v>
      </c>
      <c r="B103" s="37" t="s">
        <v>498</v>
      </c>
      <c r="C103" s="7" t="s">
        <v>61</v>
      </c>
      <c r="D103" s="7"/>
      <c r="E103" s="7">
        <v>6530</v>
      </c>
      <c r="F103" s="8">
        <v>45996</v>
      </c>
      <c r="G103" s="7" t="s">
        <v>229</v>
      </c>
      <c r="H103" s="7">
        <v>10098659</v>
      </c>
      <c r="I103" s="7" t="s">
        <v>230</v>
      </c>
      <c r="J103" s="7" t="s">
        <v>84</v>
      </c>
      <c r="K103" s="7" t="s">
        <v>171</v>
      </c>
      <c r="L103" s="7"/>
      <c r="M103" s="7" t="s">
        <v>1672</v>
      </c>
      <c r="N103" s="7">
        <v>3494432</v>
      </c>
      <c r="O103" s="7" t="s">
        <v>68</v>
      </c>
      <c r="P103" s="7"/>
      <c r="Q103" s="7"/>
      <c r="R103" s="7" t="s">
        <v>70</v>
      </c>
      <c r="S103" s="7" t="s">
        <v>71</v>
      </c>
      <c r="T103" s="7"/>
      <c r="U103" s="7">
        <v>900121888</v>
      </c>
      <c r="V103" s="7" t="s">
        <v>144</v>
      </c>
      <c r="W103" s="7"/>
      <c r="X103" s="7" t="s">
        <v>1673</v>
      </c>
      <c r="Y103" s="7" t="s">
        <v>115</v>
      </c>
      <c r="Z103" s="7" t="s">
        <v>76</v>
      </c>
      <c r="AA103" s="7">
        <v>1022429744</v>
      </c>
      <c r="AB103" s="7"/>
      <c r="AC103" s="7"/>
      <c r="AD103" s="7"/>
      <c r="AE103" s="7" t="s">
        <v>1674</v>
      </c>
      <c r="AF103" s="7" t="s">
        <v>75</v>
      </c>
      <c r="AG103" s="7"/>
      <c r="AH103" s="7"/>
      <c r="AI103" s="7"/>
      <c r="AJ103" s="7"/>
      <c r="AK103" s="7"/>
      <c r="AL103" s="38">
        <v>30</v>
      </c>
      <c r="AM103" s="7" t="s">
        <v>78</v>
      </c>
      <c r="AN103" s="7">
        <v>0</v>
      </c>
      <c r="AO103" s="7" t="s">
        <v>79</v>
      </c>
      <c r="AP103" s="7">
        <v>0</v>
      </c>
      <c r="AQ103" s="7">
        <v>0</v>
      </c>
      <c r="AR103" s="27">
        <v>46048</v>
      </c>
      <c r="AS103" s="27">
        <v>46077</v>
      </c>
      <c r="AT103" s="8">
        <v>46209</v>
      </c>
      <c r="AU103" s="7">
        <v>100</v>
      </c>
      <c r="AV103" s="7">
        <v>100</v>
      </c>
      <c r="AW103" s="7">
        <v>100</v>
      </c>
      <c r="AX103" s="7">
        <v>100</v>
      </c>
      <c r="AY103" s="7" t="s">
        <v>1671</v>
      </c>
    </row>
    <row r="104" spans="1:51" s="4" customFormat="1" ht="15.75" thickBot="1" x14ac:dyDescent="0.3">
      <c r="A104" s="3">
        <v>94</v>
      </c>
      <c r="B104" s="37" t="s">
        <v>500</v>
      </c>
      <c r="C104" s="7" t="s">
        <v>61</v>
      </c>
      <c r="D104" s="7"/>
      <c r="E104" s="7">
        <v>6540</v>
      </c>
      <c r="F104" s="8">
        <v>46000</v>
      </c>
      <c r="G104" s="7" t="s">
        <v>229</v>
      </c>
      <c r="H104" s="7">
        <v>10098659</v>
      </c>
      <c r="I104" s="7" t="s">
        <v>230</v>
      </c>
      <c r="J104" s="7" t="s">
        <v>84</v>
      </c>
      <c r="K104" s="7" t="s">
        <v>175</v>
      </c>
      <c r="L104" s="7"/>
      <c r="M104" s="7" t="s">
        <v>1675</v>
      </c>
      <c r="N104" s="7">
        <v>76605198</v>
      </c>
      <c r="O104" s="7" t="s">
        <v>68</v>
      </c>
      <c r="P104" s="7"/>
      <c r="Q104" s="7"/>
      <c r="R104" s="7" t="s">
        <v>114</v>
      </c>
      <c r="S104" s="7" t="s">
        <v>76</v>
      </c>
      <c r="T104" s="7">
        <v>30307596</v>
      </c>
      <c r="U104" s="7"/>
      <c r="V104" s="7"/>
      <c r="W104" s="7"/>
      <c r="X104" s="7" t="s">
        <v>1676</v>
      </c>
      <c r="Y104" s="7" t="s">
        <v>115</v>
      </c>
      <c r="Z104" s="7" t="s">
        <v>76</v>
      </c>
      <c r="AA104" s="7">
        <v>10030771</v>
      </c>
      <c r="AB104" s="7"/>
      <c r="AC104" s="7"/>
      <c r="AD104" s="7"/>
      <c r="AE104" s="7" t="s">
        <v>1677</v>
      </c>
      <c r="AF104" s="7" t="s">
        <v>75</v>
      </c>
      <c r="AG104" s="7"/>
      <c r="AH104" s="7"/>
      <c r="AI104" s="7"/>
      <c r="AJ104" s="7"/>
      <c r="AK104" s="7"/>
      <c r="AL104" s="38">
        <v>231</v>
      </c>
      <c r="AM104" s="7" t="s">
        <v>78</v>
      </c>
      <c r="AN104" s="7">
        <v>0</v>
      </c>
      <c r="AO104" s="7" t="s">
        <v>127</v>
      </c>
      <c r="AP104" s="7">
        <v>19897454</v>
      </c>
      <c r="AQ104" s="7">
        <v>60</v>
      </c>
      <c r="AR104" s="27">
        <v>46004</v>
      </c>
      <c r="AS104" s="27">
        <v>46234</v>
      </c>
      <c r="AT104" s="8"/>
      <c r="AU104" s="7">
        <v>100</v>
      </c>
      <c r="AV104" s="7">
        <v>80</v>
      </c>
      <c r="AW104" s="7">
        <v>100</v>
      </c>
      <c r="AX104" s="7">
        <v>80</v>
      </c>
      <c r="AY104" s="7" t="s">
        <v>1678</v>
      </c>
    </row>
    <row r="105" spans="1:51" s="4" customFormat="1" ht="15.75" thickBot="1" x14ac:dyDescent="0.3">
      <c r="A105" s="3">
        <v>95</v>
      </c>
      <c r="B105" s="37" t="s">
        <v>503</v>
      </c>
      <c r="C105" s="7" t="s">
        <v>61</v>
      </c>
      <c r="D105" s="7"/>
      <c r="E105" s="7">
        <v>6550</v>
      </c>
      <c r="F105" s="8">
        <v>46007</v>
      </c>
      <c r="G105" s="7" t="s">
        <v>229</v>
      </c>
      <c r="H105" s="7">
        <v>10098659</v>
      </c>
      <c r="I105" s="7" t="s">
        <v>230</v>
      </c>
      <c r="J105" s="7" t="s">
        <v>84</v>
      </c>
      <c r="K105" s="7" t="s">
        <v>175</v>
      </c>
      <c r="L105" s="7"/>
      <c r="M105" s="7" t="s">
        <v>1679</v>
      </c>
      <c r="N105" s="7">
        <v>25704000</v>
      </c>
      <c r="O105" s="7" t="s">
        <v>68</v>
      </c>
      <c r="P105" s="7"/>
      <c r="Q105" s="7"/>
      <c r="R105" s="7" t="s">
        <v>114</v>
      </c>
      <c r="S105" s="7" t="s">
        <v>76</v>
      </c>
      <c r="T105" s="7">
        <v>18511603</v>
      </c>
      <c r="U105" s="7"/>
      <c r="V105" s="7"/>
      <c r="W105" s="7"/>
      <c r="X105" s="7" t="s">
        <v>1680</v>
      </c>
      <c r="Y105" s="7" t="s">
        <v>115</v>
      </c>
      <c r="Z105" s="7" t="s">
        <v>76</v>
      </c>
      <c r="AA105" s="7">
        <v>10253027</v>
      </c>
      <c r="AB105" s="7"/>
      <c r="AC105" s="7"/>
      <c r="AD105" s="7"/>
      <c r="AE105" s="7" t="s">
        <v>1681</v>
      </c>
      <c r="AF105" s="7" t="s">
        <v>75</v>
      </c>
      <c r="AG105" s="7"/>
      <c r="AH105" s="7"/>
      <c r="AI105" s="7"/>
      <c r="AJ105" s="7"/>
      <c r="AK105" s="7"/>
      <c r="AL105" s="38">
        <v>60</v>
      </c>
      <c r="AM105" s="7" t="s">
        <v>78</v>
      </c>
      <c r="AN105" s="7">
        <v>0</v>
      </c>
      <c r="AO105" s="7" t="s">
        <v>79</v>
      </c>
      <c r="AP105" s="7">
        <v>0</v>
      </c>
      <c r="AQ105" s="7">
        <v>0</v>
      </c>
      <c r="AR105" s="27">
        <v>46009</v>
      </c>
      <c r="AS105" s="27">
        <v>46068</v>
      </c>
      <c r="AT105" s="8">
        <v>46220</v>
      </c>
      <c r="AU105" s="7">
        <v>100</v>
      </c>
      <c r="AV105" s="7">
        <v>100</v>
      </c>
      <c r="AW105" s="7">
        <v>100</v>
      </c>
      <c r="AX105" s="7">
        <v>100</v>
      </c>
      <c r="AY105" s="7" t="s">
        <v>1420</v>
      </c>
    </row>
    <row r="106" spans="1:51" s="4" customFormat="1" ht="15.75" thickBot="1" x14ac:dyDescent="0.3">
      <c r="A106" s="3">
        <v>96</v>
      </c>
      <c r="B106" s="37" t="s">
        <v>505</v>
      </c>
      <c r="C106" s="7" t="s">
        <v>61</v>
      </c>
      <c r="D106" s="7"/>
      <c r="E106" s="7">
        <v>6568</v>
      </c>
      <c r="F106" s="8">
        <v>46010</v>
      </c>
      <c r="G106" s="7" t="s">
        <v>229</v>
      </c>
      <c r="H106" s="7">
        <v>10098659</v>
      </c>
      <c r="I106" s="7" t="s">
        <v>230</v>
      </c>
      <c r="J106" s="7" t="s">
        <v>84</v>
      </c>
      <c r="K106" s="7" t="s">
        <v>171</v>
      </c>
      <c r="L106" s="7"/>
      <c r="M106" s="7" t="s">
        <v>1682</v>
      </c>
      <c r="N106" s="7">
        <v>1178537284</v>
      </c>
      <c r="O106" s="7" t="s">
        <v>68</v>
      </c>
      <c r="P106" s="7"/>
      <c r="Q106" s="7"/>
      <c r="R106" s="7" t="s">
        <v>70</v>
      </c>
      <c r="S106" s="7" t="s">
        <v>71</v>
      </c>
      <c r="T106" s="7"/>
      <c r="U106" s="7">
        <v>901362177</v>
      </c>
      <c r="V106" s="7" t="s">
        <v>141</v>
      </c>
      <c r="W106" s="7"/>
      <c r="X106" s="7" t="s">
        <v>1683</v>
      </c>
      <c r="Y106" s="7" t="s">
        <v>115</v>
      </c>
      <c r="Z106" s="7" t="s">
        <v>76</v>
      </c>
      <c r="AA106" s="7">
        <v>30307596</v>
      </c>
      <c r="AB106" s="7"/>
      <c r="AC106" s="7"/>
      <c r="AD106" s="7"/>
      <c r="AE106" s="7" t="s">
        <v>1676</v>
      </c>
      <c r="AF106" s="7" t="s">
        <v>75</v>
      </c>
      <c r="AG106" s="7"/>
      <c r="AH106" s="7"/>
      <c r="AI106" s="7"/>
      <c r="AJ106" s="7"/>
      <c r="AK106" s="7"/>
      <c r="AL106" s="38">
        <v>90</v>
      </c>
      <c r="AM106" s="7" t="s">
        <v>116</v>
      </c>
      <c r="AN106" s="7">
        <v>235707456</v>
      </c>
      <c r="AO106" s="7" t="s">
        <v>79</v>
      </c>
      <c r="AP106" s="7">
        <v>0</v>
      </c>
      <c r="AQ106" s="7">
        <v>0</v>
      </c>
      <c r="AR106" s="27">
        <v>46055</v>
      </c>
      <c r="AS106" s="27">
        <v>46144</v>
      </c>
      <c r="AT106" s="8"/>
      <c r="AU106" s="7">
        <v>100</v>
      </c>
      <c r="AV106" s="7">
        <v>50</v>
      </c>
      <c r="AW106" s="7">
        <v>100</v>
      </c>
      <c r="AX106" s="7">
        <v>50</v>
      </c>
      <c r="AY106" s="7" t="s">
        <v>1684</v>
      </c>
    </row>
    <row r="107" spans="1:51" s="4" customFormat="1" ht="15.75" thickBot="1" x14ac:dyDescent="0.3">
      <c r="A107" s="3">
        <v>97</v>
      </c>
      <c r="B107" s="37" t="s">
        <v>508</v>
      </c>
      <c r="C107" s="7" t="s">
        <v>61</v>
      </c>
      <c r="D107" s="7"/>
      <c r="E107" s="7">
        <v>6572</v>
      </c>
      <c r="F107" s="8">
        <v>46014</v>
      </c>
      <c r="G107" s="7" t="s">
        <v>348</v>
      </c>
      <c r="H107" s="7">
        <v>70552231</v>
      </c>
      <c r="I107" s="7" t="s">
        <v>349</v>
      </c>
      <c r="J107" s="7" t="s">
        <v>84</v>
      </c>
      <c r="K107" s="7" t="s">
        <v>171</v>
      </c>
      <c r="L107" s="7"/>
      <c r="M107" s="7" t="s">
        <v>1685</v>
      </c>
      <c r="N107" s="7">
        <v>284454101</v>
      </c>
      <c r="O107" s="7" t="s">
        <v>68</v>
      </c>
      <c r="P107" s="7"/>
      <c r="Q107" s="7"/>
      <c r="R107" s="7" t="s">
        <v>70</v>
      </c>
      <c r="S107" s="7" t="s">
        <v>71</v>
      </c>
      <c r="T107" s="7"/>
      <c r="U107" s="7">
        <v>816003142</v>
      </c>
      <c r="V107" s="7" t="s">
        <v>86</v>
      </c>
      <c r="W107" s="7"/>
      <c r="X107" s="7" t="s">
        <v>1686</v>
      </c>
      <c r="Y107" s="7" t="s">
        <v>115</v>
      </c>
      <c r="Z107" s="7" t="s">
        <v>76</v>
      </c>
      <c r="AA107" s="7">
        <v>1112768436</v>
      </c>
      <c r="AB107" s="7"/>
      <c r="AC107" s="7"/>
      <c r="AD107" s="7"/>
      <c r="AE107" s="7" t="s">
        <v>1628</v>
      </c>
      <c r="AF107" s="7" t="s">
        <v>75</v>
      </c>
      <c r="AG107" s="7"/>
      <c r="AH107" s="7"/>
      <c r="AI107" s="7"/>
      <c r="AJ107" s="7"/>
      <c r="AK107" s="7"/>
      <c r="AL107" s="38">
        <v>90</v>
      </c>
      <c r="AM107" s="7" t="s">
        <v>78</v>
      </c>
      <c r="AN107" s="7">
        <v>0</v>
      </c>
      <c r="AO107" s="7" t="s">
        <v>79</v>
      </c>
      <c r="AP107" s="7">
        <v>0</v>
      </c>
      <c r="AQ107" s="7">
        <v>0</v>
      </c>
      <c r="AR107" s="27">
        <v>46021</v>
      </c>
      <c r="AS107" s="27">
        <v>46111</v>
      </c>
      <c r="AT107" s="8">
        <v>46199</v>
      </c>
      <c r="AU107" s="7">
        <v>100</v>
      </c>
      <c r="AV107" s="7">
        <v>100</v>
      </c>
      <c r="AW107" s="7">
        <v>100</v>
      </c>
      <c r="AX107" s="7">
        <v>100</v>
      </c>
      <c r="AY107" s="7" t="s">
        <v>1616</v>
      </c>
    </row>
    <row r="108" spans="1:51" s="4" customFormat="1" ht="15.75" thickBot="1" x14ac:dyDescent="0.3">
      <c r="A108" s="3">
        <v>98</v>
      </c>
      <c r="B108" s="37" t="s">
        <v>511</v>
      </c>
      <c r="C108" s="7" t="s">
        <v>61</v>
      </c>
      <c r="D108" s="7"/>
      <c r="E108" s="7">
        <v>6574</v>
      </c>
      <c r="F108" s="8">
        <v>46013</v>
      </c>
      <c r="G108" s="7" t="s">
        <v>229</v>
      </c>
      <c r="H108" s="7">
        <v>10098659</v>
      </c>
      <c r="I108" s="7" t="s">
        <v>230</v>
      </c>
      <c r="J108" s="7" t="s">
        <v>122</v>
      </c>
      <c r="K108" s="7" t="s">
        <v>171</v>
      </c>
      <c r="L108" s="7"/>
      <c r="M108" s="7" t="s">
        <v>1687</v>
      </c>
      <c r="N108" s="7">
        <v>249553901</v>
      </c>
      <c r="O108" s="7" t="s">
        <v>68</v>
      </c>
      <c r="P108" s="7"/>
      <c r="Q108" s="7"/>
      <c r="R108" s="7" t="s">
        <v>70</v>
      </c>
      <c r="S108" s="7" t="s">
        <v>71</v>
      </c>
      <c r="T108" s="7"/>
      <c r="U108" s="7">
        <v>900578250</v>
      </c>
      <c r="V108" s="7" t="s">
        <v>72</v>
      </c>
      <c r="W108" s="7"/>
      <c r="X108" s="7" t="s">
        <v>1630</v>
      </c>
      <c r="Y108" s="7" t="s">
        <v>115</v>
      </c>
      <c r="Z108" s="7" t="s">
        <v>76</v>
      </c>
      <c r="AA108" s="7">
        <v>30297530</v>
      </c>
      <c r="AB108" s="7"/>
      <c r="AC108" s="7"/>
      <c r="AD108" s="7"/>
      <c r="AE108" s="7" t="s">
        <v>952</v>
      </c>
      <c r="AF108" s="7" t="s">
        <v>75</v>
      </c>
      <c r="AG108" s="7"/>
      <c r="AH108" s="7"/>
      <c r="AI108" s="7"/>
      <c r="AJ108" s="7"/>
      <c r="AK108" s="7"/>
      <c r="AL108" s="38">
        <v>75</v>
      </c>
      <c r="AM108" s="7" t="s">
        <v>116</v>
      </c>
      <c r="AN108" s="7">
        <v>124776950</v>
      </c>
      <c r="AO108" s="7" t="s">
        <v>121</v>
      </c>
      <c r="AP108" s="7">
        <v>0</v>
      </c>
      <c r="AQ108" s="7">
        <v>90</v>
      </c>
      <c r="AR108" s="27">
        <v>46052</v>
      </c>
      <c r="AS108" s="27">
        <v>46126</v>
      </c>
      <c r="AT108" s="8"/>
      <c r="AU108" s="7">
        <v>100</v>
      </c>
      <c r="AV108" s="7">
        <v>70</v>
      </c>
      <c r="AW108" s="7">
        <v>100</v>
      </c>
      <c r="AX108" s="7">
        <v>70</v>
      </c>
      <c r="AY108" s="7" t="s">
        <v>1688</v>
      </c>
    </row>
    <row r="109" spans="1:51" s="4" customFormat="1" ht="15.75" thickBot="1" x14ac:dyDescent="0.3">
      <c r="A109" s="3">
        <v>99</v>
      </c>
      <c r="B109" s="37" t="s">
        <v>513</v>
      </c>
      <c r="C109" s="7" t="s">
        <v>61</v>
      </c>
      <c r="D109" s="7"/>
      <c r="E109" s="7">
        <v>6578</v>
      </c>
      <c r="F109" s="8">
        <v>46021</v>
      </c>
      <c r="G109" s="7" t="s">
        <v>348</v>
      </c>
      <c r="H109" s="7">
        <v>70552231</v>
      </c>
      <c r="I109" s="7" t="s">
        <v>349</v>
      </c>
      <c r="J109" s="7" t="s">
        <v>84</v>
      </c>
      <c r="K109" s="7" t="s">
        <v>171</v>
      </c>
      <c r="L109" s="7"/>
      <c r="M109" s="7" t="s">
        <v>1689</v>
      </c>
      <c r="N109" s="7">
        <v>179763699</v>
      </c>
      <c r="O109" s="7" t="s">
        <v>68</v>
      </c>
      <c r="P109" s="7"/>
      <c r="Q109" s="7"/>
      <c r="R109" s="7" t="s">
        <v>70</v>
      </c>
      <c r="S109" s="7" t="s">
        <v>71</v>
      </c>
      <c r="T109" s="7"/>
      <c r="U109" s="7">
        <v>900720499</v>
      </c>
      <c r="V109" s="7" t="s">
        <v>139</v>
      </c>
      <c r="W109" s="7"/>
      <c r="X109" s="7" t="s">
        <v>1690</v>
      </c>
      <c r="Y109" s="7" t="s">
        <v>74</v>
      </c>
      <c r="Z109" s="7" t="s">
        <v>75</v>
      </c>
      <c r="AA109" s="7"/>
      <c r="AB109" s="7"/>
      <c r="AC109" s="7"/>
      <c r="AD109" s="7"/>
      <c r="AE109" s="7"/>
      <c r="AF109" s="7" t="s">
        <v>76</v>
      </c>
      <c r="AG109" s="7">
        <v>10030771</v>
      </c>
      <c r="AH109" s="7"/>
      <c r="AI109" s="7"/>
      <c r="AJ109" s="7"/>
      <c r="AK109" s="7" t="s">
        <v>1439</v>
      </c>
      <c r="AL109" s="38">
        <v>151</v>
      </c>
      <c r="AM109" s="7" t="s">
        <v>78</v>
      </c>
      <c r="AN109" s="7">
        <v>0</v>
      </c>
      <c r="AO109" s="7" t="s">
        <v>79</v>
      </c>
      <c r="AP109" s="7">
        <v>0</v>
      </c>
      <c r="AQ109" s="7">
        <v>0</v>
      </c>
      <c r="AR109" s="27">
        <v>46028</v>
      </c>
      <c r="AS109" s="27">
        <v>46178</v>
      </c>
      <c r="AT109" s="8">
        <v>46209</v>
      </c>
      <c r="AU109" s="7">
        <v>100</v>
      </c>
      <c r="AV109" s="7">
        <v>100</v>
      </c>
      <c r="AW109" s="7">
        <v>100</v>
      </c>
      <c r="AX109" s="7">
        <v>100</v>
      </c>
      <c r="AY109" s="7" t="s">
        <v>1420</v>
      </c>
    </row>
    <row r="110" spans="1:51" s="25" customFormat="1" ht="15.75" customHeight="1" thickBot="1" x14ac:dyDescent="0.3">
      <c r="A110" s="24">
        <v>100</v>
      </c>
      <c r="B110" s="37" t="s">
        <v>516</v>
      </c>
      <c r="C110" s="7" t="s">
        <v>61</v>
      </c>
      <c r="D110" s="7"/>
      <c r="E110" s="7">
        <v>5006</v>
      </c>
      <c r="F110" s="8">
        <v>46037</v>
      </c>
      <c r="G110" s="7" t="s">
        <v>94</v>
      </c>
      <c r="H110" s="7">
        <v>10098668</v>
      </c>
      <c r="I110" s="7" t="s">
        <v>230</v>
      </c>
      <c r="J110" s="7" t="s">
        <v>122</v>
      </c>
      <c r="K110" s="7" t="s">
        <v>189</v>
      </c>
      <c r="L110" s="7" t="s">
        <v>3429</v>
      </c>
      <c r="M110" s="7" t="s">
        <v>3430</v>
      </c>
      <c r="N110" s="7">
        <v>52175542</v>
      </c>
      <c r="O110" s="7" t="s">
        <v>68</v>
      </c>
      <c r="P110" s="7">
        <v>0</v>
      </c>
      <c r="Q110" s="7" t="s">
        <v>69</v>
      </c>
      <c r="R110" s="7" t="s">
        <v>114</v>
      </c>
      <c r="S110" s="7" t="s">
        <v>76</v>
      </c>
      <c r="T110" s="7">
        <v>42156153</v>
      </c>
      <c r="U110" s="7">
        <v>0</v>
      </c>
      <c r="V110" s="7" t="s">
        <v>69</v>
      </c>
      <c r="W110" s="7">
        <v>0</v>
      </c>
      <c r="X110" s="7" t="s">
        <v>3431</v>
      </c>
      <c r="Y110" s="7" t="s">
        <v>74</v>
      </c>
      <c r="Z110" s="7" t="s">
        <v>75</v>
      </c>
      <c r="AA110" s="7">
        <v>0</v>
      </c>
      <c r="AB110" s="7">
        <v>0</v>
      </c>
      <c r="AC110" s="7" t="s">
        <v>69</v>
      </c>
      <c r="AD110" s="7">
        <v>0</v>
      </c>
      <c r="AE110" s="7">
        <v>0</v>
      </c>
      <c r="AF110" s="7" t="s">
        <v>76</v>
      </c>
      <c r="AG110" s="7">
        <v>6198780</v>
      </c>
      <c r="AH110" s="7">
        <v>0</v>
      </c>
      <c r="AI110" s="7" t="s">
        <v>69</v>
      </c>
      <c r="AJ110" s="7">
        <v>0</v>
      </c>
      <c r="AK110" s="7" t="s">
        <v>3432</v>
      </c>
      <c r="AL110" s="38">
        <v>336</v>
      </c>
      <c r="AM110" s="7" t="s">
        <v>78</v>
      </c>
      <c r="AN110" s="7">
        <v>0</v>
      </c>
      <c r="AO110" s="7" t="s">
        <v>105</v>
      </c>
      <c r="AP110" s="7">
        <v>3575686</v>
      </c>
      <c r="AQ110" s="7">
        <v>0</v>
      </c>
      <c r="AR110" s="27">
        <v>46037</v>
      </c>
      <c r="AS110" s="27">
        <v>46236</v>
      </c>
      <c r="AT110" s="8">
        <v>46236</v>
      </c>
      <c r="AU110" s="7">
        <v>100</v>
      </c>
      <c r="AV110" s="7">
        <v>100</v>
      </c>
      <c r="AW110" s="7">
        <v>100</v>
      </c>
      <c r="AX110" s="7">
        <v>100</v>
      </c>
      <c r="AY110" s="7" t="s">
        <v>3433</v>
      </c>
    </row>
    <row r="111" spans="1:51" s="25" customFormat="1" ht="15.75" customHeight="1" thickBot="1" x14ac:dyDescent="0.3">
      <c r="A111" s="24">
        <v>101</v>
      </c>
      <c r="B111" s="37" t="s">
        <v>518</v>
      </c>
      <c r="C111" s="7" t="s">
        <v>61</v>
      </c>
      <c r="D111" s="7"/>
      <c r="E111" s="7">
        <v>5274</v>
      </c>
      <c r="F111" s="8">
        <v>46042</v>
      </c>
      <c r="G111" s="7" t="s">
        <v>94</v>
      </c>
      <c r="H111" s="7">
        <v>10098668</v>
      </c>
      <c r="I111" s="7" t="s">
        <v>230</v>
      </c>
      <c r="J111" s="7" t="s">
        <v>122</v>
      </c>
      <c r="K111" s="7" t="s">
        <v>189</v>
      </c>
      <c r="L111" s="7" t="s">
        <v>3434</v>
      </c>
      <c r="M111" s="7" t="s">
        <v>3435</v>
      </c>
      <c r="N111" s="7">
        <v>68596906</v>
      </c>
      <c r="O111" s="7" t="s">
        <v>68</v>
      </c>
      <c r="P111" s="7">
        <v>0</v>
      </c>
      <c r="Q111" s="7" t="s">
        <v>69</v>
      </c>
      <c r="R111" s="7" t="s">
        <v>114</v>
      </c>
      <c r="S111" s="7" t="s">
        <v>76</v>
      </c>
      <c r="T111" s="7">
        <v>1088334344</v>
      </c>
      <c r="U111" s="7">
        <v>0</v>
      </c>
      <c r="V111" s="7" t="s">
        <v>69</v>
      </c>
      <c r="W111" s="7">
        <v>0</v>
      </c>
      <c r="X111" s="7" t="s">
        <v>3436</v>
      </c>
      <c r="Y111" s="7" t="s">
        <v>74</v>
      </c>
      <c r="Z111" s="7" t="s">
        <v>75</v>
      </c>
      <c r="AA111" s="7">
        <v>0</v>
      </c>
      <c r="AB111" s="7">
        <v>0</v>
      </c>
      <c r="AC111" s="7" t="s">
        <v>69</v>
      </c>
      <c r="AD111" s="7">
        <v>0</v>
      </c>
      <c r="AE111" s="7">
        <v>0</v>
      </c>
      <c r="AF111" s="7" t="s">
        <v>76</v>
      </c>
      <c r="AG111" s="7">
        <v>16361496</v>
      </c>
      <c r="AH111" s="7">
        <v>0</v>
      </c>
      <c r="AI111" s="7" t="s">
        <v>69</v>
      </c>
      <c r="AJ111" s="7">
        <v>0</v>
      </c>
      <c r="AK111" s="7" t="s">
        <v>3437</v>
      </c>
      <c r="AL111" s="38">
        <v>187</v>
      </c>
      <c r="AM111" s="7" t="s">
        <v>78</v>
      </c>
      <c r="AN111" s="7">
        <v>0</v>
      </c>
      <c r="AO111" s="7" t="s">
        <v>127</v>
      </c>
      <c r="AP111" s="7">
        <v>12295271</v>
      </c>
      <c r="AQ111" s="7">
        <v>19</v>
      </c>
      <c r="AR111" s="27">
        <v>46044</v>
      </c>
      <c r="AS111" s="27">
        <v>46250</v>
      </c>
      <c r="AT111" s="8"/>
      <c r="AU111" s="7">
        <v>92</v>
      </c>
      <c r="AV111" s="7">
        <v>92</v>
      </c>
      <c r="AW111" s="7">
        <v>92</v>
      </c>
      <c r="AX111" s="7">
        <v>92</v>
      </c>
      <c r="AY111" s="7"/>
    </row>
    <row r="112" spans="1:51" s="25" customFormat="1" ht="15.75" customHeight="1" thickBot="1" x14ac:dyDescent="0.3">
      <c r="A112" s="24">
        <v>102</v>
      </c>
      <c r="B112" s="37" t="s">
        <v>520</v>
      </c>
      <c r="C112" s="7" t="s">
        <v>61</v>
      </c>
      <c r="D112" s="7" t="s">
        <v>62</v>
      </c>
      <c r="E112" s="7">
        <v>5799</v>
      </c>
      <c r="F112" s="8">
        <v>46204</v>
      </c>
      <c r="G112" s="7" t="s">
        <v>94</v>
      </c>
      <c r="H112" s="7">
        <v>10098668</v>
      </c>
      <c r="I112" s="7" t="s">
        <v>230</v>
      </c>
      <c r="J112" s="7" t="s">
        <v>65</v>
      </c>
      <c r="K112" s="7" t="s">
        <v>189</v>
      </c>
      <c r="L112" s="7" t="s">
        <v>3434</v>
      </c>
      <c r="M112" s="7" t="s">
        <v>3435</v>
      </c>
      <c r="N112" s="7">
        <v>66922754</v>
      </c>
      <c r="O112" s="7" t="s">
        <v>68</v>
      </c>
      <c r="P112" s="7">
        <v>0</v>
      </c>
      <c r="Q112" s="7" t="s">
        <v>69</v>
      </c>
      <c r="R112" s="7" t="s">
        <v>114</v>
      </c>
      <c r="S112" s="7" t="s">
        <v>76</v>
      </c>
      <c r="T112" s="7">
        <v>42144329</v>
      </c>
      <c r="U112" s="7">
        <v>0</v>
      </c>
      <c r="V112" s="7" t="s">
        <v>69</v>
      </c>
      <c r="W112" s="7">
        <v>0</v>
      </c>
      <c r="X112" s="7" t="s">
        <v>3438</v>
      </c>
      <c r="Y112" s="7" t="s">
        <v>74</v>
      </c>
      <c r="Z112" s="7" t="s">
        <v>75</v>
      </c>
      <c r="AA112" s="7">
        <v>0</v>
      </c>
      <c r="AB112" s="7">
        <v>0</v>
      </c>
      <c r="AC112" s="7" t="s">
        <v>69</v>
      </c>
      <c r="AD112" s="7">
        <v>0</v>
      </c>
      <c r="AE112" s="7">
        <v>0</v>
      </c>
      <c r="AF112" s="7" t="s">
        <v>76</v>
      </c>
      <c r="AG112" s="7">
        <v>42123318</v>
      </c>
      <c r="AH112" s="7">
        <v>0</v>
      </c>
      <c r="AI112" s="7" t="s">
        <v>69</v>
      </c>
      <c r="AJ112" s="7">
        <v>0</v>
      </c>
      <c r="AK112" s="7" t="s">
        <v>234</v>
      </c>
      <c r="AL112" s="38">
        <v>172</v>
      </c>
      <c r="AM112" s="7" t="s">
        <v>78</v>
      </c>
      <c r="AN112" s="7">
        <v>0</v>
      </c>
      <c r="AO112" s="7" t="s">
        <v>79</v>
      </c>
      <c r="AP112" s="7">
        <v>0</v>
      </c>
      <c r="AQ112" s="7">
        <v>0</v>
      </c>
      <c r="AR112" s="27">
        <v>46204</v>
      </c>
      <c r="AS112" s="27">
        <v>46376</v>
      </c>
      <c r="AT112" s="8" t="s">
        <v>62</v>
      </c>
      <c r="AU112" s="7">
        <v>17</v>
      </c>
      <c r="AV112" s="7">
        <v>17</v>
      </c>
      <c r="AW112" s="7">
        <v>17</v>
      </c>
      <c r="AX112" s="7">
        <v>17</v>
      </c>
      <c r="AY112" s="7" t="s">
        <v>62</v>
      </c>
    </row>
    <row r="113" spans="1:51" s="25" customFormat="1" ht="15.75" customHeight="1" thickBot="1" x14ac:dyDescent="0.3">
      <c r="A113" s="24">
        <v>103</v>
      </c>
      <c r="B113" s="37" t="s">
        <v>523</v>
      </c>
      <c r="C113" s="7" t="s">
        <v>61</v>
      </c>
      <c r="D113" s="7" t="s">
        <v>62</v>
      </c>
      <c r="E113" s="7">
        <v>5823</v>
      </c>
      <c r="F113" s="8">
        <v>46224</v>
      </c>
      <c r="G113" s="7" t="s">
        <v>94</v>
      </c>
      <c r="H113" s="7">
        <v>10098668</v>
      </c>
      <c r="I113" s="7" t="s">
        <v>230</v>
      </c>
      <c r="J113" s="7" t="s">
        <v>65</v>
      </c>
      <c r="K113" s="7" t="s">
        <v>189</v>
      </c>
      <c r="L113" s="7" t="s">
        <v>3434</v>
      </c>
      <c r="M113" s="7" t="s">
        <v>3439</v>
      </c>
      <c r="N113" s="7">
        <v>46002350</v>
      </c>
      <c r="O113" s="7" t="s">
        <v>68</v>
      </c>
      <c r="P113" s="7">
        <v>0</v>
      </c>
      <c r="Q113" s="7" t="s">
        <v>69</v>
      </c>
      <c r="R113" s="7" t="s">
        <v>114</v>
      </c>
      <c r="S113" s="7" t="s">
        <v>76</v>
      </c>
      <c r="T113" s="7">
        <v>1113309587</v>
      </c>
      <c r="U113" s="7">
        <v>0</v>
      </c>
      <c r="V113" s="7" t="s">
        <v>69</v>
      </c>
      <c r="W113" s="7">
        <v>0</v>
      </c>
      <c r="X113" s="7" t="s">
        <v>1340</v>
      </c>
      <c r="Y113" s="7" t="s">
        <v>74</v>
      </c>
      <c r="Z113" s="7" t="s">
        <v>75</v>
      </c>
      <c r="AA113" s="7">
        <v>0</v>
      </c>
      <c r="AB113" s="7">
        <v>0</v>
      </c>
      <c r="AC113" s="7" t="s">
        <v>69</v>
      </c>
      <c r="AD113" s="7">
        <v>0</v>
      </c>
      <c r="AE113" s="7">
        <v>0</v>
      </c>
      <c r="AF113" s="7" t="s">
        <v>76</v>
      </c>
      <c r="AG113" s="7">
        <v>42025447</v>
      </c>
      <c r="AH113" s="7">
        <v>0</v>
      </c>
      <c r="AI113" s="7" t="s">
        <v>69</v>
      </c>
      <c r="AJ113" s="7">
        <v>0</v>
      </c>
      <c r="AK113" s="7" t="s">
        <v>1652</v>
      </c>
      <c r="AL113" s="38">
        <v>152</v>
      </c>
      <c r="AM113" s="7" t="s">
        <v>78</v>
      </c>
      <c r="AN113" s="7">
        <v>0</v>
      </c>
      <c r="AO113" s="7" t="s">
        <v>79</v>
      </c>
      <c r="AP113" s="7">
        <v>0</v>
      </c>
      <c r="AQ113" s="7">
        <v>0</v>
      </c>
      <c r="AR113" s="27">
        <v>46224</v>
      </c>
      <c r="AS113" s="27">
        <v>46376</v>
      </c>
      <c r="AT113" s="8" t="s">
        <v>62</v>
      </c>
      <c r="AU113" s="7">
        <v>7</v>
      </c>
      <c r="AV113" s="7">
        <v>7</v>
      </c>
      <c r="AW113" s="7">
        <v>7</v>
      </c>
      <c r="AX113" s="7">
        <v>7</v>
      </c>
      <c r="AY113" s="7" t="s">
        <v>62</v>
      </c>
    </row>
    <row r="114" spans="1:51" s="25" customFormat="1" ht="15.75" customHeight="1" thickBot="1" x14ac:dyDescent="0.3">
      <c r="A114" s="24">
        <v>104</v>
      </c>
      <c r="B114" s="37" t="s">
        <v>528</v>
      </c>
      <c r="C114" s="7" t="s">
        <v>61</v>
      </c>
      <c r="D114" s="7" t="s">
        <v>62</v>
      </c>
      <c r="E114" s="7">
        <v>5824</v>
      </c>
      <c r="F114" s="8">
        <v>46224</v>
      </c>
      <c r="G114" s="7" t="s">
        <v>94</v>
      </c>
      <c r="H114" s="7">
        <v>10098668</v>
      </c>
      <c r="I114" s="7" t="s">
        <v>230</v>
      </c>
      <c r="J114" s="7" t="s">
        <v>65</v>
      </c>
      <c r="K114" s="7" t="s">
        <v>189</v>
      </c>
      <c r="L114" s="7" t="s">
        <v>3434</v>
      </c>
      <c r="M114" s="7" t="s">
        <v>3440</v>
      </c>
      <c r="N114" s="7">
        <v>40235170</v>
      </c>
      <c r="O114" s="7" t="s">
        <v>68</v>
      </c>
      <c r="P114" s="7">
        <v>0</v>
      </c>
      <c r="Q114" s="7" t="s">
        <v>69</v>
      </c>
      <c r="R114" s="7" t="s">
        <v>114</v>
      </c>
      <c r="S114" s="7" t="s">
        <v>76</v>
      </c>
      <c r="T114" s="7">
        <v>94288285</v>
      </c>
      <c r="U114" s="7">
        <v>0</v>
      </c>
      <c r="V114" s="7" t="s">
        <v>69</v>
      </c>
      <c r="W114" s="7">
        <v>0</v>
      </c>
      <c r="X114" s="7" t="s">
        <v>3441</v>
      </c>
      <c r="Y114" s="7" t="s">
        <v>74</v>
      </c>
      <c r="Z114" s="7" t="s">
        <v>75</v>
      </c>
      <c r="AA114" s="7">
        <v>0</v>
      </c>
      <c r="AB114" s="7">
        <v>0</v>
      </c>
      <c r="AC114" s="7" t="s">
        <v>69</v>
      </c>
      <c r="AD114" s="7">
        <v>0</v>
      </c>
      <c r="AE114" s="7">
        <v>0</v>
      </c>
      <c r="AF114" s="7" t="s">
        <v>76</v>
      </c>
      <c r="AG114" s="7">
        <v>42025447</v>
      </c>
      <c r="AH114" s="7">
        <v>0</v>
      </c>
      <c r="AI114" s="7" t="s">
        <v>69</v>
      </c>
      <c r="AJ114" s="7">
        <v>0</v>
      </c>
      <c r="AK114" s="7" t="s">
        <v>1652</v>
      </c>
      <c r="AL114" s="38">
        <v>152</v>
      </c>
      <c r="AM114" s="7" t="s">
        <v>78</v>
      </c>
      <c r="AN114" s="7">
        <v>0</v>
      </c>
      <c r="AO114" s="7" t="s">
        <v>79</v>
      </c>
      <c r="AP114" s="7">
        <v>0</v>
      </c>
      <c r="AQ114" s="7">
        <v>0</v>
      </c>
      <c r="AR114" s="27">
        <v>46224</v>
      </c>
      <c r="AS114" s="27">
        <v>46376</v>
      </c>
      <c r="AT114" s="8" t="s">
        <v>62</v>
      </c>
      <c r="AU114" s="7">
        <v>7</v>
      </c>
      <c r="AV114" s="7">
        <v>7</v>
      </c>
      <c r="AW114" s="7">
        <v>7</v>
      </c>
      <c r="AX114" s="7">
        <v>7</v>
      </c>
      <c r="AY114" s="7" t="s">
        <v>62</v>
      </c>
    </row>
    <row r="115" spans="1:51" s="25" customFormat="1" ht="15.75" customHeight="1" thickBot="1" x14ac:dyDescent="0.3">
      <c r="A115" s="24">
        <v>105</v>
      </c>
      <c r="B115" s="37" t="s">
        <v>531</v>
      </c>
      <c r="C115" s="7" t="s">
        <v>61</v>
      </c>
      <c r="D115" s="7" t="s">
        <v>62</v>
      </c>
      <c r="E115" s="7">
        <v>5825</v>
      </c>
      <c r="F115" s="8">
        <v>46230</v>
      </c>
      <c r="G115" s="7" t="s">
        <v>94</v>
      </c>
      <c r="H115" s="7">
        <v>10098668</v>
      </c>
      <c r="I115" s="7" t="s">
        <v>230</v>
      </c>
      <c r="J115" s="7" t="s">
        <v>65</v>
      </c>
      <c r="K115" s="7" t="s">
        <v>189</v>
      </c>
      <c r="L115" s="7" t="s">
        <v>3434</v>
      </c>
      <c r="M115" s="7" t="s">
        <v>3440</v>
      </c>
      <c r="N115" s="7">
        <v>38609962</v>
      </c>
      <c r="O115" s="7" t="s">
        <v>68</v>
      </c>
      <c r="P115" s="7">
        <v>0</v>
      </c>
      <c r="Q115" s="7" t="s">
        <v>69</v>
      </c>
      <c r="R115" s="7" t="s">
        <v>114</v>
      </c>
      <c r="S115" s="7" t="s">
        <v>76</v>
      </c>
      <c r="T115" s="7">
        <v>94286717</v>
      </c>
      <c r="U115" s="7">
        <v>0</v>
      </c>
      <c r="V115" s="7" t="s">
        <v>69</v>
      </c>
      <c r="W115" s="7">
        <v>0</v>
      </c>
      <c r="X115" s="7" t="s">
        <v>3442</v>
      </c>
      <c r="Y115" s="7" t="s">
        <v>74</v>
      </c>
      <c r="Z115" s="7" t="s">
        <v>75</v>
      </c>
      <c r="AA115" s="7">
        <v>0</v>
      </c>
      <c r="AB115" s="7">
        <v>0</v>
      </c>
      <c r="AC115" s="7" t="s">
        <v>69</v>
      </c>
      <c r="AD115" s="7">
        <v>0</v>
      </c>
      <c r="AE115" s="7">
        <v>0</v>
      </c>
      <c r="AF115" s="7" t="s">
        <v>76</v>
      </c>
      <c r="AG115" s="7">
        <v>42025447</v>
      </c>
      <c r="AH115" s="7">
        <v>0</v>
      </c>
      <c r="AI115" s="7" t="s">
        <v>69</v>
      </c>
      <c r="AJ115" s="7">
        <v>0</v>
      </c>
      <c r="AK115" s="7" t="s">
        <v>1652</v>
      </c>
      <c r="AL115" s="38">
        <v>146</v>
      </c>
      <c r="AM115" s="7" t="s">
        <v>78</v>
      </c>
      <c r="AN115" s="7">
        <v>0</v>
      </c>
      <c r="AO115" s="7" t="s">
        <v>79</v>
      </c>
      <c r="AP115" s="7">
        <v>0</v>
      </c>
      <c r="AQ115" s="7">
        <v>0</v>
      </c>
      <c r="AR115" s="27">
        <v>46230</v>
      </c>
      <c r="AS115" s="27">
        <v>46376</v>
      </c>
      <c r="AT115" s="8" t="s">
        <v>62</v>
      </c>
      <c r="AU115" s="7">
        <v>3</v>
      </c>
      <c r="AV115" s="7">
        <v>3</v>
      </c>
      <c r="AW115" s="7">
        <v>3</v>
      </c>
      <c r="AX115" s="7">
        <v>3</v>
      </c>
      <c r="AY115" s="7" t="s">
        <v>62</v>
      </c>
    </row>
    <row r="116" spans="1:51" s="25" customFormat="1" ht="15.75" customHeight="1" thickBot="1" x14ac:dyDescent="0.3">
      <c r="A116" s="24">
        <v>106</v>
      </c>
      <c r="B116" s="37" t="s">
        <v>534</v>
      </c>
      <c r="C116" s="7" t="s">
        <v>61</v>
      </c>
      <c r="D116" s="7" t="s">
        <v>62</v>
      </c>
      <c r="E116" s="7">
        <v>5287</v>
      </c>
      <c r="F116" s="8">
        <v>46219</v>
      </c>
      <c r="G116" s="7" t="s">
        <v>94</v>
      </c>
      <c r="H116" s="7">
        <v>10098668</v>
      </c>
      <c r="I116" s="7" t="s">
        <v>230</v>
      </c>
      <c r="J116" s="7" t="s">
        <v>65</v>
      </c>
      <c r="K116" s="7" t="s">
        <v>189</v>
      </c>
      <c r="L116" s="7" t="s">
        <v>3434</v>
      </c>
      <c r="M116" s="7" t="s">
        <v>3435</v>
      </c>
      <c r="N116" s="7">
        <v>60956408</v>
      </c>
      <c r="O116" s="7" t="s">
        <v>68</v>
      </c>
      <c r="P116" s="7">
        <v>0</v>
      </c>
      <c r="Q116" s="7" t="s">
        <v>69</v>
      </c>
      <c r="R116" s="7" t="s">
        <v>114</v>
      </c>
      <c r="S116" s="7" t="s">
        <v>76</v>
      </c>
      <c r="T116" s="7">
        <v>42163713</v>
      </c>
      <c r="U116" s="7">
        <v>0</v>
      </c>
      <c r="V116" s="7" t="s">
        <v>69</v>
      </c>
      <c r="W116" s="7">
        <v>0</v>
      </c>
      <c r="X116" s="7" t="s">
        <v>3443</v>
      </c>
      <c r="Y116" s="7" t="s">
        <v>74</v>
      </c>
      <c r="Z116" s="7" t="s">
        <v>75</v>
      </c>
      <c r="AA116" s="7">
        <v>0</v>
      </c>
      <c r="AB116" s="7">
        <v>0</v>
      </c>
      <c r="AC116" s="7" t="s">
        <v>69</v>
      </c>
      <c r="AD116" s="7">
        <v>0</v>
      </c>
      <c r="AE116" s="7">
        <v>0</v>
      </c>
      <c r="AF116" s="7" t="s">
        <v>76</v>
      </c>
      <c r="AG116" s="7">
        <v>16361496</v>
      </c>
      <c r="AH116" s="7">
        <v>0</v>
      </c>
      <c r="AI116" s="7" t="s">
        <v>69</v>
      </c>
      <c r="AJ116" s="7">
        <v>0</v>
      </c>
      <c r="AK116" s="7" t="s">
        <v>3437</v>
      </c>
      <c r="AL116" s="38">
        <v>157</v>
      </c>
      <c r="AM116" s="7" t="s">
        <v>78</v>
      </c>
      <c r="AN116" s="7">
        <v>0</v>
      </c>
      <c r="AO116" s="7" t="s">
        <v>79</v>
      </c>
      <c r="AP116" s="7">
        <v>0</v>
      </c>
      <c r="AQ116" s="7">
        <v>0</v>
      </c>
      <c r="AR116" s="27">
        <v>46219</v>
      </c>
      <c r="AS116" s="27">
        <v>46376</v>
      </c>
      <c r="AT116" s="8" t="s">
        <v>62</v>
      </c>
      <c r="AU116" s="7">
        <v>10</v>
      </c>
      <c r="AV116" s="7">
        <v>10</v>
      </c>
      <c r="AW116" s="7">
        <v>10</v>
      </c>
      <c r="AX116" s="7">
        <v>10</v>
      </c>
      <c r="AY116" s="7" t="s">
        <v>62</v>
      </c>
    </row>
    <row r="117" spans="1:51" s="25" customFormat="1" ht="15.75" customHeight="1" thickBot="1" x14ac:dyDescent="0.3">
      <c r="A117" s="24">
        <v>107</v>
      </c>
      <c r="B117" s="37" t="s">
        <v>538</v>
      </c>
      <c r="C117" s="7" t="s">
        <v>61</v>
      </c>
      <c r="D117" s="7" t="s">
        <v>62</v>
      </c>
      <c r="E117" s="7">
        <v>5110</v>
      </c>
      <c r="F117" s="8">
        <v>46230</v>
      </c>
      <c r="G117" s="7" t="s">
        <v>94</v>
      </c>
      <c r="H117" s="7">
        <v>10098668</v>
      </c>
      <c r="I117" s="7" t="s">
        <v>230</v>
      </c>
      <c r="J117" s="7" t="s">
        <v>65</v>
      </c>
      <c r="K117" s="7" t="s">
        <v>189</v>
      </c>
      <c r="L117" s="7" t="s">
        <v>3434</v>
      </c>
      <c r="M117" s="7" t="s">
        <v>3444</v>
      </c>
      <c r="N117" s="7">
        <v>60809769</v>
      </c>
      <c r="O117" s="7" t="s">
        <v>68</v>
      </c>
      <c r="P117" s="7">
        <v>0</v>
      </c>
      <c r="Q117" s="7" t="s">
        <v>69</v>
      </c>
      <c r="R117" s="7" t="s">
        <v>114</v>
      </c>
      <c r="S117" s="7" t="s">
        <v>76</v>
      </c>
      <c r="T117" s="7">
        <v>1093223438</v>
      </c>
      <c r="U117" s="7">
        <v>0</v>
      </c>
      <c r="V117" s="7" t="s">
        <v>69</v>
      </c>
      <c r="W117" s="7">
        <v>0</v>
      </c>
      <c r="X117" s="7" t="s">
        <v>3445</v>
      </c>
      <c r="Y117" s="7" t="s">
        <v>74</v>
      </c>
      <c r="Z117" s="7" t="s">
        <v>75</v>
      </c>
      <c r="AA117" s="7">
        <v>0</v>
      </c>
      <c r="AB117" s="7">
        <v>0</v>
      </c>
      <c r="AC117" s="7" t="s">
        <v>69</v>
      </c>
      <c r="AD117" s="7">
        <v>0</v>
      </c>
      <c r="AE117" s="7">
        <v>0</v>
      </c>
      <c r="AF117" s="7" t="s">
        <v>76</v>
      </c>
      <c r="AG117" s="7">
        <v>42025447</v>
      </c>
      <c r="AH117" s="7">
        <v>0</v>
      </c>
      <c r="AI117" s="7" t="s">
        <v>69</v>
      </c>
      <c r="AJ117" s="7">
        <v>0</v>
      </c>
      <c r="AK117" s="7" t="s">
        <v>1652</v>
      </c>
      <c r="AL117" s="38">
        <v>335</v>
      </c>
      <c r="AM117" s="7" t="s">
        <v>78</v>
      </c>
      <c r="AN117" s="7">
        <v>0</v>
      </c>
      <c r="AO117" s="7" t="s">
        <v>79</v>
      </c>
      <c r="AP117" s="7">
        <v>0</v>
      </c>
      <c r="AQ117" s="7">
        <v>0</v>
      </c>
      <c r="AR117" s="27">
        <v>46230</v>
      </c>
      <c r="AS117" s="27">
        <v>46565</v>
      </c>
      <c r="AT117" s="8" t="s">
        <v>62</v>
      </c>
      <c r="AU117" s="7">
        <v>1</v>
      </c>
      <c r="AV117" s="7">
        <v>1</v>
      </c>
      <c r="AW117" s="7">
        <v>1</v>
      </c>
      <c r="AX117" s="7">
        <v>1</v>
      </c>
      <c r="AY117" s="7" t="s">
        <v>62</v>
      </c>
    </row>
    <row r="118" spans="1:51" s="25" customFormat="1" ht="15.75" customHeight="1" thickBot="1" x14ac:dyDescent="0.3">
      <c r="A118" s="24">
        <v>108</v>
      </c>
      <c r="B118" s="37" t="s">
        <v>541</v>
      </c>
      <c r="C118" s="7" t="s">
        <v>61</v>
      </c>
      <c r="D118" s="7" t="s">
        <v>62</v>
      </c>
      <c r="E118" s="7">
        <v>5100</v>
      </c>
      <c r="F118" s="8">
        <v>46209</v>
      </c>
      <c r="G118" s="7" t="s">
        <v>348</v>
      </c>
      <c r="H118" s="7">
        <v>70552231</v>
      </c>
      <c r="I118" s="7" t="s">
        <v>909</v>
      </c>
      <c r="J118" s="7" t="s">
        <v>65</v>
      </c>
      <c r="K118" s="7" t="s">
        <v>189</v>
      </c>
      <c r="L118" s="7" t="s">
        <v>3434</v>
      </c>
      <c r="M118" s="7" t="s">
        <v>3439</v>
      </c>
      <c r="N118" s="7">
        <v>102769988</v>
      </c>
      <c r="O118" s="7" t="s">
        <v>68</v>
      </c>
      <c r="P118" s="7">
        <v>0</v>
      </c>
      <c r="Q118" s="7" t="s">
        <v>69</v>
      </c>
      <c r="R118" s="7" t="s">
        <v>114</v>
      </c>
      <c r="S118" s="7" t="s">
        <v>76</v>
      </c>
      <c r="T118" s="7">
        <v>42129234</v>
      </c>
      <c r="U118" s="7">
        <v>0</v>
      </c>
      <c r="V118" s="7" t="s">
        <v>69</v>
      </c>
      <c r="W118" s="7">
        <v>0</v>
      </c>
      <c r="X118" s="7" t="s">
        <v>3446</v>
      </c>
      <c r="Y118" s="7" t="s">
        <v>74</v>
      </c>
      <c r="Z118" s="7" t="s">
        <v>75</v>
      </c>
      <c r="AA118" s="7">
        <v>0</v>
      </c>
      <c r="AB118" s="7">
        <v>0</v>
      </c>
      <c r="AC118" s="7" t="s">
        <v>69</v>
      </c>
      <c r="AD118" s="7">
        <v>0</v>
      </c>
      <c r="AE118" s="7">
        <v>0</v>
      </c>
      <c r="AF118" s="7" t="s">
        <v>76</v>
      </c>
      <c r="AG118" s="7">
        <v>4453501</v>
      </c>
      <c r="AH118" s="7">
        <v>0</v>
      </c>
      <c r="AI118" s="7" t="s">
        <v>69</v>
      </c>
      <c r="AJ118" s="7">
        <v>0</v>
      </c>
      <c r="AK118" s="7" t="s">
        <v>1425</v>
      </c>
      <c r="AL118" s="38">
        <v>335</v>
      </c>
      <c r="AM118" s="7" t="s">
        <v>78</v>
      </c>
      <c r="AN118" s="7">
        <v>0</v>
      </c>
      <c r="AO118" s="7" t="s">
        <v>79</v>
      </c>
      <c r="AP118" s="7">
        <v>0</v>
      </c>
      <c r="AQ118" s="7">
        <v>0</v>
      </c>
      <c r="AR118" s="27">
        <v>46209</v>
      </c>
      <c r="AS118" s="27">
        <v>46544</v>
      </c>
      <c r="AT118" s="8" t="s">
        <v>62</v>
      </c>
      <c r="AU118" s="7">
        <v>7</v>
      </c>
      <c r="AV118" s="7">
        <v>7</v>
      </c>
      <c r="AW118" s="7">
        <v>7</v>
      </c>
      <c r="AX118" s="7">
        <v>7</v>
      </c>
      <c r="AY118" s="7" t="s">
        <v>62</v>
      </c>
    </row>
    <row r="119" spans="1:51" s="25" customFormat="1" ht="15.75" customHeight="1" thickBot="1" x14ac:dyDescent="0.3">
      <c r="A119" s="24">
        <v>109</v>
      </c>
      <c r="B119" s="37" t="s">
        <v>543</v>
      </c>
      <c r="C119" s="7" t="s">
        <v>61</v>
      </c>
      <c r="D119" s="7" t="s">
        <v>62</v>
      </c>
      <c r="E119" s="7">
        <v>5109</v>
      </c>
      <c r="F119" s="8">
        <v>46224</v>
      </c>
      <c r="G119" s="7" t="s">
        <v>94</v>
      </c>
      <c r="H119" s="7">
        <v>10098668</v>
      </c>
      <c r="I119" s="7" t="s">
        <v>230</v>
      </c>
      <c r="J119" s="7" t="s">
        <v>65</v>
      </c>
      <c r="K119" s="7" t="s">
        <v>189</v>
      </c>
      <c r="L119" s="7" t="s">
        <v>3434</v>
      </c>
      <c r="M119" s="7" t="s">
        <v>3447</v>
      </c>
      <c r="N119" s="7">
        <v>96567163</v>
      </c>
      <c r="O119" s="7" t="s">
        <v>68</v>
      </c>
      <c r="P119" s="7">
        <v>0</v>
      </c>
      <c r="Q119" s="7" t="s">
        <v>69</v>
      </c>
      <c r="R119" s="7" t="s">
        <v>114</v>
      </c>
      <c r="S119" s="7" t="s">
        <v>76</v>
      </c>
      <c r="T119" s="7">
        <v>1088295271</v>
      </c>
      <c r="U119" s="7">
        <v>0</v>
      </c>
      <c r="V119" s="7" t="s">
        <v>69</v>
      </c>
      <c r="W119" s="7">
        <v>0</v>
      </c>
      <c r="X119" s="7" t="s">
        <v>3448</v>
      </c>
      <c r="Y119" s="7" t="s">
        <v>74</v>
      </c>
      <c r="Z119" s="7" t="s">
        <v>75</v>
      </c>
      <c r="AA119" s="7">
        <v>0</v>
      </c>
      <c r="AB119" s="7">
        <v>0</v>
      </c>
      <c r="AC119" s="7" t="s">
        <v>69</v>
      </c>
      <c r="AD119" s="7">
        <v>0</v>
      </c>
      <c r="AE119" s="7">
        <v>0</v>
      </c>
      <c r="AF119" s="7" t="s">
        <v>76</v>
      </c>
      <c r="AG119" s="7">
        <v>42025447</v>
      </c>
      <c r="AH119" s="7">
        <v>0</v>
      </c>
      <c r="AI119" s="7" t="s">
        <v>69</v>
      </c>
      <c r="AJ119" s="7">
        <v>0</v>
      </c>
      <c r="AK119" s="7" t="s">
        <v>1652</v>
      </c>
      <c r="AL119" s="38">
        <v>334</v>
      </c>
      <c r="AM119" s="7" t="s">
        <v>78</v>
      </c>
      <c r="AN119" s="7">
        <v>0</v>
      </c>
      <c r="AO119" s="7" t="s">
        <v>79</v>
      </c>
      <c r="AP119" s="7">
        <v>0</v>
      </c>
      <c r="AQ119" s="7">
        <v>0</v>
      </c>
      <c r="AR119" s="27">
        <v>46224</v>
      </c>
      <c r="AS119" s="27">
        <v>46558</v>
      </c>
      <c r="AT119" s="8" t="s">
        <v>62</v>
      </c>
      <c r="AU119" s="7">
        <v>3</v>
      </c>
      <c r="AV119" s="7">
        <v>3</v>
      </c>
      <c r="AW119" s="7">
        <v>3</v>
      </c>
      <c r="AX119" s="7">
        <v>3</v>
      </c>
      <c r="AY119" s="7" t="s">
        <v>62</v>
      </c>
    </row>
    <row r="120" spans="1:51" s="25" customFormat="1" ht="15.75" customHeight="1" thickBot="1" x14ac:dyDescent="0.3">
      <c r="A120" s="24">
        <v>110</v>
      </c>
      <c r="B120" s="37" t="s">
        <v>545</v>
      </c>
      <c r="C120" s="7" t="s">
        <v>61</v>
      </c>
      <c r="D120" s="7" t="s">
        <v>62</v>
      </c>
      <c r="E120" s="7">
        <v>5300</v>
      </c>
      <c r="F120" s="8">
        <v>46209</v>
      </c>
      <c r="G120" s="7" t="s">
        <v>348</v>
      </c>
      <c r="H120" s="7">
        <v>70552231</v>
      </c>
      <c r="I120" s="7" t="s">
        <v>909</v>
      </c>
      <c r="J120" s="7" t="s">
        <v>65</v>
      </c>
      <c r="K120" s="7" t="s">
        <v>189</v>
      </c>
      <c r="L120" s="7" t="s">
        <v>3434</v>
      </c>
      <c r="M120" s="7" t="s">
        <v>3440</v>
      </c>
      <c r="N120" s="7">
        <v>89885772</v>
      </c>
      <c r="O120" s="7" t="s">
        <v>68</v>
      </c>
      <c r="P120" s="7">
        <v>0</v>
      </c>
      <c r="Q120" s="7" t="s">
        <v>69</v>
      </c>
      <c r="R120" s="7" t="s">
        <v>114</v>
      </c>
      <c r="S120" s="7" t="s">
        <v>76</v>
      </c>
      <c r="T120" s="7">
        <v>1093223525</v>
      </c>
      <c r="U120" s="7">
        <v>0</v>
      </c>
      <c r="V120" s="7" t="s">
        <v>69</v>
      </c>
      <c r="W120" s="7">
        <v>0</v>
      </c>
      <c r="X120" s="7" t="s">
        <v>3449</v>
      </c>
      <c r="Y120" s="7" t="s">
        <v>74</v>
      </c>
      <c r="Z120" s="7" t="s">
        <v>75</v>
      </c>
      <c r="AA120" s="7">
        <v>0</v>
      </c>
      <c r="AB120" s="7">
        <v>0</v>
      </c>
      <c r="AC120" s="7" t="s">
        <v>69</v>
      </c>
      <c r="AD120" s="7">
        <v>0</v>
      </c>
      <c r="AE120" s="7">
        <v>0</v>
      </c>
      <c r="AF120" s="7" t="s">
        <v>76</v>
      </c>
      <c r="AG120" s="7">
        <v>42123318</v>
      </c>
      <c r="AH120" s="7">
        <v>0</v>
      </c>
      <c r="AI120" s="7" t="s">
        <v>69</v>
      </c>
      <c r="AJ120" s="7">
        <v>0</v>
      </c>
      <c r="AK120" s="7" t="s">
        <v>234</v>
      </c>
      <c r="AL120" s="38">
        <v>335</v>
      </c>
      <c r="AM120" s="7" t="s">
        <v>78</v>
      </c>
      <c r="AN120" s="7">
        <v>0</v>
      </c>
      <c r="AO120" s="7" t="s">
        <v>79</v>
      </c>
      <c r="AP120" s="7">
        <v>0</v>
      </c>
      <c r="AQ120" s="7">
        <v>0</v>
      </c>
      <c r="AR120" s="27">
        <v>46209</v>
      </c>
      <c r="AS120" s="27">
        <v>46544</v>
      </c>
      <c r="AT120" s="8" t="s">
        <v>62</v>
      </c>
      <c r="AU120" s="7">
        <v>7</v>
      </c>
      <c r="AV120" s="7">
        <v>7</v>
      </c>
      <c r="AW120" s="7">
        <v>7</v>
      </c>
      <c r="AX120" s="7">
        <v>7</v>
      </c>
      <c r="AY120" s="7" t="s">
        <v>62</v>
      </c>
    </row>
    <row r="121" spans="1:51" s="25" customFormat="1" ht="15.75" customHeight="1" thickBot="1" x14ac:dyDescent="0.3">
      <c r="A121" s="24">
        <v>111</v>
      </c>
      <c r="B121" s="37" t="s">
        <v>548</v>
      </c>
      <c r="C121" s="7" t="s">
        <v>61</v>
      </c>
      <c r="D121" s="7" t="s">
        <v>62</v>
      </c>
      <c r="E121" s="7">
        <v>5301</v>
      </c>
      <c r="F121" s="8">
        <v>46209</v>
      </c>
      <c r="G121" s="7" t="s">
        <v>348</v>
      </c>
      <c r="H121" s="7">
        <v>70552231</v>
      </c>
      <c r="I121" s="7" t="s">
        <v>909</v>
      </c>
      <c r="J121" s="7" t="s">
        <v>65</v>
      </c>
      <c r="K121" s="7" t="s">
        <v>189</v>
      </c>
      <c r="L121" s="7" t="s">
        <v>3434</v>
      </c>
      <c r="M121" s="7" t="s">
        <v>3440</v>
      </c>
      <c r="N121" s="7">
        <v>89885772</v>
      </c>
      <c r="O121" s="7" t="s">
        <v>68</v>
      </c>
      <c r="P121" s="7">
        <v>0</v>
      </c>
      <c r="Q121" s="7" t="s">
        <v>69</v>
      </c>
      <c r="R121" s="7" t="s">
        <v>114</v>
      </c>
      <c r="S121" s="7" t="s">
        <v>76</v>
      </c>
      <c r="T121" s="7">
        <v>42100153</v>
      </c>
      <c r="U121" s="7">
        <v>0</v>
      </c>
      <c r="V121" s="7" t="s">
        <v>69</v>
      </c>
      <c r="W121" s="7">
        <v>0</v>
      </c>
      <c r="X121" s="7" t="s">
        <v>3450</v>
      </c>
      <c r="Y121" s="7" t="s">
        <v>74</v>
      </c>
      <c r="Z121" s="7" t="s">
        <v>75</v>
      </c>
      <c r="AA121" s="7">
        <v>0</v>
      </c>
      <c r="AB121" s="7">
        <v>0</v>
      </c>
      <c r="AC121" s="7" t="s">
        <v>69</v>
      </c>
      <c r="AD121" s="7">
        <v>0</v>
      </c>
      <c r="AE121" s="7">
        <v>0</v>
      </c>
      <c r="AF121" s="7" t="s">
        <v>76</v>
      </c>
      <c r="AG121" s="7">
        <v>42123318</v>
      </c>
      <c r="AH121" s="7">
        <v>0</v>
      </c>
      <c r="AI121" s="7" t="s">
        <v>69</v>
      </c>
      <c r="AJ121" s="7">
        <v>0</v>
      </c>
      <c r="AK121" s="7" t="s">
        <v>234</v>
      </c>
      <c r="AL121" s="38">
        <v>335</v>
      </c>
      <c r="AM121" s="7" t="s">
        <v>78</v>
      </c>
      <c r="AN121" s="7">
        <v>0</v>
      </c>
      <c r="AO121" s="7" t="s">
        <v>79</v>
      </c>
      <c r="AP121" s="7">
        <v>0</v>
      </c>
      <c r="AQ121" s="7">
        <v>0</v>
      </c>
      <c r="AR121" s="27">
        <v>46209</v>
      </c>
      <c r="AS121" s="27">
        <v>46544</v>
      </c>
      <c r="AT121" s="8" t="s">
        <v>62</v>
      </c>
      <c r="AU121" s="7">
        <v>7</v>
      </c>
      <c r="AV121" s="7">
        <v>7</v>
      </c>
      <c r="AW121" s="7">
        <v>7</v>
      </c>
      <c r="AX121" s="7">
        <v>7</v>
      </c>
      <c r="AY121" s="7" t="s">
        <v>62</v>
      </c>
    </row>
    <row r="122" spans="1:51" s="25" customFormat="1" ht="15.75" customHeight="1" thickBot="1" x14ac:dyDescent="0.3">
      <c r="A122" s="24">
        <v>112</v>
      </c>
      <c r="B122" s="37" t="s">
        <v>551</v>
      </c>
      <c r="C122" s="7" t="s">
        <v>61</v>
      </c>
      <c r="D122" s="7" t="s">
        <v>62</v>
      </c>
      <c r="E122" s="7">
        <v>5302</v>
      </c>
      <c r="F122" s="8">
        <v>46211</v>
      </c>
      <c r="G122" s="7" t="s">
        <v>348</v>
      </c>
      <c r="H122" s="7">
        <v>70552231</v>
      </c>
      <c r="I122" s="7" t="s">
        <v>909</v>
      </c>
      <c r="J122" s="7" t="s">
        <v>65</v>
      </c>
      <c r="K122" s="7" t="s">
        <v>189</v>
      </c>
      <c r="L122" s="7" t="s">
        <v>3434</v>
      </c>
      <c r="M122" s="7" t="s">
        <v>3440</v>
      </c>
      <c r="N122" s="7">
        <v>91275150</v>
      </c>
      <c r="O122" s="7" t="s">
        <v>68</v>
      </c>
      <c r="P122" s="7">
        <v>0</v>
      </c>
      <c r="Q122" s="7" t="s">
        <v>69</v>
      </c>
      <c r="R122" s="7" t="s">
        <v>114</v>
      </c>
      <c r="S122" s="7" t="s">
        <v>76</v>
      </c>
      <c r="T122" s="7">
        <v>1054993283</v>
      </c>
      <c r="U122" s="7">
        <v>0</v>
      </c>
      <c r="V122" s="7" t="s">
        <v>69</v>
      </c>
      <c r="W122" s="7">
        <v>0</v>
      </c>
      <c r="X122" s="7" t="s">
        <v>3451</v>
      </c>
      <c r="Y122" s="7" t="s">
        <v>74</v>
      </c>
      <c r="Z122" s="7" t="s">
        <v>75</v>
      </c>
      <c r="AA122" s="7">
        <v>0</v>
      </c>
      <c r="AB122" s="7">
        <v>0</v>
      </c>
      <c r="AC122" s="7" t="s">
        <v>69</v>
      </c>
      <c r="AD122" s="7">
        <v>0</v>
      </c>
      <c r="AE122" s="7">
        <v>0</v>
      </c>
      <c r="AF122" s="7" t="s">
        <v>76</v>
      </c>
      <c r="AG122" s="7">
        <v>42123318</v>
      </c>
      <c r="AH122" s="7">
        <v>0</v>
      </c>
      <c r="AI122" s="7" t="s">
        <v>69</v>
      </c>
      <c r="AJ122" s="7">
        <v>0</v>
      </c>
      <c r="AK122" s="7" t="s">
        <v>234</v>
      </c>
      <c r="AL122" s="38">
        <v>340</v>
      </c>
      <c r="AM122" s="7" t="s">
        <v>78</v>
      </c>
      <c r="AN122" s="7">
        <v>0</v>
      </c>
      <c r="AO122" s="7" t="s">
        <v>79</v>
      </c>
      <c r="AP122" s="7">
        <v>0</v>
      </c>
      <c r="AQ122" s="7">
        <v>0</v>
      </c>
      <c r="AR122" s="27">
        <v>46211</v>
      </c>
      <c r="AS122" s="27">
        <v>46551</v>
      </c>
      <c r="AT122" s="8" t="s">
        <v>62</v>
      </c>
      <c r="AU122" s="7">
        <v>7</v>
      </c>
      <c r="AV122" s="7">
        <v>7</v>
      </c>
      <c r="AW122" s="7">
        <v>7</v>
      </c>
      <c r="AX122" s="7">
        <v>7</v>
      </c>
      <c r="AY122" s="7" t="s">
        <v>62</v>
      </c>
    </row>
    <row r="123" spans="1:51" s="25" customFormat="1" ht="15.75" customHeight="1" thickBot="1" x14ac:dyDescent="0.3">
      <c r="A123" s="24">
        <v>113</v>
      </c>
      <c r="B123" s="37" t="s">
        <v>553</v>
      </c>
      <c r="C123" s="7" t="s">
        <v>61</v>
      </c>
      <c r="D123" s="7" t="s">
        <v>62</v>
      </c>
      <c r="E123" s="7">
        <v>5303</v>
      </c>
      <c r="F123" s="8">
        <v>46219</v>
      </c>
      <c r="G123" s="7" t="s">
        <v>94</v>
      </c>
      <c r="H123" s="7">
        <v>10098668</v>
      </c>
      <c r="I123" s="7" t="s">
        <v>230</v>
      </c>
      <c r="J123" s="7" t="s">
        <v>65</v>
      </c>
      <c r="K123" s="7" t="s">
        <v>189</v>
      </c>
      <c r="L123" s="7" t="s">
        <v>3434</v>
      </c>
      <c r="M123" s="7" t="s">
        <v>3440</v>
      </c>
      <c r="N123" s="7">
        <v>90997211</v>
      </c>
      <c r="O123" s="7" t="s">
        <v>68</v>
      </c>
      <c r="P123" s="7">
        <v>0</v>
      </c>
      <c r="Q123" s="7" t="s">
        <v>69</v>
      </c>
      <c r="R123" s="7" t="s">
        <v>114</v>
      </c>
      <c r="S123" s="7" t="s">
        <v>76</v>
      </c>
      <c r="T123" s="7">
        <v>42137177</v>
      </c>
      <c r="U123" s="7">
        <v>0</v>
      </c>
      <c r="V123" s="7" t="s">
        <v>69</v>
      </c>
      <c r="W123" s="7">
        <v>0</v>
      </c>
      <c r="X123" s="7" t="s">
        <v>3452</v>
      </c>
      <c r="Y123" s="7" t="s">
        <v>74</v>
      </c>
      <c r="Z123" s="7" t="s">
        <v>75</v>
      </c>
      <c r="AA123" s="7">
        <v>0</v>
      </c>
      <c r="AB123" s="7">
        <v>0</v>
      </c>
      <c r="AC123" s="7" t="s">
        <v>69</v>
      </c>
      <c r="AD123" s="7">
        <v>0</v>
      </c>
      <c r="AE123" s="7">
        <v>0</v>
      </c>
      <c r="AF123" s="7" t="s">
        <v>76</v>
      </c>
      <c r="AG123" s="7">
        <v>42123318</v>
      </c>
      <c r="AH123" s="7">
        <v>0</v>
      </c>
      <c r="AI123" s="7" t="s">
        <v>69</v>
      </c>
      <c r="AJ123" s="7">
        <v>0</v>
      </c>
      <c r="AK123" s="7" t="s">
        <v>234</v>
      </c>
      <c r="AL123" s="23">
        <v>339</v>
      </c>
      <c r="AM123" s="7" t="s">
        <v>78</v>
      </c>
      <c r="AN123" s="7">
        <v>0</v>
      </c>
      <c r="AO123" s="7" t="s">
        <v>79</v>
      </c>
      <c r="AP123" s="7">
        <v>0</v>
      </c>
      <c r="AQ123" s="7">
        <v>0</v>
      </c>
      <c r="AR123" s="27">
        <v>46219</v>
      </c>
      <c r="AS123" s="27">
        <v>46558</v>
      </c>
      <c r="AT123" s="8" t="s">
        <v>62</v>
      </c>
      <c r="AU123" s="7">
        <v>4</v>
      </c>
      <c r="AV123" s="7">
        <v>4</v>
      </c>
      <c r="AW123" s="7">
        <v>4</v>
      </c>
      <c r="AX123" s="7">
        <v>4</v>
      </c>
      <c r="AY123" s="7" t="s">
        <v>62</v>
      </c>
    </row>
    <row r="124" spans="1:51" s="25" customFormat="1" ht="15.75" customHeight="1" thickBot="1" x14ac:dyDescent="0.3">
      <c r="A124" s="24">
        <v>114</v>
      </c>
      <c r="B124" s="37" t="s">
        <v>555</v>
      </c>
      <c r="C124" s="7" t="s">
        <v>61</v>
      </c>
      <c r="D124" s="7" t="s">
        <v>62</v>
      </c>
      <c r="E124" s="7">
        <v>5814</v>
      </c>
      <c r="F124" s="8">
        <v>46212</v>
      </c>
      <c r="G124" s="7" t="s">
        <v>348</v>
      </c>
      <c r="H124" s="7">
        <v>70552231</v>
      </c>
      <c r="I124" s="7" t="s">
        <v>909</v>
      </c>
      <c r="J124" s="7" t="s">
        <v>65</v>
      </c>
      <c r="K124" s="7" t="s">
        <v>189</v>
      </c>
      <c r="L124" s="7" t="s">
        <v>3434</v>
      </c>
      <c r="M124" s="7" t="s">
        <v>3444</v>
      </c>
      <c r="N124" s="7">
        <v>29283040</v>
      </c>
      <c r="O124" s="7" t="s">
        <v>68</v>
      </c>
      <c r="P124" s="7">
        <v>0</v>
      </c>
      <c r="Q124" s="7" t="s">
        <v>69</v>
      </c>
      <c r="R124" s="7" t="s">
        <v>114</v>
      </c>
      <c r="S124" s="7" t="s">
        <v>76</v>
      </c>
      <c r="T124" s="7">
        <v>4585222</v>
      </c>
      <c r="U124" s="7">
        <v>0</v>
      </c>
      <c r="V124" s="7" t="s">
        <v>69</v>
      </c>
      <c r="W124" s="7">
        <v>0</v>
      </c>
      <c r="X124" s="7" t="s">
        <v>3453</v>
      </c>
      <c r="Y124" s="7" t="s">
        <v>74</v>
      </c>
      <c r="Z124" s="7" t="s">
        <v>75</v>
      </c>
      <c r="AA124" s="7">
        <v>0</v>
      </c>
      <c r="AB124" s="7">
        <v>0</v>
      </c>
      <c r="AC124" s="7" t="s">
        <v>69</v>
      </c>
      <c r="AD124" s="7">
        <v>0</v>
      </c>
      <c r="AE124" s="7">
        <v>0</v>
      </c>
      <c r="AF124" s="7" t="s">
        <v>76</v>
      </c>
      <c r="AG124" s="7">
        <v>42025447</v>
      </c>
      <c r="AH124" s="7">
        <v>0</v>
      </c>
      <c r="AI124" s="7" t="s">
        <v>69</v>
      </c>
      <c r="AJ124" s="7">
        <v>0</v>
      </c>
      <c r="AK124" s="7" t="s">
        <v>1652</v>
      </c>
      <c r="AL124" s="23">
        <v>164</v>
      </c>
      <c r="AM124" s="7" t="s">
        <v>78</v>
      </c>
      <c r="AN124" s="7">
        <v>0</v>
      </c>
      <c r="AO124" s="7" t="s">
        <v>79</v>
      </c>
      <c r="AP124" s="7">
        <v>0</v>
      </c>
      <c r="AQ124" s="7">
        <v>0</v>
      </c>
      <c r="AR124" s="27">
        <v>46212</v>
      </c>
      <c r="AS124" s="27">
        <v>46376</v>
      </c>
      <c r="AT124" s="8" t="s">
        <v>62</v>
      </c>
      <c r="AU124" s="7">
        <v>13</v>
      </c>
      <c r="AV124" s="7">
        <v>13</v>
      </c>
      <c r="AW124" s="7">
        <v>13</v>
      </c>
      <c r="AX124" s="7">
        <v>13</v>
      </c>
      <c r="AY124" s="7" t="s">
        <v>62</v>
      </c>
    </row>
    <row r="125" spans="1:51" s="25" customFormat="1" ht="15.75" customHeight="1" thickBot="1" x14ac:dyDescent="0.3">
      <c r="A125" s="24">
        <v>115</v>
      </c>
      <c r="B125" s="37" t="s">
        <v>558</v>
      </c>
      <c r="C125" s="7" t="s">
        <v>61</v>
      </c>
      <c r="D125" s="7" t="s">
        <v>62</v>
      </c>
      <c r="E125" s="7">
        <v>5813</v>
      </c>
      <c r="F125" s="8">
        <v>46209</v>
      </c>
      <c r="G125" s="7" t="s">
        <v>348</v>
      </c>
      <c r="H125" s="7">
        <v>70552231</v>
      </c>
      <c r="I125" s="7" t="s">
        <v>909</v>
      </c>
      <c r="J125" s="7" t="s">
        <v>65</v>
      </c>
      <c r="K125" s="7" t="s">
        <v>189</v>
      </c>
      <c r="L125" s="7" t="s">
        <v>3434</v>
      </c>
      <c r="M125" s="7" t="s">
        <v>3444</v>
      </c>
      <c r="N125" s="7">
        <v>30248194</v>
      </c>
      <c r="O125" s="7" t="s">
        <v>68</v>
      </c>
      <c r="P125" s="7">
        <v>0</v>
      </c>
      <c r="Q125" s="7" t="s">
        <v>69</v>
      </c>
      <c r="R125" s="7" t="s">
        <v>114</v>
      </c>
      <c r="S125" s="7" t="s">
        <v>76</v>
      </c>
      <c r="T125" s="7">
        <v>42107219</v>
      </c>
      <c r="U125" s="7">
        <v>0</v>
      </c>
      <c r="V125" s="7" t="s">
        <v>69</v>
      </c>
      <c r="W125" s="7">
        <v>0</v>
      </c>
      <c r="X125" s="7" t="s">
        <v>3454</v>
      </c>
      <c r="Y125" s="7" t="s">
        <v>74</v>
      </c>
      <c r="Z125" s="7" t="s">
        <v>75</v>
      </c>
      <c r="AA125" s="7">
        <v>0</v>
      </c>
      <c r="AB125" s="7">
        <v>0</v>
      </c>
      <c r="AC125" s="7" t="s">
        <v>69</v>
      </c>
      <c r="AD125" s="7">
        <v>0</v>
      </c>
      <c r="AE125" s="7">
        <v>0</v>
      </c>
      <c r="AF125" s="7" t="s">
        <v>76</v>
      </c>
      <c r="AG125" s="7">
        <v>52622189</v>
      </c>
      <c r="AH125" s="7">
        <v>0</v>
      </c>
      <c r="AI125" s="7" t="s">
        <v>69</v>
      </c>
      <c r="AJ125" s="7">
        <v>0</v>
      </c>
      <c r="AK125" s="7" t="s">
        <v>3455</v>
      </c>
      <c r="AL125" s="23">
        <v>167</v>
      </c>
      <c r="AM125" s="7" t="s">
        <v>78</v>
      </c>
      <c r="AN125" s="7">
        <v>0</v>
      </c>
      <c r="AO125" s="7" t="s">
        <v>79</v>
      </c>
      <c r="AP125" s="7">
        <v>0</v>
      </c>
      <c r="AQ125" s="7">
        <v>0</v>
      </c>
      <c r="AR125" s="27">
        <v>46209</v>
      </c>
      <c r="AS125" s="27">
        <v>46376</v>
      </c>
      <c r="AT125" s="8" t="s">
        <v>62</v>
      </c>
      <c r="AU125" s="7">
        <v>15</v>
      </c>
      <c r="AV125" s="7">
        <v>15</v>
      </c>
      <c r="AW125" s="7">
        <v>15</v>
      </c>
      <c r="AX125" s="7">
        <v>15</v>
      </c>
      <c r="AY125" s="7" t="s">
        <v>62</v>
      </c>
    </row>
    <row r="126" spans="1:51" s="25" customFormat="1" ht="15.75" customHeight="1" thickBot="1" x14ac:dyDescent="0.3">
      <c r="A126" s="24">
        <v>116</v>
      </c>
      <c r="B126" s="37" t="s">
        <v>560</v>
      </c>
      <c r="C126" s="7" t="s">
        <v>61</v>
      </c>
      <c r="D126" s="7" t="s">
        <v>62</v>
      </c>
      <c r="E126" s="7">
        <v>5818</v>
      </c>
      <c r="F126" s="8">
        <v>46224</v>
      </c>
      <c r="G126" s="7" t="s">
        <v>94</v>
      </c>
      <c r="H126" s="7">
        <v>10098668</v>
      </c>
      <c r="I126" s="7" t="s">
        <v>230</v>
      </c>
      <c r="J126" s="7" t="s">
        <v>65</v>
      </c>
      <c r="K126" s="7" t="s">
        <v>189</v>
      </c>
      <c r="L126" s="7" t="s">
        <v>3434</v>
      </c>
      <c r="M126" s="7" t="s">
        <v>3444</v>
      </c>
      <c r="N126" s="7">
        <v>27524883</v>
      </c>
      <c r="O126" s="7" t="s">
        <v>68</v>
      </c>
      <c r="P126" s="7">
        <v>0</v>
      </c>
      <c r="Q126" s="7" t="s">
        <v>69</v>
      </c>
      <c r="R126" s="7" t="s">
        <v>114</v>
      </c>
      <c r="S126" s="7" t="s">
        <v>76</v>
      </c>
      <c r="T126" s="7">
        <v>1087993649</v>
      </c>
      <c r="U126" s="7">
        <v>0</v>
      </c>
      <c r="V126" s="7" t="s">
        <v>69</v>
      </c>
      <c r="W126" s="7">
        <v>0</v>
      </c>
      <c r="X126" s="7" t="s">
        <v>3456</v>
      </c>
      <c r="Y126" s="7" t="s">
        <v>74</v>
      </c>
      <c r="Z126" s="7" t="s">
        <v>75</v>
      </c>
      <c r="AA126" s="7">
        <v>0</v>
      </c>
      <c r="AB126" s="7">
        <v>0</v>
      </c>
      <c r="AC126" s="7" t="s">
        <v>69</v>
      </c>
      <c r="AD126" s="7">
        <v>0</v>
      </c>
      <c r="AE126" s="7">
        <v>0</v>
      </c>
      <c r="AF126" s="7" t="s">
        <v>76</v>
      </c>
      <c r="AG126" s="7">
        <v>30327631</v>
      </c>
      <c r="AH126" s="7">
        <v>0</v>
      </c>
      <c r="AI126" s="7" t="s">
        <v>69</v>
      </c>
      <c r="AJ126" s="7">
        <v>0</v>
      </c>
      <c r="AK126" s="7" t="s">
        <v>3457</v>
      </c>
      <c r="AL126" s="23">
        <v>152</v>
      </c>
      <c r="AM126" s="7" t="s">
        <v>78</v>
      </c>
      <c r="AN126" s="7">
        <v>0</v>
      </c>
      <c r="AO126" s="7" t="s">
        <v>79</v>
      </c>
      <c r="AP126" s="7">
        <v>0</v>
      </c>
      <c r="AQ126" s="7">
        <v>0</v>
      </c>
      <c r="AR126" s="27">
        <v>46224</v>
      </c>
      <c r="AS126" s="27">
        <v>46376</v>
      </c>
      <c r="AT126" s="8" t="s">
        <v>62</v>
      </c>
      <c r="AU126" s="7">
        <v>7</v>
      </c>
      <c r="AV126" s="7">
        <v>7</v>
      </c>
      <c r="AW126" s="7">
        <v>7</v>
      </c>
      <c r="AX126" s="7">
        <v>7</v>
      </c>
      <c r="AY126" s="7" t="s">
        <v>62</v>
      </c>
    </row>
    <row r="127" spans="1:51" s="25" customFormat="1" ht="15.75" customHeight="1" thickBot="1" x14ac:dyDescent="0.3">
      <c r="A127" s="24">
        <v>117</v>
      </c>
      <c r="B127" s="37" t="s">
        <v>562</v>
      </c>
      <c r="C127" s="7" t="s">
        <v>61</v>
      </c>
      <c r="D127" s="7"/>
      <c r="E127" s="7">
        <v>5228</v>
      </c>
      <c r="F127" s="8">
        <v>46037</v>
      </c>
      <c r="G127" s="7" t="s">
        <v>94</v>
      </c>
      <c r="H127" s="7">
        <v>10098668</v>
      </c>
      <c r="I127" s="7" t="s">
        <v>230</v>
      </c>
      <c r="J127" s="7" t="s">
        <v>122</v>
      </c>
      <c r="K127" s="7" t="s">
        <v>189</v>
      </c>
      <c r="L127" s="7" t="s">
        <v>3434</v>
      </c>
      <c r="M127" s="7" t="s">
        <v>3444</v>
      </c>
      <c r="N127" s="7">
        <v>57751190</v>
      </c>
      <c r="O127" s="7" t="s">
        <v>68</v>
      </c>
      <c r="P127" s="7">
        <v>0</v>
      </c>
      <c r="Q127" s="7" t="s">
        <v>69</v>
      </c>
      <c r="R127" s="7" t="s">
        <v>114</v>
      </c>
      <c r="S127" s="7" t="s">
        <v>76</v>
      </c>
      <c r="T127" s="7">
        <v>1007212735</v>
      </c>
      <c r="U127" s="7">
        <v>0</v>
      </c>
      <c r="V127" s="7" t="s">
        <v>3458</v>
      </c>
      <c r="W127" s="7">
        <v>0</v>
      </c>
      <c r="X127" s="7" t="s">
        <v>3459</v>
      </c>
      <c r="Y127" s="7" t="s">
        <v>74</v>
      </c>
      <c r="Z127" s="7" t="s">
        <v>75</v>
      </c>
      <c r="AA127" s="7">
        <v>0</v>
      </c>
      <c r="AB127" s="7">
        <v>0</v>
      </c>
      <c r="AC127" s="7" t="s">
        <v>69</v>
      </c>
      <c r="AD127" s="7">
        <v>0</v>
      </c>
      <c r="AE127" s="7">
        <v>0</v>
      </c>
      <c r="AF127" s="7" t="s">
        <v>76</v>
      </c>
      <c r="AG127" s="7">
        <v>42025447</v>
      </c>
      <c r="AH127" s="7">
        <v>0</v>
      </c>
      <c r="AI127" s="7" t="s">
        <v>69</v>
      </c>
      <c r="AJ127" s="7">
        <v>0</v>
      </c>
      <c r="AK127" s="7" t="s">
        <v>1652</v>
      </c>
      <c r="AL127" s="23">
        <v>336</v>
      </c>
      <c r="AM127" s="7" t="s">
        <v>78</v>
      </c>
      <c r="AN127" s="7">
        <v>0</v>
      </c>
      <c r="AO127" s="7" t="s">
        <v>105</v>
      </c>
      <c r="AP127" s="7">
        <v>3991282</v>
      </c>
      <c r="AQ127" s="7">
        <v>0</v>
      </c>
      <c r="AR127" s="27">
        <v>46037</v>
      </c>
      <c r="AS127" s="27">
        <v>46376</v>
      </c>
      <c r="AT127" s="8"/>
      <c r="AU127" s="7">
        <v>58</v>
      </c>
      <c r="AV127" s="7">
        <v>58</v>
      </c>
      <c r="AW127" s="7">
        <v>58</v>
      </c>
      <c r="AX127" s="7">
        <v>58</v>
      </c>
      <c r="AY127" s="7" t="s">
        <v>3460</v>
      </c>
    </row>
    <row r="128" spans="1:51" s="25" customFormat="1" ht="15.75" customHeight="1" thickBot="1" x14ac:dyDescent="0.3">
      <c r="A128" s="24">
        <v>118</v>
      </c>
      <c r="B128" s="37" t="s">
        <v>564</v>
      </c>
      <c r="C128" s="7" t="s">
        <v>61</v>
      </c>
      <c r="D128" s="7" t="s">
        <v>62</v>
      </c>
      <c r="E128" s="7">
        <v>5230</v>
      </c>
      <c r="F128" s="8">
        <v>46037</v>
      </c>
      <c r="G128" s="7" t="s">
        <v>94</v>
      </c>
      <c r="H128" s="7">
        <v>10098668</v>
      </c>
      <c r="I128" s="7" t="s">
        <v>230</v>
      </c>
      <c r="J128" s="7" t="s">
        <v>122</v>
      </c>
      <c r="K128" s="7" t="s">
        <v>189</v>
      </c>
      <c r="L128" s="7" t="s">
        <v>3434</v>
      </c>
      <c r="M128" s="7" t="s">
        <v>3444</v>
      </c>
      <c r="N128" s="7">
        <v>57751190</v>
      </c>
      <c r="O128" s="7" t="s">
        <v>68</v>
      </c>
      <c r="P128" s="7">
        <v>0</v>
      </c>
      <c r="Q128" s="7" t="s">
        <v>69</v>
      </c>
      <c r="R128" s="7" t="s">
        <v>114</v>
      </c>
      <c r="S128" s="7" t="s">
        <v>76</v>
      </c>
      <c r="T128" s="7">
        <v>24764699</v>
      </c>
      <c r="U128" s="7">
        <v>0</v>
      </c>
      <c r="V128" s="7" t="s">
        <v>3461</v>
      </c>
      <c r="W128" s="7">
        <v>0</v>
      </c>
      <c r="X128" s="7" t="s">
        <v>3462</v>
      </c>
      <c r="Y128" s="7" t="s">
        <v>74</v>
      </c>
      <c r="Z128" s="7" t="s">
        <v>75</v>
      </c>
      <c r="AA128" s="7">
        <v>0</v>
      </c>
      <c r="AB128" s="7">
        <v>0</v>
      </c>
      <c r="AC128" s="7" t="s">
        <v>69</v>
      </c>
      <c r="AD128" s="7">
        <v>0</v>
      </c>
      <c r="AE128" s="7">
        <v>0</v>
      </c>
      <c r="AF128" s="7" t="s">
        <v>76</v>
      </c>
      <c r="AG128" s="7">
        <v>25235022</v>
      </c>
      <c r="AH128" s="7">
        <v>0</v>
      </c>
      <c r="AI128" s="7" t="s">
        <v>69</v>
      </c>
      <c r="AJ128" s="7">
        <v>0</v>
      </c>
      <c r="AK128" s="7" t="s">
        <v>3463</v>
      </c>
      <c r="AL128" s="23">
        <v>336</v>
      </c>
      <c r="AM128" s="7" t="s">
        <v>78</v>
      </c>
      <c r="AN128" s="7">
        <v>0</v>
      </c>
      <c r="AO128" s="7" t="s">
        <v>105</v>
      </c>
      <c r="AP128" s="7">
        <v>3991282</v>
      </c>
      <c r="AQ128" s="7">
        <v>0</v>
      </c>
      <c r="AR128" s="27">
        <v>46037</v>
      </c>
      <c r="AS128" s="27">
        <v>46211</v>
      </c>
      <c r="AT128" s="8">
        <v>46211</v>
      </c>
      <c r="AU128" s="7">
        <v>100</v>
      </c>
      <c r="AV128" s="7">
        <v>100</v>
      </c>
      <c r="AW128" s="7">
        <v>100</v>
      </c>
      <c r="AX128" s="7">
        <v>100</v>
      </c>
      <c r="AY128" s="7" t="s">
        <v>3464</v>
      </c>
    </row>
    <row r="129" spans="1:51" s="25" customFormat="1" ht="15.75" customHeight="1" thickBot="1" x14ac:dyDescent="0.3">
      <c r="A129" s="24">
        <v>119</v>
      </c>
      <c r="B129" s="37" t="s">
        <v>567</v>
      </c>
      <c r="C129" s="7" t="s">
        <v>61</v>
      </c>
      <c r="D129" s="7" t="s">
        <v>62</v>
      </c>
      <c r="E129" s="7">
        <v>5197</v>
      </c>
      <c r="F129" s="8">
        <v>46037</v>
      </c>
      <c r="G129" s="7" t="s">
        <v>94</v>
      </c>
      <c r="H129" s="7">
        <v>10098668</v>
      </c>
      <c r="I129" s="7" t="s">
        <v>230</v>
      </c>
      <c r="J129" s="7" t="s">
        <v>122</v>
      </c>
      <c r="K129" s="7" t="s">
        <v>189</v>
      </c>
      <c r="L129" s="7" t="s">
        <v>3434</v>
      </c>
      <c r="M129" s="7" t="s">
        <v>3444</v>
      </c>
      <c r="N129" s="7">
        <v>57751190</v>
      </c>
      <c r="O129" s="7" t="s">
        <v>68</v>
      </c>
      <c r="P129" s="7">
        <v>0</v>
      </c>
      <c r="Q129" s="7" t="s">
        <v>69</v>
      </c>
      <c r="R129" s="7" t="s">
        <v>114</v>
      </c>
      <c r="S129" s="7" t="s">
        <v>76</v>
      </c>
      <c r="T129" s="7">
        <v>42106948</v>
      </c>
      <c r="U129" s="7">
        <v>0</v>
      </c>
      <c r="V129" s="7" t="s">
        <v>3465</v>
      </c>
      <c r="W129" s="7">
        <v>0</v>
      </c>
      <c r="X129" s="7" t="s">
        <v>3466</v>
      </c>
      <c r="Y129" s="7" t="s">
        <v>74</v>
      </c>
      <c r="Z129" s="7" t="s">
        <v>75</v>
      </c>
      <c r="AA129" s="7">
        <v>0</v>
      </c>
      <c r="AB129" s="7">
        <v>0</v>
      </c>
      <c r="AC129" s="7" t="s">
        <v>69</v>
      </c>
      <c r="AD129" s="7">
        <v>0</v>
      </c>
      <c r="AE129" s="7">
        <v>0</v>
      </c>
      <c r="AF129" s="7" t="s">
        <v>76</v>
      </c>
      <c r="AG129" s="7">
        <v>30327631</v>
      </c>
      <c r="AH129" s="7">
        <v>0</v>
      </c>
      <c r="AI129" s="7" t="s">
        <v>69</v>
      </c>
      <c r="AJ129" s="7">
        <v>0</v>
      </c>
      <c r="AK129" s="7" t="s">
        <v>3457</v>
      </c>
      <c r="AL129" s="23">
        <v>336</v>
      </c>
      <c r="AM129" s="7" t="s">
        <v>78</v>
      </c>
      <c r="AN129" s="7">
        <v>0</v>
      </c>
      <c r="AO129" s="7" t="s">
        <v>105</v>
      </c>
      <c r="AP129" s="7">
        <v>3991282</v>
      </c>
      <c r="AQ129" s="7">
        <v>0</v>
      </c>
      <c r="AR129" s="27">
        <v>46037</v>
      </c>
      <c r="AS129" s="27">
        <v>46211</v>
      </c>
      <c r="AT129" s="8">
        <v>46211</v>
      </c>
      <c r="AU129" s="7">
        <v>100</v>
      </c>
      <c r="AV129" s="7">
        <v>100</v>
      </c>
      <c r="AW129" s="7">
        <v>100</v>
      </c>
      <c r="AX129" s="7">
        <v>100</v>
      </c>
      <c r="AY129" s="7" t="s">
        <v>3464</v>
      </c>
    </row>
    <row r="130" spans="1:51" s="25" customFormat="1" ht="15.75" customHeight="1" thickBot="1" x14ac:dyDescent="0.3">
      <c r="A130" s="24">
        <v>120</v>
      </c>
      <c r="B130" s="37" t="s">
        <v>569</v>
      </c>
      <c r="C130" s="7" t="s">
        <v>61</v>
      </c>
      <c r="D130" s="7" t="s">
        <v>62</v>
      </c>
      <c r="E130" s="7">
        <v>5154</v>
      </c>
      <c r="F130" s="8">
        <v>46037</v>
      </c>
      <c r="G130" s="7" t="s">
        <v>94</v>
      </c>
      <c r="H130" s="7">
        <v>10098668</v>
      </c>
      <c r="I130" s="7" t="s">
        <v>230</v>
      </c>
      <c r="J130" s="7" t="s">
        <v>122</v>
      </c>
      <c r="K130" s="7" t="s">
        <v>189</v>
      </c>
      <c r="L130" s="7" t="s">
        <v>3434</v>
      </c>
      <c r="M130" s="7" t="s">
        <v>3444</v>
      </c>
      <c r="N130" s="7">
        <v>33585805</v>
      </c>
      <c r="O130" s="7" t="s">
        <v>68</v>
      </c>
      <c r="P130" s="7">
        <v>0</v>
      </c>
      <c r="Q130" s="7" t="s">
        <v>69</v>
      </c>
      <c r="R130" s="7" t="s">
        <v>114</v>
      </c>
      <c r="S130" s="7" t="s">
        <v>76</v>
      </c>
      <c r="T130" s="7">
        <v>42142788</v>
      </c>
      <c r="U130" s="7">
        <v>0</v>
      </c>
      <c r="V130" s="7" t="s">
        <v>3467</v>
      </c>
      <c r="W130" s="7">
        <v>0</v>
      </c>
      <c r="X130" s="7" t="s">
        <v>3468</v>
      </c>
      <c r="Y130" s="7" t="s">
        <v>74</v>
      </c>
      <c r="Z130" s="7" t="s">
        <v>75</v>
      </c>
      <c r="AA130" s="7">
        <v>0</v>
      </c>
      <c r="AB130" s="7">
        <v>0</v>
      </c>
      <c r="AC130" s="7" t="s">
        <v>69</v>
      </c>
      <c r="AD130" s="7">
        <v>0</v>
      </c>
      <c r="AE130" s="7">
        <v>0</v>
      </c>
      <c r="AF130" s="7" t="s">
        <v>76</v>
      </c>
      <c r="AG130" s="7">
        <v>42025447</v>
      </c>
      <c r="AH130" s="7">
        <v>0</v>
      </c>
      <c r="AI130" s="7" t="s">
        <v>69</v>
      </c>
      <c r="AJ130" s="7">
        <v>0</v>
      </c>
      <c r="AK130" s="7" t="s">
        <v>1652</v>
      </c>
      <c r="AL130" s="23">
        <v>196</v>
      </c>
      <c r="AM130" s="7" t="s">
        <v>78</v>
      </c>
      <c r="AN130" s="7">
        <v>0</v>
      </c>
      <c r="AO130" s="7" t="s">
        <v>127</v>
      </c>
      <c r="AP130" s="7">
        <v>2255346</v>
      </c>
      <c r="AQ130" s="7">
        <v>3</v>
      </c>
      <c r="AR130" s="27">
        <v>46037</v>
      </c>
      <c r="AS130" s="27">
        <v>46236</v>
      </c>
      <c r="AT130" s="8"/>
      <c r="AU130" s="7">
        <v>99</v>
      </c>
      <c r="AV130" s="7">
        <v>99</v>
      </c>
      <c r="AW130" s="7">
        <v>99</v>
      </c>
      <c r="AX130" s="7">
        <v>99</v>
      </c>
      <c r="AY130" s="7"/>
    </row>
    <row r="131" spans="1:51" s="25" customFormat="1" ht="15.75" customHeight="1" thickBot="1" x14ac:dyDescent="0.3">
      <c r="A131" s="24">
        <v>121</v>
      </c>
      <c r="B131" s="37" t="s">
        <v>571</v>
      </c>
      <c r="C131" s="7" t="s">
        <v>61</v>
      </c>
      <c r="D131" s="7" t="s">
        <v>62</v>
      </c>
      <c r="E131" s="7">
        <v>5689</v>
      </c>
      <c r="F131" s="8">
        <v>46052</v>
      </c>
      <c r="G131" s="7" t="s">
        <v>94</v>
      </c>
      <c r="H131" s="7">
        <v>10098668</v>
      </c>
      <c r="I131" s="7" t="s">
        <v>230</v>
      </c>
      <c r="J131" s="7" t="s">
        <v>122</v>
      </c>
      <c r="K131" s="7" t="s">
        <v>189</v>
      </c>
      <c r="L131" s="7" t="s">
        <v>3434</v>
      </c>
      <c r="M131" s="7" t="s">
        <v>3444</v>
      </c>
      <c r="N131" s="7">
        <v>26205729</v>
      </c>
      <c r="O131" s="7" t="s">
        <v>68</v>
      </c>
      <c r="P131" s="7">
        <v>0</v>
      </c>
      <c r="Q131" s="7" t="s">
        <v>69</v>
      </c>
      <c r="R131" s="7" t="s">
        <v>114</v>
      </c>
      <c r="S131" s="7" t="s">
        <v>76</v>
      </c>
      <c r="T131" s="7">
        <v>42015995</v>
      </c>
      <c r="U131" s="7">
        <v>0</v>
      </c>
      <c r="V131" s="7" t="s">
        <v>3469</v>
      </c>
      <c r="W131" s="7">
        <v>0</v>
      </c>
      <c r="X131" s="7" t="s">
        <v>3470</v>
      </c>
      <c r="Y131" s="7" t="s">
        <v>74</v>
      </c>
      <c r="Z131" s="7" t="s">
        <v>75</v>
      </c>
      <c r="AA131" s="7">
        <v>0</v>
      </c>
      <c r="AB131" s="7">
        <v>0</v>
      </c>
      <c r="AC131" s="7" t="s">
        <v>69</v>
      </c>
      <c r="AD131" s="7">
        <v>0</v>
      </c>
      <c r="AE131" s="7">
        <v>0</v>
      </c>
      <c r="AF131" s="7" t="s">
        <v>76</v>
      </c>
      <c r="AG131" s="7">
        <v>52622189</v>
      </c>
      <c r="AH131" s="7">
        <v>0</v>
      </c>
      <c r="AI131" s="7" t="s">
        <v>69</v>
      </c>
      <c r="AJ131" s="7">
        <v>0</v>
      </c>
      <c r="AK131" s="7" t="s">
        <v>3455</v>
      </c>
      <c r="AL131" s="23">
        <v>155</v>
      </c>
      <c r="AM131" s="7" t="s">
        <v>78</v>
      </c>
      <c r="AN131" s="7">
        <v>0</v>
      </c>
      <c r="AO131" s="7" t="s">
        <v>127</v>
      </c>
      <c r="AP131" s="7">
        <v>2170958</v>
      </c>
      <c r="AQ131" s="7">
        <v>3</v>
      </c>
      <c r="AR131" s="27">
        <v>46079</v>
      </c>
      <c r="AS131" s="27">
        <v>46236</v>
      </c>
      <c r="AT131" s="8"/>
      <c r="AU131" s="7">
        <v>98</v>
      </c>
      <c r="AV131" s="7">
        <v>98</v>
      </c>
      <c r="AW131" s="7">
        <v>98</v>
      </c>
      <c r="AX131" s="7">
        <v>98</v>
      </c>
      <c r="AY131" s="7"/>
    </row>
    <row r="132" spans="1:51" s="25" customFormat="1" ht="15.75" customHeight="1" thickBot="1" x14ac:dyDescent="0.3">
      <c r="A132" s="24">
        <v>122</v>
      </c>
      <c r="B132" s="37" t="s">
        <v>573</v>
      </c>
      <c r="C132" s="7" t="s">
        <v>61</v>
      </c>
      <c r="D132" s="7" t="s">
        <v>62</v>
      </c>
      <c r="E132" s="7">
        <v>5547</v>
      </c>
      <c r="F132" s="8">
        <v>46041</v>
      </c>
      <c r="G132" s="7" t="s">
        <v>94</v>
      </c>
      <c r="H132" s="7">
        <v>10098668</v>
      </c>
      <c r="I132" s="7" t="s">
        <v>230</v>
      </c>
      <c r="J132" s="7" t="s">
        <v>122</v>
      </c>
      <c r="K132" s="7" t="s">
        <v>189</v>
      </c>
      <c r="L132" s="7" t="s">
        <v>3434</v>
      </c>
      <c r="M132" s="7" t="s">
        <v>3444</v>
      </c>
      <c r="N132" s="7">
        <v>32902869</v>
      </c>
      <c r="O132" s="7" t="s">
        <v>68</v>
      </c>
      <c r="P132" s="7">
        <v>0</v>
      </c>
      <c r="Q132" s="7" t="s">
        <v>69</v>
      </c>
      <c r="R132" s="7" t="s">
        <v>114</v>
      </c>
      <c r="S132" s="7" t="s">
        <v>76</v>
      </c>
      <c r="T132" s="7">
        <v>1088304813</v>
      </c>
      <c r="U132" s="7">
        <v>0</v>
      </c>
      <c r="V132" s="7" t="s">
        <v>3471</v>
      </c>
      <c r="W132" s="7">
        <v>0</v>
      </c>
      <c r="X132" s="7" t="s">
        <v>3472</v>
      </c>
      <c r="Y132" s="7" t="s">
        <v>74</v>
      </c>
      <c r="Z132" s="7" t="s">
        <v>75</v>
      </c>
      <c r="AA132" s="7">
        <v>0</v>
      </c>
      <c r="AB132" s="7">
        <v>0</v>
      </c>
      <c r="AC132" s="7" t="s">
        <v>69</v>
      </c>
      <c r="AD132" s="7">
        <v>0</v>
      </c>
      <c r="AE132" s="7">
        <v>0</v>
      </c>
      <c r="AF132" s="7" t="s">
        <v>76</v>
      </c>
      <c r="AG132" s="7">
        <v>42025447</v>
      </c>
      <c r="AH132" s="7">
        <v>0</v>
      </c>
      <c r="AI132" s="7" t="s">
        <v>69</v>
      </c>
      <c r="AJ132" s="7">
        <v>0</v>
      </c>
      <c r="AK132" s="7" t="s">
        <v>221</v>
      </c>
      <c r="AL132" s="23">
        <v>192</v>
      </c>
      <c r="AM132" s="7" t="s">
        <v>78</v>
      </c>
      <c r="AN132" s="7">
        <v>0</v>
      </c>
      <c r="AO132" s="7" t="s">
        <v>105</v>
      </c>
      <c r="AP132" s="7">
        <v>2242824</v>
      </c>
      <c r="AQ132" s="7">
        <v>0</v>
      </c>
      <c r="AR132" s="27">
        <v>46041</v>
      </c>
      <c r="AS132" s="27">
        <v>46233</v>
      </c>
      <c r="AT132" s="8"/>
      <c r="AU132" s="7">
        <v>99</v>
      </c>
      <c r="AV132" s="7">
        <v>99</v>
      </c>
      <c r="AW132" s="7">
        <v>99</v>
      </c>
      <c r="AX132" s="7">
        <v>99</v>
      </c>
      <c r="AY132" s="7" t="s">
        <v>3460</v>
      </c>
    </row>
    <row r="133" spans="1:51" s="25" customFormat="1" ht="15.75" customHeight="1" thickBot="1" x14ac:dyDescent="0.3">
      <c r="A133" s="24">
        <v>123</v>
      </c>
      <c r="B133" s="37" t="s">
        <v>575</v>
      </c>
      <c r="C133" s="7" t="s">
        <v>61</v>
      </c>
      <c r="D133" s="7" t="s">
        <v>62</v>
      </c>
      <c r="E133" s="7">
        <v>5547</v>
      </c>
      <c r="F133" s="8">
        <v>46041</v>
      </c>
      <c r="G133" s="7" t="s">
        <v>94</v>
      </c>
      <c r="H133" s="7">
        <v>10098668</v>
      </c>
      <c r="I133" s="7" t="s">
        <v>230</v>
      </c>
      <c r="J133" s="7" t="s">
        <v>128</v>
      </c>
      <c r="K133" s="7" t="s">
        <v>189</v>
      </c>
      <c r="L133" s="7" t="s">
        <v>3434</v>
      </c>
      <c r="M133" s="7" t="s">
        <v>3444</v>
      </c>
      <c r="N133" s="7">
        <v>32902869</v>
      </c>
      <c r="O133" s="7" t="s">
        <v>68</v>
      </c>
      <c r="P133" s="7">
        <v>0</v>
      </c>
      <c r="Q133" s="7" t="s">
        <v>69</v>
      </c>
      <c r="R133" s="7" t="s">
        <v>114</v>
      </c>
      <c r="S133" s="7" t="s">
        <v>76</v>
      </c>
      <c r="T133" s="7">
        <v>1088304813</v>
      </c>
      <c r="U133" s="7">
        <v>0</v>
      </c>
      <c r="V133" s="7" t="s">
        <v>3471</v>
      </c>
      <c r="W133" s="7">
        <v>0</v>
      </c>
      <c r="X133" s="7" t="s">
        <v>3472</v>
      </c>
      <c r="Y133" s="7" t="s">
        <v>74</v>
      </c>
      <c r="Z133" s="7" t="s">
        <v>75</v>
      </c>
      <c r="AA133" s="7">
        <v>0</v>
      </c>
      <c r="AB133" s="7">
        <v>0</v>
      </c>
      <c r="AC133" s="7" t="s">
        <v>69</v>
      </c>
      <c r="AD133" s="7">
        <v>0</v>
      </c>
      <c r="AE133" s="7">
        <v>0</v>
      </c>
      <c r="AF133" s="7" t="s">
        <v>76</v>
      </c>
      <c r="AG133" s="7">
        <v>42025447</v>
      </c>
      <c r="AH133" s="7">
        <v>0</v>
      </c>
      <c r="AI133" s="7" t="s">
        <v>69</v>
      </c>
      <c r="AJ133" s="7">
        <v>0</v>
      </c>
      <c r="AK133" s="7" t="s">
        <v>221</v>
      </c>
      <c r="AL133" s="23">
        <v>192</v>
      </c>
      <c r="AM133" s="7" t="s">
        <v>78</v>
      </c>
      <c r="AN133" s="7">
        <v>0</v>
      </c>
      <c r="AO133" s="7" t="s">
        <v>127</v>
      </c>
      <c r="AP133" s="7">
        <v>19524127</v>
      </c>
      <c r="AQ133" s="7">
        <v>96</v>
      </c>
      <c r="AR133" s="27">
        <v>46041</v>
      </c>
      <c r="AS133" s="27">
        <v>46330</v>
      </c>
      <c r="AT133" s="8"/>
      <c r="AU133" s="7">
        <v>66</v>
      </c>
      <c r="AV133" s="7">
        <v>66</v>
      </c>
      <c r="AW133" s="7">
        <v>66</v>
      </c>
      <c r="AX133" s="7">
        <v>66</v>
      </c>
      <c r="AY133" s="7"/>
    </row>
    <row r="134" spans="1:51" s="25" customFormat="1" ht="15.75" customHeight="1" thickBot="1" x14ac:dyDescent="0.3">
      <c r="A134" s="24">
        <v>124</v>
      </c>
      <c r="B134" s="37" t="s">
        <v>577</v>
      </c>
      <c r="C134" s="7" t="s">
        <v>61</v>
      </c>
      <c r="D134" s="7" t="s">
        <v>62</v>
      </c>
      <c r="E134" s="7">
        <v>5550</v>
      </c>
      <c r="F134" s="8">
        <v>46041</v>
      </c>
      <c r="G134" s="7" t="s">
        <v>94</v>
      </c>
      <c r="H134" s="7">
        <v>10098668</v>
      </c>
      <c r="I134" s="7" t="s">
        <v>230</v>
      </c>
      <c r="J134" s="7" t="s">
        <v>122</v>
      </c>
      <c r="K134" s="7" t="s">
        <v>189</v>
      </c>
      <c r="L134" s="7" t="s">
        <v>3434</v>
      </c>
      <c r="M134" s="7" t="s">
        <v>3439</v>
      </c>
      <c r="N134" s="7">
        <v>51774775</v>
      </c>
      <c r="O134" s="7" t="s">
        <v>68</v>
      </c>
      <c r="P134" s="7">
        <v>0</v>
      </c>
      <c r="Q134" s="7" t="s">
        <v>69</v>
      </c>
      <c r="R134" s="7" t="s">
        <v>114</v>
      </c>
      <c r="S134" s="7" t="s">
        <v>76</v>
      </c>
      <c r="T134" s="7">
        <v>1113309587</v>
      </c>
      <c r="U134" s="7">
        <v>0</v>
      </c>
      <c r="V134" s="7" t="s">
        <v>3473</v>
      </c>
      <c r="W134" s="7">
        <v>0</v>
      </c>
      <c r="X134" s="7" t="s">
        <v>1340</v>
      </c>
      <c r="Y134" s="7" t="s">
        <v>74</v>
      </c>
      <c r="Z134" s="7" t="s">
        <v>75</v>
      </c>
      <c r="AA134" s="7">
        <v>0</v>
      </c>
      <c r="AB134" s="7">
        <v>0</v>
      </c>
      <c r="AC134" s="7" t="s">
        <v>69</v>
      </c>
      <c r="AD134" s="7">
        <v>0</v>
      </c>
      <c r="AE134" s="7">
        <v>0</v>
      </c>
      <c r="AF134" s="7" t="s">
        <v>76</v>
      </c>
      <c r="AG134" s="7">
        <v>42025447</v>
      </c>
      <c r="AH134" s="7">
        <v>0</v>
      </c>
      <c r="AI134" s="7" t="s">
        <v>69</v>
      </c>
      <c r="AJ134" s="7">
        <v>0</v>
      </c>
      <c r="AK134" s="7" t="s">
        <v>1652</v>
      </c>
      <c r="AL134" s="23">
        <v>181</v>
      </c>
      <c r="AM134" s="7" t="s">
        <v>78</v>
      </c>
      <c r="AN134" s="7">
        <v>0</v>
      </c>
      <c r="AO134" s="7" t="s">
        <v>127</v>
      </c>
      <c r="AP134" s="7">
        <v>4161842</v>
      </c>
      <c r="AQ134" s="7">
        <v>1</v>
      </c>
      <c r="AR134" s="27">
        <v>46041</v>
      </c>
      <c r="AS134" s="27">
        <v>46223</v>
      </c>
      <c r="AT134" s="8"/>
      <c r="AU134" s="7">
        <v>100</v>
      </c>
      <c r="AV134" s="7">
        <v>100</v>
      </c>
      <c r="AW134" s="7">
        <v>100</v>
      </c>
      <c r="AX134" s="7">
        <v>100</v>
      </c>
      <c r="AY134" s="7"/>
    </row>
    <row r="135" spans="1:51" s="25" customFormat="1" ht="15.75" customHeight="1" thickBot="1" x14ac:dyDescent="0.3">
      <c r="A135" s="24">
        <v>125</v>
      </c>
      <c r="B135" s="37" t="s">
        <v>579</v>
      </c>
      <c r="C135" s="7" t="s">
        <v>61</v>
      </c>
      <c r="D135" s="7" t="s">
        <v>62</v>
      </c>
      <c r="E135" s="7">
        <v>5551</v>
      </c>
      <c r="F135" s="8">
        <v>46041</v>
      </c>
      <c r="G135" s="7" t="s">
        <v>94</v>
      </c>
      <c r="H135" s="7">
        <v>10098668</v>
      </c>
      <c r="I135" s="7" t="s">
        <v>230</v>
      </c>
      <c r="J135" s="7" t="s">
        <v>122</v>
      </c>
      <c r="K135" s="7" t="s">
        <v>189</v>
      </c>
      <c r="L135" s="7" t="s">
        <v>3434</v>
      </c>
      <c r="M135" s="7" t="s">
        <v>3440</v>
      </c>
      <c r="N135" s="7">
        <v>45283673</v>
      </c>
      <c r="O135" s="7" t="s">
        <v>68</v>
      </c>
      <c r="P135" s="7">
        <v>0</v>
      </c>
      <c r="Q135" s="7" t="s">
        <v>69</v>
      </c>
      <c r="R135" s="7" t="s">
        <v>114</v>
      </c>
      <c r="S135" s="7" t="s">
        <v>76</v>
      </c>
      <c r="T135" s="7">
        <v>94288285</v>
      </c>
      <c r="U135" s="7">
        <v>0</v>
      </c>
      <c r="V135" s="7" t="s">
        <v>3474</v>
      </c>
      <c r="W135" s="7">
        <v>0</v>
      </c>
      <c r="X135" s="7" t="s">
        <v>3441</v>
      </c>
      <c r="Y135" s="7" t="s">
        <v>74</v>
      </c>
      <c r="Z135" s="7" t="s">
        <v>75</v>
      </c>
      <c r="AA135" s="7">
        <v>0</v>
      </c>
      <c r="AB135" s="7">
        <v>0</v>
      </c>
      <c r="AC135" s="7" t="s">
        <v>69</v>
      </c>
      <c r="AD135" s="7">
        <v>0</v>
      </c>
      <c r="AE135" s="7">
        <v>0</v>
      </c>
      <c r="AF135" s="7" t="s">
        <v>76</v>
      </c>
      <c r="AG135" s="7">
        <v>42025447</v>
      </c>
      <c r="AH135" s="7">
        <v>0</v>
      </c>
      <c r="AI135" s="7" t="s">
        <v>69</v>
      </c>
      <c r="AJ135" s="7">
        <v>0</v>
      </c>
      <c r="AK135" s="7" t="s">
        <v>1652</v>
      </c>
      <c r="AL135" s="23">
        <v>181</v>
      </c>
      <c r="AM135" s="7" t="s">
        <v>78</v>
      </c>
      <c r="AN135" s="7">
        <v>0</v>
      </c>
      <c r="AO135" s="7" t="s">
        <v>127</v>
      </c>
      <c r="AP135" s="7">
        <v>3640212</v>
      </c>
      <c r="AQ135" s="7">
        <v>1</v>
      </c>
      <c r="AR135" s="27">
        <v>46041</v>
      </c>
      <c r="AS135" s="27">
        <v>46223</v>
      </c>
      <c r="AT135" s="8"/>
      <c r="AU135" s="7">
        <v>100</v>
      </c>
      <c r="AV135" s="7">
        <v>100</v>
      </c>
      <c r="AW135" s="7">
        <v>100</v>
      </c>
      <c r="AX135" s="7">
        <v>100</v>
      </c>
      <c r="AY135" s="7"/>
    </row>
    <row r="136" spans="1:51" s="25" customFormat="1" ht="15.75" customHeight="1" thickBot="1" x14ac:dyDescent="0.3">
      <c r="A136" s="24">
        <v>126</v>
      </c>
      <c r="B136" s="37" t="s">
        <v>581</v>
      </c>
      <c r="C136" s="7" t="s">
        <v>61</v>
      </c>
      <c r="D136" s="7" t="s">
        <v>62</v>
      </c>
      <c r="E136" s="7">
        <v>5183</v>
      </c>
      <c r="F136" s="8">
        <v>46043</v>
      </c>
      <c r="G136" s="7" t="s">
        <v>94</v>
      </c>
      <c r="H136" s="7">
        <v>10098668</v>
      </c>
      <c r="I136" s="7" t="s">
        <v>230</v>
      </c>
      <c r="J136" s="7" t="s">
        <v>122</v>
      </c>
      <c r="K136" s="7" t="s">
        <v>189</v>
      </c>
      <c r="L136" s="7" t="s">
        <v>3434</v>
      </c>
      <c r="M136" s="7" t="s">
        <v>3439</v>
      </c>
      <c r="N136" s="7">
        <v>96444106</v>
      </c>
      <c r="O136" s="7" t="s">
        <v>68</v>
      </c>
      <c r="P136" s="7">
        <v>0</v>
      </c>
      <c r="Q136" s="7" t="s">
        <v>69</v>
      </c>
      <c r="R136" s="7" t="s">
        <v>114</v>
      </c>
      <c r="S136" s="7" t="s">
        <v>76</v>
      </c>
      <c r="T136" s="7">
        <v>52517876</v>
      </c>
      <c r="U136" s="7">
        <v>0</v>
      </c>
      <c r="V136" s="7" t="s">
        <v>3475</v>
      </c>
      <c r="W136" s="7">
        <v>0</v>
      </c>
      <c r="X136" s="7" t="s">
        <v>3476</v>
      </c>
      <c r="Y136" s="7" t="s">
        <v>74</v>
      </c>
      <c r="Z136" s="7" t="s">
        <v>75</v>
      </c>
      <c r="AA136" s="7">
        <v>0</v>
      </c>
      <c r="AB136" s="7">
        <v>0</v>
      </c>
      <c r="AC136" s="7" t="s">
        <v>69</v>
      </c>
      <c r="AD136" s="7">
        <v>0</v>
      </c>
      <c r="AE136" s="7">
        <v>0</v>
      </c>
      <c r="AF136" s="7" t="s">
        <v>76</v>
      </c>
      <c r="AG136" s="7">
        <v>10272991</v>
      </c>
      <c r="AH136" s="7">
        <v>0</v>
      </c>
      <c r="AI136" s="7" t="s">
        <v>69</v>
      </c>
      <c r="AJ136" s="7">
        <v>0</v>
      </c>
      <c r="AK136" s="7" t="s">
        <v>3477</v>
      </c>
      <c r="AL136" s="23">
        <v>330</v>
      </c>
      <c r="AM136" s="7" t="s">
        <v>78</v>
      </c>
      <c r="AN136" s="7">
        <v>0</v>
      </c>
      <c r="AO136" s="7" t="s">
        <v>105</v>
      </c>
      <c r="AP136" s="7">
        <v>7193672</v>
      </c>
      <c r="AQ136" s="7">
        <v>0</v>
      </c>
      <c r="AR136" s="27">
        <v>46043</v>
      </c>
      <c r="AS136" s="27">
        <v>46376</v>
      </c>
      <c r="AT136" s="8"/>
      <c r="AU136" s="7">
        <v>57</v>
      </c>
      <c r="AV136" s="7">
        <v>57</v>
      </c>
      <c r="AW136" s="7">
        <v>57</v>
      </c>
      <c r="AX136" s="7">
        <v>57</v>
      </c>
      <c r="AY136" s="7" t="s">
        <v>3478</v>
      </c>
    </row>
    <row r="137" spans="1:51" s="25" customFormat="1" ht="15.75" customHeight="1" thickBot="1" x14ac:dyDescent="0.3">
      <c r="A137" s="24">
        <v>127</v>
      </c>
      <c r="B137" s="37" t="s">
        <v>583</v>
      </c>
      <c r="C137" s="7" t="s">
        <v>61</v>
      </c>
      <c r="D137" s="7" t="s">
        <v>62</v>
      </c>
      <c r="E137" s="7">
        <v>5193</v>
      </c>
      <c r="F137" s="8">
        <v>46037</v>
      </c>
      <c r="G137" s="7" t="s">
        <v>94</v>
      </c>
      <c r="H137" s="7">
        <v>10098668</v>
      </c>
      <c r="I137" s="7" t="s">
        <v>230</v>
      </c>
      <c r="J137" s="7" t="s">
        <v>122</v>
      </c>
      <c r="K137" s="7" t="s">
        <v>189</v>
      </c>
      <c r="L137" s="7" t="s">
        <v>3434</v>
      </c>
      <c r="M137" s="7" t="s">
        <v>3479</v>
      </c>
      <c r="N137" s="7">
        <v>80058546</v>
      </c>
      <c r="O137" s="7" t="s">
        <v>68</v>
      </c>
      <c r="P137" s="7">
        <v>0</v>
      </c>
      <c r="Q137" s="7" t="s">
        <v>69</v>
      </c>
      <c r="R137" s="7" t="s">
        <v>114</v>
      </c>
      <c r="S137" s="7" t="s">
        <v>76</v>
      </c>
      <c r="T137" s="7">
        <v>42124985</v>
      </c>
      <c r="U137" s="7">
        <v>0</v>
      </c>
      <c r="V137" s="7" t="s">
        <v>3480</v>
      </c>
      <c r="W137" s="7">
        <v>0</v>
      </c>
      <c r="X137" s="7" t="s">
        <v>3481</v>
      </c>
      <c r="Y137" s="7" t="s">
        <v>74</v>
      </c>
      <c r="Z137" s="7" t="s">
        <v>75</v>
      </c>
      <c r="AA137" s="7">
        <v>0</v>
      </c>
      <c r="AB137" s="7">
        <v>0</v>
      </c>
      <c r="AC137" s="7" t="s">
        <v>69</v>
      </c>
      <c r="AD137" s="7">
        <v>0</v>
      </c>
      <c r="AE137" s="7">
        <v>0</v>
      </c>
      <c r="AF137" s="7" t="s">
        <v>76</v>
      </c>
      <c r="AG137" s="7">
        <v>10140532</v>
      </c>
      <c r="AH137" s="7">
        <v>0</v>
      </c>
      <c r="AI137" s="7" t="s">
        <v>69</v>
      </c>
      <c r="AJ137" s="7">
        <v>0</v>
      </c>
      <c r="AK137" s="7" t="s">
        <v>3482</v>
      </c>
      <c r="AL137" s="23">
        <v>336</v>
      </c>
      <c r="AM137" s="7" t="s">
        <v>78</v>
      </c>
      <c r="AN137" s="7">
        <v>0</v>
      </c>
      <c r="AO137" s="7" t="s">
        <v>105</v>
      </c>
      <c r="AP137" s="7">
        <v>5974283</v>
      </c>
      <c r="AQ137" s="7">
        <v>0</v>
      </c>
      <c r="AR137" s="27">
        <v>46037</v>
      </c>
      <c r="AS137" s="27">
        <v>46233</v>
      </c>
      <c r="AT137" s="8">
        <v>46233</v>
      </c>
      <c r="AU137" s="7">
        <v>100</v>
      </c>
      <c r="AV137" s="7">
        <v>100</v>
      </c>
      <c r="AW137" s="7">
        <v>100</v>
      </c>
      <c r="AX137" s="7">
        <v>100</v>
      </c>
      <c r="AY137" s="7" t="s">
        <v>3483</v>
      </c>
    </row>
    <row r="138" spans="1:51" ht="16.5" customHeight="1" thickBot="1" x14ac:dyDescent="0.3">
      <c r="A138" s="1">
        <v>-1</v>
      </c>
      <c r="C138" s="17" t="s">
        <v>62</v>
      </c>
      <c r="D138" s="17" t="s">
        <v>62</v>
      </c>
      <c r="E138" s="17" t="s">
        <v>62</v>
      </c>
      <c r="F138" s="17" t="s">
        <v>62</v>
      </c>
      <c r="G138" s="17" t="s">
        <v>62</v>
      </c>
      <c r="H138" s="17" t="s">
        <v>62</v>
      </c>
      <c r="I138" s="17" t="s">
        <v>62</v>
      </c>
      <c r="J138" s="17" t="s">
        <v>62</v>
      </c>
      <c r="K138" s="17" t="s">
        <v>62</v>
      </c>
      <c r="L138" s="17" t="s">
        <v>62</v>
      </c>
      <c r="M138" s="17" t="s">
        <v>62</v>
      </c>
      <c r="N138" s="17" t="s">
        <v>62</v>
      </c>
      <c r="O138" s="17" t="s">
        <v>62</v>
      </c>
      <c r="P138" s="17" t="s">
        <v>62</v>
      </c>
      <c r="Q138" s="17" t="s">
        <v>62</v>
      </c>
      <c r="R138" s="17" t="s">
        <v>62</v>
      </c>
      <c r="S138" s="17" t="s">
        <v>62</v>
      </c>
      <c r="T138" s="17" t="s">
        <v>62</v>
      </c>
      <c r="U138" s="17" t="s">
        <v>62</v>
      </c>
      <c r="V138" s="17" t="s">
        <v>62</v>
      </c>
      <c r="W138" s="17" t="s">
        <v>62</v>
      </c>
      <c r="X138" s="17" t="s">
        <v>62</v>
      </c>
      <c r="Y138" s="17" t="s">
        <v>62</v>
      </c>
      <c r="Z138" s="17" t="s">
        <v>62</v>
      </c>
      <c r="AA138" s="17" t="s">
        <v>62</v>
      </c>
      <c r="AB138" s="17" t="s">
        <v>62</v>
      </c>
      <c r="AC138" s="17" t="s">
        <v>62</v>
      </c>
      <c r="AD138" s="17" t="s">
        <v>62</v>
      </c>
      <c r="AE138" s="17" t="s">
        <v>62</v>
      </c>
      <c r="AF138" s="17" t="s">
        <v>62</v>
      </c>
      <c r="AG138" s="17" t="s">
        <v>62</v>
      </c>
      <c r="AH138" s="17" t="s">
        <v>62</v>
      </c>
      <c r="AI138" s="17" t="s">
        <v>62</v>
      </c>
      <c r="AJ138" s="17" t="s">
        <v>62</v>
      </c>
      <c r="AK138" s="17" t="s">
        <v>62</v>
      </c>
      <c r="AL138" s="17" t="s">
        <v>62</v>
      </c>
      <c r="AM138" s="17" t="s">
        <v>62</v>
      </c>
      <c r="AN138" s="17" t="s">
        <v>62</v>
      </c>
      <c r="AO138" s="17" t="s">
        <v>62</v>
      </c>
      <c r="AP138" s="17" t="s">
        <v>62</v>
      </c>
      <c r="AQ138" s="17" t="s">
        <v>62</v>
      </c>
      <c r="AR138" s="17" t="s">
        <v>62</v>
      </c>
      <c r="AS138" s="17" t="s">
        <v>62</v>
      </c>
      <c r="AT138" s="17" t="s">
        <v>62</v>
      </c>
      <c r="AU138" s="17" t="s">
        <v>62</v>
      </c>
      <c r="AV138" s="17" t="s">
        <v>62</v>
      </c>
      <c r="AW138" s="17" t="s">
        <v>62</v>
      </c>
      <c r="AX138" s="17" t="s">
        <v>62</v>
      </c>
      <c r="AY138" s="17" t="s">
        <v>62</v>
      </c>
    </row>
    <row r="139" spans="1:51" ht="15.75" customHeight="1" thickBot="1" x14ac:dyDescent="0.3">
      <c r="A139" s="1">
        <v>999999</v>
      </c>
      <c r="B139" t="s">
        <v>112</v>
      </c>
      <c r="C139" s="17" t="s">
        <v>62</v>
      </c>
      <c r="D139" s="17" t="s">
        <v>62</v>
      </c>
      <c r="E139" s="17" t="s">
        <v>62</v>
      </c>
      <c r="F139" s="17" t="s">
        <v>62</v>
      </c>
      <c r="G139" s="7"/>
      <c r="H139" s="7"/>
      <c r="I139" s="7"/>
      <c r="J139" s="17" t="s">
        <v>62</v>
      </c>
      <c r="K139" s="17" t="s">
        <v>62</v>
      </c>
      <c r="L139" s="17" t="s">
        <v>62</v>
      </c>
      <c r="M139" s="17" t="s">
        <v>62</v>
      </c>
      <c r="O139" s="17" t="s">
        <v>62</v>
      </c>
      <c r="P139" s="17" t="s">
        <v>62</v>
      </c>
      <c r="Q139" s="17" t="s">
        <v>62</v>
      </c>
      <c r="R139" s="17" t="s">
        <v>62</v>
      </c>
      <c r="S139" s="17" t="s">
        <v>62</v>
      </c>
      <c r="T139" s="17" t="s">
        <v>62</v>
      </c>
      <c r="U139" s="17" t="s">
        <v>62</v>
      </c>
      <c r="V139" s="17" t="s">
        <v>62</v>
      </c>
      <c r="W139" s="17" t="s">
        <v>62</v>
      </c>
      <c r="X139" s="17" t="s">
        <v>62</v>
      </c>
      <c r="Y139" s="17" t="s">
        <v>62</v>
      </c>
      <c r="Z139" s="17" t="s">
        <v>62</v>
      </c>
      <c r="AA139" s="17" t="s">
        <v>62</v>
      </c>
      <c r="AB139" s="17" t="s">
        <v>62</v>
      </c>
      <c r="AC139" s="17" t="s">
        <v>62</v>
      </c>
      <c r="AD139" s="17" t="s">
        <v>62</v>
      </c>
      <c r="AE139" s="17" t="s">
        <v>62</v>
      </c>
      <c r="AF139" s="17" t="s">
        <v>62</v>
      </c>
      <c r="AG139" s="17" t="s">
        <v>62</v>
      </c>
      <c r="AH139" s="17" t="s">
        <v>62</v>
      </c>
      <c r="AI139" s="17" t="s">
        <v>62</v>
      </c>
      <c r="AJ139" s="17" t="s">
        <v>62</v>
      </c>
      <c r="AK139" s="17" t="s">
        <v>62</v>
      </c>
      <c r="AL139" s="17" t="s">
        <v>62</v>
      </c>
      <c r="AM139" s="17" t="s">
        <v>62</v>
      </c>
      <c r="AO139" s="17" t="s">
        <v>62</v>
      </c>
      <c r="AQ139" s="17" t="s">
        <v>62</v>
      </c>
      <c r="AR139" s="17" t="s">
        <v>62</v>
      </c>
      <c r="AS139" s="17" t="s">
        <v>62</v>
      </c>
      <c r="AT139" s="17" t="s">
        <v>62</v>
      </c>
      <c r="AU139" s="17" t="s">
        <v>62</v>
      </c>
      <c r="AV139" s="17" t="s">
        <v>62</v>
      </c>
      <c r="AW139" s="17" t="s">
        <v>62</v>
      </c>
      <c r="AX139" s="17" t="s">
        <v>62</v>
      </c>
      <c r="AY139" s="17" t="s">
        <v>62</v>
      </c>
    </row>
    <row r="141" spans="1:51" x14ac:dyDescent="0.25">
      <c r="N141" s="34"/>
      <c r="AN141" s="34"/>
      <c r="AP141" s="34"/>
    </row>
    <row r="142" spans="1:51" x14ac:dyDescent="0.25">
      <c r="C142" s="30"/>
      <c r="D142" s="30" t="s">
        <v>1694</v>
      </c>
      <c r="E142" s="30" t="s">
        <v>1695</v>
      </c>
      <c r="F142" s="30" t="s">
        <v>1696</v>
      </c>
      <c r="G142" s="30" t="s">
        <v>1697</v>
      </c>
      <c r="N142" s="34">
        <f>SUBTOTAL(9,N11:N141)</f>
        <v>10062011128</v>
      </c>
      <c r="AN142" s="34">
        <f>SUBTOTAL(9,AN11:AN141)</f>
        <v>360484406</v>
      </c>
      <c r="AP142" s="34">
        <f>SUBTOTAL(9,AP11:AP141)</f>
        <v>279367338</v>
      </c>
    </row>
    <row r="143" spans="1:51" x14ac:dyDescent="0.25">
      <c r="C143" s="31" t="s">
        <v>1698</v>
      </c>
      <c r="D143" s="31">
        <v>94</v>
      </c>
      <c r="E143" s="43">
        <v>7671532925</v>
      </c>
      <c r="F143" s="43">
        <v>360484406</v>
      </c>
      <c r="G143" s="43">
        <v>144359271</v>
      </c>
    </row>
    <row r="144" spans="1:51" x14ac:dyDescent="0.25">
      <c r="C144" s="31" t="s">
        <v>1699</v>
      </c>
      <c r="D144" s="31">
        <v>5</v>
      </c>
      <c r="E144" s="43">
        <v>735320227</v>
      </c>
      <c r="F144" s="43">
        <v>0</v>
      </c>
      <c r="G144" s="43">
        <v>60000000</v>
      </c>
    </row>
    <row r="145" spans="3:7" x14ac:dyDescent="0.25">
      <c r="C145" s="31" t="s">
        <v>1700</v>
      </c>
      <c r="D145" s="31">
        <v>27</v>
      </c>
      <c r="E145" s="43">
        <v>1602982434</v>
      </c>
      <c r="F145" s="43">
        <v>0</v>
      </c>
      <c r="G145" s="43">
        <v>71432381</v>
      </c>
    </row>
    <row r="146" spans="3:7" x14ac:dyDescent="0.25">
      <c r="C146" s="31" t="s">
        <v>1701</v>
      </c>
      <c r="D146" s="31">
        <v>1</v>
      </c>
      <c r="E146" s="43">
        <v>52175542</v>
      </c>
      <c r="F146" s="43">
        <v>0</v>
      </c>
      <c r="G146" s="43">
        <v>3575686</v>
      </c>
    </row>
    <row r="147" spans="3:7" x14ac:dyDescent="0.25">
      <c r="C147" s="32" t="s">
        <v>1702</v>
      </c>
      <c r="D147" s="32">
        <f>SUM(D143:D146)</f>
        <v>127</v>
      </c>
      <c r="E147" s="33">
        <f>SUM(E143:E146)</f>
        <v>10062011128</v>
      </c>
      <c r="F147" s="33">
        <f>SUM(F143:F146)</f>
        <v>360484406</v>
      </c>
      <c r="G147" s="33">
        <f>SUM(G143:G146)</f>
        <v>279367338</v>
      </c>
    </row>
    <row r="351125" spans="1:10" x14ac:dyDescent="0.25">
      <c r="A351125" t="s">
        <v>61</v>
      </c>
      <c r="B351125" t="s">
        <v>65</v>
      </c>
      <c r="C351125" t="s">
        <v>113</v>
      </c>
      <c r="D351125" t="s">
        <v>72</v>
      </c>
      <c r="E351125" t="s">
        <v>114</v>
      </c>
      <c r="F351125" t="s">
        <v>71</v>
      </c>
      <c r="G351125" t="s">
        <v>115</v>
      </c>
      <c r="H351125" t="s">
        <v>71</v>
      </c>
      <c r="I351125" t="s">
        <v>116</v>
      </c>
      <c r="J351125" t="s">
        <v>105</v>
      </c>
    </row>
    <row r="351126" spans="1:10" x14ac:dyDescent="0.25">
      <c r="A351126" t="s">
        <v>68</v>
      </c>
      <c r="B351126" t="s">
        <v>84</v>
      </c>
      <c r="C351126" t="s">
        <v>117</v>
      </c>
      <c r="D351126" t="s">
        <v>86</v>
      </c>
      <c r="E351126" t="s">
        <v>70</v>
      </c>
      <c r="F351126" t="s">
        <v>118</v>
      </c>
      <c r="G351126" t="s">
        <v>74</v>
      </c>
      <c r="H351126" t="s">
        <v>119</v>
      </c>
      <c r="I351126" t="s">
        <v>120</v>
      </c>
      <c r="J351126" t="s">
        <v>121</v>
      </c>
    </row>
    <row r="351127" spans="1:10" x14ac:dyDescent="0.25">
      <c r="B351127" t="s">
        <v>122</v>
      </c>
      <c r="C351127" t="s">
        <v>123</v>
      </c>
      <c r="D351127" t="s">
        <v>124</v>
      </c>
      <c r="E351127" t="s">
        <v>125</v>
      </c>
      <c r="F351127" t="s">
        <v>76</v>
      </c>
      <c r="G351127" t="s">
        <v>126</v>
      </c>
      <c r="H351127" t="s">
        <v>76</v>
      </c>
      <c r="I351127" t="s">
        <v>78</v>
      </c>
      <c r="J351127" t="s">
        <v>127</v>
      </c>
    </row>
    <row r="351128" spans="1:10" x14ac:dyDescent="0.25">
      <c r="B351128" t="s">
        <v>128</v>
      </c>
      <c r="C351128" t="s">
        <v>129</v>
      </c>
      <c r="D351128" t="s">
        <v>130</v>
      </c>
      <c r="E351128" t="s">
        <v>131</v>
      </c>
      <c r="F351128" t="s">
        <v>132</v>
      </c>
      <c r="G351128" t="s">
        <v>131</v>
      </c>
      <c r="H351128" t="s">
        <v>132</v>
      </c>
      <c r="J351128" t="s">
        <v>79</v>
      </c>
    </row>
    <row r="351129" spans="1:10" x14ac:dyDescent="0.25">
      <c r="B351129" t="s">
        <v>133</v>
      </c>
      <c r="C351129" t="s">
        <v>134</v>
      </c>
      <c r="D351129" t="s">
        <v>135</v>
      </c>
      <c r="F351129" t="s">
        <v>136</v>
      </c>
      <c r="H351129" t="s">
        <v>75</v>
      </c>
    </row>
    <row r="351130" spans="1:10" x14ac:dyDescent="0.25">
      <c r="B351130" t="s">
        <v>137</v>
      </c>
      <c r="C351130" t="s">
        <v>138</v>
      </c>
      <c r="D351130" t="s">
        <v>139</v>
      </c>
    </row>
    <row r="351131" spans="1:10" x14ac:dyDescent="0.25">
      <c r="B351131" t="s">
        <v>140</v>
      </c>
      <c r="C351131" t="s">
        <v>66</v>
      </c>
      <c r="D351131" t="s">
        <v>141</v>
      </c>
    </row>
    <row r="351132" spans="1:10" x14ac:dyDescent="0.25">
      <c r="B351132" t="s">
        <v>142</v>
      </c>
      <c r="C351132" t="s">
        <v>143</v>
      </c>
      <c r="D351132" t="s">
        <v>144</v>
      </c>
    </row>
    <row r="351133" spans="1:10" x14ac:dyDescent="0.25">
      <c r="B351133" t="s">
        <v>145</v>
      </c>
      <c r="C351133" t="s">
        <v>146</v>
      </c>
      <c r="D351133" t="s">
        <v>147</v>
      </c>
    </row>
    <row r="351134" spans="1:10" x14ac:dyDescent="0.25">
      <c r="B351134" t="s">
        <v>148</v>
      </c>
      <c r="C351134" t="s">
        <v>149</v>
      </c>
      <c r="D351134" t="s">
        <v>96</v>
      </c>
    </row>
    <row r="351135" spans="1:10" x14ac:dyDescent="0.25">
      <c r="B351135" t="s">
        <v>150</v>
      </c>
      <c r="C351135" t="s">
        <v>151</v>
      </c>
      <c r="D351135" t="s">
        <v>69</v>
      </c>
    </row>
    <row r="351136" spans="1:10" x14ac:dyDescent="0.25">
      <c r="B351136" t="s">
        <v>152</v>
      </c>
      <c r="C351136" t="s">
        <v>153</v>
      </c>
    </row>
    <row r="351137" spans="2:3" x14ac:dyDescent="0.25">
      <c r="B351137" t="s">
        <v>154</v>
      </c>
      <c r="C351137" t="s">
        <v>155</v>
      </c>
    </row>
    <row r="351138" spans="2:3" x14ac:dyDescent="0.25">
      <c r="B351138" t="s">
        <v>156</v>
      </c>
      <c r="C351138" t="s">
        <v>157</v>
      </c>
    </row>
    <row r="351139" spans="2:3" x14ac:dyDescent="0.25">
      <c r="B351139" t="s">
        <v>158</v>
      </c>
      <c r="C351139" t="s">
        <v>159</v>
      </c>
    </row>
    <row r="351140" spans="2:3" x14ac:dyDescent="0.25">
      <c r="B351140" t="s">
        <v>160</v>
      </c>
      <c r="C351140" t="s">
        <v>161</v>
      </c>
    </row>
    <row r="351141" spans="2:3" x14ac:dyDescent="0.25">
      <c r="B351141" t="s">
        <v>162</v>
      </c>
      <c r="C351141" t="s">
        <v>163</v>
      </c>
    </row>
    <row r="351142" spans="2:3" x14ac:dyDescent="0.25">
      <c r="B351142" t="s">
        <v>164</v>
      </c>
      <c r="C351142" t="s">
        <v>165</v>
      </c>
    </row>
    <row r="351143" spans="2:3" x14ac:dyDescent="0.25">
      <c r="B351143" t="s">
        <v>166</v>
      </c>
      <c r="C351143" t="s">
        <v>167</v>
      </c>
    </row>
    <row r="351144" spans="2:3" x14ac:dyDescent="0.25">
      <c r="B351144" t="s">
        <v>168</v>
      </c>
      <c r="C351144" t="s">
        <v>169</v>
      </c>
    </row>
    <row r="351145" spans="2:3" x14ac:dyDescent="0.25">
      <c r="B351145" t="s">
        <v>170</v>
      </c>
      <c r="C351145" t="s">
        <v>171</v>
      </c>
    </row>
    <row r="351146" spans="2:3" x14ac:dyDescent="0.25">
      <c r="B351146" t="s">
        <v>172</v>
      </c>
      <c r="C351146" t="s">
        <v>173</v>
      </c>
    </row>
    <row r="351147" spans="2:3" x14ac:dyDescent="0.25">
      <c r="B351147" t="s">
        <v>174</v>
      </c>
      <c r="C351147" t="s">
        <v>175</v>
      </c>
    </row>
    <row r="351148" spans="2:3" x14ac:dyDescent="0.25">
      <c r="B351148" t="s">
        <v>176</v>
      </c>
      <c r="C351148" t="s">
        <v>177</v>
      </c>
    </row>
    <row r="351149" spans="2:3" x14ac:dyDescent="0.25">
      <c r="B351149" t="s">
        <v>178</v>
      </c>
      <c r="C351149" t="s">
        <v>179</v>
      </c>
    </row>
    <row r="351150" spans="2:3" x14ac:dyDescent="0.25">
      <c r="B351150" t="s">
        <v>180</v>
      </c>
      <c r="C351150" t="s">
        <v>181</v>
      </c>
    </row>
    <row r="351151" spans="2:3" x14ac:dyDescent="0.25">
      <c r="B351151" t="s">
        <v>182</v>
      </c>
      <c r="C351151" t="s">
        <v>183</v>
      </c>
    </row>
    <row r="351152" spans="2:3" x14ac:dyDescent="0.25">
      <c r="B351152" t="s">
        <v>184</v>
      </c>
      <c r="C351152" t="s">
        <v>185</v>
      </c>
    </row>
    <row r="351153" spans="2:3" x14ac:dyDescent="0.25">
      <c r="B351153" t="s">
        <v>186</v>
      </c>
      <c r="C351153" t="s">
        <v>187</v>
      </c>
    </row>
    <row r="351154" spans="2:3" x14ac:dyDescent="0.25">
      <c r="B351154" t="s">
        <v>188</v>
      </c>
      <c r="C351154" t="s">
        <v>189</v>
      </c>
    </row>
    <row r="351155" spans="2:3" x14ac:dyDescent="0.25">
      <c r="B351155" t="s">
        <v>190</v>
      </c>
      <c r="C351155" t="s">
        <v>191</v>
      </c>
    </row>
    <row r="351156" spans="2:3" x14ac:dyDescent="0.25">
      <c r="B351156" t="s">
        <v>192</v>
      </c>
    </row>
    <row r="351157" spans="2:3" x14ac:dyDescent="0.25">
      <c r="B351157" t="s">
        <v>193</v>
      </c>
    </row>
    <row r="351158" spans="2:3" x14ac:dyDescent="0.25">
      <c r="B351158" t="s">
        <v>194</v>
      </c>
    </row>
    <row r="351159" spans="2:3" x14ac:dyDescent="0.25">
      <c r="B351159" t="s">
        <v>195</v>
      </c>
    </row>
    <row r="351160" spans="2:3" x14ac:dyDescent="0.25">
      <c r="B351160" t="s">
        <v>196</v>
      </c>
    </row>
    <row r="351161" spans="2:3" x14ac:dyDescent="0.25">
      <c r="B351161" t="s">
        <v>197</v>
      </c>
    </row>
    <row r="351162" spans="2:3" x14ac:dyDescent="0.25">
      <c r="B351162" t="s">
        <v>198</v>
      </c>
    </row>
    <row r="351163" spans="2:3" x14ac:dyDescent="0.25">
      <c r="B351163" t="s">
        <v>199</v>
      </c>
    </row>
    <row r="351164" spans="2:3" x14ac:dyDescent="0.25">
      <c r="B351164" t="s">
        <v>200</v>
      </c>
    </row>
    <row r="351165" spans="2:3" x14ac:dyDescent="0.25">
      <c r="B351165" t="s">
        <v>201</v>
      </c>
    </row>
    <row r="351166" spans="2:3" x14ac:dyDescent="0.25">
      <c r="B351166" t="s">
        <v>202</v>
      </c>
    </row>
    <row r="351167" spans="2:3" x14ac:dyDescent="0.25">
      <c r="B351167" t="s">
        <v>203</v>
      </c>
    </row>
    <row r="351168" spans="2:3" x14ac:dyDescent="0.25">
      <c r="B351168" t="s">
        <v>204</v>
      </c>
    </row>
    <row r="351169" spans="2:2" x14ac:dyDescent="0.25">
      <c r="B351169" t="s">
        <v>205</v>
      </c>
    </row>
    <row r="351170" spans="2:2" x14ac:dyDescent="0.25">
      <c r="B351170" t="s">
        <v>206</v>
      </c>
    </row>
    <row r="351171" spans="2:2" x14ac:dyDescent="0.25">
      <c r="B351171" t="s">
        <v>207</v>
      </c>
    </row>
    <row r="351172" spans="2:2" x14ac:dyDescent="0.25">
      <c r="B351172" t="s">
        <v>208</v>
      </c>
    </row>
    <row r="351173" spans="2:2" x14ac:dyDescent="0.25">
      <c r="B351173" t="s">
        <v>209</v>
      </c>
    </row>
    <row r="351174" spans="2:2" x14ac:dyDescent="0.25">
      <c r="B351174" t="s">
        <v>210</v>
      </c>
    </row>
    <row r="351175" spans="2:2" x14ac:dyDescent="0.25">
      <c r="B351175" t="s">
        <v>211</v>
      </c>
    </row>
  </sheetData>
  <autoFilter ref="A10:AY139" xr:uid="{B4E17DDE-479A-40F7-9968-13EA67C893BE}"/>
  <mergeCells count="1">
    <mergeCell ref="B8:AY8"/>
  </mergeCells>
  <phoneticPr fontId="8" type="noConversion"/>
  <dataValidations count="138">
    <dataValidation type="list" allowBlank="1" showInputMessage="1" showErrorMessage="1" errorTitle="Entrada no válida" error="Por favor seleccione un elemento de la lista" promptTitle="Seleccione un elemento de la lista" prompt=" Seleccione EL NÚMERO, según las veces que ha reportado  este contrato en el SIRECI." sqref="J15" xr:uid="{2CBEDEB6-10DD-40BC-80AF-B2637DC3BD84}">
      <formula1>$B$351120:$B$351171</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K15" xr:uid="{169A3C46-E411-47C0-8AE5-650A30FF602F}">
      <formula1>$C$351120:$C$351151</formula1>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O15" xr:uid="{0266741B-814C-411D-BCC1-5391EAEE6630}">
      <formula1>$A$351120:$A$351122</formula1>
    </dataValidation>
    <dataValidation type="decimal" allowBlank="1" showInputMessage="1" showErrorMessage="1" errorTitle="Entrada no válida" error="Por favor escriba un número" promptTitle="Escriba un número en esta casilla" sqref="G139:I139" xr:uid="{A5F1A0A6-7187-4DB7-A8F5-B5B8AEB39C98}">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Y11:AY59 AY63 AY61 AY65 AY67:AY69 AY72:AY137" xr:uid="{76F5F02E-39AE-4D83-AF82-4871774ABE42}">
      <formula1>0</formula1>
      <formula2>390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X11:AX109 AX112:AX126" xr:uid="{D6A61338-ABE0-4B96-8363-6F65C162729F}">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W11:AW109 AU113:AU126 AW112:AW126" xr:uid="{E9F1ADF3-DA2F-482C-B2FB-98D6084CFCED}">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V11:AV109 AV112:AV126" xr:uid="{81E037A6-F8D1-4E81-B640-22AACA150CD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U11:AU112 AV110:AX111 AU127:AX137" xr:uid="{EBA00AB3-962D-4629-99C7-333387791A92}">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l acta de liquidación del contrato, suscrita por las partes intervinientes. Si no tiene info, DEJE EN BLANCO ESTA CELDA. (FORMATO AAAA/MM/DD)." sqref="AT11 AS96 AS37 AT13:AT137 AS110 AS137 AS128:AS129" xr:uid="{A3B1C8B4-C558-4AB8-B274-3742B3D42A65}">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AS11 AS13:AS36 AS38:AS95 AS97:AS109 AS111:AS127 AS130:AS136" xr:uid="{315917E2-3098-47D2-9529-6946B6A453F7}">
      <formula1>1900/1/1</formula1>
      <formula2>3000/1/1</formula2>
    </dataValidation>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AR11 AR13:AR137" xr:uid="{B8C41392-D1D0-46FE-8C8C-F14FC7A76C7D}">
      <formula1>1900/1/1</formula1>
      <formula2>3000/1/1</formula2>
    </dataValidation>
    <dataValidation type="decimal" allowBlank="1" showInputMessage="1" showErrorMessage="1" errorTitle="Entrada no válida" error="Por favor escriba un número" promptTitle="Escriba un número en esta casilla" prompt=" Registre EN NÚMERO DE DÍAS si hubo adición en tiempo. De lo contrario, registre 0 (cero)." sqref="AQ11 AQ13:AQ137 AP112:AP126" xr:uid="{7AF03CAA-3418-4912-BF0E-65CF4039F834}">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total de la adición si es en dinero y si la hubo. De lo contrario, registre 0 (cero)." sqref="AP11 AP13:AP111 AP127:AP137" xr:uid="{87EDA5E2-DC31-4FCF-96B7-F71175D30872}">
      <formula1>-999999999999999</formula1>
      <formula2>999999999999999</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O11:AO15" xr:uid="{1D64CA07-E79C-469D-9DE2-BBE0E2077F3E}">
      <formula1>$J$351124:$J$351128</formula1>
    </dataValidation>
    <dataValidation type="decimal" allowBlank="1" showInputMessage="1" showErrorMessage="1" errorTitle="Entrada no válida" error="Por favor escriba un número" promptTitle="Escriba un número en esta casilla" prompt=" Registre el VALOR PACTADO por anticipo o pago anticipado, SI HUBO. De lo contrario, registre 0 (cero)." sqref="AN11 AN13:AN137" xr:uid="{88D39ABA-CDCC-44E3-BFDC-D052929706B7}">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M11:AM15" xr:uid="{2D89814B-5452-4626-A5B8-07717974E4D3}">
      <formula1>$I$351124:$I$351127</formula1>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sqref="AL11:AL137" xr:uid="{6C7E3168-2AFD-4477-BD15-1C9610843FEC}">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K11 AK14:AK137" xr:uid="{DBA847B6-C5B8-4156-B740-4F82C35B6451}">
      <formula1>0</formula1>
      <formula2>390</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Supervisor, sin puntos ni comas." sqref="AJ11 AJ13:AJ137" xr:uid="{9899EDA8-B901-4FAD-BDB0-CF36BF32491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I11:AI15" xr:uid="{698F2743-AB8C-4A60-B332-360AA753F35F}">
      <formula1>$D$351124:$D$351135</formula1>
    </dataValidation>
    <dataValidation type="decimal" allowBlank="1" showInputMessage="1" showErrorMessage="1" errorTitle="Entrada no válida" error="Por favor escriba un número" promptTitle="Escriba un número en esta casilla" prompt=" Registre el NIT del Supervisor  SIN DÍGITO DE VERIFICACIÓN." sqref="AH11 AH13:AH137" xr:uid="{91E38B63-028A-4049-ABAE-E942F2456991}">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G11:AG137" xr:uid="{F137AF47-E1BE-4B06-8290-A9CA379F9C2D}">
      <formula1>-99999999999</formula1>
      <formula2>99999999999</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F11:AF15" xr:uid="{3459E3F5-6B2C-48B8-83A3-4698D9DFCE78}">
      <formula1>$H$351124:$H$351129</formula1>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AE11 AE13:AE137" xr:uid="{E1D296B8-650D-4A9D-AA28-B2E1076A0EEC}">
      <formula1>0</formula1>
      <formula2>390</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Interventor, SIN PUNTOS NI COMAS." sqref="AD11 AD13:AD137" xr:uid="{DB2E401B-5C37-4783-8965-337EBFD0B19A}">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C11:AC15" xr:uid="{D3ED2A94-5484-49E8-9E78-FC22D1E8D396}">
      <formula1>$D$351124:$D$351135</formula1>
    </dataValidation>
    <dataValidation type="decimal" allowBlank="1" showInputMessage="1" showErrorMessage="1" errorTitle="Entrada no válida" error="Por favor escriba un número" promptTitle="Escriba un número en esta casilla" prompt=" Registre el NIT del Interventor  SIN DÍGITO DE VERIFICACIÓN." sqref="AB11 AB13:AB137" xr:uid="{91725E06-289D-4008-AFB2-E25A7ABB0D27}">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AA11 AA13:AA137" xr:uid="{61CF5138-6A54-4C06-B59D-6392EC7FC204}">
      <formula1>-99999999999</formula1>
      <formula2>99999999999</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Z11:Z15" xr:uid="{4E3B9BC4-F65F-4AB2-B0D9-B81916E2C45D}">
      <formula1>$H$351124:$H$351129</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Y11:Y15" xr:uid="{96A1A905-C5CB-4933-8106-8010A135F425}">
      <formula1>$G$351124:$G$351128</formula1>
    </dataValidation>
    <dataValidation type="textLength" allowBlank="1" showInputMessage="1" showErrorMessage="1" errorTitle="Entrada no válida" error="Escriba un texto " promptTitle="Cualquier contenido" prompt=" Registre COMPLETO nombres y apellidos del Contratista si es Persona Natural, o la razón social si es Persona Jurídica." sqref="X11 X13:X137" xr:uid="{33B41054-8D66-45F3-B07D-50E7289B74E2}">
      <formula1>0</formula1>
      <formula2>4000</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W11 W13:W137" xr:uid="{8F7DED3E-8A3C-434D-97D9-841672F0CD16}">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V11:V15" xr:uid="{ADD045CD-12F5-4E5D-950B-171AA1B3DA3E}">
      <formula1>$D$351124:$D$351135</formula1>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U11 U13:U137" xr:uid="{30DC1235-306D-4DC5-A34E-7C6EB64796AC}">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T11 T13:T137" xr:uid="{BFEB4C5A-1E8A-40C5-AFE3-4E72FB927841}">
      <formula1>-99999999999</formula1>
      <formula2>99999999999</formula2>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S11:S15" xr:uid="{47E58A7C-9C42-48AD-82B1-1B4A518D6D47}">
      <formula1>$F$351124:$F$351129</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R11:R15" xr:uid="{0BCA7126-8F65-4C8C-93CF-0B4765A16FFF}">
      <formula1>$E$351124:$E$351128</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Q11:Q15" xr:uid="{5E086C68-4F55-41FB-A040-02FB4E937456}">
      <formula1>$D$351124:$D$351135</formula1>
    </dataValidation>
    <dataValidation type="decimal" allowBlank="1" showInputMessage="1" showErrorMessage="1" errorTitle="Entrada no válida" error="Por favor escriba un número" promptTitle="Escriba un número en esta casilla" prompt=" Registre el NIT, SIN DÍGITO DE VERIFICACIÓN  de la Entidad de donde provienen los recursos del contrato o convenio." sqref="P11 P13:P137" xr:uid="{3E43BD81-136A-42A0-975B-47333068A5DB}">
      <formula1>-999999999</formula1>
      <formula2>999999999</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O11:O14" xr:uid="{82F6CD04-6920-493B-8981-EF9BCA199450}">
      <formula1>$A$351124:$A$351126</formula1>
    </dataValidation>
    <dataValidation type="decimal" allowBlank="1" showInputMessage="1" showErrorMessage="1" errorTitle="Entrada no válida" error="Por favor escriba un número" promptTitle="Escriba un número en esta casilla" prompt=" Registre EN PESOS el valor inicial del contrato; si es en otra moneda, conviértalo a pesos con la TRM utilizada." sqref="N11 N13:N137" xr:uid="{95BD004A-FAA6-472F-A416-FF7B69270DC2}">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M11 M13:M109 M112:M126" xr:uid="{DA1B0C18-618E-442E-9EA6-7B031821AAC7}">
      <formula1>0</formula1>
      <formula2>390</formula2>
    </dataValidation>
    <dataValidation type="textLength" allowBlank="1" showInputMessage="1" showErrorMessage="1" errorTitle="Entrada no válida" error="Escriba un texto  Maximo 390 Caracteres" promptTitle="Cualquier contenido Maximo 390 Caracteres" prompt=" Si en la columna 20 seleccionó OTRO, registre a qué otra clase de contrato se refiere" sqref="L11 L13:L137" xr:uid="{A54A3A3D-17DB-49A7-BF44-BB15DD8E74C7}">
      <formula1>0</formula1>
      <formula2>390</formula2>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K11:K14" xr:uid="{6EE20D34-EA1C-4E68-9FF3-8D29D2E1126D}">
      <formula1>$C$351124:$C$351155</formula1>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trato en el SIRECI." sqref="J11:J14" xr:uid="{B289BA55-113E-4748-8ED7-7A08D4D8F0AB}">
      <formula1>$B$351124:$B$351175</formula1>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I137" xr:uid="{83D5D50C-53F9-4CFF-8540-5EAE1A84144D}">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H137" xr:uid="{97059BAE-A9AC-43FC-915B-2728373367D5}">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G137" xr:uid="{C6F5D6CE-5D6D-4F22-B2D3-C319D89CB5CF}">
      <formula1>0</formula1>
      <formula2>200</formula2>
    </dataValidation>
    <dataValidation type="date" allowBlank="1" showInputMessage="1" errorTitle="Entrada no válida" error="Por favor escriba una fecha válida (AAAA/MM/DD)" promptTitle="Ingrese una fecha (AAAA/MM/DD)" prompt=" Registre la fecha en la cual se SUSCRIBIÓ el contrato  (Formato AAAA/MM/DD)." sqref="F11:F137" xr:uid="{20B23DA8-D366-4F9C-BC26-3268CEF53D6C}">
      <formula1>1900/1/1</formula1>
      <formula2>3000/1/1</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E109 E112:E126" xr:uid="{D7C3C720-8171-4AD5-8196-998E9755274B}">
      <formula1>0</formula1>
      <formula2>390</formula2>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137" xr:uid="{BD8D0E7F-532D-4DBE-A8BE-13FCC9FF8B58}">
      <formula1>0</formula1>
      <formula2>290</formula2>
    </dataValidation>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l DERECHO PRIVADO." sqref="C11:C15" xr:uid="{80EE6E1C-B21C-474A-A765-06331C7B78EF}">
      <formula1>$A$351124:$A$351126</formula1>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trato en el SIRECI." sqref="J16:J109" xr:uid="{F7438629-1C51-44B8-BCF2-95CBC59E1B31}">
      <formula1>$B$351123:$B$351174</formula1>
    </dataValidation>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l DERECHO PRIVADO." sqref="C16:C109" xr:uid="{FB799C20-C5BC-48D1-99CA-10B3B117CA7D}">
      <formula1>$A$351123:$A$351125</formula1>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O81:AO82" xr:uid="{928E6D63-62EF-4BCF-B01D-8EF7DE566E43}">
      <formula1>$J$351273:$J$351277</formula1>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M81:AM82" xr:uid="{FAFC9398-79C3-402D-8AC4-CE105B6D16C3}">
      <formula1>$I$351273:$I$351276</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I81:AI82" xr:uid="{07D05BC4-3349-4E85-9D68-41A1E0FAAC6C}">
      <formula1>$D$351273:$D$351284</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F81:AF82" xr:uid="{7E9B58FD-8509-4118-B8B1-72272F6449D4}">
      <formula1>$H$351273:$H$351278</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C81:AC82" xr:uid="{170C6AFC-3004-450B-80A2-F7A59005C53F}">
      <formula1>$D$351273:$D$351284</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Z81:Z82" xr:uid="{BBB1E227-E98F-461B-BEF9-1E6F7B8ED227}">
      <formula1>$H$351273:$H$351278</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Y81:Y82" xr:uid="{57FF2A6E-4D1D-4D2F-9F5E-FE4EDB1A9C8D}">
      <formula1>$G$351273:$G$351277</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V81:V82" xr:uid="{81F198B3-6FFF-4AAA-8619-017EA4E7801A}">
      <formula1>$D$351273:$D$351284</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S81:S82" xr:uid="{096EDD31-DB5F-45C5-858B-3A58C16BDEB1}">
      <formula1>$F$351273:$F$351278</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R81:R82" xr:uid="{63B9762F-8D42-4325-84E0-00BF754EE9E0}">
      <formula1>$E$351273:$E$351277</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Q81:Q82" xr:uid="{8CA3603C-5FE7-41FC-9E85-04A468D20FF6}">
      <formula1>$D$351273:$D$351284</formula1>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O81:O82" xr:uid="{2796EA09-23BD-47D9-80B2-A78F2CC4C5EC}">
      <formula1>$A$351273:$A$351275</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K81:K82" xr:uid="{206D05C0-8C24-460F-98F9-F524EDDA5755}">
      <formula1>$C$351273:$C$351304</formula1>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O16:AO80 AO83:AO109" xr:uid="{E876D31D-8D62-4AC1-8A07-778A993231B6}">
      <formula1>$J$351123:$J$351127</formula1>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M16:AM80 AM83:AM109" xr:uid="{62537895-A161-4E98-B106-D41808194C67}">
      <formula1>$I$351123:$I$351126</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I16:AI80 AI83:AI109" xr:uid="{E73033DF-38C9-4E03-B442-0D7977EA3B04}">
      <formula1>$D$351123:$D$351134</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F16:AF80 AF83:AF109" xr:uid="{9E6151C6-C639-40F2-B845-6B359C726416}">
      <formula1>$H$351123:$H$351128</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C16:AC80 AC83:AC109" xr:uid="{9849B219-45B4-456C-A8AB-64418E36C2E1}">
      <formula1>$D$351123:$D$351134</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Z16:Z80 Z83:Z109" xr:uid="{BD614BB8-14F7-4EDA-9972-6B72F05DA8F0}">
      <formula1>$H$351123:$H$351128</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Y16:Y80 Y83:Y109" xr:uid="{7A2CB733-A3BA-4139-87E1-B8761333D020}">
      <formula1>$G$351123:$G$351127</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V16:V80 V83:V109" xr:uid="{E96F605F-0E0D-4428-9BED-0852576BD062}">
      <formula1>$D$351123:$D$351134</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S16:S80 S83:S109" xr:uid="{FE127837-CCFB-47B4-9871-AA6C4E749627}">
      <formula1>$F$351123:$F$351128</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R16:R80 R83:R109" xr:uid="{BEEB4DD9-6D4E-4BDE-B74C-AFEEC56850A1}">
      <formula1>$E$351123:$E$351127</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Q16:Q80 Q83:Q109" xr:uid="{43DCE985-A5D4-4EB8-B1F0-6E6E310D780B}">
      <formula1>$D$351123:$D$351134</formula1>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O16:O80 O83:O109" xr:uid="{1D6F9ADB-2123-47C2-B7C9-C545301D03CC}">
      <formula1>$A$351123:$A$351125</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K16:K80 K83:K109" xr:uid="{F150A0CF-6EF6-4AD0-A6B3-476A9564B892}">
      <formula1>$C$351123:$C$351154</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F127 AF129:AF137" xr:uid="{94A20AB9-B557-435E-AA96-AB6FD5A34B97}">
      <formula1>$H$351363:$H$351368</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C127 AC129:AC137" xr:uid="{113A2CF1-EC7B-47D8-A21F-74A4799632BB}">
      <formula1>$D$351363:$D$351374</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Z127 Z129:Z137" xr:uid="{8E66808C-A2C8-456E-B357-3F10AE67289C}">
      <formula1>$H$351363:$H$351368</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Y127 Y129:Y137" xr:uid="{BAF592C9-4000-439C-A77B-AA9EC5008DA2}">
      <formula1>$G$351363:$G$351367</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K127 K129:K137" xr:uid="{49D86F12-4C5D-4251-8AA6-26D2D8CBBA66}">
      <formula1>$C$351363:$C$351394</formula1>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O127 AO129 AO132 AO136:AO137" xr:uid="{B603555E-50C0-46A7-B2B3-EF3D66AA484D}">
      <formula1>$J$351347:$J$351351</formula1>
    </dataValidation>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 la Ley 80 y Ley 1150." sqref="C127" xr:uid="{88212CD0-F702-46D6-A1BF-AE1DA5678E7F}">
      <formula1>$A$351355:$A$351357</formula1>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O127 O129:O137" xr:uid="{353913A4-7619-4D88-BDDD-5AAADB50D5E3}">
      <formula1>$A$351705:$A$351707</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Q127 Q129:Q137" xr:uid="{A131116B-2C69-470C-BD60-A4AA229545F3}">
      <formula1>$D$351705:$D$351716</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R127 R129:R137" xr:uid="{1ED73E0B-7E98-4A85-A86D-85DC9FC57CA9}">
      <formula1>$E$351705:$E$351709</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S127 S129:S137" xr:uid="{78B38942-B231-4CD4-986E-F1FFD7229560}">
      <formula1>$F$351705:$F$351710</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V127 V129:V137" xr:uid="{D21FA3F2-429B-49F3-A169-75AE487AC368}">
      <formula1>$D$351705:$D$351716</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I127 AI129:AI137" xr:uid="{0A66CD81-3B8B-42D1-B3FC-7A12ECA6E95B}">
      <formula1>$D$351705:$D$351716</formula1>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M127 AM129:AM137" xr:uid="{909489A1-2A2A-4CB0-80C2-AC0C7002298A}">
      <formula1>$I$351705:$I$351708</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F128" xr:uid="{FB9DFD69-4A7C-4055-A996-BD08659FBBA0}">
      <formula1>$H$351365:$H$351370</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C128" xr:uid="{AE722077-4EA3-438C-BE81-ED41E6365801}">
      <formula1>$D$351365:$D$351376</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Z128" xr:uid="{703B631F-2438-454E-A0C2-1C039E410AB7}">
      <formula1>$H$351365:$H$351370</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Y128" xr:uid="{B85524B2-7137-43BF-807F-4C52A3D1FAB6}">
      <formula1>$G$351365:$G$351369</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K128" xr:uid="{96A65678-9E7B-4FA1-AC2E-9AFE95507168}">
      <formula1>$C$351365:$C$351396</formula1>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O128" xr:uid="{5F26C80D-7632-41D0-B2EE-47D951DFFEE1}">
      <formula1>$J$351349:$J$351353</formula1>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O128" xr:uid="{1CDF1881-E63F-4B17-8EF5-9527C7EC9AEA}">
      <formula1>$A$351707:$A$351709</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Q128" xr:uid="{208F5462-1FEE-4933-92DF-DB782AAD6484}">
      <formula1>$D$351707:$D$351718</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R128" xr:uid="{2FC4FB88-5F17-42AC-B4FA-C82C4D1774DE}">
      <formula1>$E$351707:$E$351711</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S128" xr:uid="{C2D11075-AD5F-4D68-9B35-5694CB03A7F2}">
      <formula1>$F$351707:$F$351712</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V128" xr:uid="{627DF684-626B-4A12-8286-FAFE15C363B9}">
      <formula1>$D$351707:$D$351718</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I128" xr:uid="{AEFFED7E-6D7B-4D9D-8BF1-0C226896EBA0}">
      <formula1>$D$351707:$D$351718</formula1>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M128" xr:uid="{3677F125-D193-44B2-9FD4-CCE9BCDA32A8}">
      <formula1>$I$351707:$I$351710</formula1>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O111:AO126 AO130:AO131 AO133:AO135" xr:uid="{B4BFC0FD-A908-4729-826B-D90454A6DA73}">
      <formula1>$J$351029:$J$351033</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V110:V126" xr:uid="{E8E521E9-9FD8-47E2-9ED0-8F09377282EC}">
      <formula1>$D$351029:$D$351040</formula1>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trato en el SIRECI." sqref="J110:J137" xr:uid="{41F3A4EA-3DEF-40B7-9529-C14D8FB2FB76}">
      <formula1>$B$351029:$B$351080</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F111:AF126" xr:uid="{74754040-5A6E-40CC-874D-9A573ED5C936}">
      <formula1>$H$351356:$H$351361</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C111:AC126" xr:uid="{99BE155D-D182-40C0-8F36-0D1B947CF3DC}">
      <formula1>$D$351356:$D$351367</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Z111:Z126" xr:uid="{0D1D1638-0D2B-4344-83A2-4ED88FC814BF}">
      <formula1>$H$351356:$H$351361</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Y111:Y126" xr:uid="{15DDBC05-FBEA-40D8-8833-2651A9443E7B}">
      <formula1>$G$351356:$G$351360</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K111:K126" xr:uid="{BF3B13B4-06D9-4CF0-ACEB-13C24B161B0A}">
      <formula1>$C$351356:$C$351387</formula1>
    </dataValidation>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 la Ley 80 y Ley 1150." sqref="C111:C126 C128:C137" xr:uid="{01672F56-9CE6-49D2-A435-45D12A13C7B1}">
      <formula1>$A$351348:$A$351350</formula1>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O111:O126" xr:uid="{A8C8C4A4-411B-4DD8-B2A6-FD67E9BA83BC}">
      <formula1>$A$351698:$A$351700</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Q111:Q126" xr:uid="{9434E3D5-94E6-4F3F-BAF8-DE7095D7EA74}">
      <formula1>$D$351698:$D$351709</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R111:R126" xr:uid="{9A56B8AC-9030-420E-AF94-D56E1BDE565F}">
      <formula1>$E$351698:$E$351702</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S111:S126" xr:uid="{47A993F2-F5DA-4215-A3FB-2534E37C5442}">
      <formula1>$F$351698:$F$351703</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I111:AI126" xr:uid="{E6FFFB87-24D5-47D3-9D89-5C07A028E71A}">
      <formula1>$D$351698:$D$351709</formula1>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M111:AM126" xr:uid="{D924D38D-C57A-4DDA-A143-CC993388C9E4}">
      <formula1>$I$351698:$I$351701</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76, seleccione en esta columna 104 la última opción del listado." sqref="AF110" xr:uid="{860B5E47-F41B-4FD3-B5DB-F00D63E63C0B}">
      <formula1>$H$351375:$H$351380</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AC110" xr:uid="{45E028BA-EF93-4596-9143-3EA7E393C098}">
      <formula1>$D$351375:$D$351386</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INTERVENTOR del contrato Si seleccionó SUPERVISOR en la columna 76, seleccione en esta columna 80 la última opción del listado." sqref="Z110" xr:uid="{C47B6DCD-BB17-41BC-8603-846C1111A333}">
      <formula1>$H$351375:$H$351380</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trato" sqref="Y110" xr:uid="{AC805D5E-17BF-4754-BF4A-23B5FCFCE792}">
      <formula1>$G$351375:$G$351379</formula1>
    </dataValidation>
    <dataValidation type="list" allowBlank="1" showInputMessage="1" showErrorMessage="1" errorTitle="Entrada no válida" error="Por favor seleccione un elemento de la lista" promptTitle="Seleccione un elemento de la lista" prompt=" Con base en el OBJETO del contrato, seleccione de la lista la CLASE de contratación." sqref="K110" xr:uid="{3E6E866F-B4B2-4B73-997F-4F06EC761F73}">
      <formula1>$C$351375:$C$351406</formula1>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O110" xr:uid="{03889B5D-5DA7-45CC-8601-748A244444EF}">
      <formula1>$J$351359:$J$351363</formula1>
    </dataValidation>
    <dataValidation type="textLength" allowBlank="1" showInputMessage="1" showErrorMessage="1" errorTitle="Entrada no válida" error="Escriba un texto  Maximo 390 Caracteres" promptTitle="Cualquier contenido Maximo 390 Caracteres" prompt=" Registre COMPLETO el número del contrato conforme la numeración asignada por la Entidad; coloque comilla simple (apóstrofe) ANTES del número." sqref="E110:E111 E127:E137" xr:uid="{8EBD0A06-24F6-41DD-8938-9AD9AF76802E}">
      <formula1>0</formula1>
      <formula2>390</formula2>
    </dataValidation>
    <dataValidation type="list" allowBlank="1" showInputMessage="1" showErrorMessage="1" errorTitle="Entrada no válida" error="Por favor seleccione un elemento de la lista" promptTitle="Seleccione un elemento de la lista" prompt=" Seleccione NO cuando la contratación de la Entidad se realizó por disposiciones legales diferentes a la Ley 80 y Ley 1150." sqref="C110" xr:uid="{5EA1CB0B-B4A6-4933-B852-CF76AEB4760A}">
      <formula1>$A$351367:$A$351369</formula1>
    </dataValidation>
    <dataValidation type="textLength" allowBlank="1" showInputMessage="1" showErrorMessage="1" errorTitle="Entrada no válida" error="Escriba un texto  Maximo 390 Caracteres" promptTitle="Cualquier contenido Maximo 390 Caracteres" prompt=" Registre de manera breve el OBJETO del contrato. (MÁX 390 CARACTERES)." sqref="M110:M111 M127:M137" xr:uid="{F4ADEC09-AEDD-420A-BE15-1919CA32C20B}">
      <formula1>0</formula1>
      <formula2>390</formula2>
    </dataValidation>
    <dataValidation type="list" allowBlank="1" showInputMessage="1" showErrorMessage="1" errorTitle="Entrada no válida" error="Por favor seleccione un elemento de la lista" promptTitle="Seleccione un elemento de la lista" prompt=" Seleccione SI cuando los recursos provienen de un contrato o convenio interadministrativo realizado con otra Entidad." sqref="O110" xr:uid="{F69790F3-2DE3-4776-BA78-0D697C5CEB69}">
      <formula1>$A$351717:$A$351719</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de donde provienen los recursos del contrato o convenio." sqref="Q110" xr:uid="{E0DE13D2-4D5B-4C88-BF4D-3B4357BB3B3D}">
      <formula1>$D$351717:$D$351728</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R110" xr:uid="{0C6EE7E0-96FD-4162-B667-E40039AF5600}">
      <formula1>$E$351717:$E$351721</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conforme a lo descrito en el contrato." sqref="S110" xr:uid="{75085142-75DF-4518-A62C-05410497996A}">
      <formula1>$F$351717:$F$351722</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I110" xr:uid="{D6C960EF-B488-4F6F-B90B-3947EB6632A3}">
      <formula1>$D$351717:$D$351728</formula1>
    </dataValidation>
    <dataValidation type="list" allowBlank="1" showInputMessage="1" showErrorMessage="1" errorTitle="Entrada no válida" error="Por favor seleccione un elemento de la lista" promptTitle="Seleccione un elemento de la lista" prompt=" Conforme a lo pactado en el contrato, seleccione de la lista si hubo ANTICIPO, o PAGO ANTICIPADO, o no se pactó." sqref="AM110" xr:uid="{C3809486-3A67-4F75-AD09-03AC2955E6E2}">
      <formula1>$I$351717:$I$351720</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63998-1EA2-40BE-B3DF-A87BAF36653F}">
  <dimension ref="A1:U351425"/>
  <sheetViews>
    <sheetView topLeftCell="A414" workbookViewId="0">
      <selection activeCell="E430" sqref="E430"/>
    </sheetView>
  </sheetViews>
  <sheetFormatPr baseColWidth="10" defaultColWidth="9.140625" defaultRowHeight="15" x14ac:dyDescent="0.25"/>
  <cols>
    <col min="2" max="2" width="21" customWidth="1"/>
    <col min="3" max="3" width="29.7109375" customWidth="1"/>
    <col min="4" max="5" width="19" customWidth="1"/>
    <col min="6" max="6" width="21" customWidth="1"/>
    <col min="7" max="7" width="50" customWidth="1"/>
    <col min="8" max="8" width="60" customWidth="1"/>
    <col min="9" max="9" width="49" customWidth="1"/>
    <col min="10" max="10" width="34" customWidth="1"/>
    <col min="11" max="11" width="30" customWidth="1"/>
    <col min="12" max="12" width="39" customWidth="1"/>
    <col min="13" max="13" width="42" customWidth="1"/>
    <col min="14" max="14" width="34" customWidth="1"/>
    <col min="15" max="15" width="54" customWidth="1"/>
    <col min="16" max="16" width="38" customWidth="1"/>
    <col min="17" max="17" width="35" customWidth="1"/>
    <col min="18" max="18" width="24" customWidth="1"/>
    <col min="19" max="19" width="29" customWidth="1"/>
    <col min="20" max="20" width="23" customWidth="1"/>
    <col min="21" max="21" width="19" customWidth="1"/>
    <col min="23" max="256" width="8" customWidth="1"/>
  </cols>
  <sheetData>
    <row r="1" spans="1:21" x14ac:dyDescent="0.25">
      <c r="B1" s="18" t="s">
        <v>0</v>
      </c>
      <c r="C1" s="18">
        <v>59</v>
      </c>
      <c r="D1" s="18" t="s">
        <v>1</v>
      </c>
    </row>
    <row r="2" spans="1:21" x14ac:dyDescent="0.25">
      <c r="B2" s="18" t="s">
        <v>2</v>
      </c>
      <c r="C2" s="18">
        <v>425</v>
      </c>
      <c r="D2" s="18" t="s">
        <v>212</v>
      </c>
    </row>
    <row r="3" spans="1:21" x14ac:dyDescent="0.25">
      <c r="B3" s="18" t="s">
        <v>4</v>
      </c>
      <c r="C3" s="18">
        <v>1</v>
      </c>
    </row>
    <row r="4" spans="1:21" x14ac:dyDescent="0.25">
      <c r="B4" s="18" t="s">
        <v>5</v>
      </c>
      <c r="C4" s="18">
        <v>391</v>
      </c>
    </row>
    <row r="5" spans="1:21" x14ac:dyDescent="0.25">
      <c r="B5" s="18" t="s">
        <v>6</v>
      </c>
      <c r="C5" s="19">
        <v>46234</v>
      </c>
    </row>
    <row r="6" spans="1:21" x14ac:dyDescent="0.25">
      <c r="B6" s="18" t="s">
        <v>7</v>
      </c>
      <c r="C6" s="18">
        <v>1</v>
      </c>
      <c r="D6" s="18" t="s">
        <v>8</v>
      </c>
    </row>
    <row r="8" spans="1:21" x14ac:dyDescent="0.25">
      <c r="A8" s="18" t="s">
        <v>9</v>
      </c>
      <c r="B8" s="40" t="s">
        <v>213</v>
      </c>
      <c r="C8" s="41"/>
      <c r="D8" s="41"/>
      <c r="E8" s="41"/>
      <c r="F8" s="41"/>
      <c r="G8" s="41"/>
      <c r="H8" s="41"/>
      <c r="I8" s="41"/>
      <c r="J8" s="41"/>
      <c r="K8" s="41"/>
      <c r="L8" s="41"/>
      <c r="M8" s="41"/>
      <c r="N8" s="41"/>
      <c r="O8" s="41"/>
      <c r="P8" s="41"/>
      <c r="Q8" s="41"/>
      <c r="R8" s="41"/>
      <c r="S8" s="41"/>
      <c r="T8" s="41"/>
      <c r="U8" s="41"/>
    </row>
    <row r="9" spans="1:21" x14ac:dyDescent="0.25">
      <c r="C9" s="18">
        <v>2</v>
      </c>
      <c r="D9" s="18">
        <v>3</v>
      </c>
      <c r="E9" s="18">
        <v>4</v>
      </c>
      <c r="F9" s="18">
        <v>8</v>
      </c>
      <c r="G9" s="18">
        <v>9</v>
      </c>
      <c r="H9" s="18">
        <v>10</v>
      </c>
      <c r="I9" s="18">
        <v>11</v>
      </c>
      <c r="J9" s="18">
        <v>12</v>
      </c>
      <c r="K9" s="18">
        <v>16</v>
      </c>
      <c r="L9" s="18">
        <v>20</v>
      </c>
      <c r="M9" s="18">
        <v>24</v>
      </c>
      <c r="N9" s="18">
        <v>28</v>
      </c>
      <c r="O9" s="18">
        <v>32</v>
      </c>
      <c r="P9" s="18">
        <v>36</v>
      </c>
      <c r="Q9" s="18">
        <v>40</v>
      </c>
      <c r="R9" s="18">
        <v>44</v>
      </c>
      <c r="S9" s="18">
        <v>48</v>
      </c>
      <c r="T9" s="18">
        <v>52</v>
      </c>
      <c r="U9" s="18">
        <v>56</v>
      </c>
    </row>
    <row r="10" spans="1:21" ht="15.75" thickBot="1" x14ac:dyDescent="0.3">
      <c r="C10" s="18" t="s">
        <v>11</v>
      </c>
      <c r="D10" s="18" t="s">
        <v>12</v>
      </c>
      <c r="E10" s="18" t="s">
        <v>214</v>
      </c>
      <c r="F10" s="18" t="s">
        <v>215</v>
      </c>
      <c r="G10" s="18" t="s">
        <v>15</v>
      </c>
      <c r="H10" s="18" t="s">
        <v>16</v>
      </c>
      <c r="I10" s="18" t="s">
        <v>17</v>
      </c>
      <c r="J10" s="18" t="s">
        <v>216</v>
      </c>
      <c r="K10" s="18" t="s">
        <v>26</v>
      </c>
      <c r="L10" s="18" t="s">
        <v>27</v>
      </c>
      <c r="M10" s="18" t="s">
        <v>28</v>
      </c>
      <c r="N10" s="18" t="s">
        <v>29</v>
      </c>
      <c r="O10" s="18" t="s">
        <v>30</v>
      </c>
      <c r="P10" s="18" t="s">
        <v>31</v>
      </c>
      <c r="Q10" s="18" t="s">
        <v>32</v>
      </c>
      <c r="R10" s="18" t="s">
        <v>217</v>
      </c>
      <c r="S10" s="18" t="s">
        <v>218</v>
      </c>
      <c r="T10" s="18" t="s">
        <v>219</v>
      </c>
      <c r="U10" s="18" t="s">
        <v>59</v>
      </c>
    </row>
    <row r="11" spans="1:21" ht="15.75" thickBot="1" x14ac:dyDescent="0.3">
      <c r="A11" s="18">
        <v>1</v>
      </c>
      <c r="B11" t="s">
        <v>60</v>
      </c>
      <c r="C11" s="7" t="s">
        <v>61</v>
      </c>
      <c r="D11" s="7"/>
      <c r="E11" s="7" t="s">
        <v>220</v>
      </c>
      <c r="F11" s="7">
        <v>55</v>
      </c>
      <c r="G11" s="7" t="s">
        <v>221</v>
      </c>
      <c r="H11" s="7">
        <v>9862704</v>
      </c>
      <c r="I11" s="7" t="s">
        <v>222</v>
      </c>
      <c r="J11" s="8">
        <v>46037</v>
      </c>
      <c r="K11" s="7" t="s">
        <v>114</v>
      </c>
      <c r="L11" s="7" t="s">
        <v>76</v>
      </c>
      <c r="M11" s="7">
        <v>42125415</v>
      </c>
      <c r="N11" s="7"/>
      <c r="O11" s="7"/>
      <c r="P11" s="7"/>
      <c r="Q11" s="7" t="s">
        <v>223</v>
      </c>
      <c r="R11" s="7" t="s">
        <v>224</v>
      </c>
      <c r="S11" s="7">
        <v>27150000</v>
      </c>
      <c r="T11" s="7">
        <v>213</v>
      </c>
      <c r="U11" s="7" t="s">
        <v>225</v>
      </c>
    </row>
    <row r="12" spans="1:21" ht="15.75" thickBot="1" x14ac:dyDescent="0.3">
      <c r="A12" s="18">
        <v>2</v>
      </c>
      <c r="B12" t="s">
        <v>81</v>
      </c>
      <c r="C12" s="7" t="s">
        <v>61</v>
      </c>
      <c r="D12" s="7"/>
      <c r="E12" s="7" t="s">
        <v>220</v>
      </c>
      <c r="F12" s="7">
        <v>59</v>
      </c>
      <c r="G12" s="7" t="s">
        <v>221</v>
      </c>
      <c r="H12" s="7">
        <v>9862704</v>
      </c>
      <c r="I12" s="7" t="s">
        <v>222</v>
      </c>
      <c r="J12" s="8">
        <v>46037</v>
      </c>
      <c r="K12" s="7" t="s">
        <v>114</v>
      </c>
      <c r="L12" s="7" t="s">
        <v>76</v>
      </c>
      <c r="M12" s="7">
        <v>1003000407</v>
      </c>
      <c r="N12" s="7"/>
      <c r="O12" s="7"/>
      <c r="P12" s="7"/>
      <c r="Q12" s="7" t="s">
        <v>226</v>
      </c>
      <c r="R12" s="7" t="s">
        <v>227</v>
      </c>
      <c r="S12" s="7">
        <v>26065861</v>
      </c>
      <c r="T12" s="7">
        <v>320</v>
      </c>
      <c r="U12" s="7" t="s">
        <v>228</v>
      </c>
    </row>
    <row r="13" spans="1:21" ht="15.75" thickBot="1" x14ac:dyDescent="0.3">
      <c r="A13" s="18">
        <v>3</v>
      </c>
      <c r="B13" t="s">
        <v>90</v>
      </c>
      <c r="C13" s="7" t="s">
        <v>61</v>
      </c>
      <c r="D13" s="7"/>
      <c r="E13" s="7" t="s">
        <v>220</v>
      </c>
      <c r="F13" s="7">
        <v>79</v>
      </c>
      <c r="G13" s="7" t="s">
        <v>229</v>
      </c>
      <c r="H13" s="7">
        <v>10098659</v>
      </c>
      <c r="I13" s="7" t="s">
        <v>230</v>
      </c>
      <c r="J13" s="8">
        <v>46038</v>
      </c>
      <c r="K13" s="7" t="s">
        <v>114</v>
      </c>
      <c r="L13" s="7" t="s">
        <v>76</v>
      </c>
      <c r="M13" s="7">
        <v>10253027</v>
      </c>
      <c r="N13" s="7"/>
      <c r="O13" s="7"/>
      <c r="P13" s="7"/>
      <c r="Q13" s="7" t="s">
        <v>231</v>
      </c>
      <c r="R13" s="7" t="s">
        <v>232</v>
      </c>
      <c r="S13" s="7">
        <v>37017378</v>
      </c>
      <c r="T13" s="7">
        <v>210</v>
      </c>
      <c r="U13" s="7" t="s">
        <v>233</v>
      </c>
    </row>
    <row r="14" spans="1:21" ht="15.75" thickBot="1" x14ac:dyDescent="0.3">
      <c r="A14" s="18">
        <v>4</v>
      </c>
      <c r="B14" t="s">
        <v>93</v>
      </c>
      <c r="C14" s="7" t="s">
        <v>61</v>
      </c>
      <c r="D14" s="7"/>
      <c r="E14" s="7" t="s">
        <v>220</v>
      </c>
      <c r="F14" s="7">
        <v>89</v>
      </c>
      <c r="G14" s="7" t="s">
        <v>234</v>
      </c>
      <c r="H14" s="7">
        <v>42123318</v>
      </c>
      <c r="I14" s="7" t="s">
        <v>64</v>
      </c>
      <c r="J14" s="8">
        <v>46041</v>
      </c>
      <c r="K14" s="7" t="s">
        <v>114</v>
      </c>
      <c r="L14" s="7" t="s">
        <v>76</v>
      </c>
      <c r="M14" s="7">
        <v>1125598308</v>
      </c>
      <c r="N14" s="7"/>
      <c r="O14" s="7"/>
      <c r="P14" s="7"/>
      <c r="Q14" s="7" t="s">
        <v>235</v>
      </c>
      <c r="R14" s="7" t="s">
        <v>236</v>
      </c>
      <c r="S14" s="7">
        <v>27813302</v>
      </c>
      <c r="T14" s="7">
        <v>334</v>
      </c>
      <c r="U14" s="7" t="s">
        <v>228</v>
      </c>
    </row>
    <row r="15" spans="1:21" ht="15.75" thickBot="1" x14ac:dyDescent="0.3">
      <c r="A15" s="18">
        <v>5</v>
      </c>
      <c r="B15" t="s">
        <v>100</v>
      </c>
      <c r="C15" s="7" t="s">
        <v>61</v>
      </c>
      <c r="D15" s="7"/>
      <c r="E15" s="7" t="s">
        <v>220</v>
      </c>
      <c r="F15" s="7">
        <v>96</v>
      </c>
      <c r="G15" s="7" t="s">
        <v>234</v>
      </c>
      <c r="H15" s="7">
        <v>42123318</v>
      </c>
      <c r="I15" s="7" t="s">
        <v>64</v>
      </c>
      <c r="J15" s="8">
        <v>46041</v>
      </c>
      <c r="K15" s="7" t="s">
        <v>114</v>
      </c>
      <c r="L15" s="7" t="s">
        <v>76</v>
      </c>
      <c r="M15" s="7">
        <v>1192815752</v>
      </c>
      <c r="N15" s="7"/>
      <c r="O15" s="7"/>
      <c r="P15" s="7"/>
      <c r="Q15" s="7" t="s">
        <v>237</v>
      </c>
      <c r="R15" s="7" t="s">
        <v>236</v>
      </c>
      <c r="S15" s="7">
        <v>27813302</v>
      </c>
      <c r="T15" s="7">
        <v>334</v>
      </c>
      <c r="U15" s="7" t="s">
        <v>228</v>
      </c>
    </row>
    <row r="16" spans="1:21" ht="15.75" thickBot="1" x14ac:dyDescent="0.3">
      <c r="A16" s="18">
        <v>6</v>
      </c>
      <c r="B16" t="s">
        <v>106</v>
      </c>
      <c r="C16" s="7" t="s">
        <v>61</v>
      </c>
      <c r="D16" s="7"/>
      <c r="E16" s="7" t="s">
        <v>220</v>
      </c>
      <c r="F16" s="7">
        <v>97</v>
      </c>
      <c r="G16" s="7" t="s">
        <v>234</v>
      </c>
      <c r="H16" s="7">
        <v>42123318</v>
      </c>
      <c r="I16" s="7" t="s">
        <v>64</v>
      </c>
      <c r="J16" s="8">
        <v>46041</v>
      </c>
      <c r="K16" s="7" t="s">
        <v>114</v>
      </c>
      <c r="L16" s="7" t="s">
        <v>76</v>
      </c>
      <c r="M16" s="7">
        <v>1004682543</v>
      </c>
      <c r="N16" s="7"/>
      <c r="O16" s="7"/>
      <c r="P16" s="7"/>
      <c r="Q16" s="7" t="s">
        <v>238</v>
      </c>
      <c r="R16" s="7" t="s">
        <v>239</v>
      </c>
      <c r="S16" s="7">
        <v>27813302</v>
      </c>
      <c r="T16" s="7">
        <v>334</v>
      </c>
      <c r="U16" s="7" t="s">
        <v>228</v>
      </c>
    </row>
    <row r="17" spans="1:21" ht="15.75" thickBot="1" x14ac:dyDescent="0.3">
      <c r="A17" s="18">
        <v>7</v>
      </c>
      <c r="B17" t="s">
        <v>107</v>
      </c>
      <c r="C17" s="7" t="s">
        <v>61</v>
      </c>
      <c r="D17" s="7"/>
      <c r="E17" s="7" t="s">
        <v>220</v>
      </c>
      <c r="F17" s="7">
        <v>102</v>
      </c>
      <c r="G17" s="7" t="s">
        <v>229</v>
      </c>
      <c r="H17" s="7">
        <v>10098659</v>
      </c>
      <c r="I17" s="7" t="s">
        <v>230</v>
      </c>
      <c r="J17" s="8">
        <v>46041</v>
      </c>
      <c r="K17" s="7" t="s">
        <v>114</v>
      </c>
      <c r="L17" s="7" t="s">
        <v>76</v>
      </c>
      <c r="M17" s="7">
        <v>1088354514</v>
      </c>
      <c r="N17" s="7"/>
      <c r="O17" s="7"/>
      <c r="P17" s="7"/>
      <c r="Q17" s="7" t="s">
        <v>240</v>
      </c>
      <c r="R17" s="7" t="s">
        <v>241</v>
      </c>
      <c r="S17" s="7">
        <v>38845000</v>
      </c>
      <c r="T17" s="7">
        <v>334</v>
      </c>
      <c r="U17" s="7" t="s">
        <v>242</v>
      </c>
    </row>
    <row r="18" spans="1:21" ht="15.75" thickBot="1" x14ac:dyDescent="0.3">
      <c r="A18" s="18">
        <v>8</v>
      </c>
      <c r="B18" t="s">
        <v>108</v>
      </c>
      <c r="C18" s="7" t="s">
        <v>61</v>
      </c>
      <c r="D18" s="7"/>
      <c r="E18" s="7" t="s">
        <v>220</v>
      </c>
      <c r="F18" s="7">
        <v>103</v>
      </c>
      <c r="G18" s="7" t="s">
        <v>243</v>
      </c>
      <c r="H18" s="7">
        <v>10024065</v>
      </c>
      <c r="I18" s="7" t="s">
        <v>222</v>
      </c>
      <c r="J18" s="8">
        <v>46041</v>
      </c>
      <c r="K18" s="7" t="s">
        <v>114</v>
      </c>
      <c r="L18" s="7" t="s">
        <v>76</v>
      </c>
      <c r="M18" s="7">
        <v>1088283480</v>
      </c>
      <c r="N18" s="7"/>
      <c r="O18" s="7"/>
      <c r="P18" s="7"/>
      <c r="Q18" s="7" t="s">
        <v>244</v>
      </c>
      <c r="R18" s="7" t="s">
        <v>245</v>
      </c>
      <c r="S18" s="7">
        <v>45405250</v>
      </c>
      <c r="T18" s="7">
        <v>334</v>
      </c>
      <c r="U18" s="7" t="s">
        <v>246</v>
      </c>
    </row>
    <row r="19" spans="1:21" ht="15.75" thickBot="1" x14ac:dyDescent="0.3">
      <c r="A19" s="18">
        <v>9</v>
      </c>
      <c r="B19" t="s">
        <v>109</v>
      </c>
      <c r="C19" s="7" t="s">
        <v>61</v>
      </c>
      <c r="D19" s="7"/>
      <c r="E19" s="7" t="s">
        <v>220</v>
      </c>
      <c r="F19" s="7">
        <v>123</v>
      </c>
      <c r="G19" s="7" t="s">
        <v>229</v>
      </c>
      <c r="H19" s="7">
        <v>10098659</v>
      </c>
      <c r="I19" s="7" t="s">
        <v>230</v>
      </c>
      <c r="J19" s="8">
        <v>46043</v>
      </c>
      <c r="K19" s="7" t="s">
        <v>114</v>
      </c>
      <c r="L19" s="7" t="s">
        <v>76</v>
      </c>
      <c r="M19" s="7">
        <v>1088297069</v>
      </c>
      <c r="N19" s="7"/>
      <c r="O19" s="7"/>
      <c r="P19" s="7"/>
      <c r="Q19" s="7" t="s">
        <v>247</v>
      </c>
      <c r="R19" s="7" t="s">
        <v>248</v>
      </c>
      <c r="S19" s="7">
        <v>24337600</v>
      </c>
      <c r="T19" s="7">
        <v>332</v>
      </c>
      <c r="U19" s="7" t="s">
        <v>249</v>
      </c>
    </row>
    <row r="20" spans="1:21" ht="15.75" thickBot="1" x14ac:dyDescent="0.3">
      <c r="A20" s="18">
        <v>10</v>
      </c>
      <c r="B20" t="s">
        <v>110</v>
      </c>
      <c r="C20" s="7" t="s">
        <v>61</v>
      </c>
      <c r="D20" s="7"/>
      <c r="E20" s="7" t="s">
        <v>220</v>
      </c>
      <c r="F20" s="7">
        <v>124</v>
      </c>
      <c r="G20" s="7" t="s">
        <v>229</v>
      </c>
      <c r="H20" s="7">
        <v>10098659</v>
      </c>
      <c r="I20" s="7" t="s">
        <v>230</v>
      </c>
      <c r="J20" s="8">
        <v>46043</v>
      </c>
      <c r="K20" s="7" t="s">
        <v>114</v>
      </c>
      <c r="L20" s="7" t="s">
        <v>76</v>
      </c>
      <c r="M20" s="7">
        <v>10009251</v>
      </c>
      <c r="N20" s="7"/>
      <c r="O20" s="7"/>
      <c r="P20" s="7"/>
      <c r="Q20" s="7" t="s">
        <v>250</v>
      </c>
      <c r="R20" s="7" t="s">
        <v>251</v>
      </c>
      <c r="S20" s="7">
        <v>50315927</v>
      </c>
      <c r="T20" s="7">
        <v>331</v>
      </c>
      <c r="U20" s="7" t="s">
        <v>228</v>
      </c>
    </row>
    <row r="21" spans="1:21" ht="15.75" thickBot="1" x14ac:dyDescent="0.3">
      <c r="A21" s="18">
        <v>11</v>
      </c>
      <c r="B21" t="s">
        <v>111</v>
      </c>
      <c r="C21" s="7" t="s">
        <v>61</v>
      </c>
      <c r="D21" s="7"/>
      <c r="E21" s="7" t="s">
        <v>220</v>
      </c>
      <c r="F21" s="7">
        <v>163</v>
      </c>
      <c r="G21" s="7" t="s">
        <v>229</v>
      </c>
      <c r="H21" s="7">
        <v>10098659</v>
      </c>
      <c r="I21" s="7" t="s">
        <v>230</v>
      </c>
      <c r="J21" s="8">
        <v>46043</v>
      </c>
      <c r="K21" s="7" t="s">
        <v>114</v>
      </c>
      <c r="L21" s="7" t="s">
        <v>76</v>
      </c>
      <c r="M21" s="7">
        <v>42893713</v>
      </c>
      <c r="N21" s="7"/>
      <c r="O21" s="7"/>
      <c r="P21" s="7"/>
      <c r="Q21" s="7" t="s">
        <v>252</v>
      </c>
      <c r="R21" s="7" t="s">
        <v>253</v>
      </c>
      <c r="S21" s="7">
        <v>52556533</v>
      </c>
      <c r="T21" s="7">
        <v>332</v>
      </c>
      <c r="U21" s="7" t="s">
        <v>228</v>
      </c>
    </row>
    <row r="22" spans="1:21" ht="15.75" thickBot="1" x14ac:dyDescent="0.3">
      <c r="A22" s="18">
        <v>12</v>
      </c>
      <c r="B22" t="s">
        <v>254</v>
      </c>
      <c r="C22" s="7" t="s">
        <v>61</v>
      </c>
      <c r="D22" s="7"/>
      <c r="E22" s="7" t="s">
        <v>220</v>
      </c>
      <c r="F22" s="7">
        <v>179</v>
      </c>
      <c r="G22" s="7" t="s">
        <v>255</v>
      </c>
      <c r="H22" s="7">
        <v>16361496</v>
      </c>
      <c r="I22" s="7" t="s">
        <v>64</v>
      </c>
      <c r="J22" s="8">
        <v>46043</v>
      </c>
      <c r="K22" s="7" t="s">
        <v>114</v>
      </c>
      <c r="L22" s="7" t="s">
        <v>76</v>
      </c>
      <c r="M22" s="7">
        <v>1114872436</v>
      </c>
      <c r="N22" s="7"/>
      <c r="O22" s="7"/>
      <c r="P22" s="7"/>
      <c r="Q22" s="7" t="s">
        <v>256</v>
      </c>
      <c r="R22" s="7" t="s">
        <v>257</v>
      </c>
      <c r="S22" s="7">
        <v>39189440</v>
      </c>
      <c r="T22" s="7">
        <v>332</v>
      </c>
      <c r="U22" s="7" t="s">
        <v>258</v>
      </c>
    </row>
    <row r="23" spans="1:21" ht="15.75" thickBot="1" x14ac:dyDescent="0.3">
      <c r="A23" s="18">
        <v>13</v>
      </c>
      <c r="B23" t="s">
        <v>259</v>
      </c>
      <c r="C23" s="7" t="s">
        <v>61</v>
      </c>
      <c r="D23" s="7"/>
      <c r="E23" s="7" t="s">
        <v>220</v>
      </c>
      <c r="F23" s="7">
        <v>181</v>
      </c>
      <c r="G23" s="7" t="s">
        <v>255</v>
      </c>
      <c r="H23" s="7">
        <v>16361496</v>
      </c>
      <c r="I23" s="7" t="s">
        <v>64</v>
      </c>
      <c r="J23" s="8">
        <v>46043</v>
      </c>
      <c r="K23" s="7" t="s">
        <v>114</v>
      </c>
      <c r="L23" s="7" t="s">
        <v>76</v>
      </c>
      <c r="M23" s="7">
        <v>4585222</v>
      </c>
      <c r="N23" s="7"/>
      <c r="O23" s="7"/>
      <c r="P23" s="7"/>
      <c r="Q23" s="7" t="s">
        <v>260</v>
      </c>
      <c r="R23" s="7" t="s">
        <v>261</v>
      </c>
      <c r="S23" s="7">
        <v>21263147</v>
      </c>
      <c r="T23" s="7">
        <v>332</v>
      </c>
      <c r="U23" s="7" t="s">
        <v>262</v>
      </c>
    </row>
    <row r="24" spans="1:21" ht="15.75" thickBot="1" x14ac:dyDescent="0.3">
      <c r="A24" s="18">
        <v>14</v>
      </c>
      <c r="B24" t="s">
        <v>263</v>
      </c>
      <c r="C24" s="7" t="s">
        <v>61</v>
      </c>
      <c r="D24" s="7"/>
      <c r="E24" s="7" t="s">
        <v>220</v>
      </c>
      <c r="F24" s="7">
        <v>182</v>
      </c>
      <c r="G24" s="7" t="s">
        <v>229</v>
      </c>
      <c r="H24" s="7">
        <v>10098659</v>
      </c>
      <c r="I24" s="7" t="s">
        <v>230</v>
      </c>
      <c r="J24" s="8">
        <v>46043</v>
      </c>
      <c r="K24" s="7" t="s">
        <v>114</v>
      </c>
      <c r="L24" s="7" t="s">
        <v>76</v>
      </c>
      <c r="M24" s="7">
        <v>7364565</v>
      </c>
      <c r="N24" s="7"/>
      <c r="O24" s="7"/>
      <c r="P24" s="7"/>
      <c r="Q24" s="7" t="s">
        <v>264</v>
      </c>
      <c r="R24" s="7" t="s">
        <v>265</v>
      </c>
      <c r="S24" s="7">
        <v>39069173</v>
      </c>
      <c r="T24" s="7">
        <v>332</v>
      </c>
      <c r="U24" s="7" t="s">
        <v>266</v>
      </c>
    </row>
    <row r="25" spans="1:21" ht="15.75" thickBot="1" x14ac:dyDescent="0.3">
      <c r="A25" s="18">
        <v>15</v>
      </c>
      <c r="B25" t="s">
        <v>267</v>
      </c>
      <c r="C25" s="7" t="s">
        <v>61</v>
      </c>
      <c r="D25" s="7"/>
      <c r="E25" s="7" t="s">
        <v>220</v>
      </c>
      <c r="F25" s="7">
        <v>192</v>
      </c>
      <c r="G25" s="7" t="s">
        <v>234</v>
      </c>
      <c r="H25" s="7">
        <v>42123318</v>
      </c>
      <c r="I25" s="7" t="s">
        <v>64</v>
      </c>
      <c r="J25" s="8">
        <v>46043</v>
      </c>
      <c r="K25" s="7" t="s">
        <v>114</v>
      </c>
      <c r="L25" s="7" t="s">
        <v>76</v>
      </c>
      <c r="M25" s="7">
        <v>42096163</v>
      </c>
      <c r="N25" s="7"/>
      <c r="O25" s="7"/>
      <c r="P25" s="7"/>
      <c r="Q25" s="7" t="s">
        <v>268</v>
      </c>
      <c r="R25" s="7" t="s">
        <v>269</v>
      </c>
      <c r="S25" s="7">
        <v>48370960</v>
      </c>
      <c r="T25" s="7">
        <v>332</v>
      </c>
      <c r="U25" s="7" t="s">
        <v>228</v>
      </c>
    </row>
    <row r="26" spans="1:21" ht="15.75" thickBot="1" x14ac:dyDescent="0.3">
      <c r="A26" s="18">
        <v>16</v>
      </c>
      <c r="B26" t="s">
        <v>270</v>
      </c>
      <c r="C26" s="7" t="s">
        <v>61</v>
      </c>
      <c r="D26" s="7"/>
      <c r="E26" s="7" t="s">
        <v>220</v>
      </c>
      <c r="F26" s="7">
        <v>195</v>
      </c>
      <c r="G26" s="7" t="s">
        <v>229</v>
      </c>
      <c r="H26" s="7">
        <v>10098659</v>
      </c>
      <c r="I26" s="7" t="s">
        <v>230</v>
      </c>
      <c r="J26" s="8">
        <v>46043</v>
      </c>
      <c r="K26" s="7" t="s">
        <v>114</v>
      </c>
      <c r="L26" s="7" t="s">
        <v>76</v>
      </c>
      <c r="M26" s="7">
        <v>1113659571</v>
      </c>
      <c r="N26" s="7"/>
      <c r="O26" s="7"/>
      <c r="P26" s="7"/>
      <c r="Q26" s="7" t="s">
        <v>271</v>
      </c>
      <c r="R26" s="7" t="s">
        <v>272</v>
      </c>
      <c r="S26" s="7">
        <v>48223333</v>
      </c>
      <c r="T26" s="7">
        <v>331</v>
      </c>
      <c r="U26" s="7" t="s">
        <v>228</v>
      </c>
    </row>
    <row r="27" spans="1:21" ht="15.75" thickBot="1" x14ac:dyDescent="0.3">
      <c r="A27" s="18">
        <v>17</v>
      </c>
      <c r="B27" t="s">
        <v>273</v>
      </c>
      <c r="C27" s="7" t="s">
        <v>61</v>
      </c>
      <c r="D27" s="7"/>
      <c r="E27" s="7" t="s">
        <v>220</v>
      </c>
      <c r="F27" s="7">
        <v>200</v>
      </c>
      <c r="G27" s="7" t="s">
        <v>229</v>
      </c>
      <c r="H27" s="7">
        <v>10098659</v>
      </c>
      <c r="I27" s="7" t="s">
        <v>230</v>
      </c>
      <c r="J27" s="8">
        <v>46044</v>
      </c>
      <c r="K27" s="7" t="s">
        <v>114</v>
      </c>
      <c r="L27" s="7" t="s">
        <v>76</v>
      </c>
      <c r="M27" s="7">
        <v>1093212724</v>
      </c>
      <c r="N27" s="7"/>
      <c r="O27" s="7"/>
      <c r="P27" s="7"/>
      <c r="Q27" s="7" t="s">
        <v>274</v>
      </c>
      <c r="R27" s="7" t="s">
        <v>275</v>
      </c>
      <c r="S27" s="7">
        <v>21682475</v>
      </c>
      <c r="T27" s="7">
        <v>206</v>
      </c>
      <c r="U27" s="7" t="s">
        <v>276</v>
      </c>
    </row>
    <row r="28" spans="1:21" ht="15.75" thickBot="1" x14ac:dyDescent="0.3">
      <c r="A28" s="18">
        <v>18</v>
      </c>
      <c r="B28" t="s">
        <v>277</v>
      </c>
      <c r="C28" s="7" t="s">
        <v>61</v>
      </c>
      <c r="D28" s="7"/>
      <c r="E28" s="7" t="s">
        <v>220</v>
      </c>
      <c r="F28" s="7">
        <v>227</v>
      </c>
      <c r="G28" s="7" t="s">
        <v>278</v>
      </c>
      <c r="H28" s="7">
        <v>10022345</v>
      </c>
      <c r="I28" s="7" t="s">
        <v>64</v>
      </c>
      <c r="J28" s="8">
        <v>46045</v>
      </c>
      <c r="K28" s="7" t="s">
        <v>70</v>
      </c>
      <c r="L28" s="7" t="s">
        <v>71</v>
      </c>
      <c r="M28" s="7"/>
      <c r="N28" s="7">
        <v>900761702</v>
      </c>
      <c r="O28" s="7" t="s">
        <v>86</v>
      </c>
      <c r="P28" s="7"/>
      <c r="Q28" s="7" t="s">
        <v>279</v>
      </c>
      <c r="R28" s="7" t="s">
        <v>280</v>
      </c>
      <c r="S28" s="7">
        <v>22300000</v>
      </c>
      <c r="T28" s="7">
        <v>322</v>
      </c>
      <c r="U28" s="7" t="s">
        <v>281</v>
      </c>
    </row>
    <row r="29" spans="1:21" ht="15.75" thickBot="1" x14ac:dyDescent="0.3">
      <c r="A29" s="18">
        <v>19</v>
      </c>
      <c r="B29" t="s">
        <v>282</v>
      </c>
      <c r="C29" s="7" t="s">
        <v>61</v>
      </c>
      <c r="D29" s="7"/>
      <c r="E29" s="7" t="s">
        <v>220</v>
      </c>
      <c r="F29" s="7">
        <v>273</v>
      </c>
      <c r="G29" s="7" t="s">
        <v>229</v>
      </c>
      <c r="H29" s="7">
        <v>10098659</v>
      </c>
      <c r="I29" s="7" t="s">
        <v>230</v>
      </c>
      <c r="J29" s="8">
        <v>46048</v>
      </c>
      <c r="K29" s="7" t="s">
        <v>114</v>
      </c>
      <c r="L29" s="7" t="s">
        <v>76</v>
      </c>
      <c r="M29" s="7">
        <v>1088032822</v>
      </c>
      <c r="N29" s="7"/>
      <c r="O29" s="7"/>
      <c r="P29" s="7"/>
      <c r="Q29" s="7" t="s">
        <v>283</v>
      </c>
      <c r="R29" s="7" t="s">
        <v>284</v>
      </c>
      <c r="S29" s="7">
        <v>26053301</v>
      </c>
      <c r="T29" s="7">
        <v>326</v>
      </c>
      <c r="U29" s="7" t="s">
        <v>228</v>
      </c>
    </row>
    <row r="30" spans="1:21" ht="15.75" thickBot="1" x14ac:dyDescent="0.3">
      <c r="A30" s="18">
        <v>20</v>
      </c>
      <c r="B30" t="s">
        <v>285</v>
      </c>
      <c r="C30" s="7" t="s">
        <v>61</v>
      </c>
      <c r="D30" s="7"/>
      <c r="E30" s="7" t="s">
        <v>220</v>
      </c>
      <c r="F30" s="7">
        <v>340</v>
      </c>
      <c r="G30" s="7" t="s">
        <v>229</v>
      </c>
      <c r="H30" s="7">
        <v>10098659</v>
      </c>
      <c r="I30" s="7" t="s">
        <v>230</v>
      </c>
      <c r="J30" s="8">
        <v>46049</v>
      </c>
      <c r="K30" s="7" t="s">
        <v>114</v>
      </c>
      <c r="L30" s="7" t="s">
        <v>76</v>
      </c>
      <c r="M30" s="7">
        <v>1094909451</v>
      </c>
      <c r="N30" s="7"/>
      <c r="O30" s="7"/>
      <c r="P30" s="7"/>
      <c r="Q30" s="7" t="s">
        <v>286</v>
      </c>
      <c r="R30" s="7" t="s">
        <v>287</v>
      </c>
      <c r="S30" s="7">
        <v>42061787</v>
      </c>
      <c r="T30" s="7">
        <v>326</v>
      </c>
      <c r="U30" s="7" t="s">
        <v>228</v>
      </c>
    </row>
    <row r="31" spans="1:21" ht="15.75" thickBot="1" x14ac:dyDescent="0.3">
      <c r="A31" s="18">
        <v>21</v>
      </c>
      <c r="B31" t="s">
        <v>288</v>
      </c>
      <c r="C31" s="7" t="s">
        <v>61</v>
      </c>
      <c r="D31" s="7"/>
      <c r="E31" s="7" t="s">
        <v>220</v>
      </c>
      <c r="F31" s="7">
        <v>342</v>
      </c>
      <c r="G31" s="7" t="s">
        <v>278</v>
      </c>
      <c r="H31" s="7">
        <v>10022345</v>
      </c>
      <c r="I31" s="7" t="s">
        <v>64</v>
      </c>
      <c r="J31" s="8">
        <v>46049</v>
      </c>
      <c r="K31" s="7" t="s">
        <v>114</v>
      </c>
      <c r="L31" s="7" t="s">
        <v>76</v>
      </c>
      <c r="M31" s="7">
        <v>1004831958</v>
      </c>
      <c r="N31" s="7"/>
      <c r="O31" s="7"/>
      <c r="P31" s="7"/>
      <c r="Q31" s="7" t="s">
        <v>289</v>
      </c>
      <c r="R31" s="7" t="s">
        <v>290</v>
      </c>
      <c r="S31" s="7">
        <v>37385800</v>
      </c>
      <c r="T31" s="7">
        <v>325</v>
      </c>
      <c r="U31" s="7" t="s">
        <v>291</v>
      </c>
    </row>
    <row r="32" spans="1:21" ht="15.75" thickBot="1" x14ac:dyDescent="0.3">
      <c r="A32" s="18">
        <v>22</v>
      </c>
      <c r="B32" t="s">
        <v>292</v>
      </c>
      <c r="C32" s="7" t="s">
        <v>61</v>
      </c>
      <c r="D32" s="7"/>
      <c r="E32" s="7" t="s">
        <v>220</v>
      </c>
      <c r="F32" s="7">
        <v>343</v>
      </c>
      <c r="G32" s="7" t="s">
        <v>234</v>
      </c>
      <c r="H32" s="7">
        <v>42123318</v>
      </c>
      <c r="I32" s="7" t="s">
        <v>64</v>
      </c>
      <c r="J32" s="8">
        <v>46049</v>
      </c>
      <c r="K32" s="7" t="s">
        <v>114</v>
      </c>
      <c r="L32" s="7" t="s">
        <v>76</v>
      </c>
      <c r="M32" s="7">
        <v>42073599</v>
      </c>
      <c r="N32" s="7"/>
      <c r="O32" s="7"/>
      <c r="P32" s="7"/>
      <c r="Q32" s="7" t="s">
        <v>293</v>
      </c>
      <c r="R32" s="7" t="s">
        <v>294</v>
      </c>
      <c r="S32" s="7">
        <v>42608113</v>
      </c>
      <c r="T32" s="7">
        <v>326</v>
      </c>
      <c r="U32" s="7" t="s">
        <v>228</v>
      </c>
    </row>
    <row r="33" spans="1:21" ht="15.75" thickBot="1" x14ac:dyDescent="0.3">
      <c r="A33" s="18">
        <v>23</v>
      </c>
      <c r="B33" t="s">
        <v>295</v>
      </c>
      <c r="C33" s="7" t="s">
        <v>61</v>
      </c>
      <c r="D33" s="7"/>
      <c r="E33" s="7" t="s">
        <v>220</v>
      </c>
      <c r="F33" s="7">
        <v>345</v>
      </c>
      <c r="G33" s="7" t="s">
        <v>255</v>
      </c>
      <c r="H33" s="7">
        <v>16361496</v>
      </c>
      <c r="I33" s="7" t="s">
        <v>64</v>
      </c>
      <c r="J33" s="8">
        <v>46049</v>
      </c>
      <c r="K33" s="7" t="s">
        <v>114</v>
      </c>
      <c r="L33" s="7" t="s">
        <v>76</v>
      </c>
      <c r="M33" s="7">
        <v>1088013848</v>
      </c>
      <c r="N33" s="7"/>
      <c r="O33" s="7"/>
      <c r="P33" s="7"/>
      <c r="Q33" s="7" t="s">
        <v>296</v>
      </c>
      <c r="R33" s="7" t="s">
        <v>297</v>
      </c>
      <c r="S33" s="7">
        <v>40940153</v>
      </c>
      <c r="T33" s="7">
        <v>326</v>
      </c>
      <c r="U33" s="7" t="s">
        <v>228</v>
      </c>
    </row>
    <row r="34" spans="1:21" ht="15.75" thickBot="1" x14ac:dyDescent="0.3">
      <c r="A34" s="18">
        <v>24</v>
      </c>
      <c r="B34" t="s">
        <v>298</v>
      </c>
      <c r="C34" s="7" t="s">
        <v>61</v>
      </c>
      <c r="D34" s="7"/>
      <c r="E34" s="7" t="s">
        <v>220</v>
      </c>
      <c r="F34" s="7">
        <v>408</v>
      </c>
      <c r="G34" s="7" t="s">
        <v>299</v>
      </c>
      <c r="H34" s="7">
        <v>10098659</v>
      </c>
      <c r="I34" s="7" t="s">
        <v>230</v>
      </c>
      <c r="J34" s="8">
        <v>46051</v>
      </c>
      <c r="K34" s="7" t="s">
        <v>114</v>
      </c>
      <c r="L34" s="7" t="s">
        <v>76</v>
      </c>
      <c r="M34" s="7">
        <v>1004685057</v>
      </c>
      <c r="N34" s="7"/>
      <c r="O34" s="7"/>
      <c r="P34" s="7"/>
      <c r="Q34" s="7" t="s">
        <v>300</v>
      </c>
      <c r="R34" s="7" t="s">
        <v>301</v>
      </c>
      <c r="S34" s="7">
        <v>13950000</v>
      </c>
      <c r="T34" s="7">
        <v>140</v>
      </c>
      <c r="U34" s="7" t="s">
        <v>302</v>
      </c>
    </row>
    <row r="35" spans="1:21" ht="15.75" thickBot="1" x14ac:dyDescent="0.3">
      <c r="A35" s="18">
        <v>25</v>
      </c>
      <c r="B35" t="s">
        <v>303</v>
      </c>
      <c r="C35" s="7" t="s">
        <v>61</v>
      </c>
      <c r="D35" s="7"/>
      <c r="E35" s="7" t="s">
        <v>220</v>
      </c>
      <c r="F35" s="7">
        <v>436</v>
      </c>
      <c r="G35" s="7" t="s">
        <v>234</v>
      </c>
      <c r="H35" s="7">
        <v>42123318</v>
      </c>
      <c r="I35" s="7" t="s">
        <v>64</v>
      </c>
      <c r="J35" s="8">
        <v>46051</v>
      </c>
      <c r="K35" s="7" t="s">
        <v>70</v>
      </c>
      <c r="L35" s="7" t="s">
        <v>71</v>
      </c>
      <c r="M35" s="7"/>
      <c r="N35" s="7">
        <v>891408239</v>
      </c>
      <c r="O35" s="7" t="s">
        <v>96</v>
      </c>
      <c r="P35" s="7"/>
      <c r="Q35" s="7" t="s">
        <v>304</v>
      </c>
      <c r="R35" s="7" t="s">
        <v>305</v>
      </c>
      <c r="S35" s="7">
        <v>37069713</v>
      </c>
      <c r="T35" s="7">
        <v>324</v>
      </c>
      <c r="U35" s="7" t="s">
        <v>228</v>
      </c>
    </row>
    <row r="36" spans="1:21" ht="15.75" thickBot="1" x14ac:dyDescent="0.3">
      <c r="A36" s="18">
        <v>26</v>
      </c>
      <c r="B36" t="s">
        <v>306</v>
      </c>
      <c r="C36" s="7" t="s">
        <v>61</v>
      </c>
      <c r="D36" s="7"/>
      <c r="E36" s="7" t="s">
        <v>220</v>
      </c>
      <c r="F36" s="7">
        <v>470</v>
      </c>
      <c r="G36" s="7" t="s">
        <v>299</v>
      </c>
      <c r="H36" s="7">
        <v>10098659</v>
      </c>
      <c r="I36" s="7" t="s">
        <v>230</v>
      </c>
      <c r="J36" s="8">
        <v>46052</v>
      </c>
      <c r="K36" s="7" t="s">
        <v>70</v>
      </c>
      <c r="L36" s="7" t="s">
        <v>71</v>
      </c>
      <c r="N36" s="7">
        <v>891408239</v>
      </c>
      <c r="O36" s="7" t="s">
        <v>96</v>
      </c>
      <c r="P36" s="7"/>
      <c r="Q36" s="7" t="s">
        <v>304</v>
      </c>
      <c r="R36" s="7" t="s">
        <v>307</v>
      </c>
      <c r="S36" s="7">
        <v>40000000</v>
      </c>
      <c r="T36" s="7">
        <v>210</v>
      </c>
      <c r="U36" s="7" t="s">
        <v>308</v>
      </c>
    </row>
    <row r="37" spans="1:21" ht="15.75" thickBot="1" x14ac:dyDescent="0.3">
      <c r="A37" s="18">
        <v>27</v>
      </c>
      <c r="B37" t="s">
        <v>309</v>
      </c>
      <c r="C37" s="7" t="s">
        <v>61</v>
      </c>
      <c r="D37" s="7"/>
      <c r="E37" s="7" t="s">
        <v>220</v>
      </c>
      <c r="F37" s="7">
        <v>484</v>
      </c>
      <c r="G37" s="7" t="s">
        <v>299</v>
      </c>
      <c r="H37" s="7">
        <v>10098659</v>
      </c>
      <c r="I37" s="7" t="s">
        <v>230</v>
      </c>
      <c r="J37" s="8">
        <v>46052</v>
      </c>
      <c r="K37" s="7" t="s">
        <v>70</v>
      </c>
      <c r="L37" s="7" t="s">
        <v>71</v>
      </c>
      <c r="N37" s="7">
        <v>891400007</v>
      </c>
      <c r="O37" s="7" t="s">
        <v>72</v>
      </c>
      <c r="P37" s="7"/>
      <c r="Q37" s="7" t="s">
        <v>310</v>
      </c>
      <c r="R37" s="7" t="s">
        <v>311</v>
      </c>
      <c r="S37" s="7">
        <v>58080000</v>
      </c>
      <c r="T37" s="7">
        <v>281</v>
      </c>
      <c r="U37" s="7" t="s">
        <v>312</v>
      </c>
    </row>
    <row r="38" spans="1:21" ht="15.75" thickBot="1" x14ac:dyDescent="0.3">
      <c r="A38" s="18">
        <v>28</v>
      </c>
      <c r="B38" t="s">
        <v>313</v>
      </c>
      <c r="C38" s="7" t="s">
        <v>61</v>
      </c>
      <c r="D38" s="7"/>
      <c r="E38" s="7" t="s">
        <v>220</v>
      </c>
      <c r="F38" s="7">
        <v>507</v>
      </c>
      <c r="G38" s="7" t="s">
        <v>299</v>
      </c>
      <c r="H38" s="7">
        <v>10098659</v>
      </c>
      <c r="I38" s="7" t="s">
        <v>230</v>
      </c>
      <c r="J38" s="8">
        <v>46052</v>
      </c>
      <c r="K38" s="7" t="s">
        <v>114</v>
      </c>
      <c r="L38" s="7" t="s">
        <v>76</v>
      </c>
      <c r="M38">
        <v>1088295537</v>
      </c>
      <c r="N38" s="7"/>
      <c r="O38" s="7"/>
      <c r="P38" s="7"/>
      <c r="Q38" s="7" t="s">
        <v>314</v>
      </c>
      <c r="R38" s="7" t="s">
        <v>315</v>
      </c>
      <c r="S38" s="7">
        <v>19843590</v>
      </c>
      <c r="T38" s="7">
        <v>150</v>
      </c>
      <c r="U38" s="7" t="s">
        <v>316</v>
      </c>
    </row>
    <row r="39" spans="1:21" ht="15.75" thickBot="1" x14ac:dyDescent="0.3">
      <c r="A39" s="18">
        <v>29</v>
      </c>
      <c r="B39" t="s">
        <v>317</v>
      </c>
      <c r="C39" s="7" t="s">
        <v>61</v>
      </c>
      <c r="D39" s="7"/>
      <c r="E39" s="7" t="s">
        <v>220</v>
      </c>
      <c r="F39" s="7">
        <v>578</v>
      </c>
      <c r="G39" s="7" t="s">
        <v>318</v>
      </c>
      <c r="H39" s="7">
        <v>15908129</v>
      </c>
      <c r="I39" s="7" t="s">
        <v>222</v>
      </c>
      <c r="J39" s="8">
        <v>46052</v>
      </c>
      <c r="K39" s="7" t="s">
        <v>114</v>
      </c>
      <c r="L39" s="7" t="s">
        <v>76</v>
      </c>
      <c r="M39" s="7">
        <v>1088287831</v>
      </c>
      <c r="N39" s="7"/>
      <c r="O39" s="7"/>
      <c r="P39" s="7"/>
      <c r="Q39" s="7" t="s">
        <v>319</v>
      </c>
      <c r="R39" s="7" t="s">
        <v>320</v>
      </c>
      <c r="S39" s="7">
        <v>23512500</v>
      </c>
      <c r="T39" s="7">
        <v>272</v>
      </c>
      <c r="U39" s="7" t="s">
        <v>321</v>
      </c>
    </row>
    <row r="40" spans="1:21" ht="15.75" thickBot="1" x14ac:dyDescent="0.3">
      <c r="A40" s="18">
        <v>30</v>
      </c>
      <c r="B40" t="s">
        <v>322</v>
      </c>
      <c r="C40" s="7" t="s">
        <v>61</v>
      </c>
      <c r="D40" s="7"/>
      <c r="E40" s="7" t="s">
        <v>220</v>
      </c>
      <c r="F40" s="7">
        <v>707</v>
      </c>
      <c r="G40" s="7" t="s">
        <v>255</v>
      </c>
      <c r="H40" s="7">
        <v>16361496</v>
      </c>
      <c r="I40" s="7" t="s">
        <v>64</v>
      </c>
      <c r="J40" s="8">
        <v>46052</v>
      </c>
      <c r="K40" s="7" t="s">
        <v>114</v>
      </c>
      <c r="L40" s="7" t="s">
        <v>76</v>
      </c>
      <c r="M40" s="7">
        <v>1007455015</v>
      </c>
      <c r="N40" s="7"/>
      <c r="O40" s="7"/>
      <c r="P40" s="7"/>
      <c r="Q40" s="7" t="s">
        <v>323</v>
      </c>
      <c r="R40" s="7" t="s">
        <v>324</v>
      </c>
      <c r="S40" s="7">
        <v>22965193</v>
      </c>
      <c r="T40" s="7">
        <v>302</v>
      </c>
      <c r="U40" s="7" t="s">
        <v>228</v>
      </c>
    </row>
    <row r="41" spans="1:21" ht="15.75" thickBot="1" x14ac:dyDescent="0.3">
      <c r="A41" s="18">
        <v>31</v>
      </c>
      <c r="B41" t="s">
        <v>325</v>
      </c>
      <c r="C41" s="7" t="s">
        <v>61</v>
      </c>
      <c r="D41" s="7"/>
      <c r="E41" s="7" t="s">
        <v>220</v>
      </c>
      <c r="F41" s="7">
        <v>708</v>
      </c>
      <c r="G41" s="7" t="s">
        <v>255</v>
      </c>
      <c r="H41" s="7">
        <v>16361496</v>
      </c>
      <c r="I41" s="7" t="s">
        <v>64</v>
      </c>
      <c r="J41" s="8">
        <v>46052</v>
      </c>
      <c r="K41" s="7" t="s">
        <v>114</v>
      </c>
      <c r="L41" s="7" t="s">
        <v>76</v>
      </c>
      <c r="M41" s="7">
        <v>1004752505</v>
      </c>
      <c r="N41" s="7"/>
      <c r="O41" s="7"/>
      <c r="P41" s="7"/>
      <c r="Q41" s="7" t="s">
        <v>326</v>
      </c>
      <c r="R41" s="7" t="s">
        <v>327</v>
      </c>
      <c r="S41" s="7">
        <v>22965193</v>
      </c>
      <c r="T41" s="7">
        <v>302</v>
      </c>
      <c r="U41" s="7" t="s">
        <v>228</v>
      </c>
    </row>
    <row r="42" spans="1:21" ht="15.75" thickBot="1" x14ac:dyDescent="0.3">
      <c r="A42" s="18">
        <v>32</v>
      </c>
      <c r="B42" t="s">
        <v>328</v>
      </c>
      <c r="C42" s="7" t="s">
        <v>61</v>
      </c>
      <c r="D42" s="7"/>
      <c r="E42" s="7" t="s">
        <v>220</v>
      </c>
      <c r="F42" s="7">
        <v>714</v>
      </c>
      <c r="G42" s="7" t="s">
        <v>255</v>
      </c>
      <c r="H42" s="7">
        <v>16361496</v>
      </c>
      <c r="I42" s="7" t="s">
        <v>64</v>
      </c>
      <c r="J42" s="8">
        <v>46052</v>
      </c>
      <c r="K42" s="7" t="s">
        <v>114</v>
      </c>
      <c r="L42" s="7" t="s">
        <v>76</v>
      </c>
      <c r="M42" s="7">
        <v>1088032785</v>
      </c>
      <c r="N42" s="7"/>
      <c r="O42" s="7"/>
      <c r="P42" s="7"/>
      <c r="Q42" s="7" t="s">
        <v>329</v>
      </c>
      <c r="R42" s="7" t="s">
        <v>330</v>
      </c>
      <c r="S42" s="7">
        <v>22965193</v>
      </c>
      <c r="T42" s="7">
        <v>302</v>
      </c>
      <c r="U42" s="7" t="s">
        <v>228</v>
      </c>
    </row>
    <row r="43" spans="1:21" ht="15.75" thickBot="1" x14ac:dyDescent="0.3">
      <c r="A43" s="18">
        <v>33</v>
      </c>
      <c r="B43" t="s">
        <v>331</v>
      </c>
      <c r="C43" s="7" t="s">
        <v>61</v>
      </c>
      <c r="D43" s="7"/>
      <c r="E43" s="7" t="s">
        <v>220</v>
      </c>
      <c r="F43" s="7">
        <v>727</v>
      </c>
      <c r="G43" s="7" t="s">
        <v>299</v>
      </c>
      <c r="H43" s="7">
        <v>10098659</v>
      </c>
      <c r="I43" s="7" t="s">
        <v>230</v>
      </c>
      <c r="J43" s="8">
        <v>46052</v>
      </c>
      <c r="K43" s="7" t="s">
        <v>114</v>
      </c>
      <c r="L43" s="7" t="s">
        <v>76</v>
      </c>
      <c r="M43" s="7">
        <v>10130294</v>
      </c>
      <c r="N43" s="7"/>
      <c r="O43" s="7"/>
      <c r="P43" s="7"/>
      <c r="Q43" s="7" t="s">
        <v>332</v>
      </c>
      <c r="R43" s="7" t="s">
        <v>333</v>
      </c>
      <c r="S43" s="7">
        <v>41010086</v>
      </c>
      <c r="T43" s="7">
        <v>313</v>
      </c>
      <c r="U43" s="7" t="s">
        <v>334</v>
      </c>
    </row>
    <row r="44" spans="1:21" ht="15.75" thickBot="1" x14ac:dyDescent="0.3">
      <c r="A44" s="18">
        <v>34</v>
      </c>
      <c r="B44" t="s">
        <v>335</v>
      </c>
      <c r="C44" s="7" t="s">
        <v>61</v>
      </c>
      <c r="D44" s="7"/>
      <c r="E44" s="7" t="s">
        <v>220</v>
      </c>
      <c r="F44" s="7">
        <v>761</v>
      </c>
      <c r="G44" s="7" t="s">
        <v>299</v>
      </c>
      <c r="H44" s="7">
        <v>10098659</v>
      </c>
      <c r="I44" s="7" t="s">
        <v>230</v>
      </c>
      <c r="J44" s="8">
        <v>46052</v>
      </c>
      <c r="K44" s="7" t="s">
        <v>70</v>
      </c>
      <c r="L44" s="7" t="s">
        <v>71</v>
      </c>
      <c r="M44" s="7"/>
      <c r="N44" s="7">
        <v>811042404</v>
      </c>
      <c r="O44" s="7" t="s">
        <v>135</v>
      </c>
      <c r="P44" s="7"/>
      <c r="Q44" s="7" t="s">
        <v>336</v>
      </c>
      <c r="R44" s="7" t="s">
        <v>337</v>
      </c>
      <c r="S44" s="7">
        <v>40698000</v>
      </c>
      <c r="T44" s="7">
        <v>181</v>
      </c>
      <c r="U44" s="7" t="s">
        <v>338</v>
      </c>
    </row>
    <row r="45" spans="1:21" ht="15.75" thickBot="1" x14ac:dyDescent="0.3">
      <c r="A45" s="18">
        <v>35</v>
      </c>
      <c r="B45" t="s">
        <v>339</v>
      </c>
      <c r="C45" s="7" t="s">
        <v>61</v>
      </c>
      <c r="D45" s="7"/>
      <c r="E45" s="7" t="s">
        <v>220</v>
      </c>
      <c r="F45" s="7">
        <v>930</v>
      </c>
      <c r="G45" s="7" t="s">
        <v>94</v>
      </c>
      <c r="H45" s="7">
        <v>10098659</v>
      </c>
      <c r="I45" s="7" t="s">
        <v>83</v>
      </c>
      <c r="J45" s="8">
        <v>46133</v>
      </c>
      <c r="K45" s="7" t="s">
        <v>114</v>
      </c>
      <c r="L45" s="7" t="s">
        <v>76</v>
      </c>
      <c r="M45" s="7">
        <v>34985878</v>
      </c>
      <c r="N45" s="7"/>
      <c r="O45" s="7"/>
      <c r="P45" s="7"/>
      <c r="Q45" s="7" t="s">
        <v>340</v>
      </c>
      <c r="R45" s="7" t="s">
        <v>341</v>
      </c>
      <c r="S45" s="7">
        <v>41670000</v>
      </c>
      <c r="T45" s="7">
        <v>255</v>
      </c>
      <c r="U45" s="7" t="s">
        <v>342</v>
      </c>
    </row>
    <row r="46" spans="1:21" ht="15.75" thickBot="1" x14ac:dyDescent="0.3">
      <c r="A46" s="18">
        <v>36</v>
      </c>
      <c r="B46" t="s">
        <v>343</v>
      </c>
      <c r="C46" s="7" t="s">
        <v>61</v>
      </c>
      <c r="D46" s="7"/>
      <c r="E46" s="7" t="s">
        <v>220</v>
      </c>
      <c r="F46" s="7">
        <v>962</v>
      </c>
      <c r="G46" s="7" t="s">
        <v>101</v>
      </c>
      <c r="H46" s="7">
        <v>10098659</v>
      </c>
      <c r="I46" s="7" t="s">
        <v>83</v>
      </c>
      <c r="J46" s="8">
        <v>46153</v>
      </c>
      <c r="K46" s="7" t="s">
        <v>114</v>
      </c>
      <c r="L46" s="7" t="s">
        <v>76</v>
      </c>
      <c r="M46" s="7">
        <v>1087990614</v>
      </c>
      <c r="N46" s="7"/>
      <c r="O46" s="7"/>
      <c r="P46" s="7"/>
      <c r="Q46" s="7" t="s">
        <v>344</v>
      </c>
      <c r="R46" s="7" t="s">
        <v>345</v>
      </c>
      <c r="S46" s="7">
        <v>18487200</v>
      </c>
      <c r="T46" s="7">
        <v>234</v>
      </c>
      <c r="U46" s="7" t="s">
        <v>346</v>
      </c>
    </row>
    <row r="47" spans="1:21" ht="15.75" thickBot="1" x14ac:dyDescent="0.3">
      <c r="A47" s="18">
        <v>37</v>
      </c>
      <c r="B47" t="s">
        <v>347</v>
      </c>
      <c r="C47" s="7" t="s">
        <v>61</v>
      </c>
      <c r="D47" s="7"/>
      <c r="E47" s="7" t="s">
        <v>220</v>
      </c>
      <c r="F47" s="7">
        <v>1069</v>
      </c>
      <c r="G47" s="7" t="s">
        <v>348</v>
      </c>
      <c r="H47" s="7">
        <v>70552231</v>
      </c>
      <c r="I47" s="7" t="s">
        <v>349</v>
      </c>
      <c r="J47" s="8">
        <v>46209</v>
      </c>
      <c r="K47" s="7" t="s">
        <v>114</v>
      </c>
      <c r="L47" s="7" t="s">
        <v>76</v>
      </c>
      <c r="M47" s="7">
        <v>21476477</v>
      </c>
      <c r="N47" s="7"/>
      <c r="O47" s="7"/>
      <c r="P47" s="7"/>
      <c r="Q47" s="7" t="s">
        <v>350</v>
      </c>
      <c r="R47" s="7" t="s">
        <v>351</v>
      </c>
      <c r="S47" s="7">
        <v>21060000</v>
      </c>
      <c r="T47" s="7">
        <v>179</v>
      </c>
      <c r="U47" s="7" t="s">
        <v>352</v>
      </c>
    </row>
    <row r="48" spans="1:21" ht="15.75" thickBot="1" x14ac:dyDescent="0.3">
      <c r="A48" s="18">
        <v>38</v>
      </c>
      <c r="B48" t="s">
        <v>353</v>
      </c>
      <c r="C48" s="7" t="s">
        <v>61</v>
      </c>
      <c r="D48" s="7"/>
      <c r="E48" s="7" t="s">
        <v>220</v>
      </c>
      <c r="F48" s="7">
        <v>1070</v>
      </c>
      <c r="G48" s="7" t="s">
        <v>348</v>
      </c>
      <c r="H48" s="7">
        <v>70552231</v>
      </c>
      <c r="I48" s="7" t="s">
        <v>349</v>
      </c>
      <c r="J48" s="8">
        <v>46209</v>
      </c>
      <c r="K48" s="7" t="s">
        <v>114</v>
      </c>
      <c r="L48" s="7" t="s">
        <v>76</v>
      </c>
      <c r="M48" s="7">
        <v>1027942149</v>
      </c>
      <c r="N48" s="7"/>
      <c r="O48" s="7"/>
      <c r="P48" s="7"/>
      <c r="Q48" s="7" t="s">
        <v>354</v>
      </c>
      <c r="R48" s="7" t="s">
        <v>355</v>
      </c>
      <c r="S48" s="7">
        <v>22800000</v>
      </c>
      <c r="T48" s="7">
        <v>179</v>
      </c>
      <c r="U48" s="7"/>
    </row>
    <row r="49" spans="1:21" ht="15.75" thickBot="1" x14ac:dyDescent="0.3">
      <c r="A49" s="18">
        <v>39</v>
      </c>
      <c r="B49" t="s">
        <v>356</v>
      </c>
      <c r="C49" s="7" t="s">
        <v>61</v>
      </c>
      <c r="D49" s="7"/>
      <c r="E49" s="7" t="s">
        <v>220</v>
      </c>
      <c r="F49" s="7">
        <v>1071</v>
      </c>
      <c r="G49" s="7" t="s">
        <v>348</v>
      </c>
      <c r="H49" s="7">
        <v>70552231</v>
      </c>
      <c r="I49" s="7" t="s">
        <v>349</v>
      </c>
      <c r="J49" s="8">
        <v>46209</v>
      </c>
      <c r="K49" s="7" t="s">
        <v>114</v>
      </c>
      <c r="L49" s="7" t="s">
        <v>76</v>
      </c>
      <c r="M49" s="7">
        <v>1097721561</v>
      </c>
      <c r="N49" s="7"/>
      <c r="O49" s="7"/>
      <c r="P49" s="7"/>
      <c r="Q49" s="7" t="s">
        <v>357</v>
      </c>
      <c r="R49" s="7" t="s">
        <v>358</v>
      </c>
      <c r="S49" s="7">
        <v>15600000</v>
      </c>
      <c r="T49" s="7">
        <v>179</v>
      </c>
      <c r="U49" s="7"/>
    </row>
    <row r="50" spans="1:21" ht="15.75" thickBot="1" x14ac:dyDescent="0.3">
      <c r="A50" s="18">
        <v>40</v>
      </c>
      <c r="B50" t="s">
        <v>359</v>
      </c>
      <c r="C50" s="7" t="s">
        <v>61</v>
      </c>
      <c r="D50" s="7"/>
      <c r="E50" s="7" t="s">
        <v>220</v>
      </c>
      <c r="F50" s="7">
        <v>1073</v>
      </c>
      <c r="G50" s="7" t="s">
        <v>348</v>
      </c>
      <c r="H50" s="7">
        <v>70552231</v>
      </c>
      <c r="I50" s="7" t="s">
        <v>349</v>
      </c>
      <c r="J50" s="8">
        <v>46209</v>
      </c>
      <c r="K50" s="7" t="s">
        <v>114</v>
      </c>
      <c r="L50" s="7" t="s">
        <v>76</v>
      </c>
      <c r="M50" s="7">
        <v>1088219192</v>
      </c>
      <c r="N50" s="7"/>
      <c r="O50" s="7"/>
      <c r="P50" s="7"/>
      <c r="Q50" s="7" t="s">
        <v>360</v>
      </c>
      <c r="R50" s="7" t="s">
        <v>361</v>
      </c>
      <c r="S50" s="7">
        <v>22560000</v>
      </c>
      <c r="T50" s="7">
        <v>179</v>
      </c>
      <c r="U50" s="7"/>
    </row>
    <row r="51" spans="1:21" ht="15.75" thickBot="1" x14ac:dyDescent="0.3">
      <c r="A51" s="18">
        <v>41</v>
      </c>
      <c r="B51" t="s">
        <v>362</v>
      </c>
      <c r="C51" s="7" t="s">
        <v>61</v>
      </c>
      <c r="D51" s="7"/>
      <c r="E51" s="7" t="s">
        <v>220</v>
      </c>
      <c r="F51" s="7">
        <v>1074</v>
      </c>
      <c r="G51" s="7" t="s">
        <v>348</v>
      </c>
      <c r="H51" s="7">
        <v>70552231</v>
      </c>
      <c r="I51" s="7" t="s">
        <v>349</v>
      </c>
      <c r="J51" s="8">
        <v>46209</v>
      </c>
      <c r="K51" s="7" t="s">
        <v>114</v>
      </c>
      <c r="L51" s="7" t="s">
        <v>76</v>
      </c>
      <c r="M51" s="7">
        <v>1098336319</v>
      </c>
      <c r="N51" s="7"/>
      <c r="O51" s="7"/>
      <c r="P51" s="7"/>
      <c r="Q51" s="7" t="s">
        <v>363</v>
      </c>
      <c r="R51" s="7" t="s">
        <v>364</v>
      </c>
      <c r="S51" s="7">
        <v>22800000</v>
      </c>
      <c r="T51" s="7">
        <v>179</v>
      </c>
      <c r="U51" s="7"/>
    </row>
    <row r="52" spans="1:21" ht="15.75" thickBot="1" x14ac:dyDescent="0.3">
      <c r="A52" s="18">
        <v>42</v>
      </c>
      <c r="B52" t="s">
        <v>365</v>
      </c>
      <c r="C52" s="7" t="s">
        <v>61</v>
      </c>
      <c r="D52" s="7"/>
      <c r="E52" s="7" t="s">
        <v>220</v>
      </c>
      <c r="F52" s="7">
        <v>1076</v>
      </c>
      <c r="G52" s="7" t="s">
        <v>348</v>
      </c>
      <c r="H52" s="7">
        <v>70552231</v>
      </c>
      <c r="I52" s="7" t="s">
        <v>349</v>
      </c>
      <c r="J52" s="8">
        <v>46209</v>
      </c>
      <c r="K52" s="7" t="s">
        <v>114</v>
      </c>
      <c r="L52" s="7" t="s">
        <v>76</v>
      </c>
      <c r="M52" s="7">
        <v>1053770073</v>
      </c>
      <c r="N52" s="7"/>
      <c r="O52" s="7"/>
      <c r="P52" s="7"/>
      <c r="Q52" s="7" t="s">
        <v>366</v>
      </c>
      <c r="R52" s="7" t="s">
        <v>367</v>
      </c>
      <c r="S52" s="7">
        <v>22800000</v>
      </c>
      <c r="T52" s="7">
        <v>179</v>
      </c>
      <c r="U52" s="7"/>
    </row>
    <row r="53" spans="1:21" ht="15.75" thickBot="1" x14ac:dyDescent="0.3">
      <c r="A53" s="18">
        <v>43</v>
      </c>
      <c r="B53" t="s">
        <v>368</v>
      </c>
      <c r="C53" s="7" t="s">
        <v>61</v>
      </c>
      <c r="D53" s="7"/>
      <c r="E53" s="7" t="s">
        <v>220</v>
      </c>
      <c r="F53" s="7">
        <v>1077</v>
      </c>
      <c r="G53" s="7" t="s">
        <v>348</v>
      </c>
      <c r="H53" s="7">
        <v>70552231</v>
      </c>
      <c r="I53" s="7" t="s">
        <v>349</v>
      </c>
      <c r="J53" s="8">
        <v>46209</v>
      </c>
      <c r="K53" s="7" t="s">
        <v>114</v>
      </c>
      <c r="L53" s="7" t="s">
        <v>76</v>
      </c>
      <c r="M53" s="7">
        <v>1094890677</v>
      </c>
      <c r="N53" s="7"/>
      <c r="O53" s="7"/>
      <c r="P53" s="7"/>
      <c r="Q53" s="7" t="s">
        <v>369</v>
      </c>
      <c r="R53" s="7" t="s">
        <v>364</v>
      </c>
      <c r="S53" s="7">
        <v>22800000</v>
      </c>
      <c r="T53" s="7">
        <v>179</v>
      </c>
      <c r="U53" s="7"/>
    </row>
    <row r="54" spans="1:21" ht="15.75" thickBot="1" x14ac:dyDescent="0.3">
      <c r="A54" s="18">
        <v>44</v>
      </c>
      <c r="B54" t="s">
        <v>370</v>
      </c>
      <c r="C54" s="7" t="s">
        <v>61</v>
      </c>
      <c r="D54" s="7"/>
      <c r="E54" s="7" t="s">
        <v>220</v>
      </c>
      <c r="F54" s="7">
        <v>1079</v>
      </c>
      <c r="G54" s="7" t="s">
        <v>348</v>
      </c>
      <c r="H54" s="7">
        <v>70552231</v>
      </c>
      <c r="I54" s="7" t="s">
        <v>349</v>
      </c>
      <c r="J54" s="8">
        <v>46209</v>
      </c>
      <c r="K54" s="7" t="s">
        <v>114</v>
      </c>
      <c r="L54" s="7" t="s">
        <v>76</v>
      </c>
      <c r="M54" s="7">
        <v>82110096</v>
      </c>
      <c r="N54" s="7"/>
      <c r="O54" s="7"/>
      <c r="P54" s="7"/>
      <c r="Q54" s="7" t="s">
        <v>371</v>
      </c>
      <c r="R54" s="7" t="s">
        <v>372</v>
      </c>
      <c r="S54" s="7">
        <v>23430000</v>
      </c>
      <c r="T54" s="7">
        <v>177</v>
      </c>
      <c r="U54" s="7"/>
    </row>
    <row r="55" spans="1:21" ht="15.75" thickBot="1" x14ac:dyDescent="0.3">
      <c r="A55" s="18">
        <v>45</v>
      </c>
      <c r="B55" t="s">
        <v>373</v>
      </c>
      <c r="C55" s="7" t="s">
        <v>61</v>
      </c>
      <c r="D55" s="7"/>
      <c r="E55" s="7" t="s">
        <v>220</v>
      </c>
      <c r="F55" s="7">
        <v>1075</v>
      </c>
      <c r="G55" s="7" t="s">
        <v>374</v>
      </c>
      <c r="H55" s="7">
        <v>79314946</v>
      </c>
      <c r="I55" s="7" t="s">
        <v>64</v>
      </c>
      <c r="J55" s="8">
        <v>46209</v>
      </c>
      <c r="K55" s="7" t="s">
        <v>70</v>
      </c>
      <c r="L55" s="7" t="s">
        <v>71</v>
      </c>
      <c r="M55" s="7"/>
      <c r="N55" s="7">
        <v>800029888</v>
      </c>
      <c r="O55" s="7" t="s">
        <v>86</v>
      </c>
      <c r="P55" s="7"/>
      <c r="Q55" s="7" t="s">
        <v>375</v>
      </c>
      <c r="R55" s="7" t="s">
        <v>376</v>
      </c>
      <c r="S55" s="7">
        <v>12210000</v>
      </c>
      <c r="T55" s="7">
        <v>25</v>
      </c>
      <c r="U55" s="7"/>
    </row>
    <row r="56" spans="1:21" ht="15.75" thickBot="1" x14ac:dyDescent="0.3">
      <c r="A56" s="18">
        <v>46</v>
      </c>
      <c r="B56" t="s">
        <v>377</v>
      </c>
      <c r="C56" s="7" t="s">
        <v>61</v>
      </c>
      <c r="D56" s="7"/>
      <c r="E56" s="7" t="s">
        <v>220</v>
      </c>
      <c r="F56" s="7">
        <v>1080</v>
      </c>
      <c r="G56" s="7" t="s">
        <v>348</v>
      </c>
      <c r="H56" s="7">
        <v>70552231</v>
      </c>
      <c r="I56" s="7" t="s">
        <v>349</v>
      </c>
      <c r="J56" s="8">
        <v>46209</v>
      </c>
      <c r="K56" s="7" t="s">
        <v>114</v>
      </c>
      <c r="L56" s="7" t="s">
        <v>76</v>
      </c>
      <c r="M56" s="7">
        <v>87473770</v>
      </c>
      <c r="N56" s="7"/>
      <c r="O56" s="7"/>
      <c r="P56" s="7"/>
      <c r="Q56" s="7" t="s">
        <v>378</v>
      </c>
      <c r="R56" s="7" t="s">
        <v>361</v>
      </c>
      <c r="S56" s="7">
        <v>22560000</v>
      </c>
      <c r="T56" s="7">
        <v>179</v>
      </c>
      <c r="U56" s="7"/>
    </row>
    <row r="57" spans="1:21" ht="15.75" thickBot="1" x14ac:dyDescent="0.3">
      <c r="A57" s="18">
        <v>47</v>
      </c>
      <c r="B57" t="s">
        <v>379</v>
      </c>
      <c r="C57" s="7" t="s">
        <v>61</v>
      </c>
      <c r="D57" s="7"/>
      <c r="E57" s="7" t="s">
        <v>220</v>
      </c>
      <c r="F57" s="7">
        <v>1081</v>
      </c>
      <c r="G57" s="7" t="s">
        <v>348</v>
      </c>
      <c r="H57" s="7">
        <v>70552231</v>
      </c>
      <c r="I57" s="7" t="s">
        <v>349</v>
      </c>
      <c r="J57" s="8">
        <v>46209</v>
      </c>
      <c r="K57" s="7" t="s">
        <v>114</v>
      </c>
      <c r="L57" s="7" t="s">
        <v>76</v>
      </c>
      <c r="M57" s="7">
        <v>1052094270</v>
      </c>
      <c r="N57" s="7"/>
      <c r="O57" s="7"/>
      <c r="P57" s="7"/>
      <c r="Q57" s="7" t="s">
        <v>380</v>
      </c>
      <c r="R57" s="7" t="s">
        <v>381</v>
      </c>
      <c r="S57" s="7">
        <v>15600000</v>
      </c>
      <c r="T57" s="7">
        <v>179</v>
      </c>
      <c r="U57" s="7"/>
    </row>
    <row r="58" spans="1:21" ht="15.75" thickBot="1" x14ac:dyDescent="0.3">
      <c r="A58" s="18">
        <v>48</v>
      </c>
      <c r="B58" t="s">
        <v>382</v>
      </c>
      <c r="C58" s="7" t="s">
        <v>61</v>
      </c>
      <c r="D58" s="7"/>
      <c r="E58" s="7" t="s">
        <v>220</v>
      </c>
      <c r="F58" s="7">
        <v>1082</v>
      </c>
      <c r="G58" s="7" t="s">
        <v>348</v>
      </c>
      <c r="H58" s="7">
        <v>70552231</v>
      </c>
      <c r="I58" s="7" t="s">
        <v>349</v>
      </c>
      <c r="J58" s="8">
        <v>46209</v>
      </c>
      <c r="K58" s="7" t="s">
        <v>114</v>
      </c>
      <c r="L58" s="7" t="s">
        <v>76</v>
      </c>
      <c r="M58" s="7">
        <v>87712543</v>
      </c>
      <c r="N58" s="7"/>
      <c r="O58" s="7"/>
      <c r="P58" s="7"/>
      <c r="Q58" s="7" t="s">
        <v>383</v>
      </c>
      <c r="R58" s="7" t="s">
        <v>361</v>
      </c>
      <c r="S58" s="7">
        <v>22560000</v>
      </c>
      <c r="T58" s="7">
        <v>179</v>
      </c>
      <c r="U58" s="7"/>
    </row>
    <row r="59" spans="1:21" ht="15.75" thickBot="1" x14ac:dyDescent="0.3">
      <c r="A59" s="18">
        <v>49</v>
      </c>
      <c r="B59" t="s">
        <v>384</v>
      </c>
      <c r="C59" s="7" t="s">
        <v>61</v>
      </c>
      <c r="D59" s="7"/>
      <c r="E59" s="7" t="s">
        <v>220</v>
      </c>
      <c r="F59" s="7">
        <v>1083</v>
      </c>
      <c r="G59" s="7" t="s">
        <v>348</v>
      </c>
      <c r="H59" s="7">
        <v>70552231</v>
      </c>
      <c r="I59" s="7" t="s">
        <v>349</v>
      </c>
      <c r="J59" s="8">
        <v>46209</v>
      </c>
      <c r="K59" s="7" t="s">
        <v>114</v>
      </c>
      <c r="L59" s="7" t="s">
        <v>76</v>
      </c>
      <c r="M59" s="7">
        <v>9770400</v>
      </c>
      <c r="N59" s="7"/>
      <c r="O59" s="7"/>
      <c r="P59" s="7"/>
      <c r="Q59" s="7" t="s">
        <v>385</v>
      </c>
      <c r="R59" s="7" t="s">
        <v>386</v>
      </c>
      <c r="S59" s="7">
        <v>23670000</v>
      </c>
      <c r="T59" s="7">
        <v>179</v>
      </c>
      <c r="U59" s="7"/>
    </row>
    <row r="60" spans="1:21" ht="15.75" thickBot="1" x14ac:dyDescent="0.3">
      <c r="A60" s="18">
        <v>50</v>
      </c>
      <c r="B60" t="s">
        <v>387</v>
      </c>
      <c r="C60" s="7" t="s">
        <v>61</v>
      </c>
      <c r="D60" s="7"/>
      <c r="E60" s="7" t="s">
        <v>220</v>
      </c>
      <c r="F60" s="7">
        <v>1085</v>
      </c>
      <c r="G60" s="7" t="s">
        <v>348</v>
      </c>
      <c r="H60" s="7">
        <v>70552231</v>
      </c>
      <c r="I60" s="7" t="s">
        <v>349</v>
      </c>
      <c r="J60" s="8">
        <v>46209</v>
      </c>
      <c r="K60" s="7" t="s">
        <v>114</v>
      </c>
      <c r="L60" s="7" t="s">
        <v>76</v>
      </c>
      <c r="M60" s="7">
        <v>1096238253</v>
      </c>
      <c r="N60" s="7"/>
      <c r="O60" s="7"/>
      <c r="P60" s="7"/>
      <c r="Q60" s="7" t="s">
        <v>388</v>
      </c>
      <c r="R60" s="7" t="s">
        <v>389</v>
      </c>
      <c r="S60" s="7">
        <v>22800000</v>
      </c>
      <c r="T60" s="7">
        <v>179</v>
      </c>
      <c r="U60" s="7"/>
    </row>
    <row r="61" spans="1:21" ht="15.75" thickBot="1" x14ac:dyDescent="0.3">
      <c r="A61" s="18">
        <v>51</v>
      </c>
      <c r="B61" t="s">
        <v>390</v>
      </c>
      <c r="C61" s="7" t="s">
        <v>61</v>
      </c>
      <c r="D61" s="7"/>
      <c r="E61" s="7" t="s">
        <v>220</v>
      </c>
      <c r="F61" s="7">
        <v>1086</v>
      </c>
      <c r="G61" s="7" t="s">
        <v>348</v>
      </c>
      <c r="H61" s="7">
        <v>70552231</v>
      </c>
      <c r="I61" s="7" t="s">
        <v>349</v>
      </c>
      <c r="J61" s="8">
        <v>46209</v>
      </c>
      <c r="K61" s="7" t="s">
        <v>114</v>
      </c>
      <c r="L61" s="7" t="s">
        <v>76</v>
      </c>
      <c r="M61" s="7">
        <v>1086103230</v>
      </c>
      <c r="N61" s="7"/>
      <c r="O61" s="7"/>
      <c r="P61" s="7"/>
      <c r="Q61" s="7" t="s">
        <v>391</v>
      </c>
      <c r="R61" s="7" t="s">
        <v>392</v>
      </c>
      <c r="S61" s="7">
        <v>15440000</v>
      </c>
      <c r="T61" s="7">
        <v>179</v>
      </c>
      <c r="U61" s="7"/>
    </row>
    <row r="62" spans="1:21" ht="15.75" thickBot="1" x14ac:dyDescent="0.3">
      <c r="A62" s="18">
        <v>52</v>
      </c>
      <c r="B62" t="s">
        <v>393</v>
      </c>
      <c r="C62" s="7" t="s">
        <v>61</v>
      </c>
      <c r="D62" s="7"/>
      <c r="E62" s="7" t="s">
        <v>220</v>
      </c>
      <c r="F62" s="7">
        <v>1087</v>
      </c>
      <c r="G62" s="7" t="s">
        <v>348</v>
      </c>
      <c r="H62" s="7">
        <v>70552231</v>
      </c>
      <c r="I62" s="7" t="s">
        <v>349</v>
      </c>
      <c r="J62" s="8">
        <v>46209</v>
      </c>
      <c r="K62" s="7" t="s">
        <v>114</v>
      </c>
      <c r="L62" s="7" t="s">
        <v>76</v>
      </c>
      <c r="M62" s="7">
        <v>1117526688</v>
      </c>
      <c r="N62" s="7"/>
      <c r="O62" s="7"/>
      <c r="P62" s="7"/>
      <c r="Q62" s="7" t="s">
        <v>394</v>
      </c>
      <c r="R62" s="7" t="s">
        <v>395</v>
      </c>
      <c r="S62" s="7">
        <v>22560000</v>
      </c>
      <c r="T62" s="7">
        <v>179</v>
      </c>
      <c r="U62" s="7"/>
    </row>
    <row r="63" spans="1:21" ht="15.75" thickBot="1" x14ac:dyDescent="0.3">
      <c r="A63" s="18">
        <v>53</v>
      </c>
      <c r="B63" t="s">
        <v>396</v>
      </c>
      <c r="C63" s="7" t="s">
        <v>61</v>
      </c>
      <c r="D63" s="7" t="s">
        <v>62</v>
      </c>
      <c r="E63" s="7" t="s">
        <v>220</v>
      </c>
      <c r="F63" s="7">
        <v>1088</v>
      </c>
      <c r="G63" s="7" t="s">
        <v>348</v>
      </c>
      <c r="H63" s="7">
        <v>70552231</v>
      </c>
      <c r="I63" s="7" t="s">
        <v>349</v>
      </c>
      <c r="J63" s="8">
        <v>46209</v>
      </c>
      <c r="K63" s="7" t="s">
        <v>114</v>
      </c>
      <c r="L63" s="7" t="s">
        <v>76</v>
      </c>
      <c r="M63" s="7">
        <v>1065202982</v>
      </c>
      <c r="N63" s="7"/>
      <c r="O63" s="7" t="s">
        <v>62</v>
      </c>
      <c r="P63" s="7" t="s">
        <v>62</v>
      </c>
      <c r="Q63" s="7" t="s">
        <v>397</v>
      </c>
      <c r="R63" s="7" t="s">
        <v>398</v>
      </c>
      <c r="S63" s="7">
        <v>24250000</v>
      </c>
      <c r="T63" s="7">
        <v>179</v>
      </c>
      <c r="U63" s="7" t="s">
        <v>62</v>
      </c>
    </row>
    <row r="64" spans="1:21" ht="15.75" thickBot="1" x14ac:dyDescent="0.3">
      <c r="A64" s="18">
        <v>54</v>
      </c>
      <c r="B64" t="s">
        <v>399</v>
      </c>
      <c r="C64" s="7" t="s">
        <v>61</v>
      </c>
      <c r="D64" s="7"/>
      <c r="E64" s="7" t="s">
        <v>220</v>
      </c>
      <c r="F64" s="7">
        <v>1089</v>
      </c>
      <c r="G64" s="7" t="s">
        <v>374</v>
      </c>
      <c r="H64" s="7">
        <v>79314946</v>
      </c>
      <c r="I64" s="7" t="s">
        <v>64</v>
      </c>
      <c r="J64" s="8">
        <v>46209</v>
      </c>
      <c r="K64" s="7" t="s">
        <v>114</v>
      </c>
      <c r="L64" s="7" t="s">
        <v>76</v>
      </c>
      <c r="M64" s="7">
        <v>1088336097</v>
      </c>
      <c r="N64" s="7"/>
      <c r="O64" s="7"/>
      <c r="P64" s="7"/>
      <c r="Q64" s="7" t="s">
        <v>400</v>
      </c>
      <c r="R64" s="7" t="s">
        <v>401</v>
      </c>
      <c r="S64" s="7">
        <v>19708952</v>
      </c>
      <c r="T64" s="7">
        <v>160</v>
      </c>
      <c r="U64" s="7"/>
    </row>
    <row r="65" spans="1:21" ht="15.75" thickBot="1" x14ac:dyDescent="0.3">
      <c r="A65" s="18">
        <v>55</v>
      </c>
      <c r="B65" t="s">
        <v>402</v>
      </c>
      <c r="C65" s="7" t="s">
        <v>61</v>
      </c>
      <c r="D65" s="7"/>
      <c r="E65" s="7" t="s">
        <v>220</v>
      </c>
      <c r="F65" s="7">
        <v>1091</v>
      </c>
      <c r="G65" s="7" t="s">
        <v>374</v>
      </c>
      <c r="H65" s="7">
        <v>79314946</v>
      </c>
      <c r="I65" s="7" t="s">
        <v>64</v>
      </c>
      <c r="J65" s="8">
        <v>46209</v>
      </c>
      <c r="K65" s="7" t="s">
        <v>114</v>
      </c>
      <c r="L65" s="7" t="s">
        <v>76</v>
      </c>
      <c r="M65" s="7">
        <v>42016809</v>
      </c>
      <c r="N65" s="7"/>
      <c r="O65" s="7"/>
      <c r="P65" s="7"/>
      <c r="Q65" s="7" t="s">
        <v>403</v>
      </c>
      <c r="R65" s="7" t="s">
        <v>404</v>
      </c>
      <c r="S65" s="7">
        <v>30073049</v>
      </c>
      <c r="T65" s="7">
        <v>333</v>
      </c>
      <c r="U65" s="7"/>
    </row>
    <row r="66" spans="1:21" ht="15.75" thickBot="1" x14ac:dyDescent="0.3">
      <c r="A66" s="18">
        <v>56</v>
      </c>
      <c r="B66" t="s">
        <v>405</v>
      </c>
      <c r="C66" s="7" t="s">
        <v>61</v>
      </c>
      <c r="D66" s="7"/>
      <c r="E66" s="7" t="s">
        <v>220</v>
      </c>
      <c r="F66" s="7">
        <v>1092</v>
      </c>
      <c r="G66" s="7" t="s">
        <v>348</v>
      </c>
      <c r="H66" s="7">
        <v>70552231</v>
      </c>
      <c r="I66" s="7" t="s">
        <v>349</v>
      </c>
      <c r="J66" s="8">
        <v>46209</v>
      </c>
      <c r="K66" s="7" t="s">
        <v>114</v>
      </c>
      <c r="L66" s="7" t="s">
        <v>76</v>
      </c>
      <c r="M66" s="7">
        <v>15929377</v>
      </c>
      <c r="N66" s="7"/>
      <c r="O66" s="7"/>
      <c r="P66" s="7"/>
      <c r="Q66" s="7" t="s">
        <v>406</v>
      </c>
      <c r="R66" s="7" t="s">
        <v>351</v>
      </c>
      <c r="S66" s="7">
        <v>21060000</v>
      </c>
      <c r="T66" s="7">
        <v>179</v>
      </c>
      <c r="U66" s="7"/>
    </row>
    <row r="67" spans="1:21" ht="15.75" thickBot="1" x14ac:dyDescent="0.3">
      <c r="A67" s="18">
        <v>57</v>
      </c>
      <c r="B67" t="s">
        <v>407</v>
      </c>
      <c r="C67" s="7" t="s">
        <v>61</v>
      </c>
      <c r="D67" s="7"/>
      <c r="E67" s="7" t="s">
        <v>220</v>
      </c>
      <c r="F67" s="7">
        <v>1093</v>
      </c>
      <c r="G67" s="7" t="s">
        <v>348</v>
      </c>
      <c r="H67" s="7">
        <v>70552231</v>
      </c>
      <c r="I67" s="7" t="s">
        <v>349</v>
      </c>
      <c r="J67" s="8">
        <v>46209</v>
      </c>
      <c r="K67" s="7" t="s">
        <v>114</v>
      </c>
      <c r="L67" s="7" t="s">
        <v>76</v>
      </c>
      <c r="M67" s="7">
        <v>1057785176</v>
      </c>
      <c r="N67" s="7"/>
      <c r="O67" s="7"/>
      <c r="P67" s="7"/>
      <c r="Q67" s="7" t="s">
        <v>408</v>
      </c>
      <c r="R67" s="7" t="s">
        <v>367</v>
      </c>
      <c r="S67" s="7">
        <v>22800000</v>
      </c>
      <c r="T67" s="7">
        <v>179</v>
      </c>
      <c r="U67" s="7"/>
    </row>
    <row r="68" spans="1:21" ht="15.75" thickBot="1" x14ac:dyDescent="0.3">
      <c r="A68" s="18">
        <v>58</v>
      </c>
      <c r="B68" t="s">
        <v>409</v>
      </c>
      <c r="C68" s="7" t="s">
        <v>61</v>
      </c>
      <c r="D68" s="7"/>
      <c r="E68" s="7" t="s">
        <v>220</v>
      </c>
      <c r="F68" s="7">
        <v>1094</v>
      </c>
      <c r="G68" s="7" t="s">
        <v>348</v>
      </c>
      <c r="H68" s="7">
        <v>70552231</v>
      </c>
      <c r="I68" s="7" t="s">
        <v>349</v>
      </c>
      <c r="J68" s="8">
        <v>46209</v>
      </c>
      <c r="K68" s="7" t="s">
        <v>114</v>
      </c>
      <c r="L68" s="7" t="s">
        <v>76</v>
      </c>
      <c r="M68" s="7">
        <v>74183188</v>
      </c>
      <c r="N68" s="7"/>
      <c r="O68" s="7"/>
      <c r="P68" s="7"/>
      <c r="Q68" s="7" t="s">
        <v>410</v>
      </c>
      <c r="R68" s="7" t="s">
        <v>411</v>
      </c>
      <c r="S68" s="7">
        <v>22800000</v>
      </c>
      <c r="T68" s="7">
        <v>179</v>
      </c>
      <c r="U68" s="7"/>
    </row>
    <row r="69" spans="1:21" ht="15.75" thickBot="1" x14ac:dyDescent="0.3">
      <c r="A69" s="18">
        <v>59</v>
      </c>
      <c r="B69" t="s">
        <v>412</v>
      </c>
      <c r="C69" s="7" t="s">
        <v>61</v>
      </c>
      <c r="D69" s="7"/>
      <c r="E69" s="7" t="s">
        <v>220</v>
      </c>
      <c r="F69" s="7">
        <v>1095</v>
      </c>
      <c r="G69" s="7" t="s">
        <v>348</v>
      </c>
      <c r="H69" s="7">
        <v>70552231</v>
      </c>
      <c r="I69" s="7" t="s">
        <v>349</v>
      </c>
      <c r="J69" s="8">
        <v>46209</v>
      </c>
      <c r="K69" s="7" t="s">
        <v>114</v>
      </c>
      <c r="L69" s="7" t="s">
        <v>76</v>
      </c>
      <c r="M69" s="7">
        <v>1077424366</v>
      </c>
      <c r="N69" s="7"/>
      <c r="O69" s="7"/>
      <c r="P69" s="7"/>
      <c r="Q69" s="7" t="s">
        <v>413</v>
      </c>
      <c r="R69" s="7" t="s">
        <v>372</v>
      </c>
      <c r="S69" s="7">
        <v>22560000</v>
      </c>
      <c r="T69" s="7">
        <v>179</v>
      </c>
      <c r="U69" s="7"/>
    </row>
    <row r="70" spans="1:21" ht="15.75" thickBot="1" x14ac:dyDescent="0.3">
      <c r="A70" s="18">
        <v>60</v>
      </c>
      <c r="B70" t="s">
        <v>414</v>
      </c>
      <c r="C70" s="7" t="s">
        <v>61</v>
      </c>
      <c r="D70" s="7"/>
      <c r="E70" s="7" t="s">
        <v>220</v>
      </c>
      <c r="F70" s="7">
        <v>1096</v>
      </c>
      <c r="G70" s="7" t="s">
        <v>348</v>
      </c>
      <c r="H70" s="7">
        <v>70552231</v>
      </c>
      <c r="I70" s="7" t="s">
        <v>349</v>
      </c>
      <c r="J70" s="8">
        <v>46209</v>
      </c>
      <c r="K70" s="7" t="s">
        <v>114</v>
      </c>
      <c r="L70" s="7" t="s">
        <v>76</v>
      </c>
      <c r="M70" s="7">
        <v>1077855667</v>
      </c>
      <c r="N70" s="7"/>
      <c r="O70" s="7"/>
      <c r="P70" s="7"/>
      <c r="Q70" s="7" t="s">
        <v>415</v>
      </c>
      <c r="R70" s="7" t="s">
        <v>416</v>
      </c>
      <c r="S70" s="7">
        <v>21930000</v>
      </c>
      <c r="T70" s="7">
        <v>179</v>
      </c>
      <c r="U70" s="7" t="s">
        <v>417</v>
      </c>
    </row>
    <row r="71" spans="1:21" ht="15.75" thickBot="1" x14ac:dyDescent="0.3">
      <c r="A71" s="18">
        <v>61</v>
      </c>
      <c r="B71" t="s">
        <v>418</v>
      </c>
      <c r="C71" s="7" t="s">
        <v>61</v>
      </c>
      <c r="D71" s="7"/>
      <c r="E71" s="7" t="s">
        <v>220</v>
      </c>
      <c r="F71" s="7">
        <v>1097</v>
      </c>
      <c r="G71" s="7" t="s">
        <v>348</v>
      </c>
      <c r="H71" s="7">
        <v>70552231</v>
      </c>
      <c r="I71" s="7" t="s">
        <v>349</v>
      </c>
      <c r="J71" s="8">
        <v>46209</v>
      </c>
      <c r="K71" s="7" t="s">
        <v>114</v>
      </c>
      <c r="L71" s="7" t="s">
        <v>76</v>
      </c>
      <c r="M71" s="7">
        <v>1043841804</v>
      </c>
      <c r="N71" s="7"/>
      <c r="O71" s="7"/>
      <c r="P71" s="7"/>
      <c r="Q71" s="7" t="s">
        <v>419</v>
      </c>
      <c r="R71" s="7" t="s">
        <v>389</v>
      </c>
      <c r="S71" s="7">
        <v>22800000</v>
      </c>
      <c r="T71" s="7">
        <v>179</v>
      </c>
      <c r="U71" s="7"/>
    </row>
    <row r="72" spans="1:21" ht="15.75" thickBot="1" x14ac:dyDescent="0.3">
      <c r="A72" s="18">
        <v>62</v>
      </c>
      <c r="B72" t="s">
        <v>420</v>
      </c>
      <c r="C72" s="7" t="s">
        <v>61</v>
      </c>
      <c r="D72" s="7"/>
      <c r="E72" s="7" t="s">
        <v>220</v>
      </c>
      <c r="F72" s="7">
        <v>1098</v>
      </c>
      <c r="G72" s="7" t="s">
        <v>348</v>
      </c>
      <c r="H72" s="7">
        <v>70552231</v>
      </c>
      <c r="I72" s="7" t="s">
        <v>349</v>
      </c>
      <c r="J72" s="8">
        <v>46209</v>
      </c>
      <c r="K72" s="7" t="s">
        <v>114</v>
      </c>
      <c r="L72" s="7" t="s">
        <v>76</v>
      </c>
      <c r="M72" s="7">
        <v>1065005226</v>
      </c>
      <c r="N72" s="7"/>
      <c r="O72" s="7"/>
      <c r="P72" s="7"/>
      <c r="Q72" s="7" t="s">
        <v>421</v>
      </c>
      <c r="R72" s="7" t="s">
        <v>389</v>
      </c>
      <c r="S72" s="7">
        <v>22800000</v>
      </c>
      <c r="T72" s="7">
        <v>179</v>
      </c>
      <c r="U72" s="7"/>
    </row>
    <row r="73" spans="1:21" ht="15.75" thickBot="1" x14ac:dyDescent="0.3">
      <c r="A73" s="18">
        <v>63</v>
      </c>
      <c r="B73" t="s">
        <v>422</v>
      </c>
      <c r="C73" s="7" t="s">
        <v>61</v>
      </c>
      <c r="D73" s="7"/>
      <c r="E73" s="7" t="s">
        <v>220</v>
      </c>
      <c r="F73" s="7">
        <v>1099</v>
      </c>
      <c r="G73" s="7" t="s">
        <v>348</v>
      </c>
      <c r="H73" s="7">
        <v>70552231</v>
      </c>
      <c r="I73" s="7" t="s">
        <v>349</v>
      </c>
      <c r="J73" s="8">
        <v>46209</v>
      </c>
      <c r="K73" s="7" t="s">
        <v>114</v>
      </c>
      <c r="L73" s="7" t="s">
        <v>76</v>
      </c>
      <c r="M73" s="7">
        <v>1081410882</v>
      </c>
      <c r="N73" s="7"/>
      <c r="O73" s="7"/>
      <c r="P73" s="7"/>
      <c r="Q73" s="7" t="s">
        <v>423</v>
      </c>
      <c r="R73" s="7" t="s">
        <v>424</v>
      </c>
      <c r="S73" s="7">
        <v>22800000</v>
      </c>
      <c r="T73" s="7">
        <v>179</v>
      </c>
      <c r="U73" s="7"/>
    </row>
    <row r="74" spans="1:21" ht="15.75" thickBot="1" x14ac:dyDescent="0.3">
      <c r="A74" s="18">
        <v>64</v>
      </c>
      <c r="B74" t="s">
        <v>425</v>
      </c>
      <c r="C74" s="7" t="s">
        <v>61</v>
      </c>
      <c r="D74" s="7"/>
      <c r="E74" s="7" t="s">
        <v>220</v>
      </c>
      <c r="F74" s="7">
        <v>1107</v>
      </c>
      <c r="G74" s="7" t="s">
        <v>348</v>
      </c>
      <c r="H74" s="7">
        <v>70552231</v>
      </c>
      <c r="I74" s="7" t="s">
        <v>349</v>
      </c>
      <c r="J74" s="8">
        <v>46209</v>
      </c>
      <c r="K74" s="7" t="s">
        <v>114</v>
      </c>
      <c r="L74" s="7" t="s">
        <v>76</v>
      </c>
      <c r="M74" s="7">
        <v>1085268803</v>
      </c>
      <c r="N74" s="7"/>
      <c r="O74" s="7"/>
      <c r="P74" s="7"/>
      <c r="Q74" s="7" t="s">
        <v>426</v>
      </c>
      <c r="R74" s="7" t="s">
        <v>361</v>
      </c>
      <c r="S74" s="7">
        <v>22560000</v>
      </c>
      <c r="T74" s="7">
        <v>179</v>
      </c>
      <c r="U74" s="7"/>
    </row>
    <row r="75" spans="1:21" ht="15.75" thickBot="1" x14ac:dyDescent="0.3">
      <c r="A75" s="18">
        <v>65</v>
      </c>
      <c r="B75" t="s">
        <v>427</v>
      </c>
      <c r="C75" s="7" t="s">
        <v>61</v>
      </c>
      <c r="D75" s="7"/>
      <c r="E75" s="7" t="s">
        <v>220</v>
      </c>
      <c r="F75" s="7">
        <v>1101</v>
      </c>
      <c r="G75" s="7" t="s">
        <v>348</v>
      </c>
      <c r="H75" s="7">
        <v>70552231</v>
      </c>
      <c r="I75" s="7" t="s">
        <v>349</v>
      </c>
      <c r="J75" s="8">
        <v>46209</v>
      </c>
      <c r="K75" s="7" t="s">
        <v>114</v>
      </c>
      <c r="L75" s="7" t="s">
        <v>76</v>
      </c>
      <c r="M75" s="7">
        <v>1000713541</v>
      </c>
      <c r="N75" s="7"/>
      <c r="O75" s="7"/>
      <c r="P75" s="7"/>
      <c r="Q75" s="7" t="s">
        <v>428</v>
      </c>
      <c r="R75" s="7" t="s">
        <v>411</v>
      </c>
      <c r="S75" s="7">
        <v>22800000</v>
      </c>
      <c r="T75" s="7">
        <v>179</v>
      </c>
      <c r="U75" s="7"/>
    </row>
    <row r="76" spans="1:21" ht="15.75" thickBot="1" x14ac:dyDescent="0.3">
      <c r="A76" s="18">
        <v>66</v>
      </c>
      <c r="B76" t="s">
        <v>429</v>
      </c>
      <c r="C76" s="7" t="s">
        <v>61</v>
      </c>
      <c r="D76" s="7"/>
      <c r="E76" s="7" t="s">
        <v>220</v>
      </c>
      <c r="F76" s="7">
        <v>1102</v>
      </c>
      <c r="G76" s="7" t="s">
        <v>348</v>
      </c>
      <c r="H76" s="7">
        <v>70552231</v>
      </c>
      <c r="I76" s="7" t="s">
        <v>349</v>
      </c>
      <c r="J76" s="8">
        <v>46209</v>
      </c>
      <c r="K76" s="7" t="s">
        <v>114</v>
      </c>
      <c r="L76" s="7" t="s">
        <v>76</v>
      </c>
      <c r="M76" s="7">
        <v>24183293</v>
      </c>
      <c r="N76" s="7"/>
      <c r="O76" s="7"/>
      <c r="P76" s="7"/>
      <c r="Q76" s="7" t="s">
        <v>430</v>
      </c>
      <c r="R76" s="7" t="s">
        <v>431</v>
      </c>
      <c r="S76" s="7">
        <v>22800000</v>
      </c>
      <c r="T76" s="7">
        <v>179</v>
      </c>
      <c r="U76" s="7"/>
    </row>
    <row r="77" spans="1:21" ht="15.75" thickBot="1" x14ac:dyDescent="0.3">
      <c r="A77" s="18">
        <v>67</v>
      </c>
      <c r="B77" t="s">
        <v>432</v>
      </c>
      <c r="C77" s="7" t="s">
        <v>61</v>
      </c>
      <c r="D77" s="7"/>
      <c r="E77" s="7" t="s">
        <v>220</v>
      </c>
      <c r="F77" s="7">
        <v>1103</v>
      </c>
      <c r="G77" s="7" t="s">
        <v>348</v>
      </c>
      <c r="H77" s="7">
        <v>70552231</v>
      </c>
      <c r="I77" s="7" t="s">
        <v>349</v>
      </c>
      <c r="J77" s="8">
        <v>46209</v>
      </c>
      <c r="K77" s="7" t="s">
        <v>114</v>
      </c>
      <c r="L77" s="7" t="s">
        <v>76</v>
      </c>
      <c r="M77" s="7">
        <v>1053817881</v>
      </c>
      <c r="N77" s="7"/>
      <c r="O77" s="7"/>
      <c r="P77" s="7"/>
      <c r="Q77" s="21" t="s">
        <v>433</v>
      </c>
      <c r="R77" s="7" t="s">
        <v>351</v>
      </c>
      <c r="S77" s="7">
        <v>21350000</v>
      </c>
      <c r="T77" s="7">
        <v>179</v>
      </c>
      <c r="U77" s="7"/>
    </row>
    <row r="78" spans="1:21" ht="15.75" thickBot="1" x14ac:dyDescent="0.3">
      <c r="A78" s="18">
        <v>68</v>
      </c>
      <c r="B78" t="s">
        <v>434</v>
      </c>
      <c r="C78" s="7" t="s">
        <v>61</v>
      </c>
      <c r="D78" s="7"/>
      <c r="E78" s="7" t="s">
        <v>220</v>
      </c>
      <c r="F78" s="7">
        <v>1104</v>
      </c>
      <c r="G78" s="7" t="s">
        <v>348</v>
      </c>
      <c r="H78" s="7">
        <v>70552231</v>
      </c>
      <c r="I78" s="7" t="s">
        <v>349</v>
      </c>
      <c r="J78" s="8">
        <v>46209</v>
      </c>
      <c r="K78" s="7" t="s">
        <v>114</v>
      </c>
      <c r="L78" s="7" t="s">
        <v>76</v>
      </c>
      <c r="M78" s="7">
        <v>39461134</v>
      </c>
      <c r="N78" s="7"/>
      <c r="O78" s="7"/>
      <c r="P78" s="7"/>
      <c r="Q78" s="7" t="s">
        <v>435</v>
      </c>
      <c r="R78" s="7" t="s">
        <v>398</v>
      </c>
      <c r="S78" s="7">
        <v>23960000</v>
      </c>
      <c r="T78" s="7">
        <v>179</v>
      </c>
      <c r="U78" s="7"/>
    </row>
    <row r="79" spans="1:21" ht="15.75" thickBot="1" x14ac:dyDescent="0.3">
      <c r="A79" s="18">
        <v>69</v>
      </c>
      <c r="B79" t="s">
        <v>436</v>
      </c>
      <c r="C79" s="7" t="s">
        <v>61</v>
      </c>
      <c r="D79" s="7"/>
      <c r="E79" s="7" t="s">
        <v>220</v>
      </c>
      <c r="F79" s="7">
        <v>1105</v>
      </c>
      <c r="G79" s="7" t="s">
        <v>348</v>
      </c>
      <c r="H79" s="7">
        <v>70552231</v>
      </c>
      <c r="I79" s="7" t="s">
        <v>349</v>
      </c>
      <c r="J79" s="8">
        <v>46209</v>
      </c>
      <c r="K79" s="7" t="s">
        <v>114</v>
      </c>
      <c r="L79" s="7" t="s">
        <v>76</v>
      </c>
      <c r="M79" s="7">
        <v>1117234502</v>
      </c>
      <c r="N79" s="7"/>
      <c r="O79" s="7"/>
      <c r="P79" s="7"/>
      <c r="Q79" s="7" t="s">
        <v>437</v>
      </c>
      <c r="R79" s="7" t="s">
        <v>395</v>
      </c>
      <c r="S79" s="7">
        <v>22560000</v>
      </c>
      <c r="T79" s="7">
        <v>179</v>
      </c>
      <c r="U79" s="7"/>
    </row>
    <row r="80" spans="1:21" ht="15.75" thickBot="1" x14ac:dyDescent="0.3">
      <c r="A80" s="18">
        <v>70</v>
      </c>
      <c r="B80" t="s">
        <v>438</v>
      </c>
      <c r="C80" s="7" t="s">
        <v>61</v>
      </c>
      <c r="D80" s="7"/>
      <c r="E80" s="7" t="s">
        <v>220</v>
      </c>
      <c r="F80" s="7">
        <v>1106</v>
      </c>
      <c r="G80" s="7" t="s">
        <v>348</v>
      </c>
      <c r="H80" s="7">
        <v>70552231</v>
      </c>
      <c r="I80" s="7" t="s">
        <v>349</v>
      </c>
      <c r="J80" s="8">
        <v>46209</v>
      </c>
      <c r="K80" s="7" t="s">
        <v>114</v>
      </c>
      <c r="L80" s="7" t="s">
        <v>76</v>
      </c>
      <c r="M80" s="7">
        <v>1117540650</v>
      </c>
      <c r="N80" s="7"/>
      <c r="O80" s="7"/>
      <c r="P80" s="7"/>
      <c r="Q80" s="7" t="s">
        <v>439</v>
      </c>
      <c r="R80" s="7" t="s">
        <v>440</v>
      </c>
      <c r="S80" s="7">
        <v>22560000</v>
      </c>
      <c r="T80" s="7">
        <v>179</v>
      </c>
      <c r="U80" s="7"/>
    </row>
    <row r="81" spans="1:21" ht="15.75" thickBot="1" x14ac:dyDescent="0.3">
      <c r="A81" s="18">
        <v>71</v>
      </c>
      <c r="B81" t="s">
        <v>441</v>
      </c>
      <c r="C81" s="7" t="s">
        <v>61</v>
      </c>
      <c r="D81" s="7"/>
      <c r="E81" s="7" t="s">
        <v>220</v>
      </c>
      <c r="F81" s="7">
        <v>1108</v>
      </c>
      <c r="G81" s="7" t="s">
        <v>348</v>
      </c>
      <c r="H81" s="7">
        <v>70552231</v>
      </c>
      <c r="I81" s="7" t="s">
        <v>349</v>
      </c>
      <c r="J81" s="8">
        <v>46209</v>
      </c>
      <c r="K81" s="7" t="s">
        <v>114</v>
      </c>
      <c r="L81" s="7" t="s">
        <v>76</v>
      </c>
      <c r="M81" s="7">
        <v>15532472</v>
      </c>
      <c r="N81" s="7"/>
      <c r="O81" s="7"/>
      <c r="P81" s="7"/>
      <c r="Q81" s="7" t="s">
        <v>442</v>
      </c>
      <c r="R81" s="7" t="s">
        <v>440</v>
      </c>
      <c r="S81" s="7">
        <v>15440000</v>
      </c>
      <c r="T81" s="7">
        <v>179</v>
      </c>
      <c r="U81" s="7"/>
    </row>
    <row r="82" spans="1:21" ht="15.75" thickBot="1" x14ac:dyDescent="0.3">
      <c r="A82" s="18">
        <v>72</v>
      </c>
      <c r="B82" t="s">
        <v>443</v>
      </c>
      <c r="C82" s="7" t="s">
        <v>61</v>
      </c>
      <c r="D82" s="7"/>
      <c r="E82" s="7" t="s">
        <v>220</v>
      </c>
      <c r="F82" s="7">
        <v>1109</v>
      </c>
      <c r="G82" s="7" t="s">
        <v>348</v>
      </c>
      <c r="H82" s="7">
        <v>70552231</v>
      </c>
      <c r="I82" s="7" t="s">
        <v>349</v>
      </c>
      <c r="J82" s="8">
        <v>46209</v>
      </c>
      <c r="K82" s="7" t="s">
        <v>114</v>
      </c>
      <c r="L82" s="7" t="s">
        <v>76</v>
      </c>
      <c r="M82" s="7">
        <v>1064113743</v>
      </c>
      <c r="N82" s="7"/>
      <c r="O82" s="7"/>
      <c r="P82" s="7"/>
      <c r="Q82" s="7" t="s">
        <v>444</v>
      </c>
      <c r="R82" s="7" t="s">
        <v>445</v>
      </c>
      <c r="S82" s="7">
        <v>15600000</v>
      </c>
      <c r="T82" s="7">
        <v>179</v>
      </c>
      <c r="U82" s="7"/>
    </row>
    <row r="83" spans="1:21" ht="15.75" thickBot="1" x14ac:dyDescent="0.3">
      <c r="A83" s="18">
        <v>73</v>
      </c>
      <c r="B83" t="s">
        <v>446</v>
      </c>
      <c r="C83" s="7" t="s">
        <v>61</v>
      </c>
      <c r="D83" s="7"/>
      <c r="E83" s="7" t="s">
        <v>220</v>
      </c>
      <c r="F83" s="7">
        <v>1110</v>
      </c>
      <c r="G83" s="7" t="s">
        <v>348</v>
      </c>
      <c r="H83" s="7">
        <v>70552231</v>
      </c>
      <c r="I83" s="7" t="s">
        <v>349</v>
      </c>
      <c r="J83" s="8">
        <v>46209</v>
      </c>
      <c r="K83" s="7" t="s">
        <v>114</v>
      </c>
      <c r="L83" s="7" t="s">
        <v>76</v>
      </c>
      <c r="M83" s="7">
        <v>1052703041</v>
      </c>
      <c r="N83" s="7"/>
      <c r="O83" s="7"/>
      <c r="P83" s="7"/>
      <c r="Q83" s="7" t="s">
        <v>447</v>
      </c>
      <c r="R83" s="7" t="s">
        <v>389</v>
      </c>
      <c r="S83" s="7">
        <v>22800000</v>
      </c>
      <c r="T83" s="7">
        <v>179</v>
      </c>
      <c r="U83" s="7"/>
    </row>
    <row r="84" spans="1:21" ht="15.75" thickBot="1" x14ac:dyDescent="0.3">
      <c r="A84" s="18">
        <v>74</v>
      </c>
      <c r="B84" t="s">
        <v>448</v>
      </c>
      <c r="C84" s="7" t="s">
        <v>61</v>
      </c>
      <c r="D84" s="7"/>
      <c r="E84" s="7" t="s">
        <v>220</v>
      </c>
      <c r="F84" s="7">
        <v>1111</v>
      </c>
      <c r="G84" s="7" t="s">
        <v>348</v>
      </c>
      <c r="H84" s="7">
        <v>70552231</v>
      </c>
      <c r="I84" s="7" t="s">
        <v>349</v>
      </c>
      <c r="J84" s="8">
        <v>46209</v>
      </c>
      <c r="K84" s="7" t="s">
        <v>114</v>
      </c>
      <c r="L84" s="7" t="s">
        <v>76</v>
      </c>
      <c r="M84" s="7">
        <v>1090333586</v>
      </c>
      <c r="N84" s="7"/>
      <c r="O84" s="7"/>
      <c r="P84" s="7"/>
      <c r="Q84" s="7" t="s">
        <v>449</v>
      </c>
      <c r="R84" s="7" t="s">
        <v>351</v>
      </c>
      <c r="S84" s="7">
        <v>21350000</v>
      </c>
      <c r="T84" s="7">
        <v>179</v>
      </c>
      <c r="U84" s="7"/>
    </row>
    <row r="85" spans="1:21" ht="15.75" thickBot="1" x14ac:dyDescent="0.3">
      <c r="A85" s="18">
        <v>75</v>
      </c>
      <c r="B85" t="s">
        <v>450</v>
      </c>
      <c r="C85" s="7" t="s">
        <v>61</v>
      </c>
      <c r="D85" s="7"/>
      <c r="E85" s="7" t="s">
        <v>220</v>
      </c>
      <c r="F85" s="7">
        <v>1112</v>
      </c>
      <c r="G85" s="7" t="s">
        <v>348</v>
      </c>
      <c r="H85" s="7">
        <v>70552231</v>
      </c>
      <c r="I85" s="7" t="s">
        <v>349</v>
      </c>
      <c r="J85" s="8">
        <v>46209</v>
      </c>
      <c r="K85" s="7" t="s">
        <v>114</v>
      </c>
      <c r="L85" s="7" t="s">
        <v>76</v>
      </c>
      <c r="M85" s="7">
        <v>33308804</v>
      </c>
      <c r="N85" s="7"/>
      <c r="O85" s="7"/>
      <c r="P85" s="7"/>
      <c r="Q85" s="7" t="s">
        <v>451</v>
      </c>
      <c r="R85" s="7" t="s">
        <v>452</v>
      </c>
      <c r="S85" s="7">
        <v>18000000</v>
      </c>
      <c r="T85" s="7">
        <v>179</v>
      </c>
      <c r="U85" s="7"/>
    </row>
    <row r="86" spans="1:21" ht="15.75" thickBot="1" x14ac:dyDescent="0.3">
      <c r="A86" s="18">
        <v>76</v>
      </c>
      <c r="B86" t="s">
        <v>453</v>
      </c>
      <c r="C86" s="7" t="s">
        <v>61</v>
      </c>
      <c r="D86" s="7"/>
      <c r="E86" s="7" t="s">
        <v>220</v>
      </c>
      <c r="F86" s="7">
        <v>1113</v>
      </c>
      <c r="G86" s="7" t="s">
        <v>348</v>
      </c>
      <c r="H86" s="7">
        <v>70552231</v>
      </c>
      <c r="I86" s="7" t="s">
        <v>349</v>
      </c>
      <c r="J86" s="8">
        <v>46209</v>
      </c>
      <c r="K86" s="7" t="s">
        <v>114</v>
      </c>
      <c r="L86" s="7" t="s">
        <v>76</v>
      </c>
      <c r="M86" s="7">
        <v>1102849458</v>
      </c>
      <c r="N86" s="7"/>
      <c r="O86" s="7"/>
      <c r="P86" s="7"/>
      <c r="Q86" s="7" t="s">
        <v>454</v>
      </c>
      <c r="R86" s="7" t="s">
        <v>455</v>
      </c>
      <c r="S86" s="7">
        <v>21930000</v>
      </c>
      <c r="T86" s="7">
        <v>179</v>
      </c>
      <c r="U86" s="7"/>
    </row>
    <row r="87" spans="1:21" ht="15.75" thickBot="1" x14ac:dyDescent="0.3">
      <c r="A87" s="18">
        <v>77</v>
      </c>
      <c r="B87" t="s">
        <v>456</v>
      </c>
      <c r="C87" s="7" t="s">
        <v>61</v>
      </c>
      <c r="D87" s="7"/>
      <c r="E87" s="7" t="s">
        <v>220</v>
      </c>
      <c r="F87" s="7">
        <v>1114</v>
      </c>
      <c r="G87" s="7" t="s">
        <v>348</v>
      </c>
      <c r="H87" s="7">
        <v>70552231</v>
      </c>
      <c r="I87" s="7" t="s">
        <v>349</v>
      </c>
      <c r="J87" s="8">
        <v>46209</v>
      </c>
      <c r="K87" s="7" t="s">
        <v>114</v>
      </c>
      <c r="L87" s="7" t="s">
        <v>76</v>
      </c>
      <c r="M87" s="7">
        <v>7730977</v>
      </c>
      <c r="N87" s="7"/>
      <c r="O87" s="7"/>
      <c r="P87" s="7"/>
      <c r="Q87" s="7" t="s">
        <v>457</v>
      </c>
      <c r="R87" s="7" t="s">
        <v>458</v>
      </c>
      <c r="S87" s="7">
        <v>18000000</v>
      </c>
      <c r="T87" s="7">
        <v>179</v>
      </c>
      <c r="U87" s="7"/>
    </row>
    <row r="88" spans="1:21" ht="15.75" thickBot="1" x14ac:dyDescent="0.3">
      <c r="A88" s="18">
        <v>78</v>
      </c>
      <c r="B88" t="s">
        <v>459</v>
      </c>
      <c r="C88" s="7" t="s">
        <v>61</v>
      </c>
      <c r="D88" s="7"/>
      <c r="E88" s="7" t="s">
        <v>220</v>
      </c>
      <c r="F88" s="7">
        <v>1115</v>
      </c>
      <c r="G88" s="7" t="s">
        <v>348</v>
      </c>
      <c r="H88" s="7">
        <v>70552231</v>
      </c>
      <c r="I88" s="7" t="s">
        <v>349</v>
      </c>
      <c r="J88" s="8">
        <v>46209</v>
      </c>
      <c r="K88" s="7" t="s">
        <v>114</v>
      </c>
      <c r="L88" s="7" t="s">
        <v>76</v>
      </c>
      <c r="M88" s="7">
        <v>72016500</v>
      </c>
      <c r="N88" s="7"/>
      <c r="O88" s="7"/>
      <c r="P88" s="7"/>
      <c r="Q88" s="7" t="s">
        <v>460</v>
      </c>
      <c r="R88" s="7" t="s">
        <v>461</v>
      </c>
      <c r="S88" s="7">
        <v>14615000</v>
      </c>
      <c r="T88" s="7">
        <v>179</v>
      </c>
      <c r="U88" s="7"/>
    </row>
    <row r="89" spans="1:21" ht="15.75" thickBot="1" x14ac:dyDescent="0.3">
      <c r="A89" s="18">
        <v>79</v>
      </c>
      <c r="B89" t="s">
        <v>462</v>
      </c>
      <c r="C89" s="7" t="s">
        <v>61</v>
      </c>
      <c r="D89" s="7"/>
      <c r="E89" s="7" t="s">
        <v>220</v>
      </c>
      <c r="F89" s="7">
        <v>1116</v>
      </c>
      <c r="G89" s="7" t="s">
        <v>348</v>
      </c>
      <c r="H89" s="7">
        <v>70552231</v>
      </c>
      <c r="I89" s="7" t="s">
        <v>349</v>
      </c>
      <c r="J89" s="8">
        <v>46209</v>
      </c>
      <c r="K89" s="7" t="s">
        <v>114</v>
      </c>
      <c r="L89" s="7" t="s">
        <v>76</v>
      </c>
      <c r="M89" s="7">
        <v>1056613654</v>
      </c>
      <c r="N89" s="7"/>
      <c r="O89" s="7"/>
      <c r="P89" s="7"/>
      <c r="Q89" s="7" t="s">
        <v>463</v>
      </c>
      <c r="R89" s="7" t="s">
        <v>464</v>
      </c>
      <c r="S89" s="7">
        <v>22510000</v>
      </c>
      <c r="T89" s="7">
        <v>179</v>
      </c>
      <c r="U89" s="7"/>
    </row>
    <row r="90" spans="1:21" ht="15.75" thickBot="1" x14ac:dyDescent="0.3">
      <c r="A90" s="18">
        <v>80</v>
      </c>
      <c r="B90" t="s">
        <v>465</v>
      </c>
      <c r="C90" s="7" t="s">
        <v>61</v>
      </c>
      <c r="D90" s="7"/>
      <c r="E90" s="7" t="s">
        <v>220</v>
      </c>
      <c r="F90" s="7">
        <v>1117</v>
      </c>
      <c r="G90" s="7" t="s">
        <v>348</v>
      </c>
      <c r="H90" s="7">
        <v>70552231</v>
      </c>
      <c r="I90" s="7" t="s">
        <v>349</v>
      </c>
      <c r="J90" s="8">
        <v>46209</v>
      </c>
      <c r="K90" s="7" t="s">
        <v>114</v>
      </c>
      <c r="L90" s="7" t="s">
        <v>76</v>
      </c>
      <c r="M90" s="7">
        <v>1004051955</v>
      </c>
      <c r="N90" s="7"/>
      <c r="O90" s="7"/>
      <c r="P90" s="7"/>
      <c r="Q90" s="7" t="s">
        <v>466</v>
      </c>
      <c r="R90" s="7" t="s">
        <v>372</v>
      </c>
      <c r="S90" s="7">
        <v>22560000</v>
      </c>
      <c r="T90" s="7">
        <v>179</v>
      </c>
      <c r="U90" s="7"/>
    </row>
    <row r="91" spans="1:21" ht="15.75" thickBot="1" x14ac:dyDescent="0.3">
      <c r="A91" s="18">
        <v>81</v>
      </c>
      <c r="B91" t="s">
        <v>467</v>
      </c>
      <c r="C91" s="7" t="s">
        <v>61</v>
      </c>
      <c r="D91" s="7"/>
      <c r="E91" s="7" t="s">
        <v>220</v>
      </c>
      <c r="F91" s="7">
        <v>1118</v>
      </c>
      <c r="G91" s="7" t="s">
        <v>468</v>
      </c>
      <c r="H91" s="7">
        <v>10022345</v>
      </c>
      <c r="I91" s="7" t="s">
        <v>64</v>
      </c>
      <c r="J91" s="8">
        <v>46209</v>
      </c>
      <c r="K91" s="7" t="s">
        <v>114</v>
      </c>
      <c r="L91" s="7" t="s">
        <v>76</v>
      </c>
      <c r="M91" s="7">
        <v>1004831958</v>
      </c>
      <c r="N91" s="7"/>
      <c r="O91" s="7"/>
      <c r="P91" s="7"/>
      <c r="Q91" s="7" t="s">
        <v>469</v>
      </c>
      <c r="R91" s="7" t="s">
        <v>470</v>
      </c>
      <c r="S91" s="7">
        <v>21936420</v>
      </c>
      <c r="T91" s="7">
        <v>165</v>
      </c>
      <c r="U91" s="7"/>
    </row>
    <row r="92" spans="1:21" ht="15.75" thickBot="1" x14ac:dyDescent="0.3">
      <c r="A92" s="18">
        <v>82</v>
      </c>
      <c r="B92" t="s">
        <v>471</v>
      </c>
      <c r="C92" s="7" t="s">
        <v>61</v>
      </c>
      <c r="D92" s="7"/>
      <c r="E92" s="7" t="s">
        <v>220</v>
      </c>
      <c r="F92" s="7">
        <v>1119</v>
      </c>
      <c r="G92" s="7" t="s">
        <v>468</v>
      </c>
      <c r="H92" s="7">
        <v>10022345</v>
      </c>
      <c r="I92" s="7" t="s">
        <v>64</v>
      </c>
      <c r="J92" s="8">
        <v>46209</v>
      </c>
      <c r="K92" s="7" t="s">
        <v>114</v>
      </c>
      <c r="L92" s="7" t="s">
        <v>76</v>
      </c>
      <c r="M92" s="7">
        <v>1089378694</v>
      </c>
      <c r="N92" s="7"/>
      <c r="O92" s="7"/>
      <c r="P92" s="7"/>
      <c r="Q92" s="7" t="s">
        <v>472</v>
      </c>
      <c r="R92" s="7" t="s">
        <v>473</v>
      </c>
      <c r="S92" s="7">
        <v>15121530</v>
      </c>
      <c r="T92" s="7">
        <v>174</v>
      </c>
      <c r="U92" s="7"/>
    </row>
    <row r="93" spans="1:21" ht="15.75" thickBot="1" x14ac:dyDescent="0.3">
      <c r="A93" s="18">
        <v>83</v>
      </c>
      <c r="B93" t="s">
        <v>474</v>
      </c>
      <c r="C93" s="7" t="s">
        <v>61</v>
      </c>
      <c r="D93" s="7"/>
      <c r="E93" s="7" t="s">
        <v>220</v>
      </c>
      <c r="F93" s="7">
        <v>1120</v>
      </c>
      <c r="G93" s="7" t="s">
        <v>348</v>
      </c>
      <c r="H93" s="7">
        <v>70552231</v>
      </c>
      <c r="I93" s="7" t="s">
        <v>349</v>
      </c>
      <c r="J93" s="8">
        <v>46209</v>
      </c>
      <c r="K93" s="7" t="s">
        <v>114</v>
      </c>
      <c r="L93" s="7" t="s">
        <v>76</v>
      </c>
      <c r="M93" s="7">
        <v>1140820110</v>
      </c>
      <c r="N93" s="7"/>
      <c r="O93" s="7"/>
      <c r="P93" s="7"/>
      <c r="Q93" s="7" t="s">
        <v>475</v>
      </c>
      <c r="R93" s="7" t="s">
        <v>476</v>
      </c>
      <c r="S93" s="7">
        <v>22800000</v>
      </c>
      <c r="T93" s="7">
        <v>179</v>
      </c>
      <c r="U93" s="7"/>
    </row>
    <row r="94" spans="1:21" ht="15.75" thickBot="1" x14ac:dyDescent="0.3">
      <c r="A94" s="18">
        <v>84</v>
      </c>
      <c r="B94" t="s">
        <v>477</v>
      </c>
      <c r="C94" s="7" t="s">
        <v>61</v>
      </c>
      <c r="D94" s="7"/>
      <c r="E94" s="7" t="s">
        <v>220</v>
      </c>
      <c r="F94" s="7">
        <v>1121</v>
      </c>
      <c r="G94" s="7" t="s">
        <v>348</v>
      </c>
      <c r="H94" s="7">
        <v>70552231</v>
      </c>
      <c r="I94" s="7" t="s">
        <v>349</v>
      </c>
      <c r="J94" s="8">
        <v>46209</v>
      </c>
      <c r="K94" s="7" t="s">
        <v>114</v>
      </c>
      <c r="L94" s="7" t="s">
        <v>76</v>
      </c>
      <c r="M94" s="7">
        <v>1067726362</v>
      </c>
      <c r="N94" s="7"/>
      <c r="O94" s="7"/>
      <c r="P94" s="7"/>
      <c r="Q94" s="7" t="s">
        <v>478</v>
      </c>
      <c r="R94" s="7" t="s">
        <v>398</v>
      </c>
      <c r="S94" s="7">
        <v>24250000</v>
      </c>
      <c r="T94" s="7">
        <v>179</v>
      </c>
      <c r="U94" s="7"/>
    </row>
    <row r="95" spans="1:21" ht="15.75" thickBot="1" x14ac:dyDescent="0.3">
      <c r="A95" s="18">
        <v>85</v>
      </c>
      <c r="B95" t="s">
        <v>479</v>
      </c>
      <c r="C95" s="7" t="s">
        <v>61</v>
      </c>
      <c r="D95" s="7"/>
      <c r="E95" s="7" t="s">
        <v>220</v>
      </c>
      <c r="F95" s="7">
        <v>1122</v>
      </c>
      <c r="G95" s="7" t="s">
        <v>348</v>
      </c>
      <c r="H95" s="7">
        <v>70552231</v>
      </c>
      <c r="I95" s="7" t="s">
        <v>349</v>
      </c>
      <c r="J95" s="8">
        <v>46209</v>
      </c>
      <c r="K95" s="7" t="s">
        <v>114</v>
      </c>
      <c r="L95" s="7" t="s">
        <v>76</v>
      </c>
      <c r="M95" s="7">
        <v>1069735014</v>
      </c>
      <c r="N95" s="7"/>
      <c r="O95" s="7"/>
      <c r="P95" s="7"/>
      <c r="Q95" s="7" t="s">
        <v>480</v>
      </c>
      <c r="R95" s="7" t="s">
        <v>481</v>
      </c>
      <c r="S95" s="7">
        <v>24010000</v>
      </c>
      <c r="T95" s="7">
        <v>179</v>
      </c>
      <c r="U95" s="7"/>
    </row>
    <row r="96" spans="1:21" ht="15.75" thickBot="1" x14ac:dyDescent="0.3">
      <c r="A96" s="18">
        <v>86</v>
      </c>
      <c r="B96" t="s">
        <v>482</v>
      </c>
      <c r="C96" s="7" t="s">
        <v>61</v>
      </c>
      <c r="D96" s="7"/>
      <c r="E96" s="7" t="s">
        <v>220</v>
      </c>
      <c r="F96" s="7">
        <v>1123</v>
      </c>
      <c r="G96" s="7" t="s">
        <v>348</v>
      </c>
      <c r="H96" s="7">
        <v>70552231</v>
      </c>
      <c r="I96" s="7" t="s">
        <v>349</v>
      </c>
      <c r="J96" s="8">
        <v>46209</v>
      </c>
      <c r="K96" s="7" t="s">
        <v>114</v>
      </c>
      <c r="L96" s="7" t="s">
        <v>76</v>
      </c>
      <c r="M96" s="7">
        <v>9818933</v>
      </c>
      <c r="N96" s="7"/>
      <c r="O96" s="7"/>
      <c r="P96" s="7"/>
      <c r="Q96" s="7" t="s">
        <v>483</v>
      </c>
      <c r="R96" s="7" t="s">
        <v>351</v>
      </c>
      <c r="S96" s="7">
        <v>16855000</v>
      </c>
      <c r="T96" s="7">
        <v>179</v>
      </c>
      <c r="U96" s="7"/>
    </row>
    <row r="97" spans="1:21" ht="15.75" thickBot="1" x14ac:dyDescent="0.3">
      <c r="A97" s="18">
        <v>87</v>
      </c>
      <c r="B97" t="s">
        <v>484</v>
      </c>
      <c r="C97" s="7" t="s">
        <v>61</v>
      </c>
      <c r="D97" s="7"/>
      <c r="E97" s="7" t="s">
        <v>220</v>
      </c>
      <c r="F97" s="7">
        <v>1124</v>
      </c>
      <c r="G97" s="7" t="s">
        <v>348</v>
      </c>
      <c r="H97" s="7">
        <v>70552231</v>
      </c>
      <c r="I97" s="7" t="s">
        <v>349</v>
      </c>
      <c r="J97" s="8">
        <v>46209</v>
      </c>
      <c r="K97" s="7" t="s">
        <v>114</v>
      </c>
      <c r="L97" s="7" t="s">
        <v>76</v>
      </c>
      <c r="M97" s="7">
        <v>17641210</v>
      </c>
      <c r="N97" s="7"/>
      <c r="O97" s="7"/>
      <c r="P97" s="7"/>
      <c r="Q97" s="7" t="s">
        <v>485</v>
      </c>
      <c r="R97" s="7" t="s">
        <v>395</v>
      </c>
      <c r="S97" s="7">
        <v>22560000</v>
      </c>
      <c r="T97" s="7">
        <v>179</v>
      </c>
      <c r="U97" s="7"/>
    </row>
    <row r="98" spans="1:21" ht="15.75" thickBot="1" x14ac:dyDescent="0.3">
      <c r="A98" s="18">
        <v>88</v>
      </c>
      <c r="B98" t="s">
        <v>486</v>
      </c>
      <c r="C98" s="7" t="s">
        <v>61</v>
      </c>
      <c r="D98" s="7"/>
      <c r="E98" s="7" t="s">
        <v>220</v>
      </c>
      <c r="F98" s="7">
        <v>1125</v>
      </c>
      <c r="G98" s="7" t="s">
        <v>348</v>
      </c>
      <c r="H98" s="7">
        <v>70552231</v>
      </c>
      <c r="I98" s="7" t="s">
        <v>349</v>
      </c>
      <c r="J98" s="8">
        <v>46209</v>
      </c>
      <c r="K98" s="7" t="s">
        <v>114</v>
      </c>
      <c r="L98" s="7" t="s">
        <v>76</v>
      </c>
      <c r="M98" s="7">
        <v>24717469</v>
      </c>
      <c r="N98" s="7"/>
      <c r="O98" s="7"/>
      <c r="P98" s="7"/>
      <c r="Q98" s="7" t="s">
        <v>487</v>
      </c>
      <c r="R98" s="7" t="s">
        <v>367</v>
      </c>
      <c r="S98" s="7">
        <v>22800000</v>
      </c>
      <c r="T98" s="7">
        <v>179</v>
      </c>
      <c r="U98" s="7"/>
    </row>
    <row r="99" spans="1:21" ht="15.75" thickBot="1" x14ac:dyDescent="0.3">
      <c r="A99" s="18">
        <v>89</v>
      </c>
      <c r="B99" t="s">
        <v>488</v>
      </c>
      <c r="C99" s="7" t="s">
        <v>61</v>
      </c>
      <c r="D99" s="7"/>
      <c r="E99" s="7" t="s">
        <v>220</v>
      </c>
      <c r="F99" s="7">
        <v>1126</v>
      </c>
      <c r="G99" s="7" t="s">
        <v>348</v>
      </c>
      <c r="H99" s="7">
        <v>70552231</v>
      </c>
      <c r="I99" s="7" t="s">
        <v>349</v>
      </c>
      <c r="J99" s="8">
        <v>46209</v>
      </c>
      <c r="K99" s="7" t="s">
        <v>114</v>
      </c>
      <c r="L99" s="7" t="s">
        <v>76</v>
      </c>
      <c r="M99" s="7">
        <v>1085287821</v>
      </c>
      <c r="N99" s="7"/>
      <c r="O99" s="7"/>
      <c r="P99" s="7"/>
      <c r="Q99" s="7" t="s">
        <v>489</v>
      </c>
      <c r="R99" s="7" t="s">
        <v>361</v>
      </c>
      <c r="S99" s="7">
        <v>22560000</v>
      </c>
      <c r="T99" s="7">
        <v>179</v>
      </c>
      <c r="U99" s="7"/>
    </row>
    <row r="100" spans="1:21" ht="15.75" thickBot="1" x14ac:dyDescent="0.3">
      <c r="A100" s="18">
        <v>90</v>
      </c>
      <c r="B100" t="s">
        <v>490</v>
      </c>
      <c r="C100" s="7" t="s">
        <v>61</v>
      </c>
      <c r="D100" s="7"/>
      <c r="E100" s="7" t="s">
        <v>220</v>
      </c>
      <c r="F100" s="7">
        <v>1127</v>
      </c>
      <c r="G100" s="7" t="s">
        <v>348</v>
      </c>
      <c r="H100" s="7">
        <v>70552231</v>
      </c>
      <c r="I100" s="7" t="s">
        <v>349</v>
      </c>
      <c r="J100" s="8">
        <v>46209</v>
      </c>
      <c r="K100" s="7" t="s">
        <v>114</v>
      </c>
      <c r="L100" s="7" t="s">
        <v>76</v>
      </c>
      <c r="M100" s="7">
        <v>92501758</v>
      </c>
      <c r="N100" s="7"/>
      <c r="O100" s="7"/>
      <c r="P100" s="7"/>
      <c r="Q100" s="7" t="s">
        <v>491</v>
      </c>
      <c r="R100" s="7" t="s">
        <v>389</v>
      </c>
      <c r="S100" s="7">
        <v>22800000</v>
      </c>
      <c r="T100" s="7">
        <v>179</v>
      </c>
      <c r="U100" s="7"/>
    </row>
    <row r="101" spans="1:21" ht="15.75" thickBot="1" x14ac:dyDescent="0.3">
      <c r="A101" s="18">
        <v>91</v>
      </c>
      <c r="B101" t="s">
        <v>492</v>
      </c>
      <c r="C101" s="7" t="s">
        <v>61</v>
      </c>
      <c r="D101" s="7"/>
      <c r="E101" s="7" t="s">
        <v>220</v>
      </c>
      <c r="F101" s="7">
        <v>1129</v>
      </c>
      <c r="G101" s="7" t="s">
        <v>348</v>
      </c>
      <c r="H101" s="7">
        <v>70552231</v>
      </c>
      <c r="I101" s="7" t="s">
        <v>349</v>
      </c>
      <c r="J101" s="8">
        <v>46210</v>
      </c>
      <c r="K101" s="7" t="s">
        <v>70</v>
      </c>
      <c r="L101" s="7" t="s">
        <v>71</v>
      </c>
      <c r="M101" s="7"/>
      <c r="N101" s="7">
        <v>900027950</v>
      </c>
      <c r="O101" s="7" t="s">
        <v>72</v>
      </c>
      <c r="P101" s="7"/>
      <c r="Q101" s="7" t="s">
        <v>493</v>
      </c>
      <c r="R101" t="s">
        <v>494</v>
      </c>
      <c r="S101" s="7">
        <v>30345000</v>
      </c>
      <c r="T101" s="7">
        <v>31</v>
      </c>
      <c r="U101" s="7" t="s">
        <v>495</v>
      </c>
    </row>
    <row r="102" spans="1:21" ht="15.75" thickBot="1" x14ac:dyDescent="0.3">
      <c r="A102" s="18">
        <v>92</v>
      </c>
      <c r="B102" t="s">
        <v>496</v>
      </c>
      <c r="C102" s="7" t="s">
        <v>61</v>
      </c>
      <c r="D102" s="7"/>
      <c r="E102" s="7" t="s">
        <v>220</v>
      </c>
      <c r="F102" s="7">
        <v>1131</v>
      </c>
      <c r="G102" s="7" t="s">
        <v>348</v>
      </c>
      <c r="H102" s="7">
        <v>70552231</v>
      </c>
      <c r="I102" s="7" t="s">
        <v>349</v>
      </c>
      <c r="J102" s="8">
        <v>46210</v>
      </c>
      <c r="K102" s="7" t="s">
        <v>114</v>
      </c>
      <c r="L102" s="7" t="s">
        <v>76</v>
      </c>
      <c r="M102" s="7">
        <v>24552865</v>
      </c>
      <c r="N102" s="7"/>
      <c r="O102" s="7"/>
      <c r="P102" s="7"/>
      <c r="Q102" s="7" t="s">
        <v>497</v>
      </c>
      <c r="R102" s="7" t="s">
        <v>351</v>
      </c>
      <c r="S102" s="7">
        <v>21060000</v>
      </c>
      <c r="T102" s="7">
        <v>178</v>
      </c>
      <c r="U102" s="7"/>
    </row>
    <row r="103" spans="1:21" ht="15.75" thickBot="1" x14ac:dyDescent="0.3">
      <c r="A103" s="18">
        <v>93</v>
      </c>
      <c r="B103" t="s">
        <v>498</v>
      </c>
      <c r="C103" s="7" t="s">
        <v>61</v>
      </c>
      <c r="D103" s="7"/>
      <c r="E103" s="7" t="s">
        <v>220</v>
      </c>
      <c r="F103" s="7">
        <v>1132</v>
      </c>
      <c r="G103" s="7" t="s">
        <v>348</v>
      </c>
      <c r="H103" s="7">
        <v>70552231</v>
      </c>
      <c r="I103" s="7" t="s">
        <v>349</v>
      </c>
      <c r="J103" s="8">
        <v>46210</v>
      </c>
      <c r="K103" s="7" t="s">
        <v>114</v>
      </c>
      <c r="L103" s="7" t="s">
        <v>76</v>
      </c>
      <c r="M103" s="7">
        <v>1117805091</v>
      </c>
      <c r="N103" s="7"/>
      <c r="O103" s="7"/>
      <c r="P103" s="7"/>
      <c r="Q103" s="7" t="s">
        <v>499</v>
      </c>
      <c r="R103" s="7" t="s">
        <v>440</v>
      </c>
      <c r="S103" s="7">
        <v>15440000</v>
      </c>
      <c r="T103" s="7">
        <v>178</v>
      </c>
      <c r="U103" s="7"/>
    </row>
    <row r="104" spans="1:21" ht="15.75" thickBot="1" x14ac:dyDescent="0.3">
      <c r="A104" s="18">
        <v>94</v>
      </c>
      <c r="B104" t="s">
        <v>500</v>
      </c>
      <c r="C104" s="7" t="s">
        <v>61</v>
      </c>
      <c r="D104" s="7"/>
      <c r="E104" s="7" t="s">
        <v>220</v>
      </c>
      <c r="F104" s="7">
        <v>1134</v>
      </c>
      <c r="G104" s="7" t="s">
        <v>348</v>
      </c>
      <c r="H104" s="7">
        <v>70552231</v>
      </c>
      <c r="I104" s="7" t="s">
        <v>349</v>
      </c>
      <c r="J104" s="8">
        <v>46210</v>
      </c>
      <c r="K104" s="7" t="s">
        <v>114</v>
      </c>
      <c r="L104" s="7" t="s">
        <v>76</v>
      </c>
      <c r="M104" s="7">
        <v>1004774754</v>
      </c>
      <c r="N104" s="7"/>
      <c r="O104" s="7"/>
      <c r="P104" s="7"/>
      <c r="Q104" s="7" t="s">
        <v>501</v>
      </c>
      <c r="R104" s="7" t="s">
        <v>502</v>
      </c>
      <c r="S104" s="7">
        <v>12000000</v>
      </c>
      <c r="T104" s="7">
        <v>123</v>
      </c>
      <c r="U104" s="7"/>
    </row>
    <row r="105" spans="1:21" ht="15.75" thickBot="1" x14ac:dyDescent="0.3">
      <c r="A105" s="18">
        <v>95</v>
      </c>
      <c r="B105" t="s">
        <v>503</v>
      </c>
      <c r="C105" s="7" t="s">
        <v>61</v>
      </c>
      <c r="D105" s="7" t="s">
        <v>62</v>
      </c>
      <c r="E105" s="7" t="s">
        <v>220</v>
      </c>
      <c r="F105" s="7">
        <v>1136</v>
      </c>
      <c r="G105" s="7" t="s">
        <v>374</v>
      </c>
      <c r="H105" s="7">
        <v>79314946</v>
      </c>
      <c r="I105" s="7" t="s">
        <v>64</v>
      </c>
      <c r="J105" s="8">
        <v>46210</v>
      </c>
      <c r="K105" s="7" t="s">
        <v>114</v>
      </c>
      <c r="L105" s="7" t="s">
        <v>76</v>
      </c>
      <c r="M105" s="7">
        <v>1088336097</v>
      </c>
      <c r="N105" s="7"/>
      <c r="O105" s="7" t="s">
        <v>62</v>
      </c>
      <c r="P105" s="7" t="s">
        <v>62</v>
      </c>
      <c r="Q105" s="7" t="s">
        <v>504</v>
      </c>
      <c r="R105" s="7" t="s">
        <v>401</v>
      </c>
      <c r="S105" s="7">
        <v>19708952</v>
      </c>
      <c r="T105" s="7">
        <v>159</v>
      </c>
      <c r="U105" s="7" t="s">
        <v>62</v>
      </c>
    </row>
    <row r="106" spans="1:21" ht="15.75" thickBot="1" x14ac:dyDescent="0.3">
      <c r="A106" s="18">
        <v>96</v>
      </c>
      <c r="B106" t="s">
        <v>505</v>
      </c>
      <c r="C106" s="7" t="s">
        <v>61</v>
      </c>
      <c r="D106" s="7"/>
      <c r="E106" s="7" t="s">
        <v>220</v>
      </c>
      <c r="F106" s="7">
        <v>1137</v>
      </c>
      <c r="G106" s="7" t="s">
        <v>348</v>
      </c>
      <c r="H106" s="7">
        <v>70552231</v>
      </c>
      <c r="I106" s="7" t="s">
        <v>349</v>
      </c>
      <c r="J106" s="8">
        <v>46211</v>
      </c>
      <c r="K106" s="7" t="s">
        <v>114</v>
      </c>
      <c r="L106" s="7" t="s">
        <v>76</v>
      </c>
      <c r="M106" s="7">
        <v>1113630296</v>
      </c>
      <c r="N106" s="7"/>
      <c r="O106" s="7"/>
      <c r="P106" s="7"/>
      <c r="Q106" s="7" t="s">
        <v>506</v>
      </c>
      <c r="R106" s="7" t="s">
        <v>507</v>
      </c>
      <c r="S106" s="7">
        <v>21930000</v>
      </c>
      <c r="T106" s="7">
        <v>177</v>
      </c>
      <c r="U106" s="7"/>
    </row>
    <row r="107" spans="1:21" ht="15.75" thickBot="1" x14ac:dyDescent="0.3">
      <c r="A107" s="18">
        <v>97</v>
      </c>
      <c r="B107" t="s">
        <v>508</v>
      </c>
      <c r="C107" s="7" t="s">
        <v>61</v>
      </c>
      <c r="D107" s="7"/>
      <c r="E107" s="7" t="s">
        <v>220</v>
      </c>
      <c r="F107" s="7">
        <v>1138</v>
      </c>
      <c r="G107" s="7" t="s">
        <v>348</v>
      </c>
      <c r="H107" s="7">
        <v>70552231</v>
      </c>
      <c r="I107" s="7" t="s">
        <v>349</v>
      </c>
      <c r="J107" s="8">
        <v>46211</v>
      </c>
      <c r="K107" s="7" t="s">
        <v>114</v>
      </c>
      <c r="L107" s="7" t="s">
        <v>76</v>
      </c>
      <c r="M107" s="7">
        <v>1088333364</v>
      </c>
      <c r="N107" s="7"/>
      <c r="O107" s="7"/>
      <c r="P107" s="7"/>
      <c r="Q107" s="7" t="s">
        <v>509</v>
      </c>
      <c r="R107" s="7" t="s">
        <v>510</v>
      </c>
      <c r="S107" s="7">
        <v>12000000</v>
      </c>
      <c r="T107" s="7">
        <v>89</v>
      </c>
      <c r="U107" s="7"/>
    </row>
    <row r="108" spans="1:21" ht="15.75" thickBot="1" x14ac:dyDescent="0.3">
      <c r="A108" s="18">
        <v>98</v>
      </c>
      <c r="B108" t="s">
        <v>511</v>
      </c>
      <c r="C108" s="7" t="s">
        <v>61</v>
      </c>
      <c r="D108" s="7"/>
      <c r="E108" s="7" t="s">
        <v>220</v>
      </c>
      <c r="F108" s="7">
        <v>1139</v>
      </c>
      <c r="G108" s="7" t="s">
        <v>348</v>
      </c>
      <c r="H108" s="7">
        <v>70552231</v>
      </c>
      <c r="I108" s="7" t="s">
        <v>349</v>
      </c>
      <c r="J108" s="8">
        <v>46211</v>
      </c>
      <c r="K108" s="7" t="s">
        <v>114</v>
      </c>
      <c r="L108" s="7" t="s">
        <v>76</v>
      </c>
      <c r="M108" s="7">
        <v>1085263848</v>
      </c>
      <c r="N108" s="7"/>
      <c r="O108" s="7"/>
      <c r="P108" s="7"/>
      <c r="Q108" s="7" t="s">
        <v>512</v>
      </c>
      <c r="R108" s="7" t="s">
        <v>361</v>
      </c>
      <c r="S108" s="7">
        <v>22560000</v>
      </c>
      <c r="T108" s="7">
        <v>177</v>
      </c>
      <c r="U108" s="7"/>
    </row>
    <row r="109" spans="1:21" ht="15.75" thickBot="1" x14ac:dyDescent="0.3">
      <c r="A109" s="18">
        <v>99</v>
      </c>
      <c r="B109" t="s">
        <v>513</v>
      </c>
      <c r="C109" s="7" t="s">
        <v>61</v>
      </c>
      <c r="D109" s="7"/>
      <c r="E109" s="7" t="s">
        <v>220</v>
      </c>
      <c r="F109" s="7">
        <v>1140</v>
      </c>
      <c r="G109" s="7" t="s">
        <v>348</v>
      </c>
      <c r="H109" s="7">
        <v>70552231</v>
      </c>
      <c r="I109" s="7" t="s">
        <v>349</v>
      </c>
      <c r="J109" s="8">
        <v>46211</v>
      </c>
      <c r="K109" s="7" t="s">
        <v>114</v>
      </c>
      <c r="L109" s="7" t="s">
        <v>76</v>
      </c>
      <c r="M109" s="7">
        <v>10247740</v>
      </c>
      <c r="N109" s="7"/>
      <c r="O109" s="7"/>
      <c r="P109" s="7"/>
      <c r="Q109" s="7" t="s">
        <v>514</v>
      </c>
      <c r="R109" s="7" t="s">
        <v>515</v>
      </c>
      <c r="S109" s="7">
        <v>21930000</v>
      </c>
      <c r="T109" s="7">
        <v>177</v>
      </c>
      <c r="U109" s="7"/>
    </row>
    <row r="110" spans="1:21" ht="15.75" thickBot="1" x14ac:dyDescent="0.3">
      <c r="A110" s="18">
        <v>100</v>
      </c>
      <c r="B110" t="s">
        <v>516</v>
      </c>
      <c r="C110" s="7" t="s">
        <v>61</v>
      </c>
      <c r="D110" s="7"/>
      <c r="E110" s="7" t="s">
        <v>220</v>
      </c>
      <c r="F110" s="7">
        <v>1162</v>
      </c>
      <c r="G110" s="7" t="s">
        <v>348</v>
      </c>
      <c r="H110" s="7">
        <v>70552231</v>
      </c>
      <c r="I110" s="7" t="s">
        <v>349</v>
      </c>
      <c r="J110" s="8">
        <v>46211</v>
      </c>
      <c r="K110" s="7" t="s">
        <v>114</v>
      </c>
      <c r="L110" s="7" t="s">
        <v>76</v>
      </c>
      <c r="M110" s="7">
        <v>1066082094</v>
      </c>
      <c r="N110" s="7"/>
      <c r="O110" s="7"/>
      <c r="P110" s="7"/>
      <c r="Q110" s="7" t="s">
        <v>517</v>
      </c>
      <c r="R110" s="7" t="s">
        <v>398</v>
      </c>
      <c r="S110" s="7">
        <v>23090000</v>
      </c>
      <c r="T110" s="7">
        <v>177</v>
      </c>
      <c r="U110" s="7"/>
    </row>
    <row r="111" spans="1:21" ht="15.75" thickBot="1" x14ac:dyDescent="0.3">
      <c r="A111" s="18">
        <v>101</v>
      </c>
      <c r="B111" t="s">
        <v>518</v>
      </c>
      <c r="C111" s="7" t="s">
        <v>61</v>
      </c>
      <c r="D111" s="7"/>
      <c r="E111" s="7" t="s">
        <v>220</v>
      </c>
      <c r="F111" s="7">
        <v>1163</v>
      </c>
      <c r="G111" s="7" t="s">
        <v>348</v>
      </c>
      <c r="H111" s="7">
        <v>70552231</v>
      </c>
      <c r="I111" s="7" t="s">
        <v>349</v>
      </c>
      <c r="J111" s="8">
        <v>46211</v>
      </c>
      <c r="K111" s="7" t="s">
        <v>114</v>
      </c>
      <c r="L111" s="7" t="s">
        <v>76</v>
      </c>
      <c r="M111" s="7">
        <v>1006782814</v>
      </c>
      <c r="N111" s="7"/>
      <c r="O111" s="7"/>
      <c r="P111" s="7"/>
      <c r="Q111" s="7" t="s">
        <v>519</v>
      </c>
      <c r="R111" s="7" t="s">
        <v>481</v>
      </c>
      <c r="S111" s="7">
        <v>24010000</v>
      </c>
      <c r="T111" s="7">
        <v>177</v>
      </c>
      <c r="U111" s="7"/>
    </row>
    <row r="112" spans="1:21" ht="15.75" thickBot="1" x14ac:dyDescent="0.3">
      <c r="A112" s="18">
        <v>102</v>
      </c>
      <c r="B112" t="s">
        <v>520</v>
      </c>
      <c r="C112" s="7" t="s">
        <v>61</v>
      </c>
      <c r="D112" s="7"/>
      <c r="E112" s="7" t="s">
        <v>220</v>
      </c>
      <c r="F112" s="7">
        <v>1164</v>
      </c>
      <c r="G112" s="7" t="s">
        <v>348</v>
      </c>
      <c r="H112" s="7">
        <v>70552231</v>
      </c>
      <c r="I112" s="7" t="s">
        <v>349</v>
      </c>
      <c r="J112" s="8">
        <v>46211</v>
      </c>
      <c r="K112" s="7" t="s">
        <v>114</v>
      </c>
      <c r="L112" s="7" t="s">
        <v>76</v>
      </c>
      <c r="M112" s="7">
        <v>97611242</v>
      </c>
      <c r="N112" s="7"/>
      <c r="O112" s="7"/>
      <c r="P112" s="7"/>
      <c r="Q112" s="7" t="s">
        <v>521</v>
      </c>
      <c r="R112" s="7" t="s">
        <v>522</v>
      </c>
      <c r="S112" s="7">
        <v>18985000</v>
      </c>
      <c r="T112" s="7">
        <v>177</v>
      </c>
      <c r="U112" s="7"/>
    </row>
    <row r="113" spans="1:21" ht="15.75" thickBot="1" x14ac:dyDescent="0.3">
      <c r="A113" s="18">
        <v>103</v>
      </c>
      <c r="B113" t="s">
        <v>523</v>
      </c>
      <c r="C113" s="7" t="s">
        <v>61</v>
      </c>
      <c r="D113" s="7"/>
      <c r="E113" s="7" t="s">
        <v>220</v>
      </c>
      <c r="F113" s="7">
        <v>1169</v>
      </c>
      <c r="G113" s="7" t="s">
        <v>524</v>
      </c>
      <c r="H113" s="7">
        <v>42006885</v>
      </c>
      <c r="I113" s="7" t="s">
        <v>525</v>
      </c>
      <c r="J113" s="8">
        <v>46211</v>
      </c>
      <c r="K113" s="7" t="s">
        <v>114</v>
      </c>
      <c r="L113" s="7" t="s">
        <v>76</v>
      </c>
      <c r="M113" s="7">
        <v>31792712</v>
      </c>
      <c r="N113" s="7"/>
      <c r="O113" s="7"/>
      <c r="P113" s="7"/>
      <c r="Q113" s="7" t="s">
        <v>526</v>
      </c>
      <c r="R113" s="7" t="s">
        <v>527</v>
      </c>
      <c r="S113" s="7">
        <v>25000000</v>
      </c>
      <c r="T113" s="7">
        <v>105</v>
      </c>
      <c r="U113" s="7"/>
    </row>
    <row r="114" spans="1:21" ht="15.75" thickBot="1" x14ac:dyDescent="0.3">
      <c r="A114" s="18">
        <v>104</v>
      </c>
      <c r="B114" t="s">
        <v>528</v>
      </c>
      <c r="C114" s="7" t="s">
        <v>61</v>
      </c>
      <c r="D114" s="7"/>
      <c r="E114" s="7" t="s">
        <v>220</v>
      </c>
      <c r="F114" s="7">
        <v>1170</v>
      </c>
      <c r="G114" s="7" t="s">
        <v>524</v>
      </c>
      <c r="H114" s="7">
        <v>42006885</v>
      </c>
      <c r="I114" s="7" t="s">
        <v>525</v>
      </c>
      <c r="J114" s="8">
        <v>46211</v>
      </c>
      <c r="K114" s="7" t="s">
        <v>114</v>
      </c>
      <c r="L114" s="7" t="s">
        <v>76</v>
      </c>
      <c r="M114" s="7">
        <v>42163145</v>
      </c>
      <c r="N114" s="7"/>
      <c r="O114" s="7"/>
      <c r="P114" s="7"/>
      <c r="Q114" s="7" t="s">
        <v>529</v>
      </c>
      <c r="R114" s="7" t="s">
        <v>530</v>
      </c>
      <c r="S114" s="7">
        <v>15000000</v>
      </c>
      <c r="T114" s="7">
        <v>105</v>
      </c>
      <c r="U114" s="7"/>
    </row>
    <row r="115" spans="1:21" ht="15.75" thickBot="1" x14ac:dyDescent="0.3">
      <c r="A115" s="18">
        <v>105</v>
      </c>
      <c r="B115" t="s">
        <v>531</v>
      </c>
      <c r="C115" s="7" t="s">
        <v>61</v>
      </c>
      <c r="D115" s="7"/>
      <c r="E115" s="7" t="s">
        <v>220</v>
      </c>
      <c r="F115" s="7">
        <v>1171</v>
      </c>
      <c r="G115" s="7" t="s">
        <v>524</v>
      </c>
      <c r="H115" s="7">
        <v>42006885</v>
      </c>
      <c r="I115" s="7" t="s">
        <v>525</v>
      </c>
      <c r="J115" s="8">
        <v>46211</v>
      </c>
      <c r="K115" s="7" t="s">
        <v>114</v>
      </c>
      <c r="L115" s="7" t="s">
        <v>76</v>
      </c>
      <c r="M115" s="7">
        <v>1121875074</v>
      </c>
      <c r="N115" s="7"/>
      <c r="O115" s="7"/>
      <c r="P115" s="7"/>
      <c r="Q115" s="7" t="s">
        <v>532</v>
      </c>
      <c r="R115" s="7" t="s">
        <v>533</v>
      </c>
      <c r="S115" s="7">
        <v>10000000</v>
      </c>
      <c r="T115" s="7">
        <v>105</v>
      </c>
      <c r="U115" s="7" t="s">
        <v>495</v>
      </c>
    </row>
    <row r="116" spans="1:21" ht="15.75" thickBot="1" x14ac:dyDescent="0.3">
      <c r="A116" s="18">
        <v>106</v>
      </c>
      <c r="B116" t="s">
        <v>534</v>
      </c>
      <c r="C116" s="7" t="s">
        <v>61</v>
      </c>
      <c r="D116" s="7"/>
      <c r="E116" s="7" t="s">
        <v>220</v>
      </c>
      <c r="F116" s="7">
        <v>1181</v>
      </c>
      <c r="G116" s="7" t="s">
        <v>535</v>
      </c>
      <c r="H116" s="7">
        <v>10119993</v>
      </c>
      <c r="I116" s="7" t="s">
        <v>525</v>
      </c>
      <c r="J116" s="8">
        <v>46212</v>
      </c>
      <c r="K116" s="7" t="s">
        <v>114</v>
      </c>
      <c r="L116" s="7" t="s">
        <v>76</v>
      </c>
      <c r="M116" s="7">
        <v>1004734932</v>
      </c>
      <c r="N116" s="7"/>
      <c r="O116" s="7"/>
      <c r="P116" s="7"/>
      <c r="Q116" s="7" t="s">
        <v>536</v>
      </c>
      <c r="R116" s="7" t="s">
        <v>537</v>
      </c>
      <c r="S116" s="7">
        <v>12800000</v>
      </c>
      <c r="T116" s="7">
        <v>124</v>
      </c>
      <c r="U116" s="7"/>
    </row>
    <row r="117" spans="1:21" ht="15.75" thickBot="1" x14ac:dyDescent="0.3">
      <c r="A117" s="18">
        <v>107</v>
      </c>
      <c r="B117" t="s">
        <v>538</v>
      </c>
      <c r="C117" s="7" t="s">
        <v>61</v>
      </c>
      <c r="D117" s="7"/>
      <c r="E117" s="7" t="s">
        <v>220</v>
      </c>
      <c r="F117" s="7">
        <v>1182</v>
      </c>
      <c r="G117" s="7" t="s">
        <v>535</v>
      </c>
      <c r="H117" s="7">
        <v>10119993</v>
      </c>
      <c r="I117" s="7" t="s">
        <v>525</v>
      </c>
      <c r="J117" s="8">
        <v>46212</v>
      </c>
      <c r="K117" s="7" t="s">
        <v>114</v>
      </c>
      <c r="L117" s="7" t="s">
        <v>76</v>
      </c>
      <c r="M117" s="7">
        <v>1088017615</v>
      </c>
      <c r="N117" s="7"/>
      <c r="O117" s="7"/>
      <c r="P117" s="7"/>
      <c r="Q117" s="7" t="s">
        <v>539</v>
      </c>
      <c r="R117" t="s">
        <v>540</v>
      </c>
      <c r="S117" s="7">
        <v>16900000</v>
      </c>
      <c r="T117" s="7">
        <v>137</v>
      </c>
      <c r="U117" s="7"/>
    </row>
    <row r="118" spans="1:21" ht="15.75" thickBot="1" x14ac:dyDescent="0.3">
      <c r="A118" s="18">
        <v>108</v>
      </c>
      <c r="B118" t="s">
        <v>541</v>
      </c>
      <c r="C118" s="7" t="s">
        <v>61</v>
      </c>
      <c r="D118" s="7"/>
      <c r="E118" s="7" t="s">
        <v>220</v>
      </c>
      <c r="F118" s="7">
        <v>1185</v>
      </c>
      <c r="G118" s="7" t="s">
        <v>535</v>
      </c>
      <c r="H118" s="7">
        <v>10119993</v>
      </c>
      <c r="I118" s="7" t="s">
        <v>525</v>
      </c>
      <c r="J118" s="8">
        <v>46212</v>
      </c>
      <c r="K118" s="7" t="s">
        <v>114</v>
      </c>
      <c r="L118" s="7" t="s">
        <v>76</v>
      </c>
      <c r="M118" s="7">
        <v>1088328456</v>
      </c>
      <c r="N118" s="7"/>
      <c r="O118" s="7"/>
      <c r="P118" s="7"/>
      <c r="Q118" s="7" t="s">
        <v>542</v>
      </c>
      <c r="R118" s="7" t="s">
        <v>540</v>
      </c>
      <c r="S118" s="7">
        <v>12800000</v>
      </c>
      <c r="T118" s="7">
        <v>124</v>
      </c>
      <c r="U118" s="7"/>
    </row>
    <row r="119" spans="1:21" ht="15.75" thickBot="1" x14ac:dyDescent="0.3">
      <c r="A119" s="18">
        <v>109</v>
      </c>
      <c r="B119" t="s">
        <v>543</v>
      </c>
      <c r="C119" s="7" t="s">
        <v>61</v>
      </c>
      <c r="D119" s="7"/>
      <c r="E119" s="7" t="s">
        <v>220</v>
      </c>
      <c r="F119" s="7">
        <v>1186</v>
      </c>
      <c r="G119" s="7" t="s">
        <v>348</v>
      </c>
      <c r="H119" s="7">
        <v>70552231</v>
      </c>
      <c r="I119" s="7" t="s">
        <v>349</v>
      </c>
      <c r="J119" s="8">
        <v>46212</v>
      </c>
      <c r="K119" s="7" t="s">
        <v>114</v>
      </c>
      <c r="L119" s="7" t="s">
        <v>76</v>
      </c>
      <c r="M119" s="7">
        <v>1077855667</v>
      </c>
      <c r="N119" s="7"/>
      <c r="O119" s="7"/>
      <c r="P119" s="7"/>
      <c r="Q119" s="7" t="s">
        <v>415</v>
      </c>
      <c r="R119" s="7" t="s">
        <v>544</v>
      </c>
      <c r="S119" s="7">
        <v>21930000</v>
      </c>
      <c r="T119" s="7">
        <v>176</v>
      </c>
      <c r="U119" s="7"/>
    </row>
    <row r="120" spans="1:21" ht="15.75" thickBot="1" x14ac:dyDescent="0.3">
      <c r="A120" s="18">
        <v>110</v>
      </c>
      <c r="B120" t="s">
        <v>545</v>
      </c>
      <c r="C120" s="7" t="s">
        <v>61</v>
      </c>
      <c r="D120" s="7"/>
      <c r="E120" s="7" t="s">
        <v>220</v>
      </c>
      <c r="F120" s="7">
        <v>1187</v>
      </c>
      <c r="G120" s="7" t="s">
        <v>348</v>
      </c>
      <c r="H120" s="7">
        <v>70552231</v>
      </c>
      <c r="I120" s="7" t="s">
        <v>349</v>
      </c>
      <c r="J120" s="8">
        <v>46212</v>
      </c>
      <c r="K120" s="7" t="s">
        <v>114</v>
      </c>
      <c r="L120" s="7" t="s">
        <v>76</v>
      </c>
      <c r="M120" s="7">
        <v>1094274260</v>
      </c>
      <c r="N120" s="7"/>
      <c r="O120" s="7"/>
      <c r="P120" s="7"/>
      <c r="Q120" s="7" t="s">
        <v>546</v>
      </c>
      <c r="R120" s="7" t="s">
        <v>547</v>
      </c>
      <c r="S120" s="7">
        <v>22560000</v>
      </c>
      <c r="T120" s="7">
        <v>176</v>
      </c>
      <c r="U120" s="7"/>
    </row>
    <row r="121" spans="1:21" ht="15.75" thickBot="1" x14ac:dyDescent="0.3">
      <c r="A121" s="18">
        <v>111</v>
      </c>
      <c r="B121" t="s">
        <v>548</v>
      </c>
      <c r="C121" s="7" t="s">
        <v>61</v>
      </c>
      <c r="D121" s="7"/>
      <c r="E121" s="7" t="s">
        <v>220</v>
      </c>
      <c r="F121" s="7">
        <v>1188</v>
      </c>
      <c r="G121" s="7" t="s">
        <v>524</v>
      </c>
      <c r="H121" s="7">
        <v>42006885</v>
      </c>
      <c r="I121" s="7" t="s">
        <v>525</v>
      </c>
      <c r="J121" s="8">
        <v>46212</v>
      </c>
      <c r="K121" s="7" t="s">
        <v>114</v>
      </c>
      <c r="L121" s="7" t="s">
        <v>76</v>
      </c>
      <c r="M121" s="7">
        <v>1114885048</v>
      </c>
      <c r="N121" s="7"/>
      <c r="O121" s="7"/>
      <c r="P121" s="7"/>
      <c r="Q121" s="7" t="s">
        <v>549</v>
      </c>
      <c r="R121" s="7" t="s">
        <v>550</v>
      </c>
      <c r="S121" s="7">
        <v>12400000</v>
      </c>
      <c r="T121" s="7">
        <v>104</v>
      </c>
      <c r="U121" s="7"/>
    </row>
    <row r="122" spans="1:21" ht="15.75" thickBot="1" x14ac:dyDescent="0.3">
      <c r="A122" s="18">
        <v>112</v>
      </c>
      <c r="B122" t="s">
        <v>551</v>
      </c>
      <c r="C122" s="7" t="s">
        <v>61</v>
      </c>
      <c r="D122" s="7"/>
      <c r="E122" s="7" t="s">
        <v>220</v>
      </c>
      <c r="F122" s="7">
        <v>1189</v>
      </c>
      <c r="G122" s="7" t="s">
        <v>524</v>
      </c>
      <c r="H122" s="7">
        <v>42006885</v>
      </c>
      <c r="I122" s="7" t="s">
        <v>525</v>
      </c>
      <c r="J122" s="8">
        <v>46212</v>
      </c>
      <c r="K122" s="7" t="s">
        <v>114</v>
      </c>
      <c r="L122" s="7" t="s">
        <v>76</v>
      </c>
      <c r="M122" s="7">
        <v>1144033879</v>
      </c>
      <c r="N122" s="7"/>
      <c r="O122" s="7"/>
      <c r="P122" s="7"/>
      <c r="Q122" s="7" t="s">
        <v>552</v>
      </c>
      <c r="R122" t="s">
        <v>550</v>
      </c>
      <c r="S122" s="7">
        <v>12400000</v>
      </c>
      <c r="T122" s="7">
        <v>104</v>
      </c>
      <c r="U122" s="7"/>
    </row>
    <row r="123" spans="1:21" ht="15.75" thickBot="1" x14ac:dyDescent="0.3">
      <c r="A123" s="18">
        <v>113</v>
      </c>
      <c r="B123" t="s">
        <v>553</v>
      </c>
      <c r="C123" s="7" t="s">
        <v>61</v>
      </c>
      <c r="D123" s="7"/>
      <c r="E123" s="7" t="s">
        <v>220</v>
      </c>
      <c r="F123" s="7">
        <v>1190</v>
      </c>
      <c r="G123" s="7" t="s">
        <v>524</v>
      </c>
      <c r="H123" s="7">
        <v>42006885</v>
      </c>
      <c r="I123" s="7" t="s">
        <v>525</v>
      </c>
      <c r="J123" s="8">
        <v>46212</v>
      </c>
      <c r="K123" s="7" t="s">
        <v>114</v>
      </c>
      <c r="L123" s="7" t="s">
        <v>76</v>
      </c>
      <c r="M123" s="7">
        <v>67005970</v>
      </c>
      <c r="N123" s="7"/>
      <c r="O123" s="7"/>
      <c r="P123" s="7"/>
      <c r="Q123" s="7" t="s">
        <v>554</v>
      </c>
      <c r="R123" s="7" t="s">
        <v>550</v>
      </c>
      <c r="S123" s="7">
        <v>12400000</v>
      </c>
      <c r="T123" s="7">
        <v>104</v>
      </c>
      <c r="U123" s="7"/>
    </row>
    <row r="124" spans="1:21" ht="15.75" thickBot="1" x14ac:dyDescent="0.3">
      <c r="A124" s="18">
        <v>114</v>
      </c>
      <c r="B124" t="s">
        <v>555</v>
      </c>
      <c r="C124" s="7" t="s">
        <v>61</v>
      </c>
      <c r="D124" s="7"/>
      <c r="E124" s="7" t="s">
        <v>220</v>
      </c>
      <c r="F124" s="7">
        <v>1191</v>
      </c>
      <c r="G124" s="7" t="s">
        <v>524</v>
      </c>
      <c r="H124" s="7">
        <v>42006885</v>
      </c>
      <c r="I124" s="7" t="s">
        <v>525</v>
      </c>
      <c r="J124" s="8">
        <v>46212</v>
      </c>
      <c r="K124" s="7" t="s">
        <v>114</v>
      </c>
      <c r="L124" s="7" t="s">
        <v>76</v>
      </c>
      <c r="M124" s="7">
        <v>1088357761</v>
      </c>
      <c r="N124" s="7"/>
      <c r="O124" s="7"/>
      <c r="P124" s="7"/>
      <c r="Q124" s="7" t="s">
        <v>556</v>
      </c>
      <c r="R124" s="7" t="s">
        <v>557</v>
      </c>
      <c r="S124" s="7">
        <v>14000000</v>
      </c>
      <c r="T124" s="7">
        <v>104</v>
      </c>
      <c r="U124" s="7"/>
    </row>
    <row r="125" spans="1:21" ht="15.75" thickBot="1" x14ac:dyDescent="0.3">
      <c r="A125" s="18">
        <v>115</v>
      </c>
      <c r="B125" t="s">
        <v>558</v>
      </c>
      <c r="C125" s="7" t="s">
        <v>61</v>
      </c>
      <c r="D125" s="7"/>
      <c r="E125" s="7" t="s">
        <v>220</v>
      </c>
      <c r="F125" s="7">
        <v>1192</v>
      </c>
      <c r="G125" s="7" t="s">
        <v>524</v>
      </c>
      <c r="H125" s="7">
        <v>42006885</v>
      </c>
      <c r="I125" s="7" t="s">
        <v>525</v>
      </c>
      <c r="J125" s="8">
        <v>46212</v>
      </c>
      <c r="K125" s="7" t="s">
        <v>114</v>
      </c>
      <c r="L125" s="7" t="s">
        <v>76</v>
      </c>
      <c r="M125" s="7">
        <v>1087187532</v>
      </c>
      <c r="N125" s="7"/>
      <c r="O125" s="7"/>
      <c r="P125" s="7"/>
      <c r="Q125" s="7" t="s">
        <v>559</v>
      </c>
      <c r="R125" s="7" t="s">
        <v>557</v>
      </c>
      <c r="S125" s="7">
        <v>14000000</v>
      </c>
      <c r="T125" s="7">
        <v>104</v>
      </c>
      <c r="U125" s="7"/>
    </row>
    <row r="126" spans="1:21" ht="15.75" thickBot="1" x14ac:dyDescent="0.3">
      <c r="A126" s="18">
        <v>116</v>
      </c>
      <c r="B126" t="s">
        <v>560</v>
      </c>
      <c r="C126" s="7" t="s">
        <v>61</v>
      </c>
      <c r="D126" s="7"/>
      <c r="E126" s="7" t="s">
        <v>220</v>
      </c>
      <c r="F126" s="7">
        <v>1193</v>
      </c>
      <c r="G126" s="7" t="s">
        <v>524</v>
      </c>
      <c r="H126" s="7">
        <v>42006885</v>
      </c>
      <c r="I126" s="7" t="s">
        <v>525</v>
      </c>
      <c r="J126" s="8">
        <v>46212</v>
      </c>
      <c r="K126" s="7" t="s">
        <v>114</v>
      </c>
      <c r="L126" s="7" t="s">
        <v>76</v>
      </c>
      <c r="M126" s="7">
        <v>1093218220</v>
      </c>
      <c r="N126" s="7"/>
      <c r="O126" s="7"/>
      <c r="P126" s="7"/>
      <c r="Q126" s="7" t="s">
        <v>561</v>
      </c>
      <c r="R126" s="7" t="s">
        <v>557</v>
      </c>
      <c r="S126" s="7">
        <v>14000000</v>
      </c>
      <c r="T126" s="7">
        <v>104</v>
      </c>
      <c r="U126" s="7"/>
    </row>
    <row r="127" spans="1:21" ht="15.75" thickBot="1" x14ac:dyDescent="0.3">
      <c r="A127" s="18">
        <v>117</v>
      </c>
      <c r="B127" t="s">
        <v>562</v>
      </c>
      <c r="C127" s="7" t="s">
        <v>61</v>
      </c>
      <c r="D127" s="7"/>
      <c r="E127" s="7" t="s">
        <v>220</v>
      </c>
      <c r="F127" s="7">
        <v>1194</v>
      </c>
      <c r="G127" s="7" t="s">
        <v>524</v>
      </c>
      <c r="H127" s="7">
        <v>42006885</v>
      </c>
      <c r="I127" s="7" t="s">
        <v>525</v>
      </c>
      <c r="J127" s="8">
        <v>46212</v>
      </c>
      <c r="K127" s="7" t="s">
        <v>114</v>
      </c>
      <c r="L127" s="7" t="s">
        <v>76</v>
      </c>
      <c r="M127" s="7">
        <v>1085340215</v>
      </c>
      <c r="N127" s="7"/>
      <c r="O127" s="7"/>
      <c r="P127" s="7"/>
      <c r="Q127" s="7" t="s">
        <v>563</v>
      </c>
      <c r="R127" s="7" t="s">
        <v>550</v>
      </c>
      <c r="S127" s="7">
        <v>12400000</v>
      </c>
      <c r="T127" s="7">
        <v>104</v>
      </c>
      <c r="U127" s="7"/>
    </row>
    <row r="128" spans="1:21" ht="15.75" thickBot="1" x14ac:dyDescent="0.3">
      <c r="A128" s="18">
        <v>118</v>
      </c>
      <c r="B128" t="s">
        <v>564</v>
      </c>
      <c r="C128" s="7" t="s">
        <v>61</v>
      </c>
      <c r="D128" s="7"/>
      <c r="E128" s="7" t="s">
        <v>220</v>
      </c>
      <c r="F128" s="7">
        <v>1195</v>
      </c>
      <c r="G128" s="7" t="s">
        <v>524</v>
      </c>
      <c r="H128" s="7">
        <v>42006885</v>
      </c>
      <c r="I128" s="7" t="s">
        <v>525</v>
      </c>
      <c r="J128" s="8">
        <v>46212</v>
      </c>
      <c r="K128" s="7" t="s">
        <v>114</v>
      </c>
      <c r="L128" s="7" t="s">
        <v>76</v>
      </c>
      <c r="M128" s="7">
        <v>1093216328</v>
      </c>
      <c r="N128" s="7"/>
      <c r="O128" s="7"/>
      <c r="P128" s="7"/>
      <c r="Q128" s="22" t="s">
        <v>565</v>
      </c>
      <c r="R128" t="s">
        <v>557</v>
      </c>
      <c r="S128" s="7">
        <v>14000000</v>
      </c>
      <c r="T128" s="7">
        <v>104</v>
      </c>
      <c r="U128" s="7" t="s">
        <v>566</v>
      </c>
    </row>
    <row r="129" spans="1:21" ht="15.75" thickBot="1" x14ac:dyDescent="0.3">
      <c r="A129" s="18">
        <v>119</v>
      </c>
      <c r="B129" t="s">
        <v>567</v>
      </c>
      <c r="C129" s="7" t="s">
        <v>61</v>
      </c>
      <c r="D129" s="7"/>
      <c r="E129" s="7" t="s">
        <v>220</v>
      </c>
      <c r="F129" s="7">
        <v>1196</v>
      </c>
      <c r="G129" s="7" t="s">
        <v>524</v>
      </c>
      <c r="H129" s="7">
        <v>42006885</v>
      </c>
      <c r="I129" s="7" t="s">
        <v>525</v>
      </c>
      <c r="J129" s="8">
        <v>46212</v>
      </c>
      <c r="K129" s="7" t="s">
        <v>114</v>
      </c>
      <c r="L129" s="7" t="s">
        <v>76</v>
      </c>
      <c r="M129" s="7">
        <v>1085931035</v>
      </c>
      <c r="N129" s="7"/>
      <c r="O129" s="7"/>
      <c r="P129" s="7"/>
      <c r="Q129" s="22" t="s">
        <v>568</v>
      </c>
      <c r="R129" s="7" t="s">
        <v>550</v>
      </c>
      <c r="S129" s="7">
        <v>12400000</v>
      </c>
      <c r="T129" s="7">
        <v>104</v>
      </c>
      <c r="U129" s="7"/>
    </row>
    <row r="130" spans="1:21" ht="15.75" thickBot="1" x14ac:dyDescent="0.3">
      <c r="A130" s="18">
        <v>120</v>
      </c>
      <c r="B130" t="s">
        <v>569</v>
      </c>
      <c r="C130" s="7" t="s">
        <v>61</v>
      </c>
      <c r="D130" s="7"/>
      <c r="E130" s="7" t="s">
        <v>220</v>
      </c>
      <c r="F130" s="7">
        <v>1197</v>
      </c>
      <c r="G130" s="7" t="s">
        <v>524</v>
      </c>
      <c r="H130" s="7">
        <v>42006885</v>
      </c>
      <c r="I130" s="7" t="s">
        <v>525</v>
      </c>
      <c r="J130" s="8">
        <v>46212</v>
      </c>
      <c r="K130" s="7" t="s">
        <v>114</v>
      </c>
      <c r="L130" s="7" t="s">
        <v>76</v>
      </c>
      <c r="M130" s="7">
        <v>1086103559</v>
      </c>
      <c r="N130" s="7"/>
      <c r="O130" s="7"/>
      <c r="P130" s="7"/>
      <c r="Q130" s="7" t="s">
        <v>570</v>
      </c>
      <c r="R130" s="7" t="s">
        <v>550</v>
      </c>
      <c r="S130" s="7">
        <v>12400000</v>
      </c>
      <c r="T130" s="7">
        <v>104</v>
      </c>
      <c r="U130" s="7"/>
    </row>
    <row r="131" spans="1:21" ht="15.75" thickBot="1" x14ac:dyDescent="0.3">
      <c r="A131" s="18">
        <v>121</v>
      </c>
      <c r="B131" t="s">
        <v>571</v>
      </c>
      <c r="C131" s="7" t="s">
        <v>61</v>
      </c>
      <c r="D131" s="7"/>
      <c r="E131" s="7" t="s">
        <v>220</v>
      </c>
      <c r="F131" s="7">
        <v>1198</v>
      </c>
      <c r="G131" s="7" t="s">
        <v>524</v>
      </c>
      <c r="H131" s="7">
        <v>42006885</v>
      </c>
      <c r="I131" s="7" t="s">
        <v>525</v>
      </c>
      <c r="J131" s="8">
        <v>46212</v>
      </c>
      <c r="K131" s="7" t="s">
        <v>114</v>
      </c>
      <c r="L131" s="7" t="s">
        <v>76</v>
      </c>
      <c r="M131" s="7">
        <v>12749922</v>
      </c>
      <c r="N131" s="7"/>
      <c r="O131" s="7"/>
      <c r="P131" s="7"/>
      <c r="Q131" s="7" t="s">
        <v>572</v>
      </c>
      <c r="R131" s="7" t="s">
        <v>550</v>
      </c>
      <c r="S131" s="7">
        <v>12400000</v>
      </c>
      <c r="T131" s="7">
        <v>104</v>
      </c>
      <c r="U131" s="7"/>
    </row>
    <row r="132" spans="1:21" ht="15.75" thickBot="1" x14ac:dyDescent="0.3">
      <c r="A132" s="18">
        <v>122</v>
      </c>
      <c r="B132" t="s">
        <v>573</v>
      </c>
      <c r="C132" s="7" t="s">
        <v>61</v>
      </c>
      <c r="D132" s="7"/>
      <c r="E132" s="7" t="s">
        <v>220</v>
      </c>
      <c r="F132" s="7">
        <v>1199</v>
      </c>
      <c r="G132" s="7" t="s">
        <v>524</v>
      </c>
      <c r="H132" s="7">
        <v>42006885</v>
      </c>
      <c r="I132" s="7" t="s">
        <v>525</v>
      </c>
      <c r="J132" s="8">
        <v>46212</v>
      </c>
      <c r="K132" s="7" t="s">
        <v>114</v>
      </c>
      <c r="L132" s="7" t="s">
        <v>76</v>
      </c>
      <c r="M132" s="7">
        <v>1085938126</v>
      </c>
      <c r="N132" s="7"/>
      <c r="O132" s="7"/>
      <c r="P132" s="7"/>
      <c r="Q132" s="7" t="s">
        <v>574</v>
      </c>
      <c r="R132" s="7" t="s">
        <v>550</v>
      </c>
      <c r="S132" s="7">
        <v>12400000</v>
      </c>
      <c r="T132" s="7">
        <v>104</v>
      </c>
      <c r="U132" s="7"/>
    </row>
    <row r="133" spans="1:21" ht="15.75" thickBot="1" x14ac:dyDescent="0.3">
      <c r="A133" s="18">
        <v>123</v>
      </c>
      <c r="B133" t="s">
        <v>575</v>
      </c>
      <c r="C133" s="7" t="s">
        <v>61</v>
      </c>
      <c r="D133" s="7"/>
      <c r="E133" s="7" t="s">
        <v>220</v>
      </c>
      <c r="F133" s="7">
        <v>1200</v>
      </c>
      <c r="G133" s="7" t="s">
        <v>524</v>
      </c>
      <c r="H133" s="7">
        <v>42006885</v>
      </c>
      <c r="I133" s="7" t="s">
        <v>525</v>
      </c>
      <c r="J133" s="8">
        <v>46212</v>
      </c>
      <c r="K133" s="7" t="s">
        <v>114</v>
      </c>
      <c r="L133" s="7" t="s">
        <v>76</v>
      </c>
      <c r="M133" s="7">
        <v>87067789</v>
      </c>
      <c r="N133" s="7"/>
      <c r="O133" s="7"/>
      <c r="P133" s="7"/>
      <c r="Q133" s="7" t="s">
        <v>576</v>
      </c>
      <c r="R133" s="7" t="s">
        <v>550</v>
      </c>
      <c r="S133" s="7">
        <v>12400000</v>
      </c>
      <c r="T133" s="7">
        <v>104</v>
      </c>
      <c r="U133" s="7"/>
    </row>
    <row r="134" spans="1:21" ht="15.75" thickBot="1" x14ac:dyDescent="0.3">
      <c r="A134" s="18">
        <v>124</v>
      </c>
      <c r="B134" t="s">
        <v>577</v>
      </c>
      <c r="C134" s="7" t="s">
        <v>61</v>
      </c>
      <c r="D134" s="7"/>
      <c r="E134" s="7" t="s">
        <v>220</v>
      </c>
      <c r="F134" s="7">
        <v>1201</v>
      </c>
      <c r="G134" s="7" t="s">
        <v>524</v>
      </c>
      <c r="H134" s="7">
        <v>42006885</v>
      </c>
      <c r="I134" s="7" t="s">
        <v>525</v>
      </c>
      <c r="J134" s="8">
        <v>46212</v>
      </c>
      <c r="K134" s="7" t="s">
        <v>114</v>
      </c>
      <c r="L134" s="7" t="s">
        <v>76</v>
      </c>
      <c r="M134" s="7">
        <v>1128393205</v>
      </c>
      <c r="N134" s="7"/>
      <c r="O134" s="7"/>
      <c r="P134" s="7"/>
      <c r="Q134" s="7" t="s">
        <v>578</v>
      </c>
      <c r="R134" s="7" t="s">
        <v>550</v>
      </c>
      <c r="S134" s="7">
        <v>12400000</v>
      </c>
      <c r="T134" s="7">
        <v>104</v>
      </c>
      <c r="U134" s="7"/>
    </row>
    <row r="135" spans="1:21" ht="15.75" thickBot="1" x14ac:dyDescent="0.3">
      <c r="A135" s="18">
        <v>125</v>
      </c>
      <c r="B135" t="s">
        <v>579</v>
      </c>
      <c r="C135" s="7" t="s">
        <v>61</v>
      </c>
      <c r="D135" s="7"/>
      <c r="E135" s="7" t="s">
        <v>220</v>
      </c>
      <c r="F135" s="7">
        <v>1202</v>
      </c>
      <c r="G135" s="7" t="s">
        <v>524</v>
      </c>
      <c r="H135" s="7">
        <v>42006885</v>
      </c>
      <c r="I135" s="7" t="s">
        <v>525</v>
      </c>
      <c r="J135" s="8">
        <v>46212</v>
      </c>
      <c r="K135" s="7" t="s">
        <v>114</v>
      </c>
      <c r="L135" s="7" t="s">
        <v>76</v>
      </c>
      <c r="M135" s="7">
        <v>1088257673</v>
      </c>
      <c r="N135" s="7"/>
      <c r="O135" s="7"/>
      <c r="P135" s="7"/>
      <c r="Q135" s="7" t="s">
        <v>580</v>
      </c>
      <c r="R135" s="7" t="s">
        <v>557</v>
      </c>
      <c r="S135" s="7">
        <v>14000000</v>
      </c>
      <c r="T135" s="7">
        <v>104</v>
      </c>
      <c r="U135" s="7"/>
    </row>
    <row r="136" spans="1:21" ht="15.75" thickBot="1" x14ac:dyDescent="0.3">
      <c r="A136" s="18">
        <v>126</v>
      </c>
      <c r="B136" t="s">
        <v>581</v>
      </c>
      <c r="C136" s="7" t="s">
        <v>61</v>
      </c>
      <c r="D136" s="7"/>
      <c r="E136" s="7" t="s">
        <v>220</v>
      </c>
      <c r="F136" s="7">
        <v>1203</v>
      </c>
      <c r="G136" s="7" t="s">
        <v>524</v>
      </c>
      <c r="H136" s="7">
        <v>42006885</v>
      </c>
      <c r="I136" s="7" t="s">
        <v>525</v>
      </c>
      <c r="J136" s="8">
        <v>46212</v>
      </c>
      <c r="K136" s="7" t="s">
        <v>114</v>
      </c>
      <c r="L136" s="7" t="s">
        <v>76</v>
      </c>
      <c r="M136" s="7">
        <v>1061754595</v>
      </c>
      <c r="N136" s="7"/>
      <c r="O136" s="7"/>
      <c r="P136" s="7"/>
      <c r="Q136" s="7" t="s">
        <v>582</v>
      </c>
      <c r="R136" s="7" t="s">
        <v>550</v>
      </c>
      <c r="S136" s="7">
        <v>12400000</v>
      </c>
      <c r="T136" s="7">
        <v>104</v>
      </c>
      <c r="U136" s="7" t="s">
        <v>228</v>
      </c>
    </row>
    <row r="137" spans="1:21" ht="15.75" thickBot="1" x14ac:dyDescent="0.3">
      <c r="A137" s="18">
        <v>127</v>
      </c>
      <c r="B137" t="s">
        <v>583</v>
      </c>
      <c r="C137" s="7" t="s">
        <v>61</v>
      </c>
      <c r="D137" s="7"/>
      <c r="E137" s="7" t="s">
        <v>220</v>
      </c>
      <c r="F137" s="7">
        <v>1204</v>
      </c>
      <c r="G137" s="7" t="s">
        <v>524</v>
      </c>
      <c r="H137" s="7">
        <v>42006885</v>
      </c>
      <c r="I137" s="7" t="s">
        <v>525</v>
      </c>
      <c r="J137" s="8">
        <v>46212</v>
      </c>
      <c r="K137" s="7" t="s">
        <v>114</v>
      </c>
      <c r="L137" s="7" t="s">
        <v>76</v>
      </c>
      <c r="M137" s="7">
        <v>1087192435</v>
      </c>
      <c r="N137" s="7"/>
      <c r="O137" s="7"/>
      <c r="P137" s="7"/>
      <c r="Q137" s="7" t="s">
        <v>584</v>
      </c>
      <c r="R137" s="7" t="s">
        <v>550</v>
      </c>
      <c r="S137" s="7">
        <v>12400000</v>
      </c>
      <c r="T137" s="7">
        <v>104</v>
      </c>
      <c r="U137" s="7"/>
    </row>
    <row r="138" spans="1:21" ht="15.75" thickBot="1" x14ac:dyDescent="0.3">
      <c r="A138" s="18">
        <v>128</v>
      </c>
      <c r="B138" t="s">
        <v>585</v>
      </c>
      <c r="C138" s="7" t="s">
        <v>61</v>
      </c>
      <c r="D138" s="7"/>
      <c r="E138" s="7" t="s">
        <v>220</v>
      </c>
      <c r="F138" s="7">
        <v>1206</v>
      </c>
      <c r="G138" s="7" t="s">
        <v>524</v>
      </c>
      <c r="H138" s="7">
        <v>42006885</v>
      </c>
      <c r="I138" s="7" t="s">
        <v>525</v>
      </c>
      <c r="J138" s="8">
        <v>46212</v>
      </c>
      <c r="K138" s="7" t="s">
        <v>114</v>
      </c>
      <c r="L138" s="7" t="s">
        <v>76</v>
      </c>
      <c r="M138" s="7">
        <v>1110556732</v>
      </c>
      <c r="N138" s="7"/>
      <c r="O138" s="7"/>
      <c r="P138" s="7"/>
      <c r="Q138" s="7" t="s">
        <v>586</v>
      </c>
      <c r="R138" s="7" t="s">
        <v>587</v>
      </c>
      <c r="S138" s="7">
        <v>12000000</v>
      </c>
      <c r="T138" s="7">
        <v>104</v>
      </c>
      <c r="U138" s="7"/>
    </row>
    <row r="139" spans="1:21" ht="15.75" thickBot="1" x14ac:dyDescent="0.3">
      <c r="A139" s="18">
        <v>129</v>
      </c>
      <c r="B139" t="s">
        <v>588</v>
      </c>
      <c r="C139" s="7" t="s">
        <v>61</v>
      </c>
      <c r="D139" s="7"/>
      <c r="E139" s="7" t="s">
        <v>220</v>
      </c>
      <c r="F139" s="7">
        <v>1207</v>
      </c>
      <c r="G139" s="7" t="s">
        <v>524</v>
      </c>
      <c r="H139" s="7">
        <v>42006885</v>
      </c>
      <c r="I139" s="7" t="s">
        <v>525</v>
      </c>
      <c r="J139" s="8">
        <v>46212</v>
      </c>
      <c r="K139" s="7" t="s">
        <v>114</v>
      </c>
      <c r="L139" s="7" t="s">
        <v>76</v>
      </c>
      <c r="M139" s="7">
        <v>1087201580</v>
      </c>
      <c r="N139" s="7"/>
      <c r="O139" s="7"/>
      <c r="P139" s="7"/>
      <c r="Q139" s="7" t="s">
        <v>589</v>
      </c>
      <c r="R139" s="7" t="s">
        <v>550</v>
      </c>
      <c r="S139" s="7">
        <v>12400000</v>
      </c>
      <c r="T139" s="7">
        <v>104</v>
      </c>
      <c r="U139" s="7"/>
    </row>
    <row r="140" spans="1:21" ht="15.75" thickBot="1" x14ac:dyDescent="0.3">
      <c r="A140" s="18">
        <v>130</v>
      </c>
      <c r="B140" t="s">
        <v>590</v>
      </c>
      <c r="C140" s="7" t="s">
        <v>61</v>
      </c>
      <c r="D140" s="7"/>
      <c r="E140" s="7" t="s">
        <v>220</v>
      </c>
      <c r="F140" s="7">
        <v>1208</v>
      </c>
      <c r="G140" s="7" t="s">
        <v>348</v>
      </c>
      <c r="H140" s="7">
        <v>70552231</v>
      </c>
      <c r="I140" s="7" t="s">
        <v>349</v>
      </c>
      <c r="J140" s="8">
        <v>46212</v>
      </c>
      <c r="K140" s="7" t="s">
        <v>114</v>
      </c>
      <c r="L140" s="7" t="s">
        <v>76</v>
      </c>
      <c r="M140" s="7">
        <v>1042970850</v>
      </c>
      <c r="N140" s="7"/>
      <c r="O140" s="7"/>
      <c r="P140" s="7"/>
      <c r="Q140" s="7" t="s">
        <v>591</v>
      </c>
      <c r="R140" s="7" t="s">
        <v>455</v>
      </c>
      <c r="S140" s="7">
        <v>21350000</v>
      </c>
      <c r="T140" s="7">
        <v>176</v>
      </c>
      <c r="U140" s="7"/>
    </row>
    <row r="141" spans="1:21" ht="15.75" thickBot="1" x14ac:dyDescent="0.3">
      <c r="A141" s="18">
        <v>131</v>
      </c>
      <c r="B141" t="s">
        <v>592</v>
      </c>
      <c r="C141" s="7" t="s">
        <v>61</v>
      </c>
      <c r="D141" s="7"/>
      <c r="E141" s="7" t="s">
        <v>220</v>
      </c>
      <c r="F141" s="7">
        <v>1209</v>
      </c>
      <c r="G141" s="7" t="s">
        <v>348</v>
      </c>
      <c r="H141" s="7">
        <v>70552231</v>
      </c>
      <c r="I141" s="7" t="s">
        <v>349</v>
      </c>
      <c r="J141" s="8">
        <v>46212</v>
      </c>
      <c r="K141" s="7" t="s">
        <v>114</v>
      </c>
      <c r="L141" s="7" t="s">
        <v>76</v>
      </c>
      <c r="M141" s="7">
        <v>33365653</v>
      </c>
      <c r="N141" s="7"/>
      <c r="O141" s="7"/>
      <c r="P141" s="7"/>
      <c r="Q141" s="7" t="s">
        <v>593</v>
      </c>
      <c r="R141" s="21" t="s">
        <v>411</v>
      </c>
      <c r="S141" s="7">
        <v>22800000</v>
      </c>
      <c r="T141" s="7">
        <v>176</v>
      </c>
      <c r="U141" s="7"/>
    </row>
    <row r="142" spans="1:21" ht="15.75" thickBot="1" x14ac:dyDescent="0.3">
      <c r="A142" s="18">
        <v>132</v>
      </c>
      <c r="B142" t="s">
        <v>594</v>
      </c>
      <c r="C142" s="7" t="s">
        <v>61</v>
      </c>
      <c r="D142" s="7"/>
      <c r="E142" s="7" t="s">
        <v>220</v>
      </c>
      <c r="F142" s="7">
        <v>1210</v>
      </c>
      <c r="G142" s="7" t="s">
        <v>348</v>
      </c>
      <c r="H142" s="7">
        <v>70552231</v>
      </c>
      <c r="I142" s="7" t="s">
        <v>349</v>
      </c>
      <c r="J142" s="8">
        <v>46212</v>
      </c>
      <c r="K142" s="7" t="s">
        <v>114</v>
      </c>
      <c r="L142" s="7" t="s">
        <v>76</v>
      </c>
      <c r="M142" s="7">
        <v>87940087</v>
      </c>
      <c r="N142" s="7"/>
      <c r="O142" s="7"/>
      <c r="P142" s="7"/>
      <c r="Q142" s="7" t="s">
        <v>595</v>
      </c>
      <c r="R142" s="7" t="s">
        <v>361</v>
      </c>
      <c r="S142" s="7">
        <v>20530000</v>
      </c>
      <c r="T142" s="7">
        <v>176</v>
      </c>
      <c r="U142" s="7"/>
    </row>
    <row r="143" spans="1:21" ht="15.75" thickBot="1" x14ac:dyDescent="0.3">
      <c r="A143" s="18">
        <v>133</v>
      </c>
      <c r="B143" t="s">
        <v>596</v>
      </c>
      <c r="C143" s="7" t="s">
        <v>61</v>
      </c>
      <c r="D143" s="7"/>
      <c r="E143" s="7" t="s">
        <v>220</v>
      </c>
      <c r="F143" s="7">
        <v>1211</v>
      </c>
      <c r="G143" s="7" t="s">
        <v>348</v>
      </c>
      <c r="H143" s="7">
        <v>70552231</v>
      </c>
      <c r="I143" s="7" t="s">
        <v>349</v>
      </c>
      <c r="J143" s="8">
        <v>46212</v>
      </c>
      <c r="K143" s="7" t="s">
        <v>114</v>
      </c>
      <c r="L143" s="7" t="s">
        <v>76</v>
      </c>
      <c r="M143" s="7">
        <v>1094248054</v>
      </c>
      <c r="N143" s="7"/>
      <c r="O143" s="7"/>
      <c r="P143" s="7"/>
      <c r="Q143" s="7" t="s">
        <v>597</v>
      </c>
      <c r="R143" s="7" t="s">
        <v>398</v>
      </c>
      <c r="S143" s="7">
        <v>23090000</v>
      </c>
      <c r="T143" s="7">
        <v>176</v>
      </c>
      <c r="U143" s="7"/>
    </row>
    <row r="144" spans="1:21" ht="15.75" thickBot="1" x14ac:dyDescent="0.3">
      <c r="A144" s="18">
        <v>134</v>
      </c>
      <c r="B144" t="s">
        <v>598</v>
      </c>
      <c r="C144" s="7" t="s">
        <v>61</v>
      </c>
      <c r="D144" s="7"/>
      <c r="E144" s="7" t="s">
        <v>220</v>
      </c>
      <c r="F144" s="7">
        <v>1212</v>
      </c>
      <c r="G144" s="7" t="s">
        <v>348</v>
      </c>
      <c r="H144" s="7">
        <v>70552231</v>
      </c>
      <c r="I144" s="7" t="s">
        <v>349</v>
      </c>
      <c r="J144" s="8">
        <v>46212</v>
      </c>
      <c r="K144" s="7" t="s">
        <v>114</v>
      </c>
      <c r="L144" s="7" t="s">
        <v>76</v>
      </c>
      <c r="M144" s="7">
        <v>1117807205</v>
      </c>
      <c r="N144" s="7"/>
      <c r="O144" s="7"/>
      <c r="P144" s="7"/>
      <c r="Q144" s="7" t="s">
        <v>599</v>
      </c>
      <c r="R144" s="7" t="s">
        <v>395</v>
      </c>
      <c r="S144" s="7">
        <v>22560000</v>
      </c>
      <c r="T144" s="7">
        <v>176</v>
      </c>
      <c r="U144" s="7"/>
    </row>
    <row r="145" spans="1:21" ht="15.75" thickBot="1" x14ac:dyDescent="0.3">
      <c r="A145" s="18">
        <v>135</v>
      </c>
      <c r="B145" t="s">
        <v>600</v>
      </c>
      <c r="C145" s="7" t="s">
        <v>61</v>
      </c>
      <c r="D145" s="7"/>
      <c r="E145" s="7" t="s">
        <v>220</v>
      </c>
      <c r="F145" s="7">
        <v>1215</v>
      </c>
      <c r="G145" s="7" t="s">
        <v>524</v>
      </c>
      <c r="H145" s="7">
        <v>42006885</v>
      </c>
      <c r="I145" s="7" t="s">
        <v>525</v>
      </c>
      <c r="J145" s="8">
        <v>46212</v>
      </c>
      <c r="K145" s="7" t="s">
        <v>114</v>
      </c>
      <c r="L145" s="7" t="s">
        <v>76</v>
      </c>
      <c r="M145" s="7">
        <v>1087196858</v>
      </c>
      <c r="N145" s="7"/>
      <c r="O145" s="7"/>
      <c r="P145" s="7"/>
      <c r="Q145" s="7" t="s">
        <v>601</v>
      </c>
      <c r="R145" s="7" t="s">
        <v>550</v>
      </c>
      <c r="S145" s="7">
        <v>12400000</v>
      </c>
      <c r="T145" s="7">
        <v>104</v>
      </c>
      <c r="U145" s="7"/>
    </row>
    <row r="146" spans="1:21" ht="15.75" thickBot="1" x14ac:dyDescent="0.3">
      <c r="A146" s="18">
        <v>136</v>
      </c>
      <c r="B146" t="s">
        <v>602</v>
      </c>
      <c r="C146" s="7" t="s">
        <v>61</v>
      </c>
      <c r="D146" s="7"/>
      <c r="E146" s="7" t="s">
        <v>220</v>
      </c>
      <c r="F146" s="7">
        <v>1213</v>
      </c>
      <c r="G146" s="7" t="s">
        <v>348</v>
      </c>
      <c r="H146" s="7">
        <v>70552231</v>
      </c>
      <c r="I146" s="7" t="s">
        <v>349</v>
      </c>
      <c r="J146" s="8">
        <v>46213</v>
      </c>
      <c r="K146" s="7" t="s">
        <v>114</v>
      </c>
      <c r="L146" s="7" t="s">
        <v>76</v>
      </c>
      <c r="M146" s="7">
        <v>1085245253</v>
      </c>
      <c r="N146" s="7"/>
      <c r="O146" s="7"/>
      <c r="P146" s="7"/>
      <c r="Q146" s="7" t="s">
        <v>603</v>
      </c>
      <c r="R146" s="7" t="s">
        <v>361</v>
      </c>
      <c r="S146" s="7">
        <v>22560000</v>
      </c>
      <c r="T146" s="7">
        <v>175</v>
      </c>
      <c r="U146" s="7"/>
    </row>
    <row r="147" spans="1:21" ht="15.75" thickBot="1" x14ac:dyDescent="0.3">
      <c r="A147" s="18">
        <v>137</v>
      </c>
      <c r="B147" t="s">
        <v>604</v>
      </c>
      <c r="C147" s="7" t="s">
        <v>61</v>
      </c>
      <c r="D147" s="7"/>
      <c r="E147" s="7" t="s">
        <v>220</v>
      </c>
      <c r="F147" s="7">
        <v>1214</v>
      </c>
      <c r="G147" s="7" t="s">
        <v>524</v>
      </c>
      <c r="H147" s="7">
        <v>42006885</v>
      </c>
      <c r="I147" s="7" t="s">
        <v>525</v>
      </c>
      <c r="J147" s="8">
        <v>46211</v>
      </c>
      <c r="K147" s="7" t="s">
        <v>114</v>
      </c>
      <c r="L147" s="7" t="s">
        <v>76</v>
      </c>
      <c r="M147" s="7">
        <v>1085256421</v>
      </c>
      <c r="N147" s="7"/>
      <c r="O147" s="7"/>
      <c r="P147" s="7"/>
      <c r="Q147" s="7" t="s">
        <v>605</v>
      </c>
      <c r="R147" s="7" t="s">
        <v>550</v>
      </c>
      <c r="S147" s="7">
        <v>12400000</v>
      </c>
      <c r="T147" s="7">
        <v>104</v>
      </c>
      <c r="U147" s="7"/>
    </row>
    <row r="148" spans="1:21" ht="15.75" thickBot="1" x14ac:dyDescent="0.3">
      <c r="A148" s="18">
        <v>138</v>
      </c>
      <c r="B148" t="s">
        <v>606</v>
      </c>
      <c r="C148" s="7" t="s">
        <v>61</v>
      </c>
      <c r="D148" s="7"/>
      <c r="E148" s="7" t="s">
        <v>220</v>
      </c>
      <c r="F148" s="7">
        <v>1216</v>
      </c>
      <c r="G148" s="7" t="s">
        <v>524</v>
      </c>
      <c r="H148" s="7">
        <v>42006885</v>
      </c>
      <c r="I148" s="7" t="s">
        <v>525</v>
      </c>
      <c r="J148" s="8">
        <v>46212</v>
      </c>
      <c r="K148" s="7" t="s">
        <v>114</v>
      </c>
      <c r="L148" s="7" t="s">
        <v>76</v>
      </c>
      <c r="M148" s="7">
        <v>1085321354</v>
      </c>
      <c r="N148" s="7"/>
      <c r="O148" s="7"/>
      <c r="P148" s="7"/>
      <c r="Q148" s="7" t="s">
        <v>607</v>
      </c>
      <c r="R148" t="s">
        <v>550</v>
      </c>
      <c r="S148" s="7">
        <v>12400000</v>
      </c>
      <c r="T148" s="7">
        <v>104</v>
      </c>
      <c r="U148" s="7"/>
    </row>
    <row r="149" spans="1:21" ht="15.75" thickBot="1" x14ac:dyDescent="0.3">
      <c r="A149" s="18">
        <v>139</v>
      </c>
      <c r="B149" t="s">
        <v>608</v>
      </c>
      <c r="C149" s="7" t="s">
        <v>61</v>
      </c>
      <c r="D149" s="7"/>
      <c r="E149" s="7" t="s">
        <v>220</v>
      </c>
      <c r="F149" s="7">
        <v>1217</v>
      </c>
      <c r="G149" s="7" t="s">
        <v>524</v>
      </c>
      <c r="H149" s="7">
        <v>42006885</v>
      </c>
      <c r="I149" s="7" t="s">
        <v>525</v>
      </c>
      <c r="J149" s="8">
        <v>46211</v>
      </c>
      <c r="K149" s="7" t="s">
        <v>114</v>
      </c>
      <c r="L149" s="7" t="s">
        <v>76</v>
      </c>
      <c r="M149" s="7">
        <v>1085920633</v>
      </c>
      <c r="N149" s="7"/>
      <c r="O149" s="7"/>
      <c r="P149" s="7"/>
      <c r="Q149" s="7" t="s">
        <v>609</v>
      </c>
      <c r="R149" s="7" t="s">
        <v>550</v>
      </c>
      <c r="S149" s="7">
        <v>12400000</v>
      </c>
      <c r="T149" s="7">
        <v>104</v>
      </c>
      <c r="U149" s="7"/>
    </row>
    <row r="150" spans="1:21" ht="15.75" thickBot="1" x14ac:dyDescent="0.3">
      <c r="A150" s="18">
        <v>140</v>
      </c>
      <c r="B150" t="s">
        <v>610</v>
      </c>
      <c r="C150" s="7" t="s">
        <v>61</v>
      </c>
      <c r="D150" s="7"/>
      <c r="E150" s="7" t="s">
        <v>220</v>
      </c>
      <c r="F150" s="7">
        <v>1218</v>
      </c>
      <c r="G150" s="7" t="s">
        <v>524</v>
      </c>
      <c r="H150" s="7">
        <v>42006885</v>
      </c>
      <c r="I150" s="7" t="s">
        <v>525</v>
      </c>
      <c r="J150" s="8">
        <v>46212</v>
      </c>
      <c r="K150" s="7" t="s">
        <v>114</v>
      </c>
      <c r="L150" s="7" t="s">
        <v>76</v>
      </c>
      <c r="M150" s="7">
        <v>1088653302</v>
      </c>
      <c r="N150" s="7"/>
      <c r="O150" s="7"/>
      <c r="P150" s="7"/>
      <c r="Q150" s="7" t="s">
        <v>611</v>
      </c>
      <c r="R150" s="7" t="s">
        <v>550</v>
      </c>
      <c r="S150" s="7">
        <v>12400000</v>
      </c>
      <c r="T150" s="7">
        <v>104</v>
      </c>
      <c r="U150" s="7"/>
    </row>
    <row r="151" spans="1:21" ht="15.75" thickBot="1" x14ac:dyDescent="0.3">
      <c r="A151" s="18">
        <v>141</v>
      </c>
      <c r="B151" t="s">
        <v>612</v>
      </c>
      <c r="C151" s="7" t="s">
        <v>61</v>
      </c>
      <c r="D151" s="7"/>
      <c r="E151" s="7" t="s">
        <v>220</v>
      </c>
      <c r="F151" s="7">
        <v>1219</v>
      </c>
      <c r="G151" s="7" t="s">
        <v>524</v>
      </c>
      <c r="H151" s="7">
        <v>42006885</v>
      </c>
      <c r="I151" s="7" t="s">
        <v>525</v>
      </c>
      <c r="J151" s="8">
        <v>46212</v>
      </c>
      <c r="K151" s="7" t="s">
        <v>114</v>
      </c>
      <c r="L151" s="7" t="s">
        <v>76</v>
      </c>
      <c r="M151" s="7">
        <v>25531403</v>
      </c>
      <c r="N151" s="7"/>
      <c r="O151" s="7"/>
      <c r="P151" s="7"/>
      <c r="Q151" s="7" t="s">
        <v>613</v>
      </c>
      <c r="R151" s="7" t="s">
        <v>550</v>
      </c>
      <c r="S151" s="7">
        <v>12400000</v>
      </c>
      <c r="T151" s="7">
        <v>104</v>
      </c>
      <c r="U151" s="7"/>
    </row>
    <row r="152" spans="1:21" ht="15.75" thickBot="1" x14ac:dyDescent="0.3">
      <c r="A152" s="18">
        <v>142</v>
      </c>
      <c r="B152" t="s">
        <v>614</v>
      </c>
      <c r="C152" s="7" t="s">
        <v>61</v>
      </c>
      <c r="D152" s="7"/>
      <c r="E152" s="7" t="s">
        <v>220</v>
      </c>
      <c r="F152" s="7">
        <v>1220</v>
      </c>
      <c r="G152" s="7" t="s">
        <v>524</v>
      </c>
      <c r="H152" s="7">
        <v>42006885</v>
      </c>
      <c r="I152" s="7" t="s">
        <v>525</v>
      </c>
      <c r="J152" s="8">
        <v>46212</v>
      </c>
      <c r="K152" s="7" t="s">
        <v>114</v>
      </c>
      <c r="L152" s="7" t="s">
        <v>76</v>
      </c>
      <c r="M152" s="7">
        <v>1061701811</v>
      </c>
      <c r="N152" s="7"/>
      <c r="O152" s="7"/>
      <c r="P152" s="7"/>
      <c r="Q152" s="7" t="s">
        <v>615</v>
      </c>
      <c r="R152" s="7" t="s">
        <v>550</v>
      </c>
      <c r="S152" s="7">
        <v>12400000</v>
      </c>
      <c r="T152" s="7">
        <v>104</v>
      </c>
      <c r="U152" s="7"/>
    </row>
    <row r="153" spans="1:21" ht="15.75" thickBot="1" x14ac:dyDescent="0.3">
      <c r="A153" s="18">
        <v>143</v>
      </c>
      <c r="B153" t="s">
        <v>616</v>
      </c>
      <c r="C153" s="7" t="s">
        <v>61</v>
      </c>
      <c r="D153" s="7"/>
      <c r="E153" s="7" t="s">
        <v>220</v>
      </c>
      <c r="F153" s="7">
        <v>1221</v>
      </c>
      <c r="G153" s="7" t="s">
        <v>524</v>
      </c>
      <c r="H153" s="7">
        <v>42006885</v>
      </c>
      <c r="I153" s="7" t="s">
        <v>525</v>
      </c>
      <c r="J153" s="8">
        <v>46212</v>
      </c>
      <c r="K153" s="7" t="s">
        <v>114</v>
      </c>
      <c r="L153" s="7" t="s">
        <v>76</v>
      </c>
      <c r="M153" s="7">
        <v>59685041</v>
      </c>
      <c r="N153" s="7"/>
      <c r="O153" s="7"/>
      <c r="P153" s="7"/>
      <c r="Q153" s="7" t="s">
        <v>617</v>
      </c>
      <c r="R153" s="7" t="s">
        <v>550</v>
      </c>
      <c r="S153" s="7">
        <v>12400000</v>
      </c>
      <c r="T153" s="7">
        <v>104</v>
      </c>
      <c r="U153" s="7"/>
    </row>
    <row r="154" spans="1:21" ht="15.75" thickBot="1" x14ac:dyDescent="0.3">
      <c r="A154" s="18">
        <v>144</v>
      </c>
      <c r="B154" t="s">
        <v>618</v>
      </c>
      <c r="C154" s="7" t="s">
        <v>61</v>
      </c>
      <c r="D154" s="7"/>
      <c r="E154" s="7" t="s">
        <v>220</v>
      </c>
      <c r="F154" s="7">
        <v>1222</v>
      </c>
      <c r="G154" s="7" t="s">
        <v>524</v>
      </c>
      <c r="H154" s="7">
        <v>42006885</v>
      </c>
      <c r="I154" s="7" t="s">
        <v>525</v>
      </c>
      <c r="J154" s="8">
        <v>46212</v>
      </c>
      <c r="K154" s="7" t="s">
        <v>114</v>
      </c>
      <c r="L154" s="7" t="s">
        <v>76</v>
      </c>
      <c r="M154" s="7">
        <v>1087121677</v>
      </c>
      <c r="N154" s="7"/>
      <c r="O154" s="7"/>
      <c r="P154" s="7"/>
      <c r="Q154" s="7" t="s">
        <v>619</v>
      </c>
      <c r="R154" s="7" t="s">
        <v>550</v>
      </c>
      <c r="S154" s="7">
        <v>12400000</v>
      </c>
      <c r="T154" s="7">
        <v>104</v>
      </c>
      <c r="U154" s="7"/>
    </row>
    <row r="155" spans="1:21" ht="15.75" thickBot="1" x14ac:dyDescent="0.3">
      <c r="A155" s="18">
        <v>145</v>
      </c>
      <c r="B155" t="s">
        <v>620</v>
      </c>
      <c r="C155" s="7" t="s">
        <v>61</v>
      </c>
      <c r="D155" s="7"/>
      <c r="E155" s="7" t="s">
        <v>220</v>
      </c>
      <c r="F155" s="7">
        <v>1223</v>
      </c>
      <c r="G155" s="7" t="s">
        <v>524</v>
      </c>
      <c r="H155" s="7">
        <v>42006885</v>
      </c>
      <c r="I155" s="7" t="s">
        <v>525</v>
      </c>
      <c r="J155" s="8">
        <v>46212</v>
      </c>
      <c r="K155" s="7" t="s">
        <v>114</v>
      </c>
      <c r="L155" s="7" t="s">
        <v>76</v>
      </c>
      <c r="M155" s="7">
        <v>1086331835</v>
      </c>
      <c r="N155" s="7"/>
      <c r="O155" s="7"/>
      <c r="P155" s="7"/>
      <c r="Q155" s="7" t="s">
        <v>621</v>
      </c>
      <c r="R155" s="7" t="s">
        <v>550</v>
      </c>
      <c r="S155" s="7">
        <v>12400000</v>
      </c>
      <c r="T155" s="7">
        <v>104</v>
      </c>
      <c r="U155" s="7"/>
    </row>
    <row r="156" spans="1:21" ht="15.75" thickBot="1" x14ac:dyDescent="0.3">
      <c r="A156" s="18">
        <v>146</v>
      </c>
      <c r="B156" t="s">
        <v>622</v>
      </c>
      <c r="C156" s="7" t="s">
        <v>61</v>
      </c>
      <c r="D156" s="7"/>
      <c r="E156" s="7" t="s">
        <v>220</v>
      </c>
      <c r="F156" s="7">
        <v>1224</v>
      </c>
      <c r="G156" s="7" t="s">
        <v>524</v>
      </c>
      <c r="H156" s="7">
        <v>42006885</v>
      </c>
      <c r="I156" s="7" t="s">
        <v>525</v>
      </c>
      <c r="J156" s="8">
        <v>46212</v>
      </c>
      <c r="K156" s="7" t="s">
        <v>114</v>
      </c>
      <c r="L156" s="7" t="s">
        <v>76</v>
      </c>
      <c r="M156" s="7">
        <v>1149684782</v>
      </c>
      <c r="N156" s="7"/>
      <c r="O156" s="7"/>
      <c r="P156" s="7"/>
      <c r="Q156" s="7" t="s">
        <v>623</v>
      </c>
      <c r="R156" s="7" t="s">
        <v>550</v>
      </c>
      <c r="S156" s="7">
        <v>12400000</v>
      </c>
      <c r="T156" s="7">
        <v>104</v>
      </c>
      <c r="U156" s="7"/>
    </row>
    <row r="157" spans="1:21" ht="15.75" thickBot="1" x14ac:dyDescent="0.3">
      <c r="A157" s="18">
        <v>147</v>
      </c>
      <c r="B157" t="s">
        <v>624</v>
      </c>
      <c r="C157" s="7" t="s">
        <v>61</v>
      </c>
      <c r="D157" s="7"/>
      <c r="E157" s="7" t="s">
        <v>220</v>
      </c>
      <c r="F157" s="7">
        <v>1225</v>
      </c>
      <c r="G157" s="7" t="s">
        <v>524</v>
      </c>
      <c r="H157" s="7">
        <v>42006885</v>
      </c>
      <c r="I157" s="7" t="s">
        <v>525</v>
      </c>
      <c r="J157" s="8">
        <v>46212</v>
      </c>
      <c r="K157" s="7" t="s">
        <v>114</v>
      </c>
      <c r="L157" s="7" t="s">
        <v>76</v>
      </c>
      <c r="M157" s="7">
        <v>1062311915</v>
      </c>
      <c r="N157" s="7"/>
      <c r="O157" s="7"/>
      <c r="P157" s="7"/>
      <c r="Q157" s="7" t="s">
        <v>625</v>
      </c>
      <c r="R157" s="7" t="s">
        <v>550</v>
      </c>
      <c r="S157" s="7">
        <v>12400000</v>
      </c>
      <c r="T157" s="7">
        <v>104</v>
      </c>
      <c r="U157" s="7"/>
    </row>
    <row r="158" spans="1:21" ht="15.75" thickBot="1" x14ac:dyDescent="0.3">
      <c r="A158" s="18">
        <v>148</v>
      </c>
      <c r="B158" t="s">
        <v>626</v>
      </c>
      <c r="C158" s="7" t="s">
        <v>61</v>
      </c>
      <c r="D158" s="7"/>
      <c r="E158" s="7" t="s">
        <v>220</v>
      </c>
      <c r="F158" s="7">
        <v>1226</v>
      </c>
      <c r="G158" s="7" t="s">
        <v>524</v>
      </c>
      <c r="H158" s="7">
        <v>42006885</v>
      </c>
      <c r="I158" s="7" t="s">
        <v>525</v>
      </c>
      <c r="J158" s="8">
        <v>46212</v>
      </c>
      <c r="K158" s="7" t="s">
        <v>114</v>
      </c>
      <c r="L158" s="7" t="s">
        <v>76</v>
      </c>
      <c r="M158" s="7">
        <v>1061792580</v>
      </c>
      <c r="N158" s="7"/>
      <c r="O158" s="7"/>
      <c r="P158" s="7"/>
      <c r="Q158" s="7" t="s">
        <v>627</v>
      </c>
      <c r="R158" s="7" t="s">
        <v>550</v>
      </c>
      <c r="S158" s="7">
        <v>12400000</v>
      </c>
      <c r="T158" s="7">
        <v>104</v>
      </c>
      <c r="U158" s="7" t="s">
        <v>566</v>
      </c>
    </row>
    <row r="159" spans="1:21" ht="15.75" thickBot="1" x14ac:dyDescent="0.3">
      <c r="A159" s="18">
        <v>149</v>
      </c>
      <c r="B159" t="s">
        <v>628</v>
      </c>
      <c r="C159" s="7" t="s">
        <v>61</v>
      </c>
      <c r="D159" s="7"/>
      <c r="E159" s="7" t="s">
        <v>220</v>
      </c>
      <c r="F159" s="7">
        <v>1227</v>
      </c>
      <c r="G159" s="7" t="s">
        <v>524</v>
      </c>
      <c r="H159" s="7">
        <v>42006885</v>
      </c>
      <c r="I159" s="7" t="s">
        <v>525</v>
      </c>
      <c r="J159" s="8">
        <v>46212</v>
      </c>
      <c r="K159" s="7" t="s">
        <v>114</v>
      </c>
      <c r="L159" s="7" t="s">
        <v>76</v>
      </c>
      <c r="M159" s="7">
        <v>1143936970</v>
      </c>
      <c r="N159" s="7"/>
      <c r="O159" s="7"/>
      <c r="P159" s="7"/>
      <c r="Q159" s="7" t="s">
        <v>629</v>
      </c>
      <c r="R159" s="7" t="s">
        <v>550</v>
      </c>
      <c r="S159" s="7">
        <v>12400000</v>
      </c>
      <c r="T159" s="7">
        <v>104</v>
      </c>
      <c r="U159" s="7"/>
    </row>
    <row r="160" spans="1:21" ht="15.75" thickBot="1" x14ac:dyDescent="0.3">
      <c r="A160" s="18">
        <v>150</v>
      </c>
      <c r="B160" t="s">
        <v>630</v>
      </c>
      <c r="C160" s="7" t="s">
        <v>61</v>
      </c>
      <c r="D160" s="7"/>
      <c r="E160" s="7" t="s">
        <v>220</v>
      </c>
      <c r="F160" s="7">
        <v>1228</v>
      </c>
      <c r="G160" s="7" t="s">
        <v>524</v>
      </c>
      <c r="H160" s="7">
        <v>42006885</v>
      </c>
      <c r="I160" s="7" t="s">
        <v>525</v>
      </c>
      <c r="J160" s="8">
        <v>46212</v>
      </c>
      <c r="K160" s="7" t="s">
        <v>114</v>
      </c>
      <c r="L160" s="7" t="s">
        <v>76</v>
      </c>
      <c r="M160" s="7">
        <v>1130618428</v>
      </c>
      <c r="N160" s="7"/>
      <c r="O160" s="7"/>
      <c r="P160" s="7"/>
      <c r="Q160" s="7" t="s">
        <v>631</v>
      </c>
      <c r="R160" s="7" t="s">
        <v>550</v>
      </c>
      <c r="S160" s="7">
        <v>12400000</v>
      </c>
      <c r="T160" s="7">
        <v>104</v>
      </c>
      <c r="U160" s="7"/>
    </row>
    <row r="161" spans="1:21" ht="15.75" thickBot="1" x14ac:dyDescent="0.3">
      <c r="A161" s="18">
        <v>151</v>
      </c>
      <c r="B161" t="s">
        <v>632</v>
      </c>
      <c r="C161" s="7" t="s">
        <v>61</v>
      </c>
      <c r="D161" s="7"/>
      <c r="E161" s="7" t="s">
        <v>220</v>
      </c>
      <c r="F161" s="7">
        <v>1229</v>
      </c>
      <c r="G161" s="7" t="s">
        <v>524</v>
      </c>
      <c r="H161" s="7">
        <v>42006885</v>
      </c>
      <c r="I161" s="7" t="s">
        <v>525</v>
      </c>
      <c r="J161" s="8">
        <v>46212</v>
      </c>
      <c r="K161" s="7" t="s">
        <v>114</v>
      </c>
      <c r="L161" s="7" t="s">
        <v>76</v>
      </c>
      <c r="M161" s="7">
        <v>1004517133</v>
      </c>
      <c r="N161" s="7"/>
      <c r="O161" s="7"/>
      <c r="P161" s="7"/>
      <c r="Q161" s="7" t="s">
        <v>633</v>
      </c>
      <c r="R161" s="7" t="s">
        <v>550</v>
      </c>
      <c r="S161" s="7">
        <v>12400000</v>
      </c>
      <c r="T161" s="7">
        <v>104</v>
      </c>
      <c r="U161" s="7" t="s">
        <v>228</v>
      </c>
    </row>
    <row r="162" spans="1:21" ht="15.75" thickBot="1" x14ac:dyDescent="0.3">
      <c r="A162" s="18">
        <v>152</v>
      </c>
      <c r="B162" t="s">
        <v>634</v>
      </c>
      <c r="C162" s="7" t="s">
        <v>61</v>
      </c>
      <c r="D162" s="7"/>
      <c r="E162" s="7" t="s">
        <v>220</v>
      </c>
      <c r="F162" s="7">
        <v>1230</v>
      </c>
      <c r="G162" s="7" t="s">
        <v>524</v>
      </c>
      <c r="H162" s="7">
        <v>42006885</v>
      </c>
      <c r="I162" s="7" t="s">
        <v>525</v>
      </c>
      <c r="J162" s="8">
        <v>46212</v>
      </c>
      <c r="K162" s="7" t="s">
        <v>114</v>
      </c>
      <c r="L162" s="7" t="s">
        <v>76</v>
      </c>
      <c r="M162" s="7">
        <v>1061686585</v>
      </c>
      <c r="N162" s="7"/>
      <c r="O162" s="7"/>
      <c r="P162" s="7"/>
      <c r="Q162" s="7" t="s">
        <v>635</v>
      </c>
      <c r="R162" s="7" t="s">
        <v>550</v>
      </c>
      <c r="S162" s="7">
        <v>12400000</v>
      </c>
      <c r="T162" s="7">
        <v>104</v>
      </c>
      <c r="U162" s="7"/>
    </row>
    <row r="163" spans="1:21" ht="15.75" thickBot="1" x14ac:dyDescent="0.3">
      <c r="A163" s="18">
        <v>153</v>
      </c>
      <c r="B163" t="s">
        <v>636</v>
      </c>
      <c r="C163" s="7" t="s">
        <v>61</v>
      </c>
      <c r="D163" s="7"/>
      <c r="E163" s="7" t="s">
        <v>220</v>
      </c>
      <c r="F163" s="7">
        <v>1231</v>
      </c>
      <c r="G163" s="7" t="s">
        <v>524</v>
      </c>
      <c r="H163" s="7">
        <v>42006885</v>
      </c>
      <c r="I163" s="7" t="s">
        <v>525</v>
      </c>
      <c r="J163" s="8">
        <v>46212</v>
      </c>
      <c r="K163" s="7" t="s">
        <v>114</v>
      </c>
      <c r="L163" s="7" t="s">
        <v>76</v>
      </c>
      <c r="M163" s="7">
        <v>1116239759</v>
      </c>
      <c r="N163" s="7"/>
      <c r="O163" s="7"/>
      <c r="P163" s="7"/>
      <c r="Q163" s="7" t="s">
        <v>637</v>
      </c>
      <c r="R163" t="s">
        <v>557</v>
      </c>
      <c r="S163" s="7">
        <v>14000000</v>
      </c>
      <c r="T163" s="7">
        <v>104</v>
      </c>
      <c r="U163" s="7"/>
    </row>
    <row r="164" spans="1:21" ht="15.75" thickBot="1" x14ac:dyDescent="0.3">
      <c r="A164" s="18">
        <v>154</v>
      </c>
      <c r="B164" t="s">
        <v>638</v>
      </c>
      <c r="C164" s="7" t="s">
        <v>61</v>
      </c>
      <c r="D164" s="7"/>
      <c r="E164" s="7" t="s">
        <v>220</v>
      </c>
      <c r="F164" s="7">
        <v>1232</v>
      </c>
      <c r="G164" s="7" t="s">
        <v>524</v>
      </c>
      <c r="H164" s="7">
        <v>42006885</v>
      </c>
      <c r="I164" s="7" t="s">
        <v>525</v>
      </c>
      <c r="J164" s="8">
        <v>46212</v>
      </c>
      <c r="K164" s="7" t="s">
        <v>114</v>
      </c>
      <c r="L164" s="7" t="s">
        <v>76</v>
      </c>
      <c r="M164" s="7">
        <v>1061802294</v>
      </c>
      <c r="N164" s="7"/>
      <c r="O164" s="7"/>
      <c r="P164" s="7"/>
      <c r="Q164" s="7" t="s">
        <v>639</v>
      </c>
      <c r="R164" s="7" t="s">
        <v>550</v>
      </c>
      <c r="S164" s="7">
        <v>12400000</v>
      </c>
      <c r="T164" s="7">
        <v>104</v>
      </c>
      <c r="U164" s="7" t="s">
        <v>228</v>
      </c>
    </row>
    <row r="165" spans="1:21" ht="15.75" thickBot="1" x14ac:dyDescent="0.3">
      <c r="A165" s="18">
        <v>155</v>
      </c>
      <c r="B165" t="s">
        <v>640</v>
      </c>
      <c r="C165" s="7" t="s">
        <v>61</v>
      </c>
      <c r="D165" s="7"/>
      <c r="E165" s="7" t="s">
        <v>220</v>
      </c>
      <c r="F165" s="7">
        <v>1233</v>
      </c>
      <c r="G165" s="7" t="s">
        <v>524</v>
      </c>
      <c r="H165" s="7">
        <v>42006885</v>
      </c>
      <c r="I165" s="7" t="s">
        <v>525</v>
      </c>
      <c r="J165" s="8">
        <v>46212</v>
      </c>
      <c r="K165" s="7" t="s">
        <v>114</v>
      </c>
      <c r="L165" s="7" t="s">
        <v>76</v>
      </c>
      <c r="M165" s="7">
        <v>1061804844</v>
      </c>
      <c r="N165" s="7"/>
      <c r="O165" s="7"/>
      <c r="P165" s="7"/>
      <c r="Q165" s="7" t="s">
        <v>641</v>
      </c>
      <c r="R165" s="7" t="s">
        <v>550</v>
      </c>
      <c r="S165" s="7">
        <v>12400000</v>
      </c>
      <c r="T165" s="7">
        <v>104</v>
      </c>
      <c r="U165" s="7"/>
    </row>
    <row r="166" spans="1:21" ht="15.75" thickBot="1" x14ac:dyDescent="0.3">
      <c r="A166" s="18">
        <v>156</v>
      </c>
      <c r="B166" t="s">
        <v>642</v>
      </c>
      <c r="C166" s="7" t="s">
        <v>61</v>
      </c>
      <c r="D166" s="7"/>
      <c r="E166" s="7" t="s">
        <v>220</v>
      </c>
      <c r="F166" s="7">
        <v>1234</v>
      </c>
      <c r="G166" s="7" t="s">
        <v>524</v>
      </c>
      <c r="H166" s="7">
        <v>42006885</v>
      </c>
      <c r="I166" s="7" t="s">
        <v>525</v>
      </c>
      <c r="J166" s="8">
        <v>46212</v>
      </c>
      <c r="K166" s="7" t="s">
        <v>114</v>
      </c>
      <c r="L166" s="7" t="s">
        <v>76</v>
      </c>
      <c r="M166" s="7">
        <v>1018437256</v>
      </c>
      <c r="N166" s="7"/>
      <c r="O166" s="7"/>
      <c r="P166" s="7"/>
      <c r="Q166" s="7" t="s">
        <v>643</v>
      </c>
      <c r="R166" s="7" t="s">
        <v>550</v>
      </c>
      <c r="S166" s="7">
        <v>12400000</v>
      </c>
      <c r="T166" s="7">
        <v>104</v>
      </c>
      <c r="U166" s="7"/>
    </row>
    <row r="167" spans="1:21" ht="15.75" thickBot="1" x14ac:dyDescent="0.3">
      <c r="A167" s="18">
        <v>157</v>
      </c>
      <c r="B167" t="s">
        <v>644</v>
      </c>
      <c r="C167" s="7" t="s">
        <v>61</v>
      </c>
      <c r="D167" s="7"/>
      <c r="E167" s="7" t="s">
        <v>220</v>
      </c>
      <c r="F167" s="7">
        <v>1235</v>
      </c>
      <c r="G167" s="7" t="s">
        <v>524</v>
      </c>
      <c r="H167" s="7">
        <v>42006885</v>
      </c>
      <c r="I167" s="7" t="s">
        <v>525</v>
      </c>
      <c r="J167" s="8">
        <v>46212</v>
      </c>
      <c r="K167" s="7" t="s">
        <v>114</v>
      </c>
      <c r="L167" s="7" t="s">
        <v>76</v>
      </c>
      <c r="M167" s="7">
        <v>34564580</v>
      </c>
      <c r="N167" s="7"/>
      <c r="O167" s="7"/>
      <c r="P167" s="7"/>
      <c r="Q167" s="7" t="s">
        <v>645</v>
      </c>
      <c r="R167" s="7" t="s">
        <v>550</v>
      </c>
      <c r="S167" s="7">
        <v>12400000</v>
      </c>
      <c r="T167" s="7">
        <v>104</v>
      </c>
      <c r="U167" s="7"/>
    </row>
    <row r="168" spans="1:21" ht="15.75" thickBot="1" x14ac:dyDescent="0.3">
      <c r="A168" s="18">
        <v>158</v>
      </c>
      <c r="B168" t="s">
        <v>646</v>
      </c>
      <c r="C168" s="7" t="s">
        <v>61</v>
      </c>
      <c r="D168" s="7"/>
      <c r="E168" s="7" t="s">
        <v>220</v>
      </c>
      <c r="F168" s="7">
        <v>1236</v>
      </c>
      <c r="G168" s="7" t="s">
        <v>524</v>
      </c>
      <c r="H168" s="7">
        <v>42006885</v>
      </c>
      <c r="I168" s="7" t="s">
        <v>525</v>
      </c>
      <c r="J168" s="8">
        <v>46212</v>
      </c>
      <c r="K168" s="7" t="s">
        <v>114</v>
      </c>
      <c r="L168" s="7" t="s">
        <v>76</v>
      </c>
      <c r="M168" s="7">
        <v>59813764</v>
      </c>
      <c r="N168" s="7"/>
      <c r="O168" s="7"/>
      <c r="P168" s="7"/>
      <c r="Q168" s="7" t="s">
        <v>647</v>
      </c>
      <c r="R168" s="7" t="s">
        <v>550</v>
      </c>
      <c r="S168" s="7">
        <v>12400000</v>
      </c>
      <c r="T168" s="7">
        <v>104</v>
      </c>
      <c r="U168" s="7"/>
    </row>
    <row r="169" spans="1:21" ht="15.75" thickBot="1" x14ac:dyDescent="0.3">
      <c r="A169" s="18">
        <v>159</v>
      </c>
      <c r="B169" t="s">
        <v>648</v>
      </c>
      <c r="C169" s="7" t="s">
        <v>61</v>
      </c>
      <c r="D169" s="7"/>
      <c r="E169" s="7" t="s">
        <v>220</v>
      </c>
      <c r="F169" s="7">
        <v>1237</v>
      </c>
      <c r="G169" s="7" t="s">
        <v>524</v>
      </c>
      <c r="H169" s="7">
        <v>42006885</v>
      </c>
      <c r="I169" s="7" t="s">
        <v>525</v>
      </c>
      <c r="J169" s="8">
        <v>46212</v>
      </c>
      <c r="K169" s="7" t="s">
        <v>114</v>
      </c>
      <c r="L169" s="7" t="s">
        <v>76</v>
      </c>
      <c r="M169" s="7">
        <v>1088309251</v>
      </c>
      <c r="N169" s="7"/>
      <c r="O169" s="7"/>
      <c r="P169" s="7"/>
      <c r="Q169" s="7" t="s">
        <v>649</v>
      </c>
      <c r="R169" s="7" t="s">
        <v>550</v>
      </c>
      <c r="S169" s="7">
        <v>12400000</v>
      </c>
      <c r="T169" s="7">
        <v>104</v>
      </c>
      <c r="U169" s="7"/>
    </row>
    <row r="170" spans="1:21" ht="15.75" thickBot="1" x14ac:dyDescent="0.3">
      <c r="A170" s="18">
        <v>160</v>
      </c>
      <c r="B170" t="s">
        <v>650</v>
      </c>
      <c r="C170" s="7" t="s">
        <v>61</v>
      </c>
      <c r="D170" s="7"/>
      <c r="E170" s="7" t="s">
        <v>220</v>
      </c>
      <c r="F170" s="7">
        <v>1238</v>
      </c>
      <c r="G170" s="7" t="s">
        <v>524</v>
      </c>
      <c r="H170" s="7">
        <v>42006885</v>
      </c>
      <c r="I170" s="7" t="s">
        <v>525</v>
      </c>
      <c r="J170" s="8">
        <v>46212</v>
      </c>
      <c r="K170" s="7" t="s">
        <v>114</v>
      </c>
      <c r="L170" s="7" t="s">
        <v>76</v>
      </c>
      <c r="M170" s="7">
        <v>1062315505</v>
      </c>
      <c r="N170" s="7"/>
      <c r="O170" s="7"/>
      <c r="P170" s="7"/>
      <c r="Q170" s="7" t="s">
        <v>651</v>
      </c>
      <c r="R170" s="7" t="s">
        <v>550</v>
      </c>
      <c r="S170" s="7">
        <v>12400000</v>
      </c>
      <c r="T170" s="7">
        <v>104</v>
      </c>
      <c r="U170" s="7"/>
    </row>
    <row r="171" spans="1:21" ht="15.75" thickBot="1" x14ac:dyDescent="0.3">
      <c r="A171" s="18">
        <v>161</v>
      </c>
      <c r="B171" t="s">
        <v>652</v>
      </c>
      <c r="C171" s="7" t="s">
        <v>61</v>
      </c>
      <c r="D171" s="7"/>
      <c r="E171" s="7" t="s">
        <v>220</v>
      </c>
      <c r="F171" s="7">
        <v>1239</v>
      </c>
      <c r="G171" s="7" t="s">
        <v>524</v>
      </c>
      <c r="H171" s="7">
        <v>42006885</v>
      </c>
      <c r="I171" s="7" t="s">
        <v>525</v>
      </c>
      <c r="J171" s="8">
        <v>46212</v>
      </c>
      <c r="K171" s="7" t="s">
        <v>114</v>
      </c>
      <c r="L171" s="7" t="s">
        <v>76</v>
      </c>
      <c r="M171" s="7">
        <v>1087199810</v>
      </c>
      <c r="N171" s="7"/>
      <c r="O171" s="7"/>
      <c r="P171" s="7"/>
      <c r="Q171" s="7" t="s">
        <v>653</v>
      </c>
      <c r="R171" s="7" t="s">
        <v>550</v>
      </c>
      <c r="S171" s="7">
        <v>12400000</v>
      </c>
      <c r="T171" s="7">
        <v>104</v>
      </c>
      <c r="U171" s="7"/>
    </row>
    <row r="172" spans="1:21" ht="15.75" thickBot="1" x14ac:dyDescent="0.3">
      <c r="A172" s="18">
        <v>162</v>
      </c>
      <c r="B172" t="s">
        <v>654</v>
      </c>
      <c r="C172" s="7" t="s">
        <v>61</v>
      </c>
      <c r="D172" s="7"/>
      <c r="E172" s="7" t="s">
        <v>220</v>
      </c>
      <c r="F172" s="7">
        <v>1240</v>
      </c>
      <c r="G172" s="7" t="s">
        <v>524</v>
      </c>
      <c r="H172" s="7">
        <v>42006885</v>
      </c>
      <c r="I172" s="7" t="s">
        <v>525</v>
      </c>
      <c r="J172" s="8">
        <v>46212</v>
      </c>
      <c r="K172" s="7" t="s">
        <v>114</v>
      </c>
      <c r="L172" s="7" t="s">
        <v>76</v>
      </c>
      <c r="M172" s="7">
        <v>1010110892</v>
      </c>
      <c r="N172" s="7"/>
      <c r="O172" s="7"/>
      <c r="P172" s="7"/>
      <c r="Q172" s="7" t="s">
        <v>655</v>
      </c>
      <c r="R172" s="7" t="s">
        <v>550</v>
      </c>
      <c r="S172" s="7">
        <v>12400000</v>
      </c>
      <c r="T172" s="7">
        <v>104</v>
      </c>
      <c r="U172" s="7"/>
    </row>
    <row r="173" spans="1:21" ht="15.75" thickBot="1" x14ac:dyDescent="0.3">
      <c r="A173" s="18">
        <v>163</v>
      </c>
      <c r="B173" t="s">
        <v>656</v>
      </c>
      <c r="C173" s="7" t="s">
        <v>61</v>
      </c>
      <c r="D173" s="7"/>
      <c r="E173" s="7" t="s">
        <v>220</v>
      </c>
      <c r="F173" s="7">
        <v>1241</v>
      </c>
      <c r="G173" s="7" t="s">
        <v>524</v>
      </c>
      <c r="H173" s="7">
        <v>42006885</v>
      </c>
      <c r="I173" s="7" t="s">
        <v>525</v>
      </c>
      <c r="J173" s="8">
        <v>46212</v>
      </c>
      <c r="K173" s="7" t="s">
        <v>114</v>
      </c>
      <c r="L173" s="7" t="s">
        <v>76</v>
      </c>
      <c r="M173" s="7">
        <v>1088594120</v>
      </c>
      <c r="N173" s="7"/>
      <c r="O173" s="7"/>
      <c r="P173" s="7"/>
      <c r="Q173" s="7" t="s">
        <v>657</v>
      </c>
      <c r="R173" s="7" t="s">
        <v>550</v>
      </c>
      <c r="S173" s="7">
        <v>12400000</v>
      </c>
      <c r="T173" s="7">
        <v>104</v>
      </c>
      <c r="U173" s="7"/>
    </row>
    <row r="174" spans="1:21" ht="15.75" thickBot="1" x14ac:dyDescent="0.3">
      <c r="A174" s="18">
        <v>164</v>
      </c>
      <c r="B174" t="s">
        <v>658</v>
      </c>
      <c r="C174" s="7" t="s">
        <v>61</v>
      </c>
      <c r="D174" s="7"/>
      <c r="E174" s="7" t="s">
        <v>220</v>
      </c>
      <c r="F174" s="7">
        <v>1242</v>
      </c>
      <c r="G174" s="7" t="s">
        <v>524</v>
      </c>
      <c r="H174" s="7">
        <v>42006885</v>
      </c>
      <c r="I174" s="7" t="s">
        <v>525</v>
      </c>
      <c r="J174" s="8">
        <v>46212</v>
      </c>
      <c r="K174" s="7" t="s">
        <v>114</v>
      </c>
      <c r="L174" s="7" t="s">
        <v>76</v>
      </c>
      <c r="M174" s="7">
        <v>1062305448</v>
      </c>
      <c r="N174" s="7"/>
      <c r="O174" s="7"/>
      <c r="P174" s="7"/>
      <c r="Q174" s="7" t="s">
        <v>659</v>
      </c>
      <c r="R174" s="7" t="s">
        <v>550</v>
      </c>
      <c r="S174" s="7">
        <v>12400000</v>
      </c>
      <c r="T174" s="7">
        <v>104</v>
      </c>
      <c r="U174" s="7" t="s">
        <v>228</v>
      </c>
    </row>
    <row r="175" spans="1:21" ht="15.75" thickBot="1" x14ac:dyDescent="0.3">
      <c r="A175" s="18">
        <v>165</v>
      </c>
      <c r="B175" t="s">
        <v>660</v>
      </c>
      <c r="C175" s="7" t="s">
        <v>61</v>
      </c>
      <c r="D175" s="7"/>
      <c r="E175" s="7" t="s">
        <v>220</v>
      </c>
      <c r="F175" s="7">
        <v>1243</v>
      </c>
      <c r="G175" s="7" t="s">
        <v>524</v>
      </c>
      <c r="H175" s="7">
        <v>42006885</v>
      </c>
      <c r="I175" s="7" t="s">
        <v>525</v>
      </c>
      <c r="J175" s="8">
        <v>46212</v>
      </c>
      <c r="K175" s="7" t="s">
        <v>114</v>
      </c>
      <c r="L175" s="7" t="s">
        <v>76</v>
      </c>
      <c r="M175" s="7">
        <v>1087197053</v>
      </c>
      <c r="N175" s="7"/>
      <c r="O175" s="7"/>
      <c r="P175" s="7"/>
      <c r="Q175" s="7" t="s">
        <v>661</v>
      </c>
      <c r="R175" s="7" t="s">
        <v>550</v>
      </c>
      <c r="S175" s="7">
        <v>12400000</v>
      </c>
      <c r="T175" s="7">
        <v>104</v>
      </c>
      <c r="U175" s="7"/>
    </row>
    <row r="176" spans="1:21" ht="15.75" thickBot="1" x14ac:dyDescent="0.3">
      <c r="A176" s="18">
        <v>166</v>
      </c>
      <c r="B176" t="s">
        <v>662</v>
      </c>
      <c r="C176" s="7" t="s">
        <v>61</v>
      </c>
      <c r="D176" s="7"/>
      <c r="E176" s="7" t="s">
        <v>220</v>
      </c>
      <c r="F176" s="7">
        <v>1244</v>
      </c>
      <c r="G176" s="7" t="s">
        <v>524</v>
      </c>
      <c r="H176" s="7">
        <v>42006885</v>
      </c>
      <c r="I176" s="7" t="s">
        <v>525</v>
      </c>
      <c r="J176" s="8">
        <v>46212</v>
      </c>
      <c r="K176" s="7" t="s">
        <v>114</v>
      </c>
      <c r="L176" s="7" t="s">
        <v>76</v>
      </c>
      <c r="M176" s="7">
        <v>1087418388</v>
      </c>
      <c r="N176" s="7"/>
      <c r="O176" s="7"/>
      <c r="P176" s="7"/>
      <c r="Q176" s="7" t="s">
        <v>663</v>
      </c>
      <c r="R176" s="7" t="s">
        <v>550</v>
      </c>
      <c r="S176" s="7">
        <v>12400000</v>
      </c>
      <c r="T176" s="7">
        <v>104</v>
      </c>
      <c r="U176" s="7"/>
    </row>
    <row r="177" spans="1:21" ht="15.75" thickBot="1" x14ac:dyDescent="0.3">
      <c r="A177" s="18">
        <v>167</v>
      </c>
      <c r="B177" t="s">
        <v>664</v>
      </c>
      <c r="C177" s="7" t="s">
        <v>61</v>
      </c>
      <c r="D177" s="7"/>
      <c r="E177" s="7" t="s">
        <v>220</v>
      </c>
      <c r="F177" s="7">
        <v>1245</v>
      </c>
      <c r="G177" s="7" t="s">
        <v>524</v>
      </c>
      <c r="H177" s="7">
        <v>42006885</v>
      </c>
      <c r="I177" s="7" t="s">
        <v>525</v>
      </c>
      <c r="J177" s="8">
        <v>46212</v>
      </c>
      <c r="K177" s="7" t="s">
        <v>114</v>
      </c>
      <c r="L177" s="7" t="s">
        <v>76</v>
      </c>
      <c r="M177" s="7">
        <v>34318862</v>
      </c>
      <c r="N177" s="7"/>
      <c r="O177" s="7"/>
      <c r="P177" s="7"/>
      <c r="Q177" s="7" t="s">
        <v>665</v>
      </c>
      <c r="R177" s="7" t="s">
        <v>550</v>
      </c>
      <c r="S177" s="7">
        <v>12400000</v>
      </c>
      <c r="T177" s="7">
        <v>104</v>
      </c>
      <c r="U177" s="7"/>
    </row>
    <row r="178" spans="1:21" ht="15.75" thickBot="1" x14ac:dyDescent="0.3">
      <c r="A178" s="18">
        <v>168</v>
      </c>
      <c r="B178" t="s">
        <v>666</v>
      </c>
      <c r="C178" s="7" t="s">
        <v>61</v>
      </c>
      <c r="D178" s="7"/>
      <c r="E178" s="7" t="s">
        <v>220</v>
      </c>
      <c r="F178" s="7">
        <v>1246</v>
      </c>
      <c r="G178" s="7" t="s">
        <v>234</v>
      </c>
      <c r="H178" s="7">
        <v>42123318</v>
      </c>
      <c r="I178" s="7" t="s">
        <v>64</v>
      </c>
      <c r="J178" s="8">
        <v>46212</v>
      </c>
      <c r="K178" s="7" t="s">
        <v>114</v>
      </c>
      <c r="L178" s="7" t="s">
        <v>76</v>
      </c>
      <c r="M178" s="7">
        <v>1088032785</v>
      </c>
      <c r="N178" s="7"/>
      <c r="O178" s="7"/>
      <c r="P178" s="7"/>
      <c r="Q178" s="7" t="s">
        <v>329</v>
      </c>
      <c r="R178" t="s">
        <v>667</v>
      </c>
      <c r="S178" s="7">
        <v>14000000</v>
      </c>
      <c r="T178" s="7">
        <v>120</v>
      </c>
      <c r="U178" s="7"/>
    </row>
    <row r="179" spans="1:21" ht="15.75" thickBot="1" x14ac:dyDescent="0.3">
      <c r="A179" s="18">
        <v>169</v>
      </c>
      <c r="B179" t="s">
        <v>668</v>
      </c>
      <c r="C179" s="7" t="s">
        <v>61</v>
      </c>
      <c r="D179" s="7"/>
      <c r="E179" s="7" t="s">
        <v>220</v>
      </c>
      <c r="F179" s="7">
        <v>1247</v>
      </c>
      <c r="G179" s="7" t="s">
        <v>524</v>
      </c>
      <c r="H179" s="7">
        <v>42006885</v>
      </c>
      <c r="I179" s="7" t="s">
        <v>525</v>
      </c>
      <c r="J179" s="8">
        <v>46212</v>
      </c>
      <c r="K179" s="7" t="s">
        <v>114</v>
      </c>
      <c r="L179" s="7" t="s">
        <v>76</v>
      </c>
      <c r="M179" s="7">
        <v>34565947</v>
      </c>
      <c r="N179" s="7"/>
      <c r="O179" s="7"/>
      <c r="P179" s="7"/>
      <c r="Q179" s="7" t="s">
        <v>669</v>
      </c>
      <c r="R179" s="7" t="s">
        <v>550</v>
      </c>
      <c r="S179" s="7">
        <v>12400000</v>
      </c>
      <c r="T179" s="7">
        <v>104</v>
      </c>
      <c r="U179" s="7" t="s">
        <v>228</v>
      </c>
    </row>
    <row r="180" spans="1:21" ht="15.75" thickBot="1" x14ac:dyDescent="0.3">
      <c r="A180" s="18">
        <v>170</v>
      </c>
      <c r="B180" t="s">
        <v>670</v>
      </c>
      <c r="C180" s="7" t="s">
        <v>61</v>
      </c>
      <c r="D180" s="7"/>
      <c r="E180" s="7" t="s">
        <v>220</v>
      </c>
      <c r="F180" s="7">
        <v>1248</v>
      </c>
      <c r="G180" s="7" t="s">
        <v>524</v>
      </c>
      <c r="H180" s="7">
        <v>42006885</v>
      </c>
      <c r="I180" s="7" t="s">
        <v>525</v>
      </c>
      <c r="J180" s="8">
        <v>46212</v>
      </c>
      <c r="K180" s="7" t="s">
        <v>114</v>
      </c>
      <c r="L180" s="7" t="s">
        <v>76</v>
      </c>
      <c r="M180" s="7">
        <v>10753414</v>
      </c>
      <c r="N180" s="7"/>
      <c r="O180" s="7"/>
      <c r="P180" s="7"/>
      <c r="Q180" s="7" t="s">
        <v>671</v>
      </c>
      <c r="R180" s="7" t="s">
        <v>550</v>
      </c>
      <c r="S180" s="7">
        <v>12400000</v>
      </c>
      <c r="T180" s="7">
        <v>104</v>
      </c>
      <c r="U180" s="7"/>
    </row>
    <row r="181" spans="1:21" ht="15.75" thickBot="1" x14ac:dyDescent="0.3">
      <c r="A181" s="18">
        <v>171</v>
      </c>
      <c r="B181" t="s">
        <v>672</v>
      </c>
      <c r="C181" s="7" t="s">
        <v>61</v>
      </c>
      <c r="D181" s="7"/>
      <c r="E181" s="7" t="s">
        <v>220</v>
      </c>
      <c r="F181" s="7">
        <v>1249</v>
      </c>
      <c r="G181" s="7" t="s">
        <v>524</v>
      </c>
      <c r="H181" s="7">
        <v>42006885</v>
      </c>
      <c r="I181" s="7" t="s">
        <v>525</v>
      </c>
      <c r="J181" s="8">
        <v>46212</v>
      </c>
      <c r="K181" s="7" t="s">
        <v>114</v>
      </c>
      <c r="L181" s="7" t="s">
        <v>76</v>
      </c>
      <c r="M181" s="7">
        <v>1130624290</v>
      </c>
      <c r="N181" s="7"/>
      <c r="O181" s="7"/>
      <c r="P181" s="7"/>
      <c r="Q181" s="7" t="s">
        <v>673</v>
      </c>
      <c r="R181" s="7" t="s">
        <v>550</v>
      </c>
      <c r="S181" s="7">
        <v>12400000</v>
      </c>
      <c r="T181" s="7">
        <v>104</v>
      </c>
      <c r="U181" s="7"/>
    </row>
    <row r="182" spans="1:21" ht="15.75" thickBot="1" x14ac:dyDescent="0.3">
      <c r="A182" s="18">
        <v>172</v>
      </c>
      <c r="B182" t="s">
        <v>674</v>
      </c>
      <c r="C182" s="7" t="s">
        <v>61</v>
      </c>
      <c r="D182" s="7"/>
      <c r="E182" s="7" t="s">
        <v>220</v>
      </c>
      <c r="F182" s="7">
        <v>1250</v>
      </c>
      <c r="G182" s="7" t="s">
        <v>524</v>
      </c>
      <c r="H182" s="7">
        <v>42006885</v>
      </c>
      <c r="I182" s="7" t="s">
        <v>525</v>
      </c>
      <c r="J182" s="8">
        <v>46212</v>
      </c>
      <c r="K182" s="7" t="s">
        <v>114</v>
      </c>
      <c r="L182" s="7" t="s">
        <v>76</v>
      </c>
      <c r="M182" s="7">
        <v>36753277</v>
      </c>
      <c r="N182" s="7"/>
      <c r="O182" s="7"/>
      <c r="P182" s="7"/>
      <c r="Q182" s="7" t="s">
        <v>675</v>
      </c>
      <c r="R182" s="7" t="s">
        <v>550</v>
      </c>
      <c r="S182" s="7">
        <v>12400000</v>
      </c>
      <c r="T182" s="7">
        <v>104</v>
      </c>
      <c r="U182" s="7"/>
    </row>
    <row r="183" spans="1:21" ht="15.75" thickBot="1" x14ac:dyDescent="0.3">
      <c r="A183" s="18">
        <v>173</v>
      </c>
      <c r="B183" t="s">
        <v>676</v>
      </c>
      <c r="C183" s="7" t="s">
        <v>61</v>
      </c>
      <c r="D183" s="7"/>
      <c r="E183" s="7" t="s">
        <v>220</v>
      </c>
      <c r="F183" s="7">
        <v>1251</v>
      </c>
      <c r="G183" s="7" t="s">
        <v>524</v>
      </c>
      <c r="H183" s="7">
        <v>42006885</v>
      </c>
      <c r="I183" s="7" t="s">
        <v>525</v>
      </c>
      <c r="J183" s="8">
        <v>46212</v>
      </c>
      <c r="K183" s="7" t="s">
        <v>114</v>
      </c>
      <c r="L183" s="7" t="s">
        <v>76</v>
      </c>
      <c r="M183" s="7">
        <v>34372305</v>
      </c>
      <c r="N183" s="7"/>
      <c r="O183" s="7"/>
      <c r="P183" s="7"/>
      <c r="Q183" s="7" t="s">
        <v>677</v>
      </c>
      <c r="R183" s="7" t="s">
        <v>550</v>
      </c>
      <c r="S183" s="7">
        <v>12400000</v>
      </c>
      <c r="T183" s="7">
        <v>104</v>
      </c>
      <c r="U183" s="7"/>
    </row>
    <row r="184" spans="1:21" ht="15.75" thickBot="1" x14ac:dyDescent="0.3">
      <c r="A184" s="18">
        <v>174</v>
      </c>
      <c r="B184" t="s">
        <v>678</v>
      </c>
      <c r="C184" s="7" t="s">
        <v>61</v>
      </c>
      <c r="D184" s="7"/>
      <c r="E184" s="7" t="s">
        <v>220</v>
      </c>
      <c r="F184" s="7">
        <v>1252</v>
      </c>
      <c r="G184" s="7" t="s">
        <v>524</v>
      </c>
      <c r="H184" s="7">
        <v>42006885</v>
      </c>
      <c r="I184" s="7" t="s">
        <v>525</v>
      </c>
      <c r="J184" s="8">
        <v>46212</v>
      </c>
      <c r="K184" s="7" t="s">
        <v>114</v>
      </c>
      <c r="L184" s="7" t="s">
        <v>76</v>
      </c>
      <c r="M184" s="7">
        <v>1061733824</v>
      </c>
      <c r="N184" s="7"/>
      <c r="O184" s="7"/>
      <c r="P184" s="7"/>
      <c r="Q184" s="7" t="s">
        <v>679</v>
      </c>
      <c r="R184" s="7" t="s">
        <v>550</v>
      </c>
      <c r="S184" s="7">
        <v>12400000</v>
      </c>
      <c r="T184" s="7">
        <v>104</v>
      </c>
      <c r="U184" s="7" t="s">
        <v>228</v>
      </c>
    </row>
    <row r="185" spans="1:21" ht="15.75" thickBot="1" x14ac:dyDescent="0.3">
      <c r="A185" s="18">
        <v>175</v>
      </c>
      <c r="B185" t="s">
        <v>680</v>
      </c>
      <c r="C185" s="7" t="s">
        <v>61</v>
      </c>
      <c r="D185" s="7"/>
      <c r="E185" s="7" t="s">
        <v>220</v>
      </c>
      <c r="F185" s="7">
        <v>1253</v>
      </c>
      <c r="G185" s="7" t="s">
        <v>524</v>
      </c>
      <c r="H185" s="7">
        <v>42006885</v>
      </c>
      <c r="I185" s="7" t="s">
        <v>525</v>
      </c>
      <c r="J185" s="8">
        <v>46212</v>
      </c>
      <c r="K185" s="7" t="s">
        <v>114</v>
      </c>
      <c r="L185" s="7" t="s">
        <v>76</v>
      </c>
      <c r="M185" s="7">
        <v>1085905869</v>
      </c>
      <c r="N185" s="7"/>
      <c r="O185" s="7"/>
      <c r="P185" s="7"/>
      <c r="Q185" s="7" t="s">
        <v>681</v>
      </c>
      <c r="R185" s="7" t="s">
        <v>550</v>
      </c>
      <c r="S185" s="7">
        <v>12400000</v>
      </c>
      <c r="T185" s="7">
        <v>104</v>
      </c>
      <c r="U185" s="7"/>
    </row>
    <row r="186" spans="1:21" ht="15.75" thickBot="1" x14ac:dyDescent="0.3">
      <c r="A186" s="18">
        <v>176</v>
      </c>
      <c r="B186" t="s">
        <v>682</v>
      </c>
      <c r="C186" s="7" t="s">
        <v>61</v>
      </c>
      <c r="D186" s="7"/>
      <c r="E186" s="7" t="s">
        <v>220</v>
      </c>
      <c r="F186" s="7">
        <v>1254</v>
      </c>
      <c r="G186" s="7" t="s">
        <v>524</v>
      </c>
      <c r="H186" s="7">
        <v>42006885</v>
      </c>
      <c r="I186" s="7" t="s">
        <v>525</v>
      </c>
      <c r="J186" s="8">
        <v>46212</v>
      </c>
      <c r="K186" s="7" t="s">
        <v>114</v>
      </c>
      <c r="L186" s="7" t="s">
        <v>76</v>
      </c>
      <c r="M186" s="7">
        <v>1143831797</v>
      </c>
      <c r="N186" s="7"/>
      <c r="O186" s="7"/>
      <c r="P186" s="7"/>
      <c r="Q186" s="7" t="s">
        <v>683</v>
      </c>
      <c r="R186" s="7" t="s">
        <v>550</v>
      </c>
      <c r="S186" s="7">
        <v>12400000</v>
      </c>
      <c r="T186" s="7">
        <v>104</v>
      </c>
      <c r="U186" s="7"/>
    </row>
    <row r="187" spans="1:21" ht="15.75" thickBot="1" x14ac:dyDescent="0.3">
      <c r="A187" s="18">
        <v>177</v>
      </c>
      <c r="B187" t="s">
        <v>684</v>
      </c>
      <c r="C187" s="7" t="s">
        <v>61</v>
      </c>
      <c r="D187" s="7"/>
      <c r="E187" s="7" t="s">
        <v>220</v>
      </c>
      <c r="F187" s="7">
        <v>1255</v>
      </c>
      <c r="G187" s="7" t="s">
        <v>524</v>
      </c>
      <c r="H187" s="7">
        <v>42006885</v>
      </c>
      <c r="I187" s="7" t="s">
        <v>525</v>
      </c>
      <c r="J187" s="8">
        <v>46212</v>
      </c>
      <c r="K187" s="7" t="s">
        <v>114</v>
      </c>
      <c r="L187" s="7" t="s">
        <v>76</v>
      </c>
      <c r="M187" s="7">
        <v>76330765</v>
      </c>
      <c r="N187" s="7"/>
      <c r="O187" s="7"/>
      <c r="P187" s="7"/>
      <c r="Q187" s="7" t="s">
        <v>685</v>
      </c>
      <c r="R187" s="7" t="s">
        <v>550</v>
      </c>
      <c r="S187" s="7">
        <v>12400000</v>
      </c>
      <c r="T187" s="7">
        <v>104</v>
      </c>
      <c r="U187" s="7" t="s">
        <v>228</v>
      </c>
    </row>
    <row r="188" spans="1:21" ht="15.75" thickBot="1" x14ac:dyDescent="0.3">
      <c r="A188" s="18">
        <v>178</v>
      </c>
      <c r="B188" t="s">
        <v>686</v>
      </c>
      <c r="C188" s="7" t="s">
        <v>61</v>
      </c>
      <c r="D188" s="7"/>
      <c r="E188" s="7" t="s">
        <v>220</v>
      </c>
      <c r="F188" s="7">
        <v>1256</v>
      </c>
      <c r="G188" s="7" t="s">
        <v>524</v>
      </c>
      <c r="H188" s="7">
        <v>42006885</v>
      </c>
      <c r="I188" s="7" t="s">
        <v>525</v>
      </c>
      <c r="J188" s="8">
        <v>46212</v>
      </c>
      <c r="K188" s="7" t="s">
        <v>114</v>
      </c>
      <c r="L188" s="7" t="s">
        <v>76</v>
      </c>
      <c r="M188" s="7">
        <v>27081116</v>
      </c>
      <c r="N188" s="7"/>
      <c r="O188" s="7"/>
      <c r="P188" s="7"/>
      <c r="Q188" s="7" t="s">
        <v>687</v>
      </c>
      <c r="R188" s="7" t="s">
        <v>550</v>
      </c>
      <c r="S188" s="7">
        <v>12400000</v>
      </c>
      <c r="T188" s="7">
        <v>104</v>
      </c>
      <c r="U188" s="7"/>
    </row>
    <row r="189" spans="1:21" ht="15.75" thickBot="1" x14ac:dyDescent="0.3">
      <c r="A189" s="18">
        <v>179</v>
      </c>
      <c r="B189" t="s">
        <v>688</v>
      </c>
      <c r="C189" s="7" t="s">
        <v>61</v>
      </c>
      <c r="D189" s="7"/>
      <c r="E189" s="7" t="s">
        <v>220</v>
      </c>
      <c r="F189" s="7">
        <v>1258</v>
      </c>
      <c r="G189" s="7" t="s">
        <v>348</v>
      </c>
      <c r="H189" s="7">
        <v>70552231</v>
      </c>
      <c r="I189" s="7" t="s">
        <v>349</v>
      </c>
      <c r="J189" s="8">
        <v>46212</v>
      </c>
      <c r="K189" s="7" t="s">
        <v>114</v>
      </c>
      <c r="L189" s="7" t="s">
        <v>76</v>
      </c>
      <c r="M189" s="7">
        <v>36115427</v>
      </c>
      <c r="N189" s="7"/>
      <c r="O189" s="7"/>
      <c r="P189" s="7"/>
      <c r="Q189" s="7" t="s">
        <v>689</v>
      </c>
      <c r="R189" s="7" t="s">
        <v>690</v>
      </c>
      <c r="S189" s="7">
        <v>22800000</v>
      </c>
      <c r="T189" s="7">
        <v>176</v>
      </c>
      <c r="U189" s="7"/>
    </row>
    <row r="190" spans="1:21" ht="15.75" thickBot="1" x14ac:dyDescent="0.3">
      <c r="A190" s="18">
        <v>180</v>
      </c>
      <c r="B190" t="s">
        <v>691</v>
      </c>
      <c r="C190" s="7" t="s">
        <v>61</v>
      </c>
      <c r="D190" s="7"/>
      <c r="E190" s="7" t="s">
        <v>220</v>
      </c>
      <c r="F190" s="7">
        <v>1257</v>
      </c>
      <c r="G190" s="7" t="s">
        <v>524</v>
      </c>
      <c r="H190" s="7">
        <v>42006885</v>
      </c>
      <c r="I190" s="7" t="s">
        <v>525</v>
      </c>
      <c r="J190" s="8">
        <v>46212</v>
      </c>
      <c r="K190" s="7" t="s">
        <v>114</v>
      </c>
      <c r="L190" s="7" t="s">
        <v>76</v>
      </c>
      <c r="M190" s="7">
        <v>30356457</v>
      </c>
      <c r="N190" s="7"/>
      <c r="O190" s="7"/>
      <c r="P190" s="7"/>
      <c r="Q190" s="7" t="s">
        <v>692</v>
      </c>
      <c r="R190" t="s">
        <v>550</v>
      </c>
      <c r="S190" s="7">
        <v>12400000</v>
      </c>
      <c r="T190" s="7">
        <v>103</v>
      </c>
      <c r="U190" s="7"/>
    </row>
    <row r="191" spans="1:21" ht="15.75" thickBot="1" x14ac:dyDescent="0.3">
      <c r="A191" s="18">
        <v>181</v>
      </c>
      <c r="B191" t="s">
        <v>693</v>
      </c>
      <c r="C191" s="7" t="s">
        <v>61</v>
      </c>
      <c r="D191" s="7"/>
      <c r="E191" s="7" t="s">
        <v>220</v>
      </c>
      <c r="F191" s="7">
        <v>1259</v>
      </c>
      <c r="G191" s="7" t="s">
        <v>524</v>
      </c>
      <c r="H191" s="7">
        <v>42006885</v>
      </c>
      <c r="I191" s="7" t="s">
        <v>525</v>
      </c>
      <c r="J191" s="8">
        <v>46212</v>
      </c>
      <c r="K191" s="7" t="s">
        <v>114</v>
      </c>
      <c r="L191" s="7" t="s">
        <v>76</v>
      </c>
      <c r="M191" s="7">
        <v>1062306669</v>
      </c>
      <c r="N191" s="7"/>
      <c r="O191" s="7"/>
      <c r="P191" s="7"/>
      <c r="Q191" s="7" t="s">
        <v>694</v>
      </c>
      <c r="R191" s="7" t="s">
        <v>550</v>
      </c>
      <c r="S191" s="7">
        <v>12400000</v>
      </c>
      <c r="T191" s="7">
        <v>104</v>
      </c>
      <c r="U191" s="7"/>
    </row>
    <row r="192" spans="1:21" ht="15.75" thickBot="1" x14ac:dyDescent="0.3">
      <c r="A192" s="18">
        <v>182</v>
      </c>
      <c r="B192" t="s">
        <v>695</v>
      </c>
      <c r="C192" s="7" t="s">
        <v>61</v>
      </c>
      <c r="D192" s="7"/>
      <c r="E192" s="7" t="s">
        <v>220</v>
      </c>
      <c r="F192" s="7">
        <v>1260</v>
      </c>
      <c r="G192" s="7" t="s">
        <v>348</v>
      </c>
      <c r="H192" s="7">
        <v>70552231</v>
      </c>
      <c r="I192" s="7" t="s">
        <v>349</v>
      </c>
      <c r="J192" s="8">
        <v>46212</v>
      </c>
      <c r="K192" s="7" t="s">
        <v>114</v>
      </c>
      <c r="L192" s="7" t="s">
        <v>76</v>
      </c>
      <c r="M192" s="7">
        <v>79956995</v>
      </c>
      <c r="N192" s="7"/>
      <c r="O192" s="7"/>
      <c r="P192" s="7"/>
      <c r="Q192" s="7" t="s">
        <v>696</v>
      </c>
      <c r="R192" s="7" t="s">
        <v>455</v>
      </c>
      <c r="S192" s="7">
        <v>22800000</v>
      </c>
      <c r="T192" s="7">
        <v>176</v>
      </c>
      <c r="U192" s="7"/>
    </row>
    <row r="193" spans="1:21" ht="15.75" thickBot="1" x14ac:dyDescent="0.3">
      <c r="A193" s="18">
        <v>183</v>
      </c>
      <c r="B193" t="s">
        <v>697</v>
      </c>
      <c r="C193" s="7" t="s">
        <v>61</v>
      </c>
      <c r="D193" s="7"/>
      <c r="E193" s="7" t="s">
        <v>220</v>
      </c>
      <c r="F193" s="7">
        <v>1261</v>
      </c>
      <c r="G193" s="7" t="s">
        <v>348</v>
      </c>
      <c r="H193" s="7">
        <v>70552231</v>
      </c>
      <c r="I193" s="7" t="s">
        <v>349</v>
      </c>
      <c r="J193" s="8">
        <v>46212</v>
      </c>
      <c r="K193" s="7" t="s">
        <v>114</v>
      </c>
      <c r="L193" s="7" t="s">
        <v>76</v>
      </c>
      <c r="M193" s="7">
        <v>1052389717</v>
      </c>
      <c r="N193" s="7"/>
      <c r="O193" s="7"/>
      <c r="P193" s="7"/>
      <c r="Q193" s="7" t="s">
        <v>698</v>
      </c>
      <c r="R193" s="7" t="s">
        <v>416</v>
      </c>
      <c r="S193" s="7">
        <v>22800000</v>
      </c>
      <c r="T193" s="7">
        <v>176</v>
      </c>
      <c r="U193" s="7"/>
    </row>
    <row r="194" spans="1:21" ht="15.75" thickBot="1" x14ac:dyDescent="0.3">
      <c r="A194" s="18">
        <v>184</v>
      </c>
      <c r="B194" t="s">
        <v>699</v>
      </c>
      <c r="C194" s="7" t="s">
        <v>61</v>
      </c>
      <c r="D194" s="7"/>
      <c r="E194" s="7" t="s">
        <v>220</v>
      </c>
      <c r="F194" s="7">
        <v>1262</v>
      </c>
      <c r="G194" s="7" t="s">
        <v>348</v>
      </c>
      <c r="H194" s="7">
        <v>70552231</v>
      </c>
      <c r="I194" s="7" t="s">
        <v>349</v>
      </c>
      <c r="J194" s="8">
        <v>46212</v>
      </c>
      <c r="K194" s="7" t="s">
        <v>114</v>
      </c>
      <c r="L194" s="7" t="s">
        <v>76</v>
      </c>
      <c r="M194" s="7">
        <v>18938646</v>
      </c>
      <c r="N194" s="7"/>
      <c r="O194" s="7"/>
      <c r="P194" s="7"/>
      <c r="Q194" s="7" t="s">
        <v>700</v>
      </c>
      <c r="R194" s="7" t="s">
        <v>445</v>
      </c>
      <c r="S194" s="7">
        <v>18687000</v>
      </c>
      <c r="T194" s="7">
        <v>176</v>
      </c>
      <c r="U194" s="7"/>
    </row>
    <row r="195" spans="1:21" ht="15.75" thickBot="1" x14ac:dyDescent="0.3">
      <c r="A195" s="18">
        <v>185</v>
      </c>
      <c r="B195" t="s">
        <v>701</v>
      </c>
      <c r="C195" s="7" t="s">
        <v>61</v>
      </c>
      <c r="D195" s="7"/>
      <c r="E195" s="7" t="s">
        <v>220</v>
      </c>
      <c r="F195" s="7">
        <v>1263</v>
      </c>
      <c r="G195" s="7" t="s">
        <v>702</v>
      </c>
      <c r="H195" s="7">
        <v>15908129</v>
      </c>
      <c r="I195" s="7" t="s">
        <v>703</v>
      </c>
      <c r="J195" s="8">
        <v>46212</v>
      </c>
      <c r="K195" s="7" t="s">
        <v>114</v>
      </c>
      <c r="L195" s="7" t="s">
        <v>76</v>
      </c>
      <c r="M195" s="7">
        <v>1004995890</v>
      </c>
      <c r="N195" s="7"/>
      <c r="O195" s="7"/>
      <c r="P195" s="7"/>
      <c r="Q195" s="7" t="s">
        <v>704</v>
      </c>
      <c r="R195" s="7" t="s">
        <v>705</v>
      </c>
      <c r="S195" s="7">
        <v>19426000</v>
      </c>
      <c r="T195" s="7">
        <v>160</v>
      </c>
      <c r="U195" s="7"/>
    </row>
    <row r="196" spans="1:21" ht="15.75" thickBot="1" x14ac:dyDescent="0.3">
      <c r="A196" s="18">
        <v>186</v>
      </c>
      <c r="B196" t="s">
        <v>706</v>
      </c>
      <c r="C196" s="7" t="s">
        <v>61</v>
      </c>
      <c r="D196" s="7"/>
      <c r="E196" s="7" t="s">
        <v>220</v>
      </c>
      <c r="F196" s="7">
        <v>1264</v>
      </c>
      <c r="G196" s="7" t="s">
        <v>348</v>
      </c>
      <c r="H196" s="7">
        <v>70552231</v>
      </c>
      <c r="I196" s="7" t="s">
        <v>349</v>
      </c>
      <c r="J196" s="8">
        <v>46212</v>
      </c>
      <c r="K196" s="7" t="s">
        <v>114</v>
      </c>
      <c r="L196" s="7" t="s">
        <v>76</v>
      </c>
      <c r="M196" s="7">
        <v>46450997</v>
      </c>
      <c r="N196" s="7"/>
      <c r="O196" s="7"/>
      <c r="P196" s="7"/>
      <c r="Q196" s="7" t="s">
        <v>707</v>
      </c>
      <c r="R196" s="7" t="s">
        <v>411</v>
      </c>
      <c r="S196" s="7">
        <v>22800000</v>
      </c>
      <c r="T196" s="7">
        <v>176</v>
      </c>
      <c r="U196" s="7"/>
    </row>
    <row r="197" spans="1:21" ht="15.75" thickBot="1" x14ac:dyDescent="0.3">
      <c r="A197" s="18">
        <v>187</v>
      </c>
      <c r="B197" t="s">
        <v>708</v>
      </c>
      <c r="C197" s="7" t="s">
        <v>61</v>
      </c>
      <c r="D197" s="7"/>
      <c r="E197" s="7" t="s">
        <v>220</v>
      </c>
      <c r="F197" s="7">
        <v>1265</v>
      </c>
      <c r="G197" s="7" t="s">
        <v>524</v>
      </c>
      <c r="H197" s="7">
        <v>42006885</v>
      </c>
      <c r="I197" s="7" t="s">
        <v>525</v>
      </c>
      <c r="J197" s="8">
        <v>46212</v>
      </c>
      <c r="K197" s="7" t="s">
        <v>114</v>
      </c>
      <c r="L197" s="7" t="s">
        <v>76</v>
      </c>
      <c r="M197" s="7">
        <v>25663741</v>
      </c>
      <c r="N197" s="7"/>
      <c r="O197" s="7"/>
      <c r="P197" s="7"/>
      <c r="Q197" s="7" t="s">
        <v>709</v>
      </c>
      <c r="R197" s="7" t="s">
        <v>550</v>
      </c>
      <c r="S197" s="7">
        <v>12400000</v>
      </c>
      <c r="T197" s="7">
        <v>104</v>
      </c>
      <c r="U197" s="7"/>
    </row>
    <row r="198" spans="1:21" ht="15.75" thickBot="1" x14ac:dyDescent="0.3">
      <c r="A198" s="18">
        <v>188</v>
      </c>
      <c r="B198" t="s">
        <v>710</v>
      </c>
      <c r="C198" s="7" t="s">
        <v>61</v>
      </c>
      <c r="D198" s="7"/>
      <c r="E198" s="7" t="s">
        <v>220</v>
      </c>
      <c r="F198" s="7">
        <v>1266</v>
      </c>
      <c r="G198" s="7" t="s">
        <v>524</v>
      </c>
      <c r="H198" s="7">
        <v>42006885</v>
      </c>
      <c r="I198" s="7" t="s">
        <v>525</v>
      </c>
      <c r="J198" s="8">
        <v>46212</v>
      </c>
      <c r="K198" s="7" t="s">
        <v>114</v>
      </c>
      <c r="L198" s="7" t="s">
        <v>76</v>
      </c>
      <c r="M198" s="7">
        <v>1061431341</v>
      </c>
      <c r="N198" s="7"/>
      <c r="O198" s="7"/>
      <c r="P198" s="7"/>
      <c r="Q198" s="7" t="s">
        <v>711</v>
      </c>
      <c r="R198" s="7" t="s">
        <v>550</v>
      </c>
      <c r="S198" s="7">
        <v>12400000</v>
      </c>
      <c r="T198" s="7">
        <v>104</v>
      </c>
      <c r="U198" s="7"/>
    </row>
    <row r="199" spans="1:21" ht="15.75" thickBot="1" x14ac:dyDescent="0.3">
      <c r="A199" s="18">
        <v>189</v>
      </c>
      <c r="B199" t="s">
        <v>712</v>
      </c>
      <c r="C199" s="7" t="s">
        <v>61</v>
      </c>
      <c r="D199" s="7"/>
      <c r="E199" s="7" t="s">
        <v>220</v>
      </c>
      <c r="F199" s="7">
        <v>1268</v>
      </c>
      <c r="G199" s="7" t="s">
        <v>524</v>
      </c>
      <c r="H199" s="7">
        <v>42006885</v>
      </c>
      <c r="I199" s="7" t="s">
        <v>525</v>
      </c>
      <c r="J199" s="8">
        <v>46212</v>
      </c>
      <c r="K199" s="7" t="s">
        <v>114</v>
      </c>
      <c r="L199" s="7" t="s">
        <v>76</v>
      </c>
      <c r="M199" s="7">
        <v>37006083</v>
      </c>
      <c r="N199" s="7"/>
      <c r="O199" s="7"/>
      <c r="P199" s="7"/>
      <c r="Q199" s="7" t="s">
        <v>713</v>
      </c>
      <c r="R199" s="7" t="s">
        <v>550</v>
      </c>
      <c r="S199" s="7">
        <v>12400000</v>
      </c>
      <c r="T199" s="7">
        <v>104</v>
      </c>
      <c r="U199" s="7"/>
    </row>
    <row r="200" spans="1:21" ht="15.75" thickBot="1" x14ac:dyDescent="0.3">
      <c r="A200" s="18">
        <v>190</v>
      </c>
      <c r="B200" t="s">
        <v>714</v>
      </c>
      <c r="C200" s="7" t="s">
        <v>61</v>
      </c>
      <c r="D200" s="7"/>
      <c r="E200" s="7" t="s">
        <v>220</v>
      </c>
      <c r="F200" s="7">
        <v>1270</v>
      </c>
      <c r="G200" s="7" t="s">
        <v>524</v>
      </c>
      <c r="H200" s="7">
        <v>42006885</v>
      </c>
      <c r="I200" s="7" t="s">
        <v>525</v>
      </c>
      <c r="J200" s="8">
        <v>46212</v>
      </c>
      <c r="K200" s="7" t="s">
        <v>114</v>
      </c>
      <c r="L200" s="7" t="s">
        <v>76</v>
      </c>
      <c r="M200" s="7">
        <v>1086301764</v>
      </c>
      <c r="N200" s="7"/>
      <c r="O200" s="7"/>
      <c r="P200" s="7"/>
      <c r="Q200" s="7" t="s">
        <v>715</v>
      </c>
      <c r="R200" s="7" t="s">
        <v>550</v>
      </c>
      <c r="S200" s="7">
        <v>12400000</v>
      </c>
      <c r="T200" s="7">
        <v>104</v>
      </c>
      <c r="U200" s="7"/>
    </row>
    <row r="201" spans="1:21" ht="15.75" thickBot="1" x14ac:dyDescent="0.3">
      <c r="A201" s="18">
        <v>191</v>
      </c>
      <c r="B201" t="s">
        <v>716</v>
      </c>
      <c r="C201" s="7" t="s">
        <v>61</v>
      </c>
      <c r="D201" s="7"/>
      <c r="E201" s="7" t="s">
        <v>220</v>
      </c>
      <c r="F201" s="7">
        <v>1271</v>
      </c>
      <c r="G201" s="7" t="s">
        <v>374</v>
      </c>
      <c r="H201" s="7">
        <v>79314946</v>
      </c>
      <c r="I201" s="7" t="s">
        <v>64</v>
      </c>
      <c r="J201" s="8">
        <v>46212</v>
      </c>
      <c r="K201" s="7" t="s">
        <v>114</v>
      </c>
      <c r="L201" s="7" t="s">
        <v>76</v>
      </c>
      <c r="M201" s="7">
        <v>38756044</v>
      </c>
      <c r="N201" s="7"/>
      <c r="O201" s="7"/>
      <c r="P201" s="7"/>
      <c r="Q201" s="7" t="s">
        <v>717</v>
      </c>
      <c r="R201" s="7" t="s">
        <v>718</v>
      </c>
      <c r="S201" s="7">
        <v>27288240</v>
      </c>
      <c r="T201" s="7">
        <v>163</v>
      </c>
      <c r="U201" s="7"/>
    </row>
    <row r="202" spans="1:21" ht="15.75" thickBot="1" x14ac:dyDescent="0.3">
      <c r="A202" s="18">
        <v>192</v>
      </c>
      <c r="B202" t="s">
        <v>719</v>
      </c>
      <c r="C202" s="7" t="s">
        <v>61</v>
      </c>
      <c r="D202" s="7"/>
      <c r="E202" s="7" t="s">
        <v>220</v>
      </c>
      <c r="F202" s="7">
        <v>1272</v>
      </c>
      <c r="G202" s="7" t="s">
        <v>234</v>
      </c>
      <c r="H202" s="7">
        <v>42123318</v>
      </c>
      <c r="I202" s="7" t="s">
        <v>64</v>
      </c>
      <c r="J202" s="8">
        <v>46212</v>
      </c>
      <c r="K202" s="7" t="s">
        <v>114</v>
      </c>
      <c r="L202" s="7" t="s">
        <v>76</v>
      </c>
      <c r="M202" s="7">
        <v>1007455015</v>
      </c>
      <c r="N202" s="7"/>
      <c r="O202" s="7"/>
      <c r="P202" s="7"/>
      <c r="Q202" s="7" t="s">
        <v>323</v>
      </c>
      <c r="R202" s="7" t="s">
        <v>667</v>
      </c>
      <c r="S202" s="7">
        <v>14000000</v>
      </c>
      <c r="T202" s="7">
        <v>120</v>
      </c>
      <c r="U202" s="7"/>
    </row>
    <row r="203" spans="1:21" ht="15.75" thickBot="1" x14ac:dyDescent="0.3">
      <c r="A203" s="18">
        <v>193</v>
      </c>
      <c r="B203" t="s">
        <v>720</v>
      </c>
      <c r="C203" s="7" t="s">
        <v>61</v>
      </c>
      <c r="D203" s="7"/>
      <c r="E203" s="7" t="s">
        <v>220</v>
      </c>
      <c r="F203" s="7">
        <v>1273</v>
      </c>
      <c r="G203" s="7" t="s">
        <v>234</v>
      </c>
      <c r="H203" s="7">
        <v>42123318</v>
      </c>
      <c r="I203" s="7" t="s">
        <v>64</v>
      </c>
      <c r="J203" s="8">
        <v>46212</v>
      </c>
      <c r="K203" s="7" t="s">
        <v>114</v>
      </c>
      <c r="L203" s="7" t="s">
        <v>76</v>
      </c>
      <c r="M203" s="7">
        <v>1010103928</v>
      </c>
      <c r="N203" s="7"/>
      <c r="O203" s="7"/>
      <c r="P203" s="7"/>
      <c r="Q203" s="7" t="s">
        <v>721</v>
      </c>
      <c r="R203" s="7" t="s">
        <v>722</v>
      </c>
      <c r="S203" s="7">
        <v>16500000</v>
      </c>
      <c r="T203" s="7">
        <v>160</v>
      </c>
      <c r="U203" s="7"/>
    </row>
    <row r="204" spans="1:21" ht="15.75" thickBot="1" x14ac:dyDescent="0.3">
      <c r="A204" s="18">
        <v>194</v>
      </c>
      <c r="B204" t="s">
        <v>723</v>
      </c>
      <c r="C204" s="7" t="s">
        <v>61</v>
      </c>
      <c r="D204" s="7"/>
      <c r="E204" s="7" t="s">
        <v>220</v>
      </c>
      <c r="F204" s="7">
        <v>1274</v>
      </c>
      <c r="G204" s="7" t="s">
        <v>524</v>
      </c>
      <c r="H204" s="7">
        <v>42006885</v>
      </c>
      <c r="I204" s="7" t="s">
        <v>525</v>
      </c>
      <c r="J204" s="8">
        <v>46212</v>
      </c>
      <c r="K204" s="7" t="s">
        <v>114</v>
      </c>
      <c r="L204" s="7" t="s">
        <v>76</v>
      </c>
      <c r="M204" s="7">
        <v>1059064938</v>
      </c>
      <c r="N204" s="7"/>
      <c r="O204" s="7"/>
      <c r="P204" s="7"/>
      <c r="Q204" s="7" t="s">
        <v>724</v>
      </c>
      <c r="R204" s="7" t="s">
        <v>550</v>
      </c>
      <c r="S204" s="7">
        <v>12400000</v>
      </c>
      <c r="T204" s="7">
        <v>104</v>
      </c>
      <c r="U204" s="7"/>
    </row>
    <row r="205" spans="1:21" ht="15.75" thickBot="1" x14ac:dyDescent="0.3">
      <c r="A205" s="18">
        <v>195</v>
      </c>
      <c r="B205" t="s">
        <v>725</v>
      </c>
      <c r="C205" s="7" t="s">
        <v>61</v>
      </c>
      <c r="D205" s="7"/>
      <c r="E205" s="7" t="s">
        <v>220</v>
      </c>
      <c r="F205" s="7">
        <v>1275</v>
      </c>
      <c r="G205" s="7" t="s">
        <v>348</v>
      </c>
      <c r="H205" s="7">
        <v>70552231</v>
      </c>
      <c r="I205" s="7" t="s">
        <v>349</v>
      </c>
      <c r="J205" s="8">
        <v>46212</v>
      </c>
      <c r="K205" s="7" t="s">
        <v>114</v>
      </c>
      <c r="L205" s="7" t="s">
        <v>76</v>
      </c>
      <c r="M205" s="7">
        <v>79738563</v>
      </c>
      <c r="N205" s="7"/>
      <c r="O205" s="7"/>
      <c r="P205" s="7"/>
      <c r="Q205" s="7" t="s">
        <v>726</v>
      </c>
      <c r="R205" s="7" t="s">
        <v>690</v>
      </c>
      <c r="S205" s="7">
        <v>22800000</v>
      </c>
      <c r="T205" s="7">
        <v>176</v>
      </c>
      <c r="U205" s="7"/>
    </row>
    <row r="206" spans="1:21" ht="15.75" thickBot="1" x14ac:dyDescent="0.3">
      <c r="A206" s="18">
        <v>196</v>
      </c>
      <c r="B206" t="s">
        <v>727</v>
      </c>
      <c r="C206" s="7" t="s">
        <v>61</v>
      </c>
      <c r="D206" s="7"/>
      <c r="E206" s="7" t="s">
        <v>220</v>
      </c>
      <c r="F206" s="7">
        <v>1276</v>
      </c>
      <c r="G206" s="7" t="s">
        <v>524</v>
      </c>
      <c r="H206" s="7">
        <v>42006885</v>
      </c>
      <c r="I206" s="7" t="s">
        <v>525</v>
      </c>
      <c r="J206" s="8">
        <v>46212</v>
      </c>
      <c r="K206" s="7" t="s">
        <v>114</v>
      </c>
      <c r="L206" s="7" t="s">
        <v>76</v>
      </c>
      <c r="M206" s="7">
        <v>25338930</v>
      </c>
      <c r="N206" s="7"/>
      <c r="O206" s="7"/>
      <c r="P206" s="7"/>
      <c r="Q206" s="7" t="s">
        <v>728</v>
      </c>
      <c r="R206" s="7" t="s">
        <v>550</v>
      </c>
      <c r="S206" s="7">
        <v>12400000</v>
      </c>
      <c r="T206" s="7">
        <v>104</v>
      </c>
      <c r="U206" s="7"/>
    </row>
    <row r="207" spans="1:21" ht="15.75" thickBot="1" x14ac:dyDescent="0.3">
      <c r="A207" s="18">
        <v>197</v>
      </c>
      <c r="B207" t="s">
        <v>729</v>
      </c>
      <c r="C207" s="7" t="s">
        <v>61</v>
      </c>
      <c r="D207" s="7"/>
      <c r="E207" s="7" t="s">
        <v>220</v>
      </c>
      <c r="F207" s="7">
        <v>1277</v>
      </c>
      <c r="G207" s="7" t="s">
        <v>524</v>
      </c>
      <c r="H207" s="7">
        <v>42006885</v>
      </c>
      <c r="I207" s="7" t="s">
        <v>525</v>
      </c>
      <c r="J207" s="8">
        <v>46212</v>
      </c>
      <c r="K207" s="7" t="s">
        <v>114</v>
      </c>
      <c r="L207" s="7" t="s">
        <v>76</v>
      </c>
      <c r="M207" s="7">
        <v>1130650079</v>
      </c>
      <c r="N207" s="7"/>
      <c r="O207" s="7"/>
      <c r="P207" s="7"/>
      <c r="Q207" s="7" t="s">
        <v>730</v>
      </c>
      <c r="R207" s="7" t="s">
        <v>550</v>
      </c>
      <c r="S207" s="7">
        <v>12400000</v>
      </c>
      <c r="T207" s="7">
        <v>104</v>
      </c>
      <c r="U207" s="7"/>
    </row>
    <row r="208" spans="1:21" ht="15.75" thickBot="1" x14ac:dyDescent="0.3">
      <c r="A208" s="18">
        <v>198</v>
      </c>
      <c r="B208" t="s">
        <v>731</v>
      </c>
      <c r="C208" s="7" t="s">
        <v>61</v>
      </c>
      <c r="D208" s="7"/>
      <c r="E208" s="7" t="s">
        <v>220</v>
      </c>
      <c r="F208" s="7">
        <v>1278</v>
      </c>
      <c r="G208" s="7" t="s">
        <v>524</v>
      </c>
      <c r="H208" s="7">
        <v>42006885</v>
      </c>
      <c r="I208" s="7" t="s">
        <v>525</v>
      </c>
      <c r="J208" s="8">
        <v>46212</v>
      </c>
      <c r="K208" s="7" t="s">
        <v>114</v>
      </c>
      <c r="L208" s="7" t="s">
        <v>76</v>
      </c>
      <c r="M208" s="7">
        <v>1019079427</v>
      </c>
      <c r="N208" s="7"/>
      <c r="O208" s="7"/>
      <c r="P208" s="7"/>
      <c r="Q208" s="7" t="s">
        <v>732</v>
      </c>
      <c r="R208" s="7" t="s">
        <v>557</v>
      </c>
      <c r="S208" s="7">
        <v>14000000</v>
      </c>
      <c r="T208" s="7">
        <v>104</v>
      </c>
      <c r="U208" s="7"/>
    </row>
    <row r="209" spans="1:21" ht="15.75" thickBot="1" x14ac:dyDescent="0.3">
      <c r="A209" s="18">
        <v>199</v>
      </c>
      <c r="B209" t="s">
        <v>733</v>
      </c>
      <c r="C209" s="7" t="s">
        <v>61</v>
      </c>
      <c r="D209" s="7"/>
      <c r="E209" s="7" t="s">
        <v>220</v>
      </c>
      <c r="F209" s="7">
        <v>1279</v>
      </c>
      <c r="G209" s="7" t="s">
        <v>348</v>
      </c>
      <c r="H209" s="7">
        <v>70552231</v>
      </c>
      <c r="I209" s="7" t="s">
        <v>349</v>
      </c>
      <c r="J209" s="8">
        <v>46212</v>
      </c>
      <c r="K209" s="7" t="s">
        <v>114</v>
      </c>
      <c r="L209" s="7" t="s">
        <v>76</v>
      </c>
      <c r="M209" s="7">
        <v>71789696</v>
      </c>
      <c r="N209" s="7"/>
      <c r="O209" s="7"/>
      <c r="P209" s="7"/>
      <c r="Q209" s="7" t="s">
        <v>734</v>
      </c>
      <c r="R209" s="7" t="s">
        <v>735</v>
      </c>
      <c r="S209" s="7">
        <v>24000000</v>
      </c>
      <c r="T209" s="7">
        <v>176</v>
      </c>
      <c r="U209" s="7"/>
    </row>
    <row r="210" spans="1:21" ht="15.75" thickBot="1" x14ac:dyDescent="0.3">
      <c r="A210" s="18">
        <v>200</v>
      </c>
      <c r="B210" t="s">
        <v>736</v>
      </c>
      <c r="C210" s="7" t="s">
        <v>61</v>
      </c>
      <c r="D210" s="7"/>
      <c r="E210" s="7" t="s">
        <v>220</v>
      </c>
      <c r="F210" s="7">
        <v>1280</v>
      </c>
      <c r="G210" s="7" t="s">
        <v>524</v>
      </c>
      <c r="H210" s="7">
        <v>42006885</v>
      </c>
      <c r="I210" s="7" t="s">
        <v>525</v>
      </c>
      <c r="J210" s="8">
        <v>46212</v>
      </c>
      <c r="K210" s="7" t="s">
        <v>114</v>
      </c>
      <c r="L210" s="7" t="s">
        <v>76</v>
      </c>
      <c r="M210" s="7">
        <v>1143960035</v>
      </c>
      <c r="N210" s="7"/>
      <c r="O210" s="7"/>
      <c r="P210" s="7"/>
      <c r="Q210" s="7" t="s">
        <v>737</v>
      </c>
      <c r="R210" s="7" t="s">
        <v>550</v>
      </c>
      <c r="S210" s="7">
        <v>12400000</v>
      </c>
      <c r="T210" s="7">
        <v>104</v>
      </c>
      <c r="U210" s="7"/>
    </row>
    <row r="211" spans="1:21" ht="15.75" thickBot="1" x14ac:dyDescent="0.3">
      <c r="A211" s="18">
        <v>201</v>
      </c>
      <c r="B211" t="s">
        <v>738</v>
      </c>
      <c r="C211" s="7" t="s">
        <v>61</v>
      </c>
      <c r="D211" s="7"/>
      <c r="E211" s="7" t="s">
        <v>220</v>
      </c>
      <c r="F211" s="7">
        <v>1281</v>
      </c>
      <c r="G211" s="7" t="s">
        <v>524</v>
      </c>
      <c r="H211" s="7">
        <v>42006885</v>
      </c>
      <c r="I211" s="7" t="s">
        <v>525</v>
      </c>
      <c r="J211" s="8">
        <v>46212</v>
      </c>
      <c r="K211" s="7" t="s">
        <v>114</v>
      </c>
      <c r="L211" s="7" t="s">
        <v>76</v>
      </c>
      <c r="M211" s="7">
        <v>1085266123</v>
      </c>
      <c r="N211" s="7"/>
      <c r="O211" s="7"/>
      <c r="P211" s="7"/>
      <c r="Q211" s="7" t="s">
        <v>739</v>
      </c>
      <c r="R211" t="s">
        <v>550</v>
      </c>
      <c r="S211" s="7">
        <v>12400000</v>
      </c>
      <c r="T211" s="7">
        <v>104</v>
      </c>
      <c r="U211" s="7"/>
    </row>
    <row r="212" spans="1:21" ht="15.75" thickBot="1" x14ac:dyDescent="0.3">
      <c r="A212" s="18">
        <v>202</v>
      </c>
      <c r="B212" t="s">
        <v>740</v>
      </c>
      <c r="C212" s="7" t="s">
        <v>61</v>
      </c>
      <c r="D212" s="7"/>
      <c r="E212" s="7" t="s">
        <v>220</v>
      </c>
      <c r="F212" s="7">
        <v>1282</v>
      </c>
      <c r="G212" s="7" t="s">
        <v>234</v>
      </c>
      <c r="H212" s="7">
        <v>42123318</v>
      </c>
      <c r="I212" s="7" t="s">
        <v>64</v>
      </c>
      <c r="J212" s="8">
        <v>46212</v>
      </c>
      <c r="K212" s="7" t="s">
        <v>114</v>
      </c>
      <c r="L212" s="7" t="s">
        <v>76</v>
      </c>
      <c r="M212" s="7">
        <v>25171826</v>
      </c>
      <c r="N212" s="7"/>
      <c r="O212" s="7"/>
      <c r="P212" s="7"/>
      <c r="Q212" s="7" t="s">
        <v>741</v>
      </c>
      <c r="R212" s="7" t="s">
        <v>742</v>
      </c>
      <c r="S212" s="7">
        <v>31350000</v>
      </c>
      <c r="T212" s="7">
        <v>160</v>
      </c>
      <c r="U212" s="7"/>
    </row>
    <row r="213" spans="1:21" ht="15.75" thickBot="1" x14ac:dyDescent="0.3">
      <c r="A213" s="18">
        <v>203</v>
      </c>
      <c r="B213" t="s">
        <v>743</v>
      </c>
      <c r="C213" s="7" t="s">
        <v>61</v>
      </c>
      <c r="D213" s="7"/>
      <c r="E213" s="7" t="s">
        <v>220</v>
      </c>
      <c r="F213" s="7">
        <v>1283</v>
      </c>
      <c r="G213" s="7" t="s">
        <v>234</v>
      </c>
      <c r="H213" s="7">
        <v>42123318</v>
      </c>
      <c r="I213" s="7" t="s">
        <v>64</v>
      </c>
      <c r="J213" s="8">
        <v>46212</v>
      </c>
      <c r="K213" s="7" t="s">
        <v>114</v>
      </c>
      <c r="L213" s="7" t="s">
        <v>76</v>
      </c>
      <c r="M213" s="7">
        <v>1004735717</v>
      </c>
      <c r="N213" s="7"/>
      <c r="O213" s="7"/>
      <c r="P213" s="7"/>
      <c r="Q213" s="7" t="s">
        <v>744</v>
      </c>
      <c r="R213" t="s">
        <v>745</v>
      </c>
      <c r="S213" s="7">
        <v>12000000</v>
      </c>
      <c r="T213" s="7">
        <v>120</v>
      </c>
      <c r="U213" s="7"/>
    </row>
    <row r="214" spans="1:21" ht="15.75" thickBot="1" x14ac:dyDescent="0.3">
      <c r="A214" s="18">
        <v>204</v>
      </c>
      <c r="B214" t="s">
        <v>746</v>
      </c>
      <c r="C214" s="7" t="s">
        <v>61</v>
      </c>
      <c r="D214" s="7"/>
      <c r="E214" s="7" t="s">
        <v>220</v>
      </c>
      <c r="F214" s="7">
        <v>1284</v>
      </c>
      <c r="G214" s="7" t="s">
        <v>524</v>
      </c>
      <c r="H214" s="7">
        <v>42006885</v>
      </c>
      <c r="I214" s="7" t="s">
        <v>525</v>
      </c>
      <c r="J214" s="8">
        <v>46212</v>
      </c>
      <c r="K214" s="7" t="s">
        <v>114</v>
      </c>
      <c r="L214" s="7" t="s">
        <v>76</v>
      </c>
      <c r="M214" s="7">
        <v>25282221</v>
      </c>
      <c r="N214" s="7"/>
      <c r="O214" s="7"/>
      <c r="P214" s="7"/>
      <c r="Q214" s="7" t="s">
        <v>747</v>
      </c>
      <c r="R214" s="7" t="s">
        <v>550</v>
      </c>
      <c r="S214" s="7">
        <v>12400000</v>
      </c>
      <c r="T214" s="7">
        <v>104</v>
      </c>
      <c r="U214" s="7" t="s">
        <v>228</v>
      </c>
    </row>
    <row r="215" spans="1:21" ht="15.75" thickBot="1" x14ac:dyDescent="0.3">
      <c r="A215" s="18">
        <v>205</v>
      </c>
      <c r="B215" t="s">
        <v>748</v>
      </c>
      <c r="C215" s="7" t="s">
        <v>61</v>
      </c>
      <c r="D215" s="7"/>
      <c r="E215" s="7" t="s">
        <v>220</v>
      </c>
      <c r="F215" s="7">
        <v>1285</v>
      </c>
      <c r="G215" s="7" t="s">
        <v>524</v>
      </c>
      <c r="H215" s="7">
        <v>42006885</v>
      </c>
      <c r="I215" s="7" t="s">
        <v>525</v>
      </c>
      <c r="J215" s="8">
        <v>46212</v>
      </c>
      <c r="K215" s="7" t="s">
        <v>114</v>
      </c>
      <c r="L215" s="7" t="s">
        <v>76</v>
      </c>
      <c r="M215" s="7">
        <v>4520634</v>
      </c>
      <c r="N215" s="7"/>
      <c r="O215" s="7"/>
      <c r="P215" s="7"/>
      <c r="Q215" s="7" t="s">
        <v>749</v>
      </c>
      <c r="R215" t="s">
        <v>550</v>
      </c>
      <c r="S215" s="7">
        <v>12400000</v>
      </c>
      <c r="T215" s="7">
        <v>104</v>
      </c>
      <c r="U215" s="7" t="s">
        <v>228</v>
      </c>
    </row>
    <row r="216" spans="1:21" ht="15.75" thickBot="1" x14ac:dyDescent="0.3">
      <c r="A216" s="18">
        <v>206</v>
      </c>
      <c r="B216" t="s">
        <v>750</v>
      </c>
      <c r="C216" s="7" t="s">
        <v>61</v>
      </c>
      <c r="D216" s="7"/>
      <c r="E216" s="7" t="s">
        <v>220</v>
      </c>
      <c r="F216" s="7">
        <v>1286</v>
      </c>
      <c r="G216" s="7" t="s">
        <v>524</v>
      </c>
      <c r="H216" s="7">
        <v>42006885</v>
      </c>
      <c r="I216" s="7" t="s">
        <v>525</v>
      </c>
      <c r="J216" s="8">
        <v>46212</v>
      </c>
      <c r="K216" s="7" t="s">
        <v>114</v>
      </c>
      <c r="L216" s="7" t="s">
        <v>76</v>
      </c>
      <c r="M216" s="7">
        <v>25635032</v>
      </c>
      <c r="N216" s="7"/>
      <c r="O216" s="7"/>
      <c r="P216" s="7"/>
      <c r="Q216" s="7" t="s">
        <v>751</v>
      </c>
      <c r="R216" s="7" t="s">
        <v>550</v>
      </c>
      <c r="S216" s="7">
        <v>12400000</v>
      </c>
      <c r="T216" s="7">
        <v>104</v>
      </c>
      <c r="U216" s="7" t="s">
        <v>228</v>
      </c>
    </row>
    <row r="217" spans="1:21" ht="15.75" thickBot="1" x14ac:dyDescent="0.3">
      <c r="A217" s="18">
        <v>207</v>
      </c>
      <c r="B217" t="s">
        <v>752</v>
      </c>
      <c r="C217" s="7" t="s">
        <v>61</v>
      </c>
      <c r="D217" s="7"/>
      <c r="E217" s="7" t="s">
        <v>220</v>
      </c>
      <c r="F217" s="7">
        <v>1287</v>
      </c>
      <c r="G217" s="7" t="s">
        <v>348</v>
      </c>
      <c r="H217" s="7">
        <v>70552231</v>
      </c>
      <c r="I217" s="7" t="s">
        <v>349</v>
      </c>
      <c r="J217" s="8">
        <v>46213</v>
      </c>
      <c r="K217" s="7" t="s">
        <v>114</v>
      </c>
      <c r="L217" s="7" t="s">
        <v>76</v>
      </c>
      <c r="M217" s="7">
        <v>1082997581</v>
      </c>
      <c r="N217" s="7"/>
      <c r="O217" s="7"/>
      <c r="P217" s="7"/>
      <c r="Q217" s="7" t="s">
        <v>753</v>
      </c>
      <c r="R217" s="7" t="s">
        <v>389</v>
      </c>
      <c r="S217" s="7">
        <v>22800000</v>
      </c>
      <c r="T217" s="7">
        <v>175</v>
      </c>
      <c r="U217" s="7"/>
    </row>
    <row r="218" spans="1:21" ht="15.75" thickBot="1" x14ac:dyDescent="0.3">
      <c r="A218" s="18">
        <v>208</v>
      </c>
      <c r="B218" t="s">
        <v>754</v>
      </c>
      <c r="C218" s="7" t="s">
        <v>61</v>
      </c>
      <c r="D218" s="7"/>
      <c r="E218" s="7" t="s">
        <v>220</v>
      </c>
      <c r="F218" s="7">
        <v>1288</v>
      </c>
      <c r="G218" s="7" t="s">
        <v>348</v>
      </c>
      <c r="H218" s="7">
        <v>70552231</v>
      </c>
      <c r="I218" s="7" t="s">
        <v>349</v>
      </c>
      <c r="J218" s="8">
        <v>46213</v>
      </c>
      <c r="K218" s="7" t="s">
        <v>114</v>
      </c>
      <c r="L218" s="7" t="s">
        <v>76</v>
      </c>
      <c r="M218" s="7">
        <v>1077422928</v>
      </c>
      <c r="N218" s="7"/>
      <c r="O218" s="7"/>
      <c r="P218" s="7"/>
      <c r="Q218" s="7" t="s">
        <v>755</v>
      </c>
      <c r="R218" s="7" t="s">
        <v>372</v>
      </c>
      <c r="S218" s="7">
        <v>22560000</v>
      </c>
      <c r="T218" s="7">
        <v>175</v>
      </c>
      <c r="U218" s="7"/>
    </row>
    <row r="219" spans="1:21" ht="15.75" thickBot="1" x14ac:dyDescent="0.3">
      <c r="A219" s="18">
        <v>209</v>
      </c>
      <c r="B219" t="s">
        <v>756</v>
      </c>
      <c r="C219" s="7" t="s">
        <v>61</v>
      </c>
      <c r="D219" s="7"/>
      <c r="E219" s="7" t="s">
        <v>220</v>
      </c>
      <c r="F219" s="7">
        <v>1289</v>
      </c>
      <c r="G219" s="7" t="s">
        <v>348</v>
      </c>
      <c r="H219" s="7">
        <v>70552231</v>
      </c>
      <c r="I219" s="7" t="s">
        <v>349</v>
      </c>
      <c r="J219" s="8">
        <v>46213</v>
      </c>
      <c r="K219" s="7" t="s">
        <v>114</v>
      </c>
      <c r="L219" s="7" t="s">
        <v>76</v>
      </c>
      <c r="M219" s="7">
        <v>91522863</v>
      </c>
      <c r="N219" s="7"/>
      <c r="O219" s="7"/>
      <c r="P219" s="7"/>
      <c r="Q219" s="7" t="s">
        <v>757</v>
      </c>
      <c r="R219" s="7" t="s">
        <v>547</v>
      </c>
      <c r="S219" s="7">
        <v>22560000</v>
      </c>
      <c r="T219" s="7">
        <v>175</v>
      </c>
      <c r="U219" s="7"/>
    </row>
    <row r="220" spans="1:21" ht="15.75" thickBot="1" x14ac:dyDescent="0.3">
      <c r="A220" s="18">
        <v>210</v>
      </c>
      <c r="B220" t="s">
        <v>758</v>
      </c>
      <c r="C220" s="7" t="s">
        <v>61</v>
      </c>
      <c r="D220" s="7"/>
      <c r="E220" s="7" t="s">
        <v>220</v>
      </c>
      <c r="F220" s="7">
        <v>1290</v>
      </c>
      <c r="G220" s="7" t="s">
        <v>348</v>
      </c>
      <c r="H220" s="7">
        <v>70552231</v>
      </c>
      <c r="I220" s="7" t="s">
        <v>349</v>
      </c>
      <c r="J220" s="8">
        <v>46213</v>
      </c>
      <c r="K220" s="7" t="s">
        <v>114</v>
      </c>
      <c r="L220" s="7" t="s">
        <v>76</v>
      </c>
      <c r="M220" s="7">
        <v>59707028</v>
      </c>
      <c r="N220" s="7"/>
      <c r="O220" s="7"/>
      <c r="P220" s="7"/>
      <c r="Q220" s="7" t="s">
        <v>759</v>
      </c>
      <c r="R220" s="7" t="s">
        <v>361</v>
      </c>
      <c r="S220" s="7">
        <v>22560000</v>
      </c>
      <c r="T220" s="7">
        <v>175</v>
      </c>
      <c r="U220" s="7"/>
    </row>
    <row r="221" spans="1:21" ht="15.75" thickBot="1" x14ac:dyDescent="0.3">
      <c r="A221" s="18">
        <v>211</v>
      </c>
      <c r="B221" t="s">
        <v>760</v>
      </c>
      <c r="C221" s="7" t="s">
        <v>61</v>
      </c>
      <c r="D221" s="7"/>
      <c r="E221" s="7" t="s">
        <v>220</v>
      </c>
      <c r="F221" s="7">
        <v>1291</v>
      </c>
      <c r="G221" s="7" t="s">
        <v>348</v>
      </c>
      <c r="H221" s="7">
        <v>70552231</v>
      </c>
      <c r="I221" s="7" t="s">
        <v>349</v>
      </c>
      <c r="J221" s="8">
        <v>46213</v>
      </c>
      <c r="K221" s="7" t="s">
        <v>114</v>
      </c>
      <c r="L221" s="7" t="s">
        <v>76</v>
      </c>
      <c r="M221" s="7">
        <v>1086359155</v>
      </c>
      <c r="N221" s="7"/>
      <c r="O221" s="7"/>
      <c r="P221" s="7"/>
      <c r="Q221" s="7" t="s">
        <v>761</v>
      </c>
      <c r="R221" s="7" t="s">
        <v>762</v>
      </c>
      <c r="S221" s="7">
        <v>15440000</v>
      </c>
      <c r="T221" s="7">
        <v>175</v>
      </c>
      <c r="U221" s="7"/>
    </row>
    <row r="222" spans="1:21" ht="15.75" thickBot="1" x14ac:dyDescent="0.3">
      <c r="A222" s="18">
        <v>212</v>
      </c>
      <c r="B222" t="s">
        <v>763</v>
      </c>
      <c r="C222" s="7" t="s">
        <v>61</v>
      </c>
      <c r="D222" s="7"/>
      <c r="E222" s="7" t="s">
        <v>220</v>
      </c>
      <c r="F222" s="7">
        <v>1292</v>
      </c>
      <c r="G222" s="7" t="s">
        <v>764</v>
      </c>
      <c r="H222" s="7">
        <v>10024065</v>
      </c>
      <c r="I222" s="7" t="s">
        <v>222</v>
      </c>
      <c r="J222" s="8">
        <v>46213</v>
      </c>
      <c r="K222" s="7" t="s">
        <v>114</v>
      </c>
      <c r="L222" s="7" t="s">
        <v>76</v>
      </c>
      <c r="M222" s="7">
        <v>4518257</v>
      </c>
      <c r="N222" s="7"/>
      <c r="O222" s="7"/>
      <c r="P222" s="7"/>
      <c r="Q222" s="7" t="s">
        <v>765</v>
      </c>
      <c r="R222" s="7" t="s">
        <v>766</v>
      </c>
      <c r="S222" s="7">
        <v>10800000</v>
      </c>
      <c r="T222" s="7">
        <v>144</v>
      </c>
      <c r="U222" s="7"/>
    </row>
    <row r="223" spans="1:21" ht="15.75" thickBot="1" x14ac:dyDescent="0.3">
      <c r="A223" s="18">
        <v>213</v>
      </c>
      <c r="B223" t="s">
        <v>767</v>
      </c>
      <c r="C223" s="7" t="s">
        <v>61</v>
      </c>
      <c r="D223" s="7"/>
      <c r="E223" s="7" t="s">
        <v>220</v>
      </c>
      <c r="F223" s="7">
        <v>1293</v>
      </c>
      <c r="G223" s="7" t="s">
        <v>524</v>
      </c>
      <c r="H223" s="7">
        <v>42006885</v>
      </c>
      <c r="I223" s="7" t="s">
        <v>525</v>
      </c>
      <c r="J223" s="8">
        <v>46213</v>
      </c>
      <c r="K223" s="7" t="s">
        <v>114</v>
      </c>
      <c r="L223" s="7" t="s">
        <v>76</v>
      </c>
      <c r="M223" s="7">
        <v>1004543250</v>
      </c>
      <c r="N223" s="7"/>
      <c r="O223" s="7"/>
      <c r="P223" s="7"/>
      <c r="Q223" s="7" t="s">
        <v>768</v>
      </c>
      <c r="R223" t="s">
        <v>550</v>
      </c>
      <c r="S223" s="7">
        <v>12400000</v>
      </c>
      <c r="T223" s="7">
        <v>103</v>
      </c>
      <c r="U223" s="7"/>
    </row>
    <row r="224" spans="1:21" ht="15.75" thickBot="1" x14ac:dyDescent="0.3">
      <c r="A224" s="18">
        <v>214</v>
      </c>
      <c r="B224" t="s">
        <v>769</v>
      </c>
      <c r="C224" s="7" t="s">
        <v>61</v>
      </c>
      <c r="D224" s="7"/>
      <c r="E224" s="7" t="s">
        <v>220</v>
      </c>
      <c r="F224" s="7">
        <v>1294</v>
      </c>
      <c r="G224" s="7" t="s">
        <v>348</v>
      </c>
      <c r="H224" s="7">
        <v>70552231</v>
      </c>
      <c r="I224" s="7" t="s">
        <v>349</v>
      </c>
      <c r="J224" s="8">
        <v>46213</v>
      </c>
      <c r="K224" s="7" t="s">
        <v>114</v>
      </c>
      <c r="L224" s="7" t="s">
        <v>76</v>
      </c>
      <c r="M224" s="7">
        <v>1010098380</v>
      </c>
      <c r="N224" s="7"/>
      <c r="O224" s="7"/>
      <c r="P224" s="7"/>
      <c r="Q224" s="7" t="s">
        <v>770</v>
      </c>
      <c r="R224" s="7" t="s">
        <v>372</v>
      </c>
      <c r="S224" s="7">
        <v>22560000</v>
      </c>
      <c r="T224" s="7">
        <v>175</v>
      </c>
      <c r="U224" s="7"/>
    </row>
    <row r="225" spans="1:21" ht="15.75" thickBot="1" x14ac:dyDescent="0.3">
      <c r="A225" s="18">
        <v>215</v>
      </c>
      <c r="B225" t="s">
        <v>771</v>
      </c>
      <c r="C225" s="7" t="s">
        <v>61</v>
      </c>
      <c r="D225" s="7"/>
      <c r="E225" s="7" t="s">
        <v>220</v>
      </c>
      <c r="F225" s="7">
        <v>1295</v>
      </c>
      <c r="G225" s="7" t="s">
        <v>348</v>
      </c>
      <c r="H225" s="7">
        <v>70552231</v>
      </c>
      <c r="I225" s="7" t="s">
        <v>349</v>
      </c>
      <c r="J225" s="8">
        <v>46213</v>
      </c>
      <c r="K225" s="7" t="s">
        <v>114</v>
      </c>
      <c r="L225" s="7" t="s">
        <v>76</v>
      </c>
      <c r="M225" s="7">
        <v>1076817889</v>
      </c>
      <c r="N225" s="7"/>
      <c r="O225" s="7"/>
      <c r="P225" s="7"/>
      <c r="Q225" s="7" t="s">
        <v>772</v>
      </c>
      <c r="R225" s="7" t="s">
        <v>372</v>
      </c>
      <c r="S225" s="7">
        <v>22560000</v>
      </c>
      <c r="T225" s="7">
        <v>175</v>
      </c>
      <c r="U225" s="7"/>
    </row>
    <row r="226" spans="1:21" ht="15.75" thickBot="1" x14ac:dyDescent="0.3">
      <c r="A226" s="18">
        <v>216</v>
      </c>
      <c r="B226" t="s">
        <v>773</v>
      </c>
      <c r="C226" s="7" t="s">
        <v>61</v>
      </c>
      <c r="D226" s="7"/>
      <c r="E226" s="7" t="s">
        <v>220</v>
      </c>
      <c r="F226" s="7">
        <v>1296</v>
      </c>
      <c r="G226" s="7" t="s">
        <v>524</v>
      </c>
      <c r="H226" s="7">
        <v>42006885</v>
      </c>
      <c r="I226" s="7" t="s">
        <v>525</v>
      </c>
      <c r="J226" s="8">
        <v>46213</v>
      </c>
      <c r="K226" s="7" t="s">
        <v>114</v>
      </c>
      <c r="L226" s="7" t="s">
        <v>76</v>
      </c>
      <c r="M226" s="7">
        <v>1061697365</v>
      </c>
      <c r="N226" s="7"/>
      <c r="O226" s="7"/>
      <c r="P226" s="7"/>
      <c r="Q226" s="7" t="s">
        <v>774</v>
      </c>
      <c r="R226" s="7" t="s">
        <v>550</v>
      </c>
      <c r="S226" s="7">
        <v>12400000</v>
      </c>
      <c r="T226" s="7">
        <v>103</v>
      </c>
      <c r="U226" s="7"/>
    </row>
    <row r="227" spans="1:21" ht="15.75" thickBot="1" x14ac:dyDescent="0.3">
      <c r="A227" s="18">
        <v>217</v>
      </c>
      <c r="B227" t="s">
        <v>775</v>
      </c>
      <c r="C227" s="7" t="s">
        <v>61</v>
      </c>
      <c r="D227" s="7"/>
      <c r="E227" s="7" t="s">
        <v>220</v>
      </c>
      <c r="F227" s="7">
        <v>1298</v>
      </c>
      <c r="G227" s="7" t="s">
        <v>348</v>
      </c>
      <c r="H227" s="7">
        <v>70552231</v>
      </c>
      <c r="I227" s="7" t="s">
        <v>349</v>
      </c>
      <c r="J227" s="8">
        <v>46213</v>
      </c>
      <c r="K227" s="7" t="s">
        <v>114</v>
      </c>
      <c r="L227" s="7" t="s">
        <v>76</v>
      </c>
      <c r="M227" s="7">
        <v>19640452</v>
      </c>
      <c r="N227" s="7"/>
      <c r="O227" s="7"/>
      <c r="P227" s="7"/>
      <c r="Q227" s="7" t="s">
        <v>776</v>
      </c>
      <c r="R227" s="7" t="s">
        <v>461</v>
      </c>
      <c r="S227" s="7">
        <v>17084000</v>
      </c>
      <c r="T227" s="7">
        <v>175</v>
      </c>
      <c r="U227" s="7"/>
    </row>
    <row r="228" spans="1:21" ht="15.75" thickBot="1" x14ac:dyDescent="0.3">
      <c r="A228" s="18">
        <v>218</v>
      </c>
      <c r="B228" t="s">
        <v>777</v>
      </c>
      <c r="C228" s="7" t="s">
        <v>61</v>
      </c>
      <c r="D228" s="7"/>
      <c r="E228" s="7" t="s">
        <v>220</v>
      </c>
      <c r="F228" s="7">
        <v>1299</v>
      </c>
      <c r="G228" s="7" t="s">
        <v>348</v>
      </c>
      <c r="H228" s="7">
        <v>70552231</v>
      </c>
      <c r="I228" s="7" t="s">
        <v>349</v>
      </c>
      <c r="J228" s="8">
        <v>46213</v>
      </c>
      <c r="K228" s="7" t="s">
        <v>114</v>
      </c>
      <c r="L228" s="7" t="s">
        <v>76</v>
      </c>
      <c r="M228" s="7">
        <v>1102834566</v>
      </c>
      <c r="N228" s="7"/>
      <c r="O228" s="7"/>
      <c r="P228" s="7"/>
      <c r="Q228" s="7" t="s">
        <v>778</v>
      </c>
      <c r="R228" s="7" t="s">
        <v>455</v>
      </c>
      <c r="S228" s="7">
        <v>22800000</v>
      </c>
      <c r="T228" s="7">
        <v>175</v>
      </c>
      <c r="U228" s="7"/>
    </row>
    <row r="229" spans="1:21" ht="15.75" thickBot="1" x14ac:dyDescent="0.3">
      <c r="A229" s="18">
        <v>219</v>
      </c>
      <c r="B229" t="s">
        <v>779</v>
      </c>
      <c r="C229" s="7" t="s">
        <v>61</v>
      </c>
      <c r="D229" s="7"/>
      <c r="E229" s="7" t="s">
        <v>220</v>
      </c>
      <c r="F229" s="7">
        <v>1300</v>
      </c>
      <c r="G229" s="7" t="s">
        <v>348</v>
      </c>
      <c r="H229" s="7">
        <v>70552231</v>
      </c>
      <c r="I229" s="7" t="s">
        <v>349</v>
      </c>
      <c r="J229" s="8">
        <v>46213</v>
      </c>
      <c r="K229" s="7" t="s">
        <v>114</v>
      </c>
      <c r="L229" s="7" t="s">
        <v>76</v>
      </c>
      <c r="M229" s="7">
        <v>1067723841</v>
      </c>
      <c r="N229" s="7"/>
      <c r="O229" s="7"/>
      <c r="P229" s="7"/>
      <c r="Q229" s="7" t="s">
        <v>780</v>
      </c>
      <c r="R229" s="7" t="s">
        <v>445</v>
      </c>
      <c r="S229" s="7">
        <v>15600000</v>
      </c>
      <c r="T229" s="7">
        <v>175</v>
      </c>
      <c r="U229" s="7"/>
    </row>
    <row r="230" spans="1:21" ht="15.75" thickBot="1" x14ac:dyDescent="0.3">
      <c r="A230" s="18">
        <v>220</v>
      </c>
      <c r="B230" t="s">
        <v>781</v>
      </c>
      <c r="C230" s="7" t="s">
        <v>61</v>
      </c>
      <c r="D230" s="7"/>
      <c r="E230" s="7" t="s">
        <v>220</v>
      </c>
      <c r="F230" s="7">
        <v>1301</v>
      </c>
      <c r="G230" s="7" t="s">
        <v>348</v>
      </c>
      <c r="H230" s="7">
        <v>70552231</v>
      </c>
      <c r="I230" s="7" t="s">
        <v>349</v>
      </c>
      <c r="J230" s="8">
        <v>46213</v>
      </c>
      <c r="K230" s="7" t="s">
        <v>114</v>
      </c>
      <c r="L230" s="7" t="s">
        <v>76</v>
      </c>
      <c r="M230" s="7">
        <v>7175784</v>
      </c>
      <c r="N230" s="7"/>
      <c r="O230" s="7"/>
      <c r="P230" s="7"/>
      <c r="Q230" s="7" t="s">
        <v>782</v>
      </c>
      <c r="R230" s="7" t="s">
        <v>783</v>
      </c>
      <c r="S230" s="7">
        <v>22510000</v>
      </c>
      <c r="T230" s="7">
        <v>175</v>
      </c>
      <c r="U230" s="7"/>
    </row>
    <row r="231" spans="1:21" ht="15.75" thickBot="1" x14ac:dyDescent="0.3">
      <c r="A231" s="18">
        <v>221</v>
      </c>
      <c r="B231" t="s">
        <v>784</v>
      </c>
      <c r="C231" s="7" t="s">
        <v>61</v>
      </c>
      <c r="D231" s="7"/>
      <c r="E231" s="7" t="s">
        <v>220</v>
      </c>
      <c r="F231" s="7">
        <v>1302</v>
      </c>
      <c r="G231" s="7" t="s">
        <v>348</v>
      </c>
      <c r="H231" s="7">
        <v>70552231</v>
      </c>
      <c r="I231" s="7" t="s">
        <v>349</v>
      </c>
      <c r="J231" s="8">
        <v>46213</v>
      </c>
      <c r="K231" s="7" t="s">
        <v>114</v>
      </c>
      <c r="L231" s="7" t="s">
        <v>76</v>
      </c>
      <c r="M231" s="7">
        <v>1002277908</v>
      </c>
      <c r="N231" s="7"/>
      <c r="O231" s="7"/>
      <c r="P231" s="7"/>
      <c r="Q231" s="7" t="s">
        <v>785</v>
      </c>
      <c r="R231" s="7" t="s">
        <v>464</v>
      </c>
      <c r="S231" s="7">
        <v>22800000</v>
      </c>
      <c r="T231" s="7">
        <v>175</v>
      </c>
      <c r="U231" s="7"/>
    </row>
    <row r="232" spans="1:21" ht="15.75" thickBot="1" x14ac:dyDescent="0.3">
      <c r="A232" s="18">
        <v>222</v>
      </c>
      <c r="B232" t="s">
        <v>786</v>
      </c>
      <c r="C232" s="7" t="s">
        <v>61</v>
      </c>
      <c r="D232" s="7"/>
      <c r="E232" s="7" t="s">
        <v>220</v>
      </c>
      <c r="F232" s="7">
        <v>1303</v>
      </c>
      <c r="G232" s="7" t="s">
        <v>348</v>
      </c>
      <c r="H232" s="7">
        <v>70552231</v>
      </c>
      <c r="I232" s="7" t="s">
        <v>349</v>
      </c>
      <c r="J232" s="8">
        <v>46213</v>
      </c>
      <c r="K232" s="7" t="s">
        <v>114</v>
      </c>
      <c r="L232" s="7" t="s">
        <v>76</v>
      </c>
      <c r="M232" s="7">
        <v>9729466</v>
      </c>
      <c r="N232" s="7"/>
      <c r="O232" s="7"/>
      <c r="P232" s="7"/>
      <c r="Q232" s="7" t="s">
        <v>787</v>
      </c>
      <c r="R232" s="7" t="s">
        <v>386</v>
      </c>
      <c r="S232" s="7">
        <v>22800000</v>
      </c>
      <c r="T232" s="7">
        <v>175</v>
      </c>
      <c r="U232" s="7"/>
    </row>
    <row r="233" spans="1:21" ht="15.75" thickBot="1" x14ac:dyDescent="0.3">
      <c r="A233" s="18">
        <v>223</v>
      </c>
      <c r="B233" t="s">
        <v>788</v>
      </c>
      <c r="C233" s="7" t="s">
        <v>61</v>
      </c>
      <c r="D233" s="7"/>
      <c r="E233" s="7" t="s">
        <v>220</v>
      </c>
      <c r="F233" s="7">
        <v>1304</v>
      </c>
      <c r="G233" s="7" t="s">
        <v>348</v>
      </c>
      <c r="H233" s="7">
        <v>70552231</v>
      </c>
      <c r="I233" s="7" t="s">
        <v>349</v>
      </c>
      <c r="J233" s="8">
        <v>46213</v>
      </c>
      <c r="K233" s="7" t="s">
        <v>114</v>
      </c>
      <c r="L233" s="7" t="s">
        <v>76</v>
      </c>
      <c r="M233" s="7">
        <v>41242810</v>
      </c>
      <c r="N233" s="7"/>
      <c r="O233" s="7"/>
      <c r="P233" s="7"/>
      <c r="Q233" s="7" t="s">
        <v>789</v>
      </c>
      <c r="R233" s="7" t="s">
        <v>522</v>
      </c>
      <c r="S233" s="7">
        <v>18985000</v>
      </c>
      <c r="T233" s="7">
        <v>175</v>
      </c>
      <c r="U233" s="7"/>
    </row>
    <row r="234" spans="1:21" ht="15.75" thickBot="1" x14ac:dyDescent="0.3">
      <c r="A234" s="18">
        <v>224</v>
      </c>
      <c r="B234" t="s">
        <v>790</v>
      </c>
      <c r="C234" s="7" t="s">
        <v>61</v>
      </c>
      <c r="D234" s="7"/>
      <c r="E234" s="7" t="s">
        <v>220</v>
      </c>
      <c r="F234" s="7">
        <v>1305</v>
      </c>
      <c r="G234" s="7" t="s">
        <v>348</v>
      </c>
      <c r="H234" s="7">
        <v>70552231</v>
      </c>
      <c r="I234" s="7" t="s">
        <v>349</v>
      </c>
      <c r="J234" s="8">
        <v>46213</v>
      </c>
      <c r="K234" s="7" t="s">
        <v>114</v>
      </c>
      <c r="L234" s="7" t="s">
        <v>76</v>
      </c>
      <c r="M234" s="7">
        <v>1094273963</v>
      </c>
      <c r="N234" s="7"/>
      <c r="O234" s="7"/>
      <c r="P234" s="7"/>
      <c r="Q234" s="7" t="s">
        <v>791</v>
      </c>
      <c r="R234" s="7" t="s">
        <v>547</v>
      </c>
      <c r="S234" s="7">
        <v>22560000</v>
      </c>
      <c r="T234" s="7">
        <v>175</v>
      </c>
      <c r="U234" s="7"/>
    </row>
    <row r="235" spans="1:21" ht="15.75" thickBot="1" x14ac:dyDescent="0.3">
      <c r="A235" s="18">
        <v>225</v>
      </c>
      <c r="B235" t="s">
        <v>792</v>
      </c>
      <c r="C235" s="7" t="s">
        <v>61</v>
      </c>
      <c r="D235" s="7"/>
      <c r="E235" s="7" t="s">
        <v>220</v>
      </c>
      <c r="F235" s="7">
        <v>1306</v>
      </c>
      <c r="G235" s="7" t="s">
        <v>348</v>
      </c>
      <c r="H235" s="7">
        <v>70552231</v>
      </c>
      <c r="I235" s="7" t="s">
        <v>349</v>
      </c>
      <c r="J235" s="8">
        <v>46213</v>
      </c>
      <c r="K235" s="7" t="s">
        <v>114</v>
      </c>
      <c r="L235" s="7" t="s">
        <v>76</v>
      </c>
      <c r="M235" s="7">
        <v>1053684271</v>
      </c>
      <c r="N235" s="7"/>
      <c r="O235" s="7"/>
      <c r="P235" s="7"/>
      <c r="Q235" s="7" t="s">
        <v>793</v>
      </c>
      <c r="R235" s="7" t="s">
        <v>794</v>
      </c>
      <c r="S235" s="7">
        <v>22800000</v>
      </c>
      <c r="T235" s="7">
        <v>175</v>
      </c>
      <c r="U235" s="7"/>
    </row>
    <row r="236" spans="1:21" ht="15.75" thickBot="1" x14ac:dyDescent="0.3">
      <c r="A236" s="18">
        <v>226</v>
      </c>
      <c r="B236" t="s">
        <v>795</v>
      </c>
      <c r="C236" s="7" t="s">
        <v>61</v>
      </c>
      <c r="D236" s="7"/>
      <c r="E236" s="7" t="s">
        <v>220</v>
      </c>
      <c r="F236" s="7">
        <v>1307</v>
      </c>
      <c r="G236" s="7" t="s">
        <v>348</v>
      </c>
      <c r="H236" s="7">
        <v>70552231</v>
      </c>
      <c r="I236" s="7" t="s">
        <v>349</v>
      </c>
      <c r="J236" s="8">
        <v>46213</v>
      </c>
      <c r="K236" s="7" t="s">
        <v>114</v>
      </c>
      <c r="L236" s="7" t="s">
        <v>76</v>
      </c>
      <c r="M236" s="7">
        <v>4423853</v>
      </c>
      <c r="N236" s="7"/>
      <c r="O236" s="7"/>
      <c r="P236" s="7"/>
      <c r="Q236" s="7" t="s">
        <v>796</v>
      </c>
      <c r="R236" s="7" t="s">
        <v>386</v>
      </c>
      <c r="S236" s="7">
        <v>22800000</v>
      </c>
      <c r="T236" s="7">
        <v>175</v>
      </c>
      <c r="U236" s="7"/>
    </row>
    <row r="237" spans="1:21" ht="15.75" thickBot="1" x14ac:dyDescent="0.3">
      <c r="A237" s="18">
        <v>227</v>
      </c>
      <c r="B237" t="s">
        <v>797</v>
      </c>
      <c r="C237" s="7" t="s">
        <v>61</v>
      </c>
      <c r="D237" s="7"/>
      <c r="E237" s="7" t="s">
        <v>220</v>
      </c>
      <c r="F237" s="7">
        <v>1308</v>
      </c>
      <c r="G237" s="7" t="s">
        <v>348</v>
      </c>
      <c r="H237" s="7">
        <v>70552231</v>
      </c>
      <c r="I237" s="7" t="s">
        <v>349</v>
      </c>
      <c r="J237" s="8">
        <v>46213</v>
      </c>
      <c r="K237" s="7" t="s">
        <v>114</v>
      </c>
      <c r="L237" s="7" t="s">
        <v>76</v>
      </c>
      <c r="M237" s="7">
        <v>80463243</v>
      </c>
      <c r="N237" s="7"/>
      <c r="O237" s="7"/>
      <c r="P237" s="7"/>
      <c r="Q237" s="7" t="s">
        <v>798</v>
      </c>
      <c r="R237" s="7" t="s">
        <v>481</v>
      </c>
      <c r="S237" s="7">
        <v>24010000</v>
      </c>
      <c r="T237" s="7">
        <v>175</v>
      </c>
      <c r="U237" s="7"/>
    </row>
    <row r="238" spans="1:21" ht="15.75" thickBot="1" x14ac:dyDescent="0.3">
      <c r="A238" s="18">
        <v>228</v>
      </c>
      <c r="B238" t="s">
        <v>799</v>
      </c>
      <c r="C238" s="7" t="s">
        <v>61</v>
      </c>
      <c r="D238" s="7"/>
      <c r="E238" s="7" t="s">
        <v>220</v>
      </c>
      <c r="F238" s="7">
        <v>1309</v>
      </c>
      <c r="G238" s="7" t="s">
        <v>348</v>
      </c>
      <c r="H238" s="7">
        <v>70552231</v>
      </c>
      <c r="I238" s="7" t="s">
        <v>349</v>
      </c>
      <c r="J238" s="8">
        <v>46213</v>
      </c>
      <c r="K238" s="7" t="s">
        <v>114</v>
      </c>
      <c r="L238" s="7" t="s">
        <v>76</v>
      </c>
      <c r="M238" s="7">
        <v>79951645</v>
      </c>
      <c r="N238" s="7"/>
      <c r="O238" s="7"/>
      <c r="P238" s="7"/>
      <c r="Q238" s="7" t="s">
        <v>800</v>
      </c>
      <c r="R238" s="7" t="s">
        <v>547</v>
      </c>
      <c r="S238" s="7">
        <v>22560000</v>
      </c>
      <c r="T238" s="7">
        <v>175</v>
      </c>
      <c r="U238" s="7"/>
    </row>
    <row r="239" spans="1:21" ht="15.75" thickBot="1" x14ac:dyDescent="0.3">
      <c r="A239" s="18">
        <v>229</v>
      </c>
      <c r="B239" t="s">
        <v>801</v>
      </c>
      <c r="C239" s="7" t="s">
        <v>61</v>
      </c>
      <c r="D239" s="7"/>
      <c r="E239" s="7" t="s">
        <v>220</v>
      </c>
      <c r="F239" s="7">
        <v>1311</v>
      </c>
      <c r="G239" s="7" t="s">
        <v>234</v>
      </c>
      <c r="H239" s="7">
        <v>42123318</v>
      </c>
      <c r="I239" s="7" t="s">
        <v>64</v>
      </c>
      <c r="J239" s="8">
        <v>46213</v>
      </c>
      <c r="K239" s="7" t="s">
        <v>114</v>
      </c>
      <c r="L239" s="7" t="s">
        <v>76</v>
      </c>
      <c r="M239" s="7">
        <v>1088311739</v>
      </c>
      <c r="N239" s="7"/>
      <c r="O239" s="7"/>
      <c r="P239" s="7"/>
      <c r="Q239" s="7" t="s">
        <v>802</v>
      </c>
      <c r="R239" s="7" t="s">
        <v>803</v>
      </c>
      <c r="S239" s="7">
        <v>12000000</v>
      </c>
      <c r="T239" s="7">
        <v>119</v>
      </c>
      <c r="U239" s="7"/>
    </row>
    <row r="240" spans="1:21" ht="15.75" thickBot="1" x14ac:dyDescent="0.3">
      <c r="A240" s="18">
        <v>230</v>
      </c>
      <c r="B240" t="s">
        <v>804</v>
      </c>
      <c r="C240" s="7" t="s">
        <v>61</v>
      </c>
      <c r="D240" s="7"/>
      <c r="E240" s="7" t="s">
        <v>220</v>
      </c>
      <c r="F240" s="7">
        <v>1315</v>
      </c>
      <c r="G240" s="7" t="s">
        <v>805</v>
      </c>
      <c r="H240" s="7">
        <v>19477639</v>
      </c>
      <c r="I240" s="7" t="s">
        <v>806</v>
      </c>
      <c r="J240" s="8">
        <v>46217</v>
      </c>
      <c r="K240" s="7" t="s">
        <v>114</v>
      </c>
      <c r="L240" s="7" t="s">
        <v>76</v>
      </c>
      <c r="M240" s="7">
        <v>24585489</v>
      </c>
      <c r="N240" s="7"/>
      <c r="O240" s="7"/>
      <c r="P240" s="7"/>
      <c r="Q240" s="7" t="s">
        <v>807</v>
      </c>
      <c r="R240" s="7" t="s">
        <v>808</v>
      </c>
      <c r="S240" s="7">
        <v>11400000</v>
      </c>
      <c r="T240" s="7">
        <v>79</v>
      </c>
      <c r="U240" s="7" t="s">
        <v>228</v>
      </c>
    </row>
    <row r="241" spans="1:21" ht="15.75" thickBot="1" x14ac:dyDescent="0.3">
      <c r="A241" s="18">
        <v>231</v>
      </c>
      <c r="B241" t="s">
        <v>809</v>
      </c>
      <c r="C241" s="7" t="s">
        <v>61</v>
      </c>
      <c r="D241" s="7"/>
      <c r="E241" s="7" t="s">
        <v>220</v>
      </c>
      <c r="F241" s="7">
        <v>1317</v>
      </c>
      <c r="G241" s="7" t="s">
        <v>805</v>
      </c>
      <c r="H241" s="7">
        <v>19477639</v>
      </c>
      <c r="I241" s="7" t="s">
        <v>806</v>
      </c>
      <c r="J241" s="8">
        <v>46217</v>
      </c>
      <c r="K241" s="7" t="s">
        <v>114</v>
      </c>
      <c r="L241" s="7" t="s">
        <v>76</v>
      </c>
      <c r="M241" s="7">
        <v>1088338799</v>
      </c>
      <c r="N241" s="7"/>
      <c r="O241" s="7"/>
      <c r="P241" s="7"/>
      <c r="Q241" s="7" t="s">
        <v>810</v>
      </c>
      <c r="R241" s="7" t="s">
        <v>811</v>
      </c>
      <c r="S241" s="7">
        <v>11400000</v>
      </c>
      <c r="T241" s="7">
        <v>79</v>
      </c>
      <c r="U241" s="7" t="s">
        <v>228</v>
      </c>
    </row>
    <row r="242" spans="1:21" ht="15.75" thickBot="1" x14ac:dyDescent="0.3">
      <c r="A242" s="18">
        <v>232</v>
      </c>
      <c r="B242" t="s">
        <v>812</v>
      </c>
      <c r="C242" s="7" t="s">
        <v>61</v>
      </c>
      <c r="D242" s="7"/>
      <c r="E242" s="7" t="s">
        <v>220</v>
      </c>
      <c r="F242" s="7">
        <v>1319</v>
      </c>
      <c r="G242" s="7" t="s">
        <v>468</v>
      </c>
      <c r="H242" s="7">
        <v>10022345</v>
      </c>
      <c r="I242" s="7" t="s">
        <v>64</v>
      </c>
      <c r="J242" s="8">
        <v>46217</v>
      </c>
      <c r="K242" s="7" t="s">
        <v>114</v>
      </c>
      <c r="L242" s="7" t="s">
        <v>76</v>
      </c>
      <c r="M242" s="7">
        <v>1112781773</v>
      </c>
      <c r="N242" s="7"/>
      <c r="O242" s="7"/>
      <c r="P242" s="7"/>
      <c r="Q242" s="7" t="s">
        <v>813</v>
      </c>
      <c r="R242" t="s">
        <v>814</v>
      </c>
      <c r="S242" s="7">
        <v>10000000</v>
      </c>
      <c r="T242" s="7">
        <v>74</v>
      </c>
      <c r="U242" s="7"/>
    </row>
    <row r="243" spans="1:21" ht="15.75" thickBot="1" x14ac:dyDescent="0.3">
      <c r="A243" s="18">
        <v>233</v>
      </c>
      <c r="B243" t="s">
        <v>815</v>
      </c>
      <c r="C243" s="7" t="s">
        <v>61</v>
      </c>
      <c r="D243" s="7"/>
      <c r="E243" s="7" t="s">
        <v>220</v>
      </c>
      <c r="F243" s="7">
        <v>1321</v>
      </c>
      <c r="G243" s="7" t="s">
        <v>348</v>
      </c>
      <c r="H243" s="7">
        <v>70552231</v>
      </c>
      <c r="I243" s="7" t="s">
        <v>349</v>
      </c>
      <c r="J243" s="8">
        <v>46217</v>
      </c>
      <c r="K243" s="7" t="s">
        <v>114</v>
      </c>
      <c r="L243" s="7" t="s">
        <v>76</v>
      </c>
      <c r="M243" s="7">
        <v>1085324606</v>
      </c>
      <c r="N243" s="7"/>
      <c r="O243" s="7"/>
      <c r="P243" s="7"/>
      <c r="Q243" s="7" t="s">
        <v>816</v>
      </c>
      <c r="R243" s="7" t="s">
        <v>361</v>
      </c>
      <c r="S243" s="7">
        <v>22560000</v>
      </c>
      <c r="T243" s="7">
        <v>171</v>
      </c>
      <c r="U243" s="7"/>
    </row>
    <row r="244" spans="1:21" ht="15.75" thickBot="1" x14ac:dyDescent="0.3">
      <c r="A244" s="18">
        <v>234</v>
      </c>
      <c r="B244" t="s">
        <v>817</v>
      </c>
      <c r="C244" s="7" t="s">
        <v>61</v>
      </c>
      <c r="D244" s="7"/>
      <c r="E244" s="7" t="s">
        <v>220</v>
      </c>
      <c r="F244" s="7">
        <v>1322</v>
      </c>
      <c r="G244" s="7" t="s">
        <v>348</v>
      </c>
      <c r="H244" s="7">
        <v>70552231</v>
      </c>
      <c r="I244" s="7" t="s">
        <v>349</v>
      </c>
      <c r="J244" s="8">
        <v>46217</v>
      </c>
      <c r="K244" s="7" t="s">
        <v>114</v>
      </c>
      <c r="L244" s="7" t="s">
        <v>76</v>
      </c>
      <c r="M244" s="7">
        <v>1056505507</v>
      </c>
      <c r="N244" s="7"/>
      <c r="O244" s="7"/>
      <c r="P244" s="7"/>
      <c r="Q244" s="7" t="s">
        <v>818</v>
      </c>
      <c r="R244" s="7" t="s">
        <v>819</v>
      </c>
      <c r="S244" s="7">
        <v>15600000</v>
      </c>
      <c r="T244" s="7">
        <v>171</v>
      </c>
      <c r="U244" s="7"/>
    </row>
    <row r="245" spans="1:21" ht="15.75" thickBot="1" x14ac:dyDescent="0.3">
      <c r="A245" s="18">
        <v>235</v>
      </c>
      <c r="B245" t="s">
        <v>820</v>
      </c>
      <c r="C245" s="7" t="s">
        <v>61</v>
      </c>
      <c r="D245" s="7"/>
      <c r="E245" s="7" t="s">
        <v>220</v>
      </c>
      <c r="F245" s="7">
        <v>1323</v>
      </c>
      <c r="G245" s="7" t="s">
        <v>348</v>
      </c>
      <c r="H245" s="7">
        <v>70552231</v>
      </c>
      <c r="I245" s="7" t="s">
        <v>349</v>
      </c>
      <c r="J245" s="8">
        <v>46217</v>
      </c>
      <c r="K245" s="7" t="s">
        <v>114</v>
      </c>
      <c r="L245" s="7" t="s">
        <v>76</v>
      </c>
      <c r="M245" s="7">
        <v>1214723528</v>
      </c>
      <c r="N245" s="7"/>
      <c r="O245" s="7"/>
      <c r="P245" s="7"/>
      <c r="Q245" s="7" t="s">
        <v>821</v>
      </c>
      <c r="R245" s="7" t="s">
        <v>355</v>
      </c>
      <c r="S245" s="7">
        <v>22510000</v>
      </c>
      <c r="T245" s="7">
        <v>171</v>
      </c>
      <c r="U245" s="7"/>
    </row>
    <row r="246" spans="1:21" ht="15.75" thickBot="1" x14ac:dyDescent="0.3">
      <c r="A246" s="18">
        <v>236</v>
      </c>
      <c r="B246" t="s">
        <v>822</v>
      </c>
      <c r="C246" s="7" t="s">
        <v>61</v>
      </c>
      <c r="D246" s="7"/>
      <c r="E246" s="7" t="s">
        <v>220</v>
      </c>
      <c r="F246" s="7">
        <v>1324</v>
      </c>
      <c r="G246" s="7" t="s">
        <v>348</v>
      </c>
      <c r="H246" s="7">
        <v>70552231</v>
      </c>
      <c r="I246" s="7" t="s">
        <v>349</v>
      </c>
      <c r="J246" s="8">
        <v>46217</v>
      </c>
      <c r="K246" s="7" t="s">
        <v>114</v>
      </c>
      <c r="L246" s="7" t="s">
        <v>76</v>
      </c>
      <c r="M246" s="7">
        <v>72238780</v>
      </c>
      <c r="N246" s="7"/>
      <c r="O246" s="7"/>
      <c r="P246" s="7"/>
      <c r="Q246" s="7" t="s">
        <v>823</v>
      </c>
      <c r="R246" s="7" t="s">
        <v>445</v>
      </c>
      <c r="S246" s="7">
        <v>15600000</v>
      </c>
      <c r="T246" s="7">
        <v>171</v>
      </c>
      <c r="U246" s="7"/>
    </row>
    <row r="247" spans="1:21" ht="15.75" thickBot="1" x14ac:dyDescent="0.3">
      <c r="A247" s="18">
        <v>237</v>
      </c>
      <c r="B247" t="s">
        <v>824</v>
      </c>
      <c r="C247" s="7" t="s">
        <v>61</v>
      </c>
      <c r="D247" s="7"/>
      <c r="E247" s="7" t="s">
        <v>220</v>
      </c>
      <c r="F247" s="7">
        <v>1325</v>
      </c>
      <c r="G247" s="7" t="s">
        <v>524</v>
      </c>
      <c r="H247" s="7">
        <v>42006885</v>
      </c>
      <c r="I247" s="7" t="s">
        <v>525</v>
      </c>
      <c r="J247" s="8">
        <v>46217</v>
      </c>
      <c r="K247" s="7" t="s">
        <v>114</v>
      </c>
      <c r="L247" s="7" t="s">
        <v>76</v>
      </c>
      <c r="M247" s="7">
        <v>1115423534</v>
      </c>
      <c r="N247" s="7"/>
      <c r="O247" s="7"/>
      <c r="P247" s="7"/>
      <c r="Q247" s="7" t="s">
        <v>825</v>
      </c>
      <c r="R247" s="7" t="s">
        <v>557</v>
      </c>
      <c r="S247" s="7">
        <v>14000000</v>
      </c>
      <c r="T247" s="7">
        <v>99</v>
      </c>
      <c r="U247" s="7"/>
    </row>
    <row r="248" spans="1:21" ht="15.75" thickBot="1" x14ac:dyDescent="0.3">
      <c r="A248" s="18">
        <v>238</v>
      </c>
      <c r="B248" t="s">
        <v>826</v>
      </c>
      <c r="C248" s="7" t="s">
        <v>61</v>
      </c>
      <c r="D248" s="7"/>
      <c r="E248" s="7" t="s">
        <v>220</v>
      </c>
      <c r="F248" s="7">
        <v>1326</v>
      </c>
      <c r="G248" s="7" t="s">
        <v>524</v>
      </c>
      <c r="H248" s="7">
        <v>42006885</v>
      </c>
      <c r="I248" s="7" t="s">
        <v>525</v>
      </c>
      <c r="J248" s="8">
        <v>46217</v>
      </c>
      <c r="K248" s="7" t="s">
        <v>114</v>
      </c>
      <c r="L248" s="7" t="s">
        <v>76</v>
      </c>
      <c r="M248" s="7">
        <v>98399774</v>
      </c>
      <c r="N248" s="7"/>
      <c r="O248" s="7"/>
      <c r="P248" s="7"/>
      <c r="Q248" s="7" t="s">
        <v>827</v>
      </c>
      <c r="R248" s="7" t="s">
        <v>550</v>
      </c>
      <c r="S248" s="7">
        <v>12400000</v>
      </c>
      <c r="T248" s="7">
        <v>99</v>
      </c>
      <c r="U248" s="7"/>
    </row>
    <row r="249" spans="1:21" ht="15.75" thickBot="1" x14ac:dyDescent="0.3">
      <c r="A249" s="18">
        <v>239</v>
      </c>
      <c r="B249" t="s">
        <v>828</v>
      </c>
      <c r="C249" s="7" t="s">
        <v>61</v>
      </c>
      <c r="D249" s="7"/>
      <c r="E249" s="7" t="s">
        <v>220</v>
      </c>
      <c r="F249" s="7">
        <v>1327</v>
      </c>
      <c r="G249" s="7" t="s">
        <v>234</v>
      </c>
      <c r="H249" s="7">
        <v>42123318</v>
      </c>
      <c r="I249" s="7" t="s">
        <v>64</v>
      </c>
      <c r="J249" s="8">
        <v>46217</v>
      </c>
      <c r="K249" s="7" t="s">
        <v>114</v>
      </c>
      <c r="L249" s="7" t="s">
        <v>76</v>
      </c>
      <c r="M249" s="7">
        <v>1004752505</v>
      </c>
      <c r="N249" s="7"/>
      <c r="O249" s="7"/>
      <c r="P249" s="7"/>
      <c r="Q249" s="7" t="s">
        <v>326</v>
      </c>
      <c r="R249" s="7" t="s">
        <v>829</v>
      </c>
      <c r="S249" s="7">
        <v>14000000</v>
      </c>
      <c r="T249" s="7">
        <v>115</v>
      </c>
      <c r="U249" s="7"/>
    </row>
    <row r="250" spans="1:21" ht="15.75" thickBot="1" x14ac:dyDescent="0.3">
      <c r="A250" s="18">
        <v>240</v>
      </c>
      <c r="B250" t="s">
        <v>830</v>
      </c>
      <c r="C250" s="7" t="s">
        <v>61</v>
      </c>
      <c r="D250" s="7"/>
      <c r="E250" s="7" t="s">
        <v>220</v>
      </c>
      <c r="F250" s="7">
        <v>1328</v>
      </c>
      <c r="G250" s="7" t="s">
        <v>348</v>
      </c>
      <c r="H250" s="7">
        <v>70552231</v>
      </c>
      <c r="I250" s="7" t="s">
        <v>349</v>
      </c>
      <c r="J250" s="8">
        <v>46217</v>
      </c>
      <c r="K250" s="7" t="s">
        <v>114</v>
      </c>
      <c r="L250" s="7" t="s">
        <v>76</v>
      </c>
      <c r="M250" s="7">
        <v>1121864799</v>
      </c>
      <c r="N250" s="7"/>
      <c r="O250" s="7"/>
      <c r="P250" s="7"/>
      <c r="Q250" s="7" t="s">
        <v>831</v>
      </c>
      <c r="R250" s="7" t="s">
        <v>547</v>
      </c>
      <c r="S250" s="7">
        <v>22560000</v>
      </c>
      <c r="T250" s="7">
        <v>171</v>
      </c>
      <c r="U250" s="7"/>
    </row>
    <row r="251" spans="1:21" ht="15.75" thickBot="1" x14ac:dyDescent="0.3">
      <c r="A251" s="18">
        <v>241</v>
      </c>
      <c r="B251" t="s">
        <v>832</v>
      </c>
      <c r="C251" s="7" t="s">
        <v>61</v>
      </c>
      <c r="D251" s="7"/>
      <c r="E251" s="7" t="s">
        <v>220</v>
      </c>
      <c r="F251" s="7">
        <v>1329</v>
      </c>
      <c r="G251" s="7" t="s">
        <v>348</v>
      </c>
      <c r="H251" s="7">
        <v>70552231</v>
      </c>
      <c r="I251" s="7" t="s">
        <v>349</v>
      </c>
      <c r="J251" s="8">
        <v>46217</v>
      </c>
      <c r="K251" s="7" t="s">
        <v>114</v>
      </c>
      <c r="L251" s="7" t="s">
        <v>76</v>
      </c>
      <c r="M251" s="7">
        <v>87304481</v>
      </c>
      <c r="N251" s="7"/>
      <c r="O251" s="7"/>
      <c r="P251" s="7"/>
      <c r="Q251" s="7" t="s">
        <v>833</v>
      </c>
      <c r="R251" s="7" t="s">
        <v>361</v>
      </c>
      <c r="S251" s="7">
        <v>22560000</v>
      </c>
      <c r="T251" s="7">
        <v>171</v>
      </c>
      <c r="U251" s="7"/>
    </row>
    <row r="252" spans="1:21" ht="15.75" thickBot="1" x14ac:dyDescent="0.3">
      <c r="A252" s="18">
        <v>242</v>
      </c>
      <c r="B252" t="s">
        <v>834</v>
      </c>
      <c r="C252" s="7" t="s">
        <v>61</v>
      </c>
      <c r="D252" s="7"/>
      <c r="E252" s="7" t="s">
        <v>220</v>
      </c>
      <c r="F252" s="7">
        <v>1331</v>
      </c>
      <c r="G252" s="7" t="s">
        <v>348</v>
      </c>
      <c r="H252" s="7">
        <v>70552231</v>
      </c>
      <c r="I252" s="7" t="s">
        <v>349</v>
      </c>
      <c r="J252" s="8">
        <v>46217</v>
      </c>
      <c r="K252" s="7" t="s">
        <v>114</v>
      </c>
      <c r="L252" s="7" t="s">
        <v>76</v>
      </c>
      <c r="M252" s="7">
        <v>1039286884</v>
      </c>
      <c r="N252" s="7"/>
      <c r="O252" s="7"/>
      <c r="P252" s="7"/>
      <c r="Q252" s="7" t="s">
        <v>835</v>
      </c>
      <c r="R252" s="7" t="s">
        <v>836</v>
      </c>
      <c r="S252" s="7">
        <v>18000000</v>
      </c>
      <c r="T252" s="7">
        <v>171</v>
      </c>
      <c r="U252" s="7"/>
    </row>
    <row r="253" spans="1:21" ht="15.75" thickBot="1" x14ac:dyDescent="0.3">
      <c r="A253" s="18">
        <v>243</v>
      </c>
      <c r="B253" t="s">
        <v>837</v>
      </c>
      <c r="C253" s="7" t="s">
        <v>61</v>
      </c>
      <c r="D253" s="7"/>
      <c r="E253" s="7" t="s">
        <v>220</v>
      </c>
      <c r="F253" s="7">
        <v>1332</v>
      </c>
      <c r="G253" s="7" t="s">
        <v>348</v>
      </c>
      <c r="H253" s="7">
        <v>70552231</v>
      </c>
      <c r="I253" s="7" t="s">
        <v>349</v>
      </c>
      <c r="J253" s="8">
        <v>46217</v>
      </c>
      <c r="K253" s="7" t="s">
        <v>114</v>
      </c>
      <c r="L253" s="7" t="s">
        <v>76</v>
      </c>
      <c r="M253" s="7">
        <v>1075234820</v>
      </c>
      <c r="N253" s="7"/>
      <c r="O253" s="7"/>
      <c r="P253" s="7"/>
      <c r="Q253" s="7" t="s">
        <v>838</v>
      </c>
      <c r="R253" s="7" t="s">
        <v>690</v>
      </c>
      <c r="S253" s="7">
        <v>22800000</v>
      </c>
      <c r="T253" s="7">
        <v>171</v>
      </c>
      <c r="U253" s="7" t="s">
        <v>839</v>
      </c>
    </row>
    <row r="254" spans="1:21" ht="15.75" thickBot="1" x14ac:dyDescent="0.3">
      <c r="A254" s="18">
        <v>244</v>
      </c>
      <c r="B254" t="s">
        <v>840</v>
      </c>
      <c r="C254" s="7" t="s">
        <v>61</v>
      </c>
      <c r="D254" s="7"/>
      <c r="E254" s="7" t="s">
        <v>220</v>
      </c>
      <c r="F254" s="7">
        <v>1333</v>
      </c>
      <c r="G254" s="7" t="s">
        <v>348</v>
      </c>
      <c r="H254" s="7">
        <v>70552231</v>
      </c>
      <c r="I254" s="7" t="s">
        <v>349</v>
      </c>
      <c r="J254" s="8">
        <v>46217</v>
      </c>
      <c r="K254" s="7" t="s">
        <v>114</v>
      </c>
      <c r="L254" s="7" t="s">
        <v>76</v>
      </c>
      <c r="M254" s="7">
        <v>1119218070</v>
      </c>
      <c r="N254" s="7"/>
      <c r="O254" s="7"/>
      <c r="P254" s="7"/>
      <c r="Q254" s="7" t="s">
        <v>841</v>
      </c>
      <c r="R254" s="7" t="s">
        <v>395</v>
      </c>
      <c r="S254" s="7">
        <v>22560000</v>
      </c>
      <c r="T254" s="7">
        <v>171</v>
      </c>
      <c r="U254" s="7"/>
    </row>
    <row r="255" spans="1:21" ht="15.75" thickBot="1" x14ac:dyDescent="0.3">
      <c r="A255" s="18">
        <v>245</v>
      </c>
      <c r="B255" t="s">
        <v>842</v>
      </c>
      <c r="C255" s="7" t="s">
        <v>61</v>
      </c>
      <c r="D255" s="7"/>
      <c r="E255" s="7" t="s">
        <v>220</v>
      </c>
      <c r="F255" s="7">
        <v>1334</v>
      </c>
      <c r="G255" s="7" t="s">
        <v>348</v>
      </c>
      <c r="H255" s="7">
        <v>70552231</v>
      </c>
      <c r="I255" s="7" t="s">
        <v>349</v>
      </c>
      <c r="J255" s="8">
        <v>46217</v>
      </c>
      <c r="K255" s="7" t="s">
        <v>114</v>
      </c>
      <c r="L255" s="7" t="s">
        <v>76</v>
      </c>
      <c r="M255" s="7">
        <v>27281455</v>
      </c>
      <c r="N255" s="7"/>
      <c r="O255" s="7"/>
      <c r="P255" s="7"/>
      <c r="Q255" s="7" t="s">
        <v>843</v>
      </c>
      <c r="R255" s="7" t="s">
        <v>392</v>
      </c>
      <c r="S255" s="7">
        <v>17840000</v>
      </c>
      <c r="T255" s="7">
        <v>171</v>
      </c>
      <c r="U255" s="7"/>
    </row>
    <row r="256" spans="1:21" ht="15.75" thickBot="1" x14ac:dyDescent="0.3">
      <c r="A256" s="18">
        <v>246</v>
      </c>
      <c r="B256" t="s">
        <v>844</v>
      </c>
      <c r="C256" s="7" t="s">
        <v>61</v>
      </c>
      <c r="D256" s="7"/>
      <c r="E256" s="7" t="s">
        <v>220</v>
      </c>
      <c r="F256" s="7">
        <v>1335</v>
      </c>
      <c r="G256" s="7" t="s">
        <v>348</v>
      </c>
      <c r="H256" s="7">
        <v>70552231</v>
      </c>
      <c r="I256" s="7" t="s">
        <v>349</v>
      </c>
      <c r="J256" s="8">
        <v>46217</v>
      </c>
      <c r="K256" s="7" t="s">
        <v>114</v>
      </c>
      <c r="L256" s="7" t="s">
        <v>76</v>
      </c>
      <c r="M256" s="7">
        <v>1085322913</v>
      </c>
      <c r="N256" s="7"/>
      <c r="O256" s="7"/>
      <c r="P256" s="7"/>
      <c r="Q256" s="7" t="s">
        <v>845</v>
      </c>
      <c r="R256" s="7" t="s">
        <v>361</v>
      </c>
      <c r="S256" s="7">
        <v>22560000</v>
      </c>
      <c r="T256" s="7">
        <v>171</v>
      </c>
      <c r="U256" s="7"/>
    </row>
    <row r="257" spans="1:21" ht="15.75" thickBot="1" x14ac:dyDescent="0.3">
      <c r="A257" s="18">
        <v>247</v>
      </c>
      <c r="B257" t="s">
        <v>846</v>
      </c>
      <c r="C257" s="7" t="s">
        <v>61</v>
      </c>
      <c r="D257" s="7"/>
      <c r="E257" s="7" t="s">
        <v>220</v>
      </c>
      <c r="F257" s="7">
        <v>1336</v>
      </c>
      <c r="G257" s="7" t="s">
        <v>348</v>
      </c>
      <c r="H257" s="7">
        <v>70552231</v>
      </c>
      <c r="I257" s="7" t="s">
        <v>349</v>
      </c>
      <c r="J257" s="8">
        <v>46217</v>
      </c>
      <c r="K257" s="7" t="s">
        <v>114</v>
      </c>
      <c r="L257" s="7" t="s">
        <v>76</v>
      </c>
      <c r="M257" s="7">
        <v>1116855756</v>
      </c>
      <c r="N257" s="7"/>
      <c r="O257" s="7"/>
      <c r="P257" s="7"/>
      <c r="Q257" s="7" t="s">
        <v>847</v>
      </c>
      <c r="R257" s="7" t="s">
        <v>547</v>
      </c>
      <c r="S257" s="7">
        <v>22560000</v>
      </c>
      <c r="T257" s="7">
        <v>171</v>
      </c>
      <c r="U257" s="7"/>
    </row>
    <row r="258" spans="1:21" ht="15.75" thickBot="1" x14ac:dyDescent="0.3">
      <c r="A258" s="18">
        <v>248</v>
      </c>
      <c r="B258" t="s">
        <v>848</v>
      </c>
      <c r="C258" s="7" t="s">
        <v>61</v>
      </c>
      <c r="D258" s="7"/>
      <c r="E258" s="7" t="s">
        <v>220</v>
      </c>
      <c r="F258" s="7">
        <v>1337</v>
      </c>
      <c r="G258" s="7" t="s">
        <v>764</v>
      </c>
      <c r="H258" s="7">
        <v>10024065</v>
      </c>
      <c r="I258" s="7" t="s">
        <v>222</v>
      </c>
      <c r="J258" s="8">
        <v>46217</v>
      </c>
      <c r="K258" s="7" t="s">
        <v>114</v>
      </c>
      <c r="L258" s="7" t="s">
        <v>76</v>
      </c>
      <c r="M258" s="7">
        <v>1087547547</v>
      </c>
      <c r="N258" s="7"/>
      <c r="O258" s="7"/>
      <c r="P258" s="7"/>
      <c r="Q258" s="7" t="s">
        <v>849</v>
      </c>
      <c r="R258" s="7" t="s">
        <v>850</v>
      </c>
      <c r="S258" s="7">
        <v>11200000</v>
      </c>
      <c r="T258" s="7">
        <v>124</v>
      </c>
      <c r="U258" s="7"/>
    </row>
    <row r="259" spans="1:21" ht="15.75" thickBot="1" x14ac:dyDescent="0.3">
      <c r="A259" s="18">
        <v>249</v>
      </c>
      <c r="B259" t="s">
        <v>851</v>
      </c>
      <c r="C259" s="7" t="s">
        <v>61</v>
      </c>
      <c r="D259" s="7"/>
      <c r="E259" s="7" t="s">
        <v>220</v>
      </c>
      <c r="F259" s="7">
        <v>1338</v>
      </c>
      <c r="G259" s="7" t="s">
        <v>348</v>
      </c>
      <c r="H259" s="7">
        <v>70552231</v>
      </c>
      <c r="I259" s="7" t="s">
        <v>349</v>
      </c>
      <c r="J259" s="8">
        <v>46217</v>
      </c>
      <c r="K259" s="7" t="s">
        <v>114</v>
      </c>
      <c r="L259" s="7" t="s">
        <v>76</v>
      </c>
      <c r="M259" s="7">
        <v>1067718597</v>
      </c>
      <c r="N259" s="7"/>
      <c r="O259" s="7"/>
      <c r="P259" s="7"/>
      <c r="Q259" s="7" t="s">
        <v>852</v>
      </c>
      <c r="R259" s="7" t="s">
        <v>398</v>
      </c>
      <c r="S259" s="7">
        <v>24250000</v>
      </c>
      <c r="T259" s="7">
        <v>171</v>
      </c>
      <c r="U259" s="7"/>
    </row>
    <row r="260" spans="1:21" ht="15.75" thickBot="1" x14ac:dyDescent="0.3">
      <c r="A260" s="18">
        <v>250</v>
      </c>
      <c r="B260" t="s">
        <v>853</v>
      </c>
      <c r="C260" s="7" t="s">
        <v>61</v>
      </c>
      <c r="D260" s="7"/>
      <c r="E260" s="7" t="s">
        <v>220</v>
      </c>
      <c r="F260" s="7">
        <v>1339</v>
      </c>
      <c r="G260" s="7" t="s">
        <v>348</v>
      </c>
      <c r="H260" s="7">
        <v>70552231</v>
      </c>
      <c r="I260" s="7" t="s">
        <v>349</v>
      </c>
      <c r="J260" s="8">
        <v>46217</v>
      </c>
      <c r="K260" s="7" t="s">
        <v>114</v>
      </c>
      <c r="L260" s="7" t="s">
        <v>76</v>
      </c>
      <c r="M260" s="7">
        <v>1102807358</v>
      </c>
      <c r="N260" s="7"/>
      <c r="O260" s="7"/>
      <c r="P260" s="7"/>
      <c r="Q260" s="7" t="s">
        <v>854</v>
      </c>
      <c r="R260" s="7" t="s">
        <v>455</v>
      </c>
      <c r="S260" s="7">
        <v>21350000</v>
      </c>
      <c r="T260" s="7">
        <v>171</v>
      </c>
      <c r="U260" s="7"/>
    </row>
    <row r="261" spans="1:21" ht="15.75" thickBot="1" x14ac:dyDescent="0.3">
      <c r="A261" s="18">
        <v>251</v>
      </c>
      <c r="B261" t="s">
        <v>855</v>
      </c>
      <c r="C261" s="7" t="s">
        <v>61</v>
      </c>
      <c r="D261" s="7"/>
      <c r="E261" s="7" t="s">
        <v>220</v>
      </c>
      <c r="F261" s="7">
        <v>1340</v>
      </c>
      <c r="G261" s="7" t="s">
        <v>348</v>
      </c>
      <c r="H261" s="7">
        <v>70552231</v>
      </c>
      <c r="I261" s="7" t="s">
        <v>349</v>
      </c>
      <c r="J261" s="8">
        <v>46217</v>
      </c>
      <c r="K261" s="7" t="s">
        <v>114</v>
      </c>
      <c r="L261" s="7" t="s">
        <v>76</v>
      </c>
      <c r="M261" s="7">
        <v>21992213</v>
      </c>
      <c r="N261" s="7"/>
      <c r="O261" s="7"/>
      <c r="P261" s="7"/>
      <c r="Q261" s="7" t="s">
        <v>856</v>
      </c>
      <c r="R261" s="7" t="s">
        <v>857</v>
      </c>
      <c r="S261" s="7">
        <v>15009000</v>
      </c>
      <c r="T261" s="7">
        <v>171</v>
      </c>
      <c r="U261" s="7"/>
    </row>
    <row r="262" spans="1:21" ht="15.75" thickBot="1" x14ac:dyDescent="0.3">
      <c r="A262" s="18">
        <v>252</v>
      </c>
      <c r="B262" t="s">
        <v>858</v>
      </c>
      <c r="C262" s="7" t="s">
        <v>61</v>
      </c>
      <c r="D262" s="7"/>
      <c r="E262" s="7" t="s">
        <v>220</v>
      </c>
      <c r="F262" s="7">
        <v>1341</v>
      </c>
      <c r="G262" s="7" t="s">
        <v>234</v>
      </c>
      <c r="H262" s="7">
        <v>42123318</v>
      </c>
      <c r="I262" s="7" t="s">
        <v>64</v>
      </c>
      <c r="J262" s="8">
        <v>46217</v>
      </c>
      <c r="K262" s="7" t="s">
        <v>114</v>
      </c>
      <c r="L262" s="7" t="s">
        <v>76</v>
      </c>
      <c r="M262" s="7">
        <v>1004777365</v>
      </c>
      <c r="N262" s="7"/>
      <c r="O262" s="7"/>
      <c r="P262" s="7"/>
      <c r="Q262" s="7" t="s">
        <v>859</v>
      </c>
      <c r="R262" t="s">
        <v>860</v>
      </c>
      <c r="S262" s="7">
        <v>22349800</v>
      </c>
      <c r="T262" s="7">
        <v>155</v>
      </c>
      <c r="U262" s="7"/>
    </row>
    <row r="263" spans="1:21" ht="15.75" thickBot="1" x14ac:dyDescent="0.3">
      <c r="A263" s="18">
        <v>253</v>
      </c>
      <c r="B263" t="s">
        <v>861</v>
      </c>
      <c r="C263" s="7" t="s">
        <v>61</v>
      </c>
      <c r="D263" s="7"/>
      <c r="E263" s="7" t="s">
        <v>220</v>
      </c>
      <c r="F263" s="7">
        <v>1342</v>
      </c>
      <c r="G263" s="7" t="s">
        <v>221</v>
      </c>
      <c r="H263" s="7">
        <v>9862704</v>
      </c>
      <c r="I263" s="7" t="s">
        <v>222</v>
      </c>
      <c r="J263" s="8">
        <v>46036</v>
      </c>
      <c r="K263" s="7" t="s">
        <v>114</v>
      </c>
      <c r="L263" s="7" t="s">
        <v>76</v>
      </c>
      <c r="M263" s="7">
        <v>1003000407</v>
      </c>
      <c r="N263" s="7"/>
      <c r="O263" s="7"/>
      <c r="P263" s="7"/>
      <c r="Q263" s="7" t="s">
        <v>226</v>
      </c>
      <c r="R263" s="7" t="s">
        <v>862</v>
      </c>
      <c r="S263" s="7">
        <v>10000000</v>
      </c>
      <c r="T263" s="7">
        <v>168</v>
      </c>
      <c r="U263" s="7" t="s">
        <v>228</v>
      </c>
    </row>
    <row r="264" spans="1:21" ht="15.75" thickBot="1" x14ac:dyDescent="0.3">
      <c r="A264" s="18">
        <v>254</v>
      </c>
      <c r="B264" t="s">
        <v>863</v>
      </c>
      <c r="C264" s="7" t="s">
        <v>61</v>
      </c>
      <c r="D264" s="7"/>
      <c r="E264" s="7" t="s">
        <v>220</v>
      </c>
      <c r="F264" s="7">
        <v>1343</v>
      </c>
      <c r="G264" s="7" t="s">
        <v>234</v>
      </c>
      <c r="H264" s="7">
        <v>42123318</v>
      </c>
      <c r="I264" s="7" t="s">
        <v>64</v>
      </c>
      <c r="J264" s="8">
        <v>46217</v>
      </c>
      <c r="K264" s="7" t="s">
        <v>114</v>
      </c>
      <c r="L264" s="7" t="s">
        <v>76</v>
      </c>
      <c r="M264" s="7">
        <v>1087992417</v>
      </c>
      <c r="N264" s="7"/>
      <c r="O264" s="7"/>
      <c r="P264" s="7"/>
      <c r="Q264" s="7" t="s">
        <v>864</v>
      </c>
      <c r="R264" s="7" t="s">
        <v>865</v>
      </c>
      <c r="S264" s="7">
        <v>26488550</v>
      </c>
      <c r="T264" s="7">
        <v>155</v>
      </c>
      <c r="U264" s="7"/>
    </row>
    <row r="265" spans="1:21" ht="15.75" thickBot="1" x14ac:dyDescent="0.3">
      <c r="A265" s="18">
        <v>255</v>
      </c>
      <c r="B265" t="s">
        <v>866</v>
      </c>
      <c r="C265" s="7" t="s">
        <v>61</v>
      </c>
      <c r="D265" s="7"/>
      <c r="E265" s="7" t="s">
        <v>220</v>
      </c>
      <c r="F265" s="7">
        <v>1345</v>
      </c>
      <c r="G265" s="7" t="s">
        <v>468</v>
      </c>
      <c r="H265" s="7">
        <v>10022345</v>
      </c>
      <c r="I265" s="7" t="s">
        <v>64</v>
      </c>
      <c r="J265" s="8">
        <v>46217</v>
      </c>
      <c r="K265" s="7" t="s">
        <v>114</v>
      </c>
      <c r="L265" s="7" t="s">
        <v>76</v>
      </c>
      <c r="M265" s="7">
        <v>38248126</v>
      </c>
      <c r="N265" s="7"/>
      <c r="O265" s="7"/>
      <c r="P265" s="7"/>
      <c r="Q265" s="7" t="s">
        <v>867</v>
      </c>
      <c r="R265" s="7" t="s">
        <v>868</v>
      </c>
      <c r="S265" s="7">
        <v>20000000</v>
      </c>
      <c r="T265" s="7">
        <v>152</v>
      </c>
      <c r="U265" s="7"/>
    </row>
    <row r="266" spans="1:21" ht="15.75" thickBot="1" x14ac:dyDescent="0.3">
      <c r="A266" s="18">
        <v>256</v>
      </c>
      <c r="B266" t="s">
        <v>869</v>
      </c>
      <c r="C266" s="7" t="s">
        <v>61</v>
      </c>
      <c r="D266" s="7"/>
      <c r="E266" s="7" t="s">
        <v>220</v>
      </c>
      <c r="F266" s="7">
        <v>1346</v>
      </c>
      <c r="G266" s="7" t="s">
        <v>234</v>
      </c>
      <c r="H266" s="7">
        <v>42123318</v>
      </c>
      <c r="I266" s="7" t="s">
        <v>64</v>
      </c>
      <c r="J266" s="8">
        <v>46217</v>
      </c>
      <c r="K266" s="7" t="s">
        <v>114</v>
      </c>
      <c r="L266" s="7" t="s">
        <v>76</v>
      </c>
      <c r="M266" s="7">
        <v>1004777918</v>
      </c>
      <c r="N266" s="7"/>
      <c r="O266" s="7"/>
      <c r="P266" s="7"/>
      <c r="Q266" s="7" t="s">
        <v>870</v>
      </c>
      <c r="R266" s="7" t="s">
        <v>871</v>
      </c>
      <c r="S266" s="7">
        <v>22349800</v>
      </c>
      <c r="T266" s="7">
        <v>155</v>
      </c>
      <c r="U266" s="7"/>
    </row>
    <row r="267" spans="1:21" ht="15.75" thickBot="1" x14ac:dyDescent="0.3">
      <c r="A267" s="18">
        <v>257</v>
      </c>
      <c r="B267" t="s">
        <v>872</v>
      </c>
      <c r="C267" s="7" t="s">
        <v>61</v>
      </c>
      <c r="D267" s="7"/>
      <c r="E267" s="7" t="s">
        <v>220</v>
      </c>
      <c r="F267" s="7">
        <v>1348</v>
      </c>
      <c r="G267" s="7" t="s">
        <v>524</v>
      </c>
      <c r="H267" s="7">
        <v>42006885</v>
      </c>
      <c r="I267" s="7" t="s">
        <v>525</v>
      </c>
      <c r="J267" s="8">
        <v>46217</v>
      </c>
      <c r="K267" s="7" t="s">
        <v>114</v>
      </c>
      <c r="L267" s="7" t="s">
        <v>76</v>
      </c>
      <c r="M267" s="7">
        <v>1059842134</v>
      </c>
      <c r="N267" s="7"/>
      <c r="O267" s="7"/>
      <c r="P267" s="7"/>
      <c r="Q267" s="7" t="s">
        <v>873</v>
      </c>
      <c r="R267" t="s">
        <v>550</v>
      </c>
      <c r="S267" s="7">
        <v>12400000</v>
      </c>
      <c r="T267" s="7">
        <v>99</v>
      </c>
      <c r="U267" s="7"/>
    </row>
    <row r="268" spans="1:21" ht="15.75" thickBot="1" x14ac:dyDescent="0.3">
      <c r="A268" s="18">
        <v>258</v>
      </c>
      <c r="B268" t="s">
        <v>874</v>
      </c>
      <c r="C268" s="7" t="s">
        <v>61</v>
      </c>
      <c r="D268" s="7"/>
      <c r="E268" s="7" t="s">
        <v>220</v>
      </c>
      <c r="F268" s="7">
        <v>1349</v>
      </c>
      <c r="G268" s="7" t="s">
        <v>101</v>
      </c>
      <c r="H268" s="7">
        <v>10098659</v>
      </c>
      <c r="I268" s="7" t="s">
        <v>83</v>
      </c>
      <c r="J268" s="8">
        <v>46217</v>
      </c>
      <c r="K268" s="7" t="s">
        <v>114</v>
      </c>
      <c r="L268" s="7" t="s">
        <v>76</v>
      </c>
      <c r="M268" s="7">
        <v>7172948</v>
      </c>
      <c r="N268" s="7"/>
      <c r="O268" s="7"/>
      <c r="P268" s="7"/>
      <c r="Q268" s="7" t="s">
        <v>875</v>
      </c>
      <c r="R268" s="7" t="s">
        <v>876</v>
      </c>
      <c r="S268" s="7">
        <v>22510000</v>
      </c>
      <c r="T268" s="7">
        <v>171</v>
      </c>
      <c r="U268" s="7"/>
    </row>
    <row r="269" spans="1:21" ht="15.75" thickBot="1" x14ac:dyDescent="0.3">
      <c r="A269" s="18">
        <v>259</v>
      </c>
      <c r="B269" t="s">
        <v>877</v>
      </c>
      <c r="C269" s="7" t="s">
        <v>61</v>
      </c>
      <c r="D269" s="7"/>
      <c r="E269" s="7" t="s">
        <v>220</v>
      </c>
      <c r="F269" s="7">
        <v>1350</v>
      </c>
      <c r="G269" s="7" t="s">
        <v>524</v>
      </c>
      <c r="H269" s="7">
        <v>42006885</v>
      </c>
      <c r="I269" s="7" t="s">
        <v>525</v>
      </c>
      <c r="J269" s="8">
        <v>46218</v>
      </c>
      <c r="K269" s="7" t="s">
        <v>114</v>
      </c>
      <c r="L269" s="7" t="s">
        <v>76</v>
      </c>
      <c r="M269" s="7">
        <v>59833011</v>
      </c>
      <c r="N269" s="7"/>
      <c r="O269" s="7"/>
      <c r="P269" s="7"/>
      <c r="Q269" s="7" t="s">
        <v>878</v>
      </c>
      <c r="R269" s="7" t="s">
        <v>550</v>
      </c>
      <c r="S269" s="7">
        <v>12400000</v>
      </c>
      <c r="T269" s="7">
        <v>98</v>
      </c>
      <c r="U269" s="7"/>
    </row>
    <row r="270" spans="1:21" ht="15.75" thickBot="1" x14ac:dyDescent="0.3">
      <c r="A270" s="18">
        <v>260</v>
      </c>
      <c r="B270" t="s">
        <v>879</v>
      </c>
      <c r="C270" s="7" t="s">
        <v>61</v>
      </c>
      <c r="D270" s="7"/>
      <c r="E270" s="7" t="s">
        <v>220</v>
      </c>
      <c r="F270" s="7">
        <v>1351</v>
      </c>
      <c r="G270" s="7" t="s">
        <v>101</v>
      </c>
      <c r="H270" s="7">
        <v>10098659</v>
      </c>
      <c r="I270" s="7" t="s">
        <v>83</v>
      </c>
      <c r="J270" s="8">
        <v>46218</v>
      </c>
      <c r="K270" s="7" t="s">
        <v>114</v>
      </c>
      <c r="L270" s="7" t="s">
        <v>76</v>
      </c>
      <c r="M270" s="7">
        <v>10034729</v>
      </c>
      <c r="N270" s="7"/>
      <c r="O270" s="7"/>
      <c r="P270" s="7"/>
      <c r="Q270" s="7" t="s">
        <v>880</v>
      </c>
      <c r="R270" s="7" t="s">
        <v>881</v>
      </c>
      <c r="S270" s="7">
        <v>21403200</v>
      </c>
      <c r="T270" s="7">
        <v>150</v>
      </c>
      <c r="U270" s="7"/>
    </row>
    <row r="271" spans="1:21" ht="15.75" thickBot="1" x14ac:dyDescent="0.3">
      <c r="A271" s="18">
        <v>261</v>
      </c>
      <c r="B271" t="s">
        <v>882</v>
      </c>
      <c r="C271" s="7" t="s">
        <v>61</v>
      </c>
      <c r="D271" s="7"/>
      <c r="E271" s="7" t="s">
        <v>220</v>
      </c>
      <c r="F271" s="7">
        <v>1352</v>
      </c>
      <c r="G271" s="7" t="s">
        <v>524</v>
      </c>
      <c r="H271" s="7">
        <v>42006885</v>
      </c>
      <c r="I271" s="7" t="s">
        <v>525</v>
      </c>
      <c r="J271" s="8">
        <v>46218</v>
      </c>
      <c r="K271" s="7" t="s">
        <v>114</v>
      </c>
      <c r="L271" s="7" t="s">
        <v>76</v>
      </c>
      <c r="M271" s="7">
        <v>1087111343</v>
      </c>
      <c r="N271" s="7"/>
      <c r="O271" s="7"/>
      <c r="P271" s="7"/>
      <c r="Q271" s="7" t="s">
        <v>883</v>
      </c>
      <c r="R271" s="7" t="s">
        <v>550</v>
      </c>
      <c r="S271" s="7">
        <v>12400000</v>
      </c>
      <c r="T271" s="7">
        <v>98</v>
      </c>
      <c r="U271" s="7"/>
    </row>
    <row r="272" spans="1:21" ht="15.75" thickBot="1" x14ac:dyDescent="0.3">
      <c r="A272" s="18">
        <v>262</v>
      </c>
      <c r="B272" t="s">
        <v>884</v>
      </c>
      <c r="C272" s="7" t="s">
        <v>61</v>
      </c>
      <c r="D272" s="7"/>
      <c r="E272" s="7" t="s">
        <v>220</v>
      </c>
      <c r="F272" s="7">
        <v>1353</v>
      </c>
      <c r="G272" s="7" t="s">
        <v>524</v>
      </c>
      <c r="H272" s="7">
        <v>42006885</v>
      </c>
      <c r="I272" s="7" t="s">
        <v>525</v>
      </c>
      <c r="J272" s="8">
        <v>46218</v>
      </c>
      <c r="K272" s="7" t="s">
        <v>114</v>
      </c>
      <c r="L272" s="7" t="s">
        <v>76</v>
      </c>
      <c r="M272" s="7">
        <v>59670130</v>
      </c>
      <c r="N272" s="7"/>
      <c r="O272" s="7"/>
      <c r="P272" s="7"/>
      <c r="Q272" s="7" t="s">
        <v>885</v>
      </c>
      <c r="R272" s="7" t="s">
        <v>550</v>
      </c>
      <c r="S272" s="7">
        <v>12400000</v>
      </c>
      <c r="T272" s="7">
        <v>98</v>
      </c>
      <c r="U272" s="7"/>
    </row>
    <row r="273" spans="1:21" ht="15.75" thickBot="1" x14ac:dyDescent="0.3">
      <c r="A273" s="18">
        <v>263</v>
      </c>
      <c r="B273" t="s">
        <v>886</v>
      </c>
      <c r="C273" s="7" t="s">
        <v>61</v>
      </c>
      <c r="D273" s="7"/>
      <c r="E273" s="7" t="s">
        <v>220</v>
      </c>
      <c r="F273" s="7">
        <v>1354</v>
      </c>
      <c r="G273" s="7" t="s">
        <v>101</v>
      </c>
      <c r="H273" s="7">
        <v>10098659</v>
      </c>
      <c r="I273" s="7" t="s">
        <v>83</v>
      </c>
      <c r="J273" s="8">
        <v>46218</v>
      </c>
      <c r="K273" s="7" t="s">
        <v>114</v>
      </c>
      <c r="L273" s="7" t="s">
        <v>76</v>
      </c>
      <c r="M273" s="7">
        <v>10103075</v>
      </c>
      <c r="N273" s="7"/>
      <c r="O273" s="7"/>
      <c r="P273" s="7"/>
      <c r="Q273" s="7" t="s">
        <v>887</v>
      </c>
      <c r="R273" s="7" t="s">
        <v>888</v>
      </c>
      <c r="S273" s="7">
        <v>24500000</v>
      </c>
      <c r="T273" s="7">
        <v>150</v>
      </c>
      <c r="U273" s="7"/>
    </row>
    <row r="274" spans="1:21" ht="15.75" thickBot="1" x14ac:dyDescent="0.3">
      <c r="A274" s="18">
        <v>264</v>
      </c>
      <c r="B274" t="s">
        <v>889</v>
      </c>
      <c r="C274" s="7" t="s">
        <v>61</v>
      </c>
      <c r="D274" s="7"/>
      <c r="E274" s="7" t="s">
        <v>220</v>
      </c>
      <c r="F274" s="7">
        <v>1355</v>
      </c>
      <c r="G274" s="7" t="s">
        <v>101</v>
      </c>
      <c r="H274" s="7">
        <v>10098659</v>
      </c>
      <c r="I274" s="7" t="s">
        <v>83</v>
      </c>
      <c r="J274" s="8">
        <v>46218</v>
      </c>
      <c r="K274" s="7" t="s">
        <v>114</v>
      </c>
      <c r="L274" s="7" t="s">
        <v>76</v>
      </c>
      <c r="M274" s="7">
        <v>15026897</v>
      </c>
      <c r="N274" s="7"/>
      <c r="O274" s="7"/>
      <c r="P274" s="7"/>
      <c r="Q274" s="7" t="s">
        <v>890</v>
      </c>
      <c r="R274" s="7" t="s">
        <v>857</v>
      </c>
      <c r="S274" s="7">
        <v>22510000</v>
      </c>
      <c r="T274" s="7">
        <v>170</v>
      </c>
      <c r="U274" s="7" t="s">
        <v>891</v>
      </c>
    </row>
    <row r="275" spans="1:21" ht="15.75" thickBot="1" x14ac:dyDescent="0.3">
      <c r="A275" s="18">
        <v>265</v>
      </c>
      <c r="B275" t="s">
        <v>892</v>
      </c>
      <c r="C275" s="7" t="s">
        <v>61</v>
      </c>
      <c r="D275" s="7"/>
      <c r="E275" s="7" t="s">
        <v>220</v>
      </c>
      <c r="F275" s="7">
        <v>1356</v>
      </c>
      <c r="G275" s="7" t="s">
        <v>101</v>
      </c>
      <c r="H275" s="7">
        <v>10098659</v>
      </c>
      <c r="I275" s="7" t="s">
        <v>83</v>
      </c>
      <c r="J275" s="8">
        <v>46218</v>
      </c>
      <c r="K275" s="7" t="s">
        <v>114</v>
      </c>
      <c r="L275" s="7" t="s">
        <v>76</v>
      </c>
      <c r="M275" s="7">
        <v>11617033</v>
      </c>
      <c r="N275" s="7"/>
      <c r="O275" s="7"/>
      <c r="P275" s="7"/>
      <c r="Q275" s="7" t="s">
        <v>893</v>
      </c>
      <c r="R275" s="7" t="s">
        <v>894</v>
      </c>
      <c r="S275" s="7">
        <v>16031000</v>
      </c>
      <c r="T275" s="7">
        <v>170</v>
      </c>
      <c r="U275" s="7"/>
    </row>
    <row r="276" spans="1:21" ht="15.75" thickBot="1" x14ac:dyDescent="0.3">
      <c r="A276" s="18">
        <v>266</v>
      </c>
      <c r="B276" t="s">
        <v>895</v>
      </c>
      <c r="C276" s="7" t="s">
        <v>61</v>
      </c>
      <c r="D276" s="7"/>
      <c r="E276" s="7" t="s">
        <v>220</v>
      </c>
      <c r="F276" s="7">
        <v>1357</v>
      </c>
      <c r="G276" s="7" t="s">
        <v>101</v>
      </c>
      <c r="H276" s="7">
        <v>10098659</v>
      </c>
      <c r="I276" s="7" t="s">
        <v>83</v>
      </c>
      <c r="J276" s="8">
        <v>46218</v>
      </c>
      <c r="K276" s="7" t="s">
        <v>114</v>
      </c>
      <c r="L276" s="7" t="s">
        <v>76</v>
      </c>
      <c r="M276" s="7">
        <v>85083346</v>
      </c>
      <c r="N276" s="7"/>
      <c r="O276" s="7"/>
      <c r="P276" s="7"/>
      <c r="Q276" s="21" t="s">
        <v>896</v>
      </c>
      <c r="R276" s="7" t="s">
        <v>461</v>
      </c>
      <c r="S276" s="7">
        <v>14615000</v>
      </c>
      <c r="T276" s="7">
        <v>170</v>
      </c>
      <c r="U276" s="7"/>
    </row>
    <row r="277" spans="1:21" ht="15.75" thickBot="1" x14ac:dyDescent="0.3">
      <c r="A277" s="18">
        <v>267</v>
      </c>
      <c r="B277" t="s">
        <v>897</v>
      </c>
      <c r="C277" s="7" t="s">
        <v>61</v>
      </c>
      <c r="D277" s="7"/>
      <c r="E277" s="7" t="s">
        <v>220</v>
      </c>
      <c r="F277" s="7">
        <v>1358</v>
      </c>
      <c r="G277" s="7" t="s">
        <v>101</v>
      </c>
      <c r="H277" s="7">
        <v>10098659</v>
      </c>
      <c r="I277" s="7" t="s">
        <v>83</v>
      </c>
      <c r="J277" s="8">
        <v>46218</v>
      </c>
      <c r="K277" s="7" t="s">
        <v>114</v>
      </c>
      <c r="L277" s="7" t="s">
        <v>76</v>
      </c>
      <c r="M277" s="7">
        <v>1066864507</v>
      </c>
      <c r="N277" s="7"/>
      <c r="O277" s="7"/>
      <c r="P277" s="7"/>
      <c r="Q277" s="7" t="s">
        <v>898</v>
      </c>
      <c r="R277" s="7" t="s">
        <v>445</v>
      </c>
      <c r="S277" s="7">
        <v>16585000</v>
      </c>
      <c r="T277" s="7">
        <v>170</v>
      </c>
      <c r="U277" s="7"/>
    </row>
    <row r="278" spans="1:21" ht="15.75" thickBot="1" x14ac:dyDescent="0.3">
      <c r="A278" s="18">
        <v>268</v>
      </c>
      <c r="B278" t="s">
        <v>899</v>
      </c>
      <c r="C278" s="7" t="s">
        <v>61</v>
      </c>
      <c r="D278" s="7"/>
      <c r="E278" s="7" t="s">
        <v>220</v>
      </c>
      <c r="F278" s="7">
        <v>1359</v>
      </c>
      <c r="G278" s="7" t="s">
        <v>101</v>
      </c>
      <c r="H278" s="7">
        <v>10098659</v>
      </c>
      <c r="I278" s="7" t="s">
        <v>83</v>
      </c>
      <c r="J278" s="8">
        <v>46218</v>
      </c>
      <c r="K278" s="7" t="s">
        <v>114</v>
      </c>
      <c r="L278" s="7" t="s">
        <v>76</v>
      </c>
      <c r="M278" s="7">
        <v>1007390782</v>
      </c>
      <c r="N278" s="7"/>
      <c r="O278" s="7"/>
      <c r="P278" s="7"/>
      <c r="Q278" s="7" t="s">
        <v>900</v>
      </c>
      <c r="R278" s="7" t="s">
        <v>901</v>
      </c>
      <c r="S278" s="7">
        <v>22560000</v>
      </c>
      <c r="T278" s="7">
        <v>170</v>
      </c>
      <c r="U278" s="7"/>
    </row>
    <row r="279" spans="1:21" ht="15.75" thickBot="1" x14ac:dyDescent="0.3">
      <c r="A279" s="18">
        <v>269</v>
      </c>
      <c r="B279" t="s">
        <v>902</v>
      </c>
      <c r="C279" s="7" t="s">
        <v>61</v>
      </c>
      <c r="D279" s="7"/>
      <c r="E279" s="7" t="s">
        <v>220</v>
      </c>
      <c r="F279" s="7">
        <v>1360</v>
      </c>
      <c r="G279" s="7" t="s">
        <v>101</v>
      </c>
      <c r="H279" s="7">
        <v>10098659</v>
      </c>
      <c r="I279" s="7" t="s">
        <v>83</v>
      </c>
      <c r="J279" s="8">
        <v>46218</v>
      </c>
      <c r="K279" s="7" t="s">
        <v>114</v>
      </c>
      <c r="L279" s="7" t="s">
        <v>76</v>
      </c>
      <c r="M279" s="7">
        <v>1048690149</v>
      </c>
      <c r="N279" s="7"/>
      <c r="O279" s="7"/>
      <c r="P279" s="7"/>
      <c r="Q279" s="7" t="s">
        <v>903</v>
      </c>
      <c r="R279" s="7" t="s">
        <v>904</v>
      </c>
      <c r="S279" s="7">
        <v>22510000</v>
      </c>
      <c r="T279" s="7">
        <v>170</v>
      </c>
      <c r="U279" s="7"/>
    </row>
    <row r="280" spans="1:21" ht="15.75" thickBot="1" x14ac:dyDescent="0.3">
      <c r="A280" s="18">
        <v>270</v>
      </c>
      <c r="B280" t="s">
        <v>905</v>
      </c>
      <c r="C280" s="7" t="s">
        <v>61</v>
      </c>
      <c r="D280" s="7"/>
      <c r="E280" s="7" t="s">
        <v>220</v>
      </c>
      <c r="F280" s="7">
        <v>1361</v>
      </c>
      <c r="G280" s="7" t="s">
        <v>101</v>
      </c>
      <c r="H280" s="7">
        <v>10098659</v>
      </c>
      <c r="I280" s="7" t="s">
        <v>83</v>
      </c>
      <c r="J280" s="8">
        <v>46218</v>
      </c>
      <c r="K280" s="7" t="s">
        <v>114</v>
      </c>
      <c r="L280" s="7" t="s">
        <v>76</v>
      </c>
      <c r="M280" s="7">
        <v>1088266681</v>
      </c>
      <c r="N280" s="7"/>
      <c r="O280" s="7"/>
      <c r="P280" s="7"/>
      <c r="Q280" s="7" t="s">
        <v>906</v>
      </c>
      <c r="R280" s="7" t="s">
        <v>907</v>
      </c>
      <c r="S280" s="7">
        <v>30380000</v>
      </c>
      <c r="T280" s="7">
        <v>150</v>
      </c>
      <c r="U280" s="7"/>
    </row>
    <row r="281" spans="1:21" ht="15.75" thickBot="1" x14ac:dyDescent="0.3">
      <c r="A281" s="18">
        <v>271</v>
      </c>
      <c r="B281" t="s">
        <v>908</v>
      </c>
      <c r="C281" s="7" t="s">
        <v>61</v>
      </c>
      <c r="D281" s="7"/>
      <c r="E281" s="7" t="s">
        <v>220</v>
      </c>
      <c r="F281" s="7">
        <v>1362</v>
      </c>
      <c r="G281" s="7" t="s">
        <v>348</v>
      </c>
      <c r="H281" s="7">
        <v>70552231</v>
      </c>
      <c r="I281" s="7" t="s">
        <v>909</v>
      </c>
      <c r="J281" s="8">
        <v>46218</v>
      </c>
      <c r="K281" s="7" t="s">
        <v>114</v>
      </c>
      <c r="L281" s="7" t="s">
        <v>76</v>
      </c>
      <c r="M281" s="7">
        <v>43611335</v>
      </c>
      <c r="N281" s="7"/>
      <c r="O281" s="7"/>
      <c r="P281" s="7"/>
      <c r="Q281" s="7" t="s">
        <v>910</v>
      </c>
      <c r="R281" s="7" t="s">
        <v>911</v>
      </c>
      <c r="S281" s="7">
        <v>18928000</v>
      </c>
      <c r="T281" s="7">
        <v>157</v>
      </c>
      <c r="U281" s="7"/>
    </row>
    <row r="282" spans="1:21" ht="15.75" thickBot="1" x14ac:dyDescent="0.3">
      <c r="A282" s="18">
        <v>272</v>
      </c>
      <c r="B282" t="s">
        <v>912</v>
      </c>
      <c r="C282" s="7" t="s">
        <v>61</v>
      </c>
      <c r="D282" s="7"/>
      <c r="E282" s="7" t="s">
        <v>220</v>
      </c>
      <c r="F282" s="7">
        <v>1363</v>
      </c>
      <c r="G282" s="7" t="s">
        <v>101</v>
      </c>
      <c r="H282" s="7">
        <v>10098659</v>
      </c>
      <c r="I282" s="7" t="s">
        <v>83</v>
      </c>
      <c r="J282" s="8">
        <v>46218</v>
      </c>
      <c r="K282" s="7" t="s">
        <v>114</v>
      </c>
      <c r="L282" s="7" t="s">
        <v>76</v>
      </c>
      <c r="M282" s="7">
        <v>1087999181</v>
      </c>
      <c r="N282" s="7"/>
      <c r="O282" s="7"/>
      <c r="P282" s="7"/>
      <c r="Q282" s="7" t="s">
        <v>913</v>
      </c>
      <c r="R282" s="7" t="s">
        <v>914</v>
      </c>
      <c r="S282" s="7">
        <v>23296913</v>
      </c>
      <c r="T282" s="7">
        <v>150</v>
      </c>
      <c r="U282" s="7"/>
    </row>
    <row r="283" spans="1:21" ht="15.75" thickBot="1" x14ac:dyDescent="0.3">
      <c r="A283" s="18">
        <v>273</v>
      </c>
      <c r="B283" t="s">
        <v>915</v>
      </c>
      <c r="C283" s="7" t="s">
        <v>61</v>
      </c>
      <c r="D283" s="7"/>
      <c r="E283" s="7" t="s">
        <v>220</v>
      </c>
      <c r="F283" s="7">
        <v>1364</v>
      </c>
      <c r="G283" s="7" t="s">
        <v>234</v>
      </c>
      <c r="H283" s="7">
        <v>42123318</v>
      </c>
      <c r="I283" s="7" t="s">
        <v>64</v>
      </c>
      <c r="J283" s="8">
        <v>46218</v>
      </c>
      <c r="K283" s="7" t="s">
        <v>114</v>
      </c>
      <c r="L283" s="7" t="s">
        <v>76</v>
      </c>
      <c r="M283" s="7">
        <v>1088238407</v>
      </c>
      <c r="N283" s="7"/>
      <c r="O283" s="7"/>
      <c r="P283" s="7"/>
      <c r="Q283" s="7" t="s">
        <v>916</v>
      </c>
      <c r="R283" s="7" t="s">
        <v>917</v>
      </c>
      <c r="S283" s="7">
        <v>16000000</v>
      </c>
      <c r="T283" s="7">
        <v>109</v>
      </c>
      <c r="U283" s="7"/>
    </row>
    <row r="284" spans="1:21" ht="15.75" thickBot="1" x14ac:dyDescent="0.3">
      <c r="A284" s="18">
        <v>274</v>
      </c>
      <c r="B284" t="s">
        <v>918</v>
      </c>
      <c r="C284" s="7" t="s">
        <v>61</v>
      </c>
      <c r="D284" s="7"/>
      <c r="E284" s="7" t="s">
        <v>220</v>
      </c>
      <c r="F284" s="7">
        <v>1367</v>
      </c>
      <c r="G284" s="7" t="s">
        <v>101</v>
      </c>
      <c r="H284" s="7">
        <v>10098659</v>
      </c>
      <c r="I284" s="7" t="s">
        <v>83</v>
      </c>
      <c r="J284" s="8">
        <v>46218</v>
      </c>
      <c r="K284" s="7" t="s">
        <v>114</v>
      </c>
      <c r="L284" s="7" t="s">
        <v>76</v>
      </c>
      <c r="M284" s="7">
        <v>1007012240</v>
      </c>
      <c r="N284" s="7"/>
      <c r="O284" s="7"/>
      <c r="P284" s="7"/>
      <c r="Q284" s="7" t="s">
        <v>919</v>
      </c>
      <c r="R284" s="7" t="s">
        <v>920</v>
      </c>
      <c r="S284" s="7">
        <v>15288000</v>
      </c>
      <c r="T284" s="7">
        <v>150</v>
      </c>
      <c r="U284" s="7"/>
    </row>
    <row r="285" spans="1:21" ht="15.75" thickBot="1" x14ac:dyDescent="0.3">
      <c r="A285" s="18">
        <v>275</v>
      </c>
      <c r="B285" t="s">
        <v>921</v>
      </c>
      <c r="C285" s="7" t="s">
        <v>61</v>
      </c>
      <c r="D285" s="7"/>
      <c r="E285" s="7" t="s">
        <v>220</v>
      </c>
      <c r="F285" s="7">
        <v>1368</v>
      </c>
      <c r="G285" s="7" t="s">
        <v>101</v>
      </c>
      <c r="H285" s="7">
        <v>10098659</v>
      </c>
      <c r="I285" s="7" t="s">
        <v>83</v>
      </c>
      <c r="J285" s="8">
        <v>46218</v>
      </c>
      <c r="K285" s="7" t="s">
        <v>114</v>
      </c>
      <c r="L285" s="7" t="s">
        <v>76</v>
      </c>
      <c r="M285" s="7">
        <v>1088317792</v>
      </c>
      <c r="N285" s="7"/>
      <c r="O285" s="7"/>
      <c r="P285" s="7"/>
      <c r="Q285" s="7" t="s">
        <v>922</v>
      </c>
      <c r="R285" s="7" t="s">
        <v>923</v>
      </c>
      <c r="S285" s="7">
        <v>18727800</v>
      </c>
      <c r="T285" s="7">
        <v>150</v>
      </c>
      <c r="U285" s="7"/>
    </row>
    <row r="286" spans="1:21" ht="15.75" thickBot="1" x14ac:dyDescent="0.3">
      <c r="A286" s="18">
        <v>276</v>
      </c>
      <c r="B286" t="s">
        <v>924</v>
      </c>
      <c r="C286" s="7" t="s">
        <v>61</v>
      </c>
      <c r="D286" s="7"/>
      <c r="E286" s="7" t="s">
        <v>220</v>
      </c>
      <c r="F286" s="7">
        <v>1369</v>
      </c>
      <c r="G286" s="7" t="s">
        <v>101</v>
      </c>
      <c r="H286" s="7">
        <v>10098659</v>
      </c>
      <c r="I286" s="7" t="s">
        <v>83</v>
      </c>
      <c r="J286" s="8">
        <v>46218</v>
      </c>
      <c r="K286" s="7" t="s">
        <v>114</v>
      </c>
      <c r="L286" s="7" t="s">
        <v>71</v>
      </c>
      <c r="M286" s="7"/>
      <c r="N286" s="7">
        <v>902014213</v>
      </c>
      <c r="O286" s="7" t="s">
        <v>139</v>
      </c>
      <c r="P286" s="7"/>
      <c r="Q286" s="7" t="s">
        <v>925</v>
      </c>
      <c r="R286" s="7" t="s">
        <v>926</v>
      </c>
      <c r="S286" s="7">
        <v>29400000</v>
      </c>
      <c r="T286" s="7">
        <v>150</v>
      </c>
      <c r="U286" s="7"/>
    </row>
    <row r="287" spans="1:21" ht="15.75" thickBot="1" x14ac:dyDescent="0.3">
      <c r="A287" s="18">
        <v>277</v>
      </c>
      <c r="B287" t="s">
        <v>927</v>
      </c>
      <c r="C287" s="7" t="s">
        <v>61</v>
      </c>
      <c r="D287" s="7"/>
      <c r="E287" s="7" t="s">
        <v>220</v>
      </c>
      <c r="F287" s="7">
        <v>1370</v>
      </c>
      <c r="G287" s="7" t="s">
        <v>101</v>
      </c>
      <c r="H287" s="7">
        <v>10098659</v>
      </c>
      <c r="I287" s="7" t="s">
        <v>83</v>
      </c>
      <c r="J287" s="8">
        <v>46218</v>
      </c>
      <c r="K287" s="7" t="s">
        <v>114</v>
      </c>
      <c r="L287" s="7" t="s">
        <v>76</v>
      </c>
      <c r="M287" s="7">
        <v>1192758812</v>
      </c>
      <c r="N287" s="7"/>
      <c r="O287" s="7"/>
      <c r="P287" s="7"/>
      <c r="Q287" s="7" t="s">
        <v>928</v>
      </c>
      <c r="R287" s="7" t="s">
        <v>929</v>
      </c>
      <c r="S287" s="7">
        <v>14700000</v>
      </c>
      <c r="T287" s="7">
        <v>150</v>
      </c>
      <c r="U287" s="7"/>
    </row>
    <row r="288" spans="1:21" ht="15.75" thickBot="1" x14ac:dyDescent="0.3">
      <c r="A288" s="18">
        <v>278</v>
      </c>
      <c r="B288" t="s">
        <v>930</v>
      </c>
      <c r="C288" s="7" t="s">
        <v>61</v>
      </c>
      <c r="D288" s="7"/>
      <c r="E288" s="7" t="s">
        <v>220</v>
      </c>
      <c r="F288" s="7">
        <v>1375</v>
      </c>
      <c r="G288" s="7" t="s">
        <v>101</v>
      </c>
      <c r="H288" s="7">
        <v>10098659</v>
      </c>
      <c r="I288" s="7" t="s">
        <v>83</v>
      </c>
      <c r="J288" s="8">
        <v>46218</v>
      </c>
      <c r="K288" s="7" t="s">
        <v>114</v>
      </c>
      <c r="L288" s="7" t="s">
        <v>76</v>
      </c>
      <c r="M288" s="7">
        <v>1088311739</v>
      </c>
      <c r="N288" s="7"/>
      <c r="O288" s="7"/>
      <c r="P288" s="7"/>
      <c r="Q288" s="7" t="s">
        <v>802</v>
      </c>
      <c r="R288" s="7" t="s">
        <v>931</v>
      </c>
      <c r="S288" s="7">
        <v>15797600</v>
      </c>
      <c r="T288" s="7">
        <v>150</v>
      </c>
      <c r="U288" s="7"/>
    </row>
    <row r="289" spans="1:21" ht="15.75" thickBot="1" x14ac:dyDescent="0.3">
      <c r="A289" s="18">
        <v>279</v>
      </c>
      <c r="B289" t="s">
        <v>932</v>
      </c>
      <c r="C289" s="7" t="s">
        <v>61</v>
      </c>
      <c r="D289" s="7"/>
      <c r="E289" s="7" t="s">
        <v>220</v>
      </c>
      <c r="F289" s="7">
        <v>1377</v>
      </c>
      <c r="G289" s="7" t="s">
        <v>101</v>
      </c>
      <c r="H289" s="7">
        <v>10098659</v>
      </c>
      <c r="I289" s="7" t="s">
        <v>83</v>
      </c>
      <c r="J289" s="8">
        <v>46218</v>
      </c>
      <c r="K289" s="7" t="s">
        <v>114</v>
      </c>
      <c r="L289" s="7" t="s">
        <v>76</v>
      </c>
      <c r="M289" s="7">
        <v>1004737347</v>
      </c>
      <c r="N289" s="7"/>
      <c r="O289" s="7"/>
      <c r="P289" s="7"/>
      <c r="Q289" s="7" t="s">
        <v>933</v>
      </c>
      <c r="R289" s="7" t="s">
        <v>934</v>
      </c>
      <c r="S289" s="7">
        <v>24010000</v>
      </c>
      <c r="T289" s="7">
        <v>150</v>
      </c>
      <c r="U289" s="7"/>
    </row>
    <row r="290" spans="1:21" ht="15.75" thickBot="1" x14ac:dyDescent="0.3">
      <c r="A290" s="18">
        <v>280</v>
      </c>
      <c r="B290" t="s">
        <v>935</v>
      </c>
      <c r="C290" s="7" t="s">
        <v>61</v>
      </c>
      <c r="D290" s="7"/>
      <c r="E290" s="7" t="s">
        <v>220</v>
      </c>
      <c r="F290" s="7">
        <v>1378</v>
      </c>
      <c r="G290" s="7" t="s">
        <v>374</v>
      </c>
      <c r="H290" s="7">
        <v>79314946</v>
      </c>
      <c r="I290" s="7" t="s">
        <v>64</v>
      </c>
      <c r="J290" s="8">
        <v>46218</v>
      </c>
      <c r="K290" s="7" t="s">
        <v>114</v>
      </c>
      <c r="L290" s="7" t="s">
        <v>71</v>
      </c>
      <c r="M290" s="7"/>
      <c r="N290" s="7">
        <v>830122983</v>
      </c>
      <c r="O290" s="7" t="s">
        <v>86</v>
      </c>
      <c r="P290" s="7"/>
      <c r="Q290" s="7" t="s">
        <v>936</v>
      </c>
      <c r="R290" s="7" t="s">
        <v>937</v>
      </c>
      <c r="S290" s="7">
        <v>28080000</v>
      </c>
      <c r="T290" s="7">
        <v>31</v>
      </c>
      <c r="U290" s="7"/>
    </row>
    <row r="291" spans="1:21" ht="15.75" thickBot="1" x14ac:dyDescent="0.3">
      <c r="A291" s="18">
        <v>281</v>
      </c>
      <c r="B291" t="s">
        <v>938</v>
      </c>
      <c r="C291" s="7" t="s">
        <v>61</v>
      </c>
      <c r="D291" s="7"/>
      <c r="E291" s="7" t="s">
        <v>220</v>
      </c>
      <c r="F291" s="7">
        <v>1379</v>
      </c>
      <c r="G291" s="7" t="s">
        <v>939</v>
      </c>
      <c r="H291" s="7">
        <v>10021071</v>
      </c>
      <c r="I291" s="7" t="s">
        <v>940</v>
      </c>
      <c r="J291" s="8">
        <v>46218</v>
      </c>
      <c r="K291" s="7" t="s">
        <v>114</v>
      </c>
      <c r="L291" s="7" t="s">
        <v>76</v>
      </c>
      <c r="M291" s="7">
        <v>2471314</v>
      </c>
      <c r="N291" s="7"/>
      <c r="O291" s="7"/>
      <c r="P291" s="7"/>
      <c r="Q291" s="7" t="s">
        <v>941</v>
      </c>
      <c r="R291" s="7" t="s">
        <v>942</v>
      </c>
      <c r="S291" s="7">
        <v>13175127</v>
      </c>
      <c r="T291" s="7">
        <v>169</v>
      </c>
      <c r="U291" s="7"/>
    </row>
    <row r="292" spans="1:21" ht="15.75" thickBot="1" x14ac:dyDescent="0.3">
      <c r="A292" s="18">
        <v>282</v>
      </c>
      <c r="B292" t="s">
        <v>943</v>
      </c>
      <c r="C292" s="7" t="s">
        <v>61</v>
      </c>
      <c r="D292" s="7"/>
      <c r="E292" s="7" t="s">
        <v>220</v>
      </c>
      <c r="F292" s="7">
        <v>1380</v>
      </c>
      <c r="G292" s="7" t="s">
        <v>101</v>
      </c>
      <c r="H292" s="7">
        <v>10098659</v>
      </c>
      <c r="I292" s="7" t="s">
        <v>83</v>
      </c>
      <c r="J292" s="8">
        <v>46218</v>
      </c>
      <c r="K292" s="7" t="s">
        <v>114</v>
      </c>
      <c r="L292" s="7" t="s">
        <v>76</v>
      </c>
      <c r="M292" s="7">
        <v>1102716417</v>
      </c>
      <c r="N292" s="7"/>
      <c r="O292" s="7"/>
      <c r="P292" s="7"/>
      <c r="Q292" s="7" t="s">
        <v>944</v>
      </c>
      <c r="R292" s="7" t="s">
        <v>398</v>
      </c>
      <c r="S292" s="7">
        <v>24250000</v>
      </c>
      <c r="T292" s="7">
        <v>170</v>
      </c>
      <c r="U292" s="7"/>
    </row>
    <row r="293" spans="1:21" ht="15.75" thickBot="1" x14ac:dyDescent="0.3">
      <c r="A293" s="18">
        <v>283</v>
      </c>
      <c r="B293" t="s">
        <v>945</v>
      </c>
      <c r="C293" s="7" t="s">
        <v>61</v>
      </c>
      <c r="D293" s="7"/>
      <c r="E293" s="7" t="s">
        <v>220</v>
      </c>
      <c r="F293" s="7">
        <v>1381</v>
      </c>
      <c r="G293" s="7" t="s">
        <v>101</v>
      </c>
      <c r="H293" s="7">
        <v>10098659</v>
      </c>
      <c r="I293" s="7" t="s">
        <v>83</v>
      </c>
      <c r="J293" s="8">
        <v>46218</v>
      </c>
      <c r="K293" s="7" t="s">
        <v>114</v>
      </c>
      <c r="L293" s="7" t="s">
        <v>76</v>
      </c>
      <c r="M293" s="7">
        <v>1004754454</v>
      </c>
      <c r="N293" s="7"/>
      <c r="O293" s="7"/>
      <c r="P293" s="7"/>
      <c r="Q293" s="7" t="s">
        <v>946</v>
      </c>
      <c r="R293" s="7" t="s">
        <v>947</v>
      </c>
      <c r="S293" s="7">
        <v>15912000</v>
      </c>
      <c r="T293" s="7">
        <v>150</v>
      </c>
      <c r="U293" s="7"/>
    </row>
    <row r="294" spans="1:21" ht="15.75" thickBot="1" x14ac:dyDescent="0.3">
      <c r="A294" s="18">
        <v>284</v>
      </c>
      <c r="B294" t="s">
        <v>948</v>
      </c>
      <c r="C294" s="7" t="s">
        <v>61</v>
      </c>
      <c r="D294" s="7"/>
      <c r="E294" s="7" t="s">
        <v>220</v>
      </c>
      <c r="F294" s="7">
        <v>1382</v>
      </c>
      <c r="G294" s="7" t="s">
        <v>101</v>
      </c>
      <c r="H294" s="7">
        <v>10098659</v>
      </c>
      <c r="I294" s="7" t="s">
        <v>83</v>
      </c>
      <c r="J294" s="8">
        <v>46218</v>
      </c>
      <c r="K294" s="7" t="s">
        <v>114</v>
      </c>
      <c r="L294" s="7" t="s">
        <v>76</v>
      </c>
      <c r="M294" s="7">
        <v>4515946</v>
      </c>
      <c r="N294" s="7"/>
      <c r="O294" s="7"/>
      <c r="P294" s="7"/>
      <c r="Q294" s="7" t="s">
        <v>949</v>
      </c>
      <c r="R294" s="7" t="s">
        <v>950</v>
      </c>
      <c r="S294" s="7">
        <v>22932000</v>
      </c>
      <c r="T294" s="7">
        <v>150</v>
      </c>
      <c r="U294" s="7"/>
    </row>
    <row r="295" spans="1:21" ht="15.75" thickBot="1" x14ac:dyDescent="0.3">
      <c r="A295" s="18">
        <v>285</v>
      </c>
      <c r="B295" t="s">
        <v>951</v>
      </c>
      <c r="C295" s="7" t="s">
        <v>61</v>
      </c>
      <c r="D295" s="7"/>
      <c r="E295" s="7" t="s">
        <v>220</v>
      </c>
      <c r="F295" s="7">
        <v>1385</v>
      </c>
      <c r="G295" s="7" t="s">
        <v>348</v>
      </c>
      <c r="H295" s="7">
        <v>70552231</v>
      </c>
      <c r="I295" s="7" t="s">
        <v>349</v>
      </c>
      <c r="J295" s="8">
        <v>46218</v>
      </c>
      <c r="K295" s="7" t="s">
        <v>114</v>
      </c>
      <c r="L295" s="7" t="s">
        <v>76</v>
      </c>
      <c r="M295" s="7">
        <v>30297530</v>
      </c>
      <c r="N295" s="7"/>
      <c r="O295" s="7"/>
      <c r="P295" s="7"/>
      <c r="Q295" s="7" t="s">
        <v>952</v>
      </c>
      <c r="R295" s="7" t="s">
        <v>953</v>
      </c>
      <c r="S295" s="7">
        <v>47321046</v>
      </c>
      <c r="T295" s="7">
        <v>157</v>
      </c>
      <c r="U295" s="7"/>
    </row>
    <row r="296" spans="1:21" ht="15.75" thickBot="1" x14ac:dyDescent="0.3">
      <c r="A296" s="18">
        <v>286</v>
      </c>
      <c r="B296" t="s">
        <v>954</v>
      </c>
      <c r="C296" s="7" t="s">
        <v>61</v>
      </c>
      <c r="D296" s="7"/>
      <c r="E296" s="7" t="s">
        <v>220</v>
      </c>
      <c r="F296" s="7">
        <v>1387</v>
      </c>
      <c r="G296" s="7" t="s">
        <v>101</v>
      </c>
      <c r="H296" s="7">
        <v>10098659</v>
      </c>
      <c r="I296" s="7" t="s">
        <v>83</v>
      </c>
      <c r="J296" s="8">
        <v>46224</v>
      </c>
      <c r="K296" s="7" t="s">
        <v>114</v>
      </c>
      <c r="L296" s="7" t="s">
        <v>76</v>
      </c>
      <c r="M296" s="7">
        <v>10021320</v>
      </c>
      <c r="N296" s="7"/>
      <c r="O296" s="7"/>
      <c r="P296" s="7"/>
      <c r="Q296" s="7" t="s">
        <v>955</v>
      </c>
      <c r="R296" t="s">
        <v>956</v>
      </c>
      <c r="S296" s="7">
        <v>23746667</v>
      </c>
      <c r="T296" s="7">
        <v>140</v>
      </c>
      <c r="U296" s="7"/>
    </row>
    <row r="297" spans="1:21" ht="15.75" thickBot="1" x14ac:dyDescent="0.3">
      <c r="A297" s="18">
        <v>287</v>
      </c>
      <c r="B297" t="s">
        <v>957</v>
      </c>
      <c r="C297" s="7" t="s">
        <v>61</v>
      </c>
      <c r="D297" s="7"/>
      <c r="E297" s="7" t="s">
        <v>220</v>
      </c>
      <c r="F297" s="7">
        <v>1388</v>
      </c>
      <c r="G297" s="7" t="s">
        <v>348</v>
      </c>
      <c r="H297" s="7">
        <v>70552231</v>
      </c>
      <c r="I297" s="7" t="s">
        <v>349</v>
      </c>
      <c r="J297" s="8">
        <v>46224</v>
      </c>
      <c r="K297" s="7" t="s">
        <v>114</v>
      </c>
      <c r="L297" s="7" t="s">
        <v>76</v>
      </c>
      <c r="M297" s="7">
        <v>21476477</v>
      </c>
      <c r="N297" s="7"/>
      <c r="O297" s="7"/>
      <c r="P297" s="7"/>
      <c r="Q297" s="7" t="s">
        <v>350</v>
      </c>
      <c r="R297" s="7" t="s">
        <v>351</v>
      </c>
      <c r="S297" s="7">
        <v>21060000</v>
      </c>
      <c r="T297" s="7">
        <v>164</v>
      </c>
      <c r="U297" s="7"/>
    </row>
    <row r="298" spans="1:21" ht="15.75" thickBot="1" x14ac:dyDescent="0.3">
      <c r="A298" s="18">
        <v>288</v>
      </c>
      <c r="B298" t="s">
        <v>958</v>
      </c>
      <c r="C298" s="7" t="s">
        <v>61</v>
      </c>
      <c r="D298" s="7"/>
      <c r="E298" s="7" t="s">
        <v>220</v>
      </c>
      <c r="F298" s="7">
        <v>1389</v>
      </c>
      <c r="G298" s="7" t="s">
        <v>101</v>
      </c>
      <c r="H298" s="7">
        <v>10098659</v>
      </c>
      <c r="I298" s="7" t="s">
        <v>83</v>
      </c>
      <c r="J298" s="8">
        <v>46219</v>
      </c>
      <c r="K298" s="7" t="s">
        <v>114</v>
      </c>
      <c r="L298" s="7" t="s">
        <v>76</v>
      </c>
      <c r="M298" s="7">
        <v>18605058</v>
      </c>
      <c r="N298" s="7"/>
      <c r="O298" s="7"/>
      <c r="P298" s="7"/>
      <c r="Q298" s="7" t="s">
        <v>959</v>
      </c>
      <c r="R298" s="7" t="s">
        <v>960</v>
      </c>
      <c r="S298" s="7">
        <v>20562000</v>
      </c>
      <c r="T298" s="7">
        <v>149</v>
      </c>
      <c r="U298" s="7"/>
    </row>
    <row r="299" spans="1:21" ht="15.75" thickBot="1" x14ac:dyDescent="0.3">
      <c r="A299" s="18">
        <v>289</v>
      </c>
      <c r="B299" t="s">
        <v>961</v>
      </c>
      <c r="C299" s="7" t="s">
        <v>61</v>
      </c>
      <c r="D299" s="7"/>
      <c r="E299" s="7" t="s">
        <v>220</v>
      </c>
      <c r="F299" s="7">
        <v>1391</v>
      </c>
      <c r="G299" s="7" t="s">
        <v>468</v>
      </c>
      <c r="H299" s="7">
        <v>10022345</v>
      </c>
      <c r="I299" s="7" t="s">
        <v>64</v>
      </c>
      <c r="J299" s="8">
        <v>46219</v>
      </c>
      <c r="K299" s="7" t="s">
        <v>114</v>
      </c>
      <c r="L299" s="7" t="s">
        <v>76</v>
      </c>
      <c r="M299" s="7">
        <v>10006044</v>
      </c>
      <c r="N299" s="7"/>
      <c r="O299" s="7"/>
      <c r="P299" s="7"/>
      <c r="Q299" s="7" t="s">
        <v>962</v>
      </c>
      <c r="R299" s="7" t="s">
        <v>963</v>
      </c>
      <c r="S299" s="7">
        <v>20000000</v>
      </c>
      <c r="T299" s="7">
        <v>153</v>
      </c>
      <c r="U299" s="7"/>
    </row>
    <row r="300" spans="1:21" ht="15.75" thickBot="1" x14ac:dyDescent="0.3">
      <c r="A300" s="18">
        <v>290</v>
      </c>
      <c r="B300" t="s">
        <v>964</v>
      </c>
      <c r="C300" s="7" t="s">
        <v>61</v>
      </c>
      <c r="D300" s="7"/>
      <c r="E300" s="7" t="s">
        <v>220</v>
      </c>
      <c r="F300" s="7">
        <v>1392</v>
      </c>
      <c r="G300" s="7" t="s">
        <v>468</v>
      </c>
      <c r="H300" s="7">
        <v>10022345</v>
      </c>
      <c r="I300" s="7" t="s">
        <v>64</v>
      </c>
      <c r="J300" s="8">
        <v>46219</v>
      </c>
      <c r="K300" s="7" t="s">
        <v>114</v>
      </c>
      <c r="L300" s="7" t="s">
        <v>76</v>
      </c>
      <c r="M300" s="7">
        <v>1088342159</v>
      </c>
      <c r="N300" s="7"/>
      <c r="O300" s="7"/>
      <c r="P300" s="7"/>
      <c r="Q300" s="7" t="s">
        <v>965</v>
      </c>
      <c r="R300" s="7" t="s">
        <v>966</v>
      </c>
      <c r="S300" s="7">
        <v>10000000</v>
      </c>
      <c r="T300" s="7">
        <v>62</v>
      </c>
      <c r="U300" s="7"/>
    </row>
    <row r="301" spans="1:21" ht="15.75" thickBot="1" x14ac:dyDescent="0.3">
      <c r="A301" s="18">
        <v>291</v>
      </c>
      <c r="B301" t="s">
        <v>967</v>
      </c>
      <c r="C301" s="7" t="s">
        <v>61</v>
      </c>
      <c r="D301" s="7"/>
      <c r="E301" s="7" t="s">
        <v>220</v>
      </c>
      <c r="F301" s="7">
        <v>1394</v>
      </c>
      <c r="G301" s="7" t="s">
        <v>524</v>
      </c>
      <c r="H301" s="7">
        <v>42006885</v>
      </c>
      <c r="I301" s="7" t="s">
        <v>525</v>
      </c>
      <c r="J301" s="8">
        <v>46219</v>
      </c>
      <c r="K301" s="7" t="s">
        <v>114</v>
      </c>
      <c r="L301" s="7" t="s">
        <v>76</v>
      </c>
      <c r="M301" s="7">
        <v>1061792580</v>
      </c>
      <c r="N301" s="7"/>
      <c r="O301" s="7"/>
      <c r="P301" s="7"/>
      <c r="Q301" s="7" t="s">
        <v>627</v>
      </c>
      <c r="R301" s="7" t="s">
        <v>557</v>
      </c>
      <c r="S301" s="7">
        <v>14000000</v>
      </c>
      <c r="T301" s="7">
        <v>97</v>
      </c>
      <c r="U301" s="7"/>
    </row>
    <row r="302" spans="1:21" ht="15.75" thickBot="1" x14ac:dyDescent="0.3">
      <c r="A302" s="18">
        <v>292</v>
      </c>
      <c r="B302" t="s">
        <v>968</v>
      </c>
      <c r="C302" s="7" t="s">
        <v>61</v>
      </c>
      <c r="D302" s="7"/>
      <c r="E302" s="7" t="s">
        <v>220</v>
      </c>
      <c r="F302" s="7">
        <v>1395</v>
      </c>
      <c r="G302" s="7" t="s">
        <v>524</v>
      </c>
      <c r="H302" s="7">
        <v>42006885</v>
      </c>
      <c r="I302" s="7" t="s">
        <v>525</v>
      </c>
      <c r="J302" s="8">
        <v>46219</v>
      </c>
      <c r="K302" s="7" t="s">
        <v>114</v>
      </c>
      <c r="L302" s="7" t="s">
        <v>76</v>
      </c>
      <c r="M302" s="7">
        <v>1058974986</v>
      </c>
      <c r="N302" s="7"/>
      <c r="O302" s="7"/>
      <c r="P302" s="7"/>
      <c r="Q302" s="7" t="s">
        <v>969</v>
      </c>
      <c r="R302" s="7" t="s">
        <v>550</v>
      </c>
      <c r="S302" s="7">
        <v>12400000</v>
      </c>
      <c r="T302" s="7">
        <v>97</v>
      </c>
      <c r="U302" s="7"/>
    </row>
    <row r="303" spans="1:21" ht="15.75" thickBot="1" x14ac:dyDescent="0.3">
      <c r="A303" s="18">
        <v>293</v>
      </c>
      <c r="B303" t="s">
        <v>970</v>
      </c>
      <c r="C303" s="7" t="s">
        <v>61</v>
      </c>
      <c r="D303" s="7"/>
      <c r="E303" s="7" t="s">
        <v>220</v>
      </c>
      <c r="F303" s="7">
        <v>1396</v>
      </c>
      <c r="G303" s="7" t="s">
        <v>971</v>
      </c>
      <c r="H303" s="7">
        <v>10096236</v>
      </c>
      <c r="I303" s="7" t="s">
        <v>222</v>
      </c>
      <c r="J303" s="8">
        <v>46219</v>
      </c>
      <c r="K303" s="7" t="s">
        <v>114</v>
      </c>
      <c r="L303" s="7" t="s">
        <v>71</v>
      </c>
      <c r="M303" s="7"/>
      <c r="N303" s="7">
        <v>901817461</v>
      </c>
      <c r="O303" s="7" t="s">
        <v>147</v>
      </c>
      <c r="P303" s="7"/>
      <c r="Q303" s="7" t="s">
        <v>972</v>
      </c>
      <c r="R303" s="7" t="s">
        <v>973</v>
      </c>
      <c r="S303" s="7">
        <v>23800000</v>
      </c>
      <c r="T303" s="7">
        <v>26</v>
      </c>
      <c r="U303" s="7"/>
    </row>
    <row r="304" spans="1:21" ht="15.75" thickBot="1" x14ac:dyDescent="0.3">
      <c r="A304" s="18">
        <v>294</v>
      </c>
      <c r="B304" t="s">
        <v>974</v>
      </c>
      <c r="C304" s="7" t="s">
        <v>61</v>
      </c>
      <c r="D304" s="7"/>
      <c r="E304" s="7" t="s">
        <v>220</v>
      </c>
      <c r="F304" s="7">
        <v>1397</v>
      </c>
      <c r="G304" s="7" t="s">
        <v>101</v>
      </c>
      <c r="H304" s="7">
        <v>10098659</v>
      </c>
      <c r="I304" s="7" t="s">
        <v>83</v>
      </c>
      <c r="J304" s="8">
        <v>46219</v>
      </c>
      <c r="K304" s="7" t="s">
        <v>114</v>
      </c>
      <c r="L304" s="7" t="s">
        <v>76</v>
      </c>
      <c r="M304" s="7">
        <v>1004777823</v>
      </c>
      <c r="N304" s="7"/>
      <c r="O304" s="7"/>
      <c r="P304" s="7"/>
      <c r="Q304" s="7" t="s">
        <v>975</v>
      </c>
      <c r="R304" s="7" t="s">
        <v>976</v>
      </c>
      <c r="S304" s="7">
        <v>16224000</v>
      </c>
      <c r="T304" s="7">
        <v>156</v>
      </c>
      <c r="U304" s="7"/>
    </row>
    <row r="305" spans="1:21" ht="15.75" thickBot="1" x14ac:dyDescent="0.3">
      <c r="A305" s="18">
        <v>295</v>
      </c>
      <c r="B305" t="s">
        <v>977</v>
      </c>
      <c r="C305" s="7" t="s">
        <v>61</v>
      </c>
      <c r="D305" s="7"/>
      <c r="E305" s="7" t="s">
        <v>220</v>
      </c>
      <c r="F305" s="7">
        <v>1399</v>
      </c>
      <c r="G305" s="7" t="s">
        <v>234</v>
      </c>
      <c r="H305" s="7">
        <v>42123318</v>
      </c>
      <c r="I305" s="7" t="s">
        <v>64</v>
      </c>
      <c r="J305" s="8">
        <v>46219</v>
      </c>
      <c r="K305" s="7" t="s">
        <v>114</v>
      </c>
      <c r="L305" s="7" t="s">
        <v>76</v>
      </c>
      <c r="M305" s="7">
        <v>1004682865</v>
      </c>
      <c r="N305" s="7"/>
      <c r="O305" s="7"/>
      <c r="P305" s="7"/>
      <c r="Q305" s="7" t="s">
        <v>978</v>
      </c>
      <c r="R305" s="7" t="s">
        <v>979</v>
      </c>
      <c r="S305" s="7">
        <v>16254400</v>
      </c>
      <c r="T305" s="7">
        <v>124</v>
      </c>
      <c r="U305" s="7"/>
    </row>
    <row r="306" spans="1:21" ht="15.75" thickBot="1" x14ac:dyDescent="0.3">
      <c r="A306" s="18">
        <v>296</v>
      </c>
      <c r="B306" t="s">
        <v>980</v>
      </c>
      <c r="C306" s="7" t="s">
        <v>61</v>
      </c>
      <c r="D306" s="7"/>
      <c r="E306" s="7" t="s">
        <v>220</v>
      </c>
      <c r="F306" s="7">
        <v>1401</v>
      </c>
      <c r="G306" s="7" t="s">
        <v>101</v>
      </c>
      <c r="H306" s="7">
        <v>10098659</v>
      </c>
      <c r="I306" s="7" t="s">
        <v>83</v>
      </c>
      <c r="J306" s="8">
        <v>46219</v>
      </c>
      <c r="K306" s="7" t="s">
        <v>114</v>
      </c>
      <c r="L306" s="7" t="s">
        <v>76</v>
      </c>
      <c r="M306" s="7">
        <v>1069002499</v>
      </c>
      <c r="N306" s="7"/>
      <c r="O306" s="7"/>
      <c r="P306" s="7"/>
      <c r="Q306" s="7" t="s">
        <v>981</v>
      </c>
      <c r="R306" s="7" t="s">
        <v>982</v>
      </c>
      <c r="S306" s="7">
        <v>21930000</v>
      </c>
      <c r="T306" s="7">
        <v>169</v>
      </c>
      <c r="U306" s="7"/>
    </row>
    <row r="307" spans="1:21" ht="15.75" thickBot="1" x14ac:dyDescent="0.3">
      <c r="A307" s="18">
        <v>297</v>
      </c>
      <c r="B307" t="s">
        <v>983</v>
      </c>
      <c r="C307" s="7" t="s">
        <v>61</v>
      </c>
      <c r="D307" s="7"/>
      <c r="E307" s="7" t="s">
        <v>220</v>
      </c>
      <c r="F307" s="7">
        <v>1402</v>
      </c>
      <c r="G307" s="7" t="s">
        <v>101</v>
      </c>
      <c r="H307" s="7">
        <v>10098659</v>
      </c>
      <c r="I307" s="7" t="s">
        <v>83</v>
      </c>
      <c r="J307" s="8">
        <v>46219</v>
      </c>
      <c r="K307" s="7" t="s">
        <v>114</v>
      </c>
      <c r="L307" s="7" t="s">
        <v>76</v>
      </c>
      <c r="M307" s="7">
        <v>1002943680</v>
      </c>
      <c r="N307" s="7"/>
      <c r="O307" s="7"/>
      <c r="P307" s="7"/>
      <c r="Q307" s="7" t="s">
        <v>984</v>
      </c>
      <c r="R307" s="7" t="s">
        <v>985</v>
      </c>
      <c r="S307" s="7">
        <v>21640000</v>
      </c>
      <c r="T307" s="7">
        <v>169</v>
      </c>
      <c r="U307" s="7"/>
    </row>
    <row r="308" spans="1:21" ht="15.75" thickBot="1" x14ac:dyDescent="0.3">
      <c r="A308" s="18">
        <v>298</v>
      </c>
      <c r="B308" t="s">
        <v>986</v>
      </c>
      <c r="C308" s="7" t="s">
        <v>61</v>
      </c>
      <c r="D308" s="7"/>
      <c r="E308" s="7" t="s">
        <v>220</v>
      </c>
      <c r="F308" s="7">
        <v>1403</v>
      </c>
      <c r="G308" s="7" t="s">
        <v>101</v>
      </c>
      <c r="H308" s="7">
        <v>10098659</v>
      </c>
      <c r="I308" s="7" t="s">
        <v>83</v>
      </c>
      <c r="J308" s="8">
        <v>46219</v>
      </c>
      <c r="K308" s="7" t="s">
        <v>114</v>
      </c>
      <c r="L308" s="7" t="s">
        <v>76</v>
      </c>
      <c r="M308" s="7">
        <v>3133795</v>
      </c>
      <c r="N308" s="7"/>
      <c r="O308" s="7"/>
      <c r="P308" s="7"/>
      <c r="Q308" s="7" t="s">
        <v>987</v>
      </c>
      <c r="R308" s="7" t="s">
        <v>988</v>
      </c>
      <c r="S308" s="7">
        <v>22800000</v>
      </c>
      <c r="T308" s="7">
        <v>169</v>
      </c>
      <c r="U308" s="7"/>
    </row>
    <row r="309" spans="1:21" ht="15.75" thickBot="1" x14ac:dyDescent="0.3">
      <c r="A309" s="18">
        <v>299</v>
      </c>
      <c r="B309" t="s">
        <v>989</v>
      </c>
      <c r="C309" s="7" t="s">
        <v>61</v>
      </c>
      <c r="D309" s="7"/>
      <c r="E309" s="7" t="s">
        <v>220</v>
      </c>
      <c r="F309" s="7">
        <v>1404</v>
      </c>
      <c r="G309" s="7" t="s">
        <v>702</v>
      </c>
      <c r="H309" s="7">
        <v>15908129</v>
      </c>
      <c r="I309" s="7" t="s">
        <v>703</v>
      </c>
      <c r="J309" s="8">
        <v>46219</v>
      </c>
      <c r="K309" s="7" t="s">
        <v>114</v>
      </c>
      <c r="L309" s="7" t="s">
        <v>76</v>
      </c>
      <c r="M309" s="7">
        <v>1193644628</v>
      </c>
      <c r="N309" s="7"/>
      <c r="O309" s="7"/>
      <c r="P309" s="7"/>
      <c r="Q309" s="7" t="s">
        <v>990</v>
      </c>
      <c r="R309" s="7" t="s">
        <v>991</v>
      </c>
      <c r="S309" s="7">
        <v>14850000</v>
      </c>
      <c r="T309" s="7">
        <v>153</v>
      </c>
      <c r="U309" s="7"/>
    </row>
    <row r="310" spans="1:21" ht="15.75" thickBot="1" x14ac:dyDescent="0.3">
      <c r="A310" s="18">
        <v>300</v>
      </c>
      <c r="B310" t="s">
        <v>992</v>
      </c>
      <c r="C310" s="7" t="s">
        <v>61</v>
      </c>
      <c r="D310" s="7"/>
      <c r="E310" s="7" t="s">
        <v>220</v>
      </c>
      <c r="F310" s="7">
        <v>1407</v>
      </c>
      <c r="G310" s="7" t="s">
        <v>993</v>
      </c>
      <c r="H310" s="7">
        <v>16361496</v>
      </c>
      <c r="I310" s="7" t="s">
        <v>64</v>
      </c>
      <c r="J310" s="8">
        <v>46217</v>
      </c>
      <c r="K310" s="7" t="s">
        <v>114</v>
      </c>
      <c r="L310" s="7" t="s">
        <v>76</v>
      </c>
      <c r="M310" s="7">
        <v>1088290781</v>
      </c>
      <c r="N310" s="7"/>
      <c r="O310" s="7"/>
      <c r="P310" s="7"/>
      <c r="Q310" s="7" t="s">
        <v>994</v>
      </c>
      <c r="R310" s="7" t="s">
        <v>995</v>
      </c>
      <c r="S310" s="7">
        <v>15761117</v>
      </c>
      <c r="T310" s="7">
        <v>83</v>
      </c>
      <c r="U310" s="7"/>
    </row>
    <row r="311" spans="1:21" ht="15.75" thickBot="1" x14ac:dyDescent="0.3">
      <c r="A311" s="18">
        <v>301</v>
      </c>
      <c r="B311" t="s">
        <v>996</v>
      </c>
      <c r="C311" s="7" t="s">
        <v>61</v>
      </c>
      <c r="D311" s="7"/>
      <c r="E311" s="7" t="s">
        <v>220</v>
      </c>
      <c r="F311" s="7">
        <v>1412</v>
      </c>
      <c r="G311" s="7" t="s">
        <v>101</v>
      </c>
      <c r="H311" s="7">
        <v>10098659</v>
      </c>
      <c r="I311" s="7" t="s">
        <v>83</v>
      </c>
      <c r="J311" s="8">
        <v>46219</v>
      </c>
      <c r="K311" s="7" t="s">
        <v>114</v>
      </c>
      <c r="L311" s="7" t="s">
        <v>76</v>
      </c>
      <c r="M311" s="7">
        <v>1004685057</v>
      </c>
      <c r="N311" s="7"/>
      <c r="O311" s="7"/>
      <c r="P311" s="7"/>
      <c r="Q311" s="7" t="s">
        <v>997</v>
      </c>
      <c r="R311" s="7" t="s">
        <v>998</v>
      </c>
      <c r="S311" s="7">
        <v>19998576</v>
      </c>
      <c r="T311" s="7">
        <v>156</v>
      </c>
      <c r="U311" s="7"/>
    </row>
    <row r="312" spans="1:21" ht="15.75" thickBot="1" x14ac:dyDescent="0.3">
      <c r="A312" s="18">
        <v>302</v>
      </c>
      <c r="B312" t="s">
        <v>999</v>
      </c>
      <c r="C312" s="7" t="s">
        <v>61</v>
      </c>
      <c r="D312" s="7"/>
      <c r="E312" s="7" t="s">
        <v>220</v>
      </c>
      <c r="F312" s="7">
        <v>1414</v>
      </c>
      <c r="G312" s="7" t="s">
        <v>101</v>
      </c>
      <c r="H312" s="7">
        <v>10098659</v>
      </c>
      <c r="I312" s="7" t="s">
        <v>83</v>
      </c>
      <c r="J312" s="8">
        <v>46219</v>
      </c>
      <c r="K312" s="7" t="s">
        <v>114</v>
      </c>
      <c r="L312" s="7" t="s">
        <v>76</v>
      </c>
      <c r="M312" s="7">
        <v>1088039035</v>
      </c>
      <c r="N312" s="7"/>
      <c r="O312" s="7"/>
      <c r="P312" s="7"/>
      <c r="Q312" s="7" t="s">
        <v>1000</v>
      </c>
      <c r="R312" t="s">
        <v>1001</v>
      </c>
      <c r="S312" s="7">
        <v>15000000</v>
      </c>
      <c r="T312" s="7">
        <v>168</v>
      </c>
      <c r="U312" s="7"/>
    </row>
    <row r="313" spans="1:21" ht="15.75" thickBot="1" x14ac:dyDescent="0.3">
      <c r="A313" s="18">
        <v>303</v>
      </c>
      <c r="B313" t="s">
        <v>1002</v>
      </c>
      <c r="C313" s="7" t="s">
        <v>61</v>
      </c>
      <c r="D313" s="7"/>
      <c r="E313" s="7" t="s">
        <v>220</v>
      </c>
      <c r="F313" s="7">
        <v>1415</v>
      </c>
      <c r="G313" s="7" t="s">
        <v>101</v>
      </c>
      <c r="H313" s="7">
        <v>10098659</v>
      </c>
      <c r="I313" s="7" t="s">
        <v>83</v>
      </c>
      <c r="J313" s="8">
        <v>46220</v>
      </c>
      <c r="K313" s="7" t="s">
        <v>114</v>
      </c>
      <c r="L313" s="7" t="s">
        <v>76</v>
      </c>
      <c r="M313" s="7">
        <v>33379091</v>
      </c>
      <c r="N313" s="7"/>
      <c r="O313" s="7"/>
      <c r="P313" s="7"/>
      <c r="Q313" s="7" t="s">
        <v>1003</v>
      </c>
      <c r="R313" s="7" t="s">
        <v>876</v>
      </c>
      <c r="S313" s="7">
        <v>22510000</v>
      </c>
      <c r="T313" s="7">
        <v>168</v>
      </c>
      <c r="U313" s="7"/>
    </row>
    <row r="314" spans="1:21" ht="15.75" thickBot="1" x14ac:dyDescent="0.3">
      <c r="A314" s="18">
        <v>304</v>
      </c>
      <c r="B314" t="s">
        <v>1004</v>
      </c>
      <c r="C314" s="7" t="s">
        <v>61</v>
      </c>
      <c r="D314" s="7"/>
      <c r="E314" s="7" t="s">
        <v>220</v>
      </c>
      <c r="F314" s="7">
        <v>1416</v>
      </c>
      <c r="G314" s="7" t="s">
        <v>101</v>
      </c>
      <c r="H314" s="7">
        <v>10098659</v>
      </c>
      <c r="I314" s="7" t="s">
        <v>83</v>
      </c>
      <c r="J314" s="8">
        <v>46220</v>
      </c>
      <c r="K314" s="7" t="s">
        <v>114</v>
      </c>
      <c r="L314" s="7" t="s">
        <v>76</v>
      </c>
      <c r="M314" s="7">
        <v>1077463999</v>
      </c>
      <c r="N314" s="7"/>
      <c r="O314" s="7"/>
      <c r="P314" s="7"/>
      <c r="Q314" s="7" t="s">
        <v>1005</v>
      </c>
      <c r="R314" s="7" t="s">
        <v>894</v>
      </c>
      <c r="S314" s="7">
        <v>22560000</v>
      </c>
      <c r="T314" s="7">
        <v>168</v>
      </c>
      <c r="U314" s="7"/>
    </row>
    <row r="315" spans="1:21" ht="15.75" thickBot="1" x14ac:dyDescent="0.3">
      <c r="A315" s="18">
        <v>305</v>
      </c>
      <c r="B315" t="s">
        <v>1006</v>
      </c>
      <c r="C315" s="7" t="s">
        <v>61</v>
      </c>
      <c r="D315" s="7"/>
      <c r="E315" s="7" t="s">
        <v>220</v>
      </c>
      <c r="F315" s="7">
        <v>1417</v>
      </c>
      <c r="G315" s="7" t="s">
        <v>101</v>
      </c>
      <c r="H315" s="7">
        <v>10098659</v>
      </c>
      <c r="I315" s="7" t="s">
        <v>83</v>
      </c>
      <c r="J315" s="8">
        <v>46220</v>
      </c>
      <c r="K315" s="7" t="s">
        <v>114</v>
      </c>
      <c r="L315" s="7" t="s">
        <v>76</v>
      </c>
      <c r="M315" s="7">
        <v>16113923</v>
      </c>
      <c r="N315" s="7"/>
      <c r="O315" s="7"/>
      <c r="P315" s="7"/>
      <c r="Q315" s="7" t="s">
        <v>1007</v>
      </c>
      <c r="R315" s="7" t="s">
        <v>985</v>
      </c>
      <c r="S315" s="7">
        <v>22800000</v>
      </c>
      <c r="T315" s="7">
        <v>168</v>
      </c>
      <c r="U315" s="7"/>
    </row>
    <row r="316" spans="1:21" ht="15.75" thickBot="1" x14ac:dyDescent="0.3">
      <c r="A316" s="18">
        <v>306</v>
      </c>
      <c r="B316" t="s">
        <v>1008</v>
      </c>
      <c r="C316" s="7" t="s">
        <v>61</v>
      </c>
      <c r="D316" s="7"/>
      <c r="E316" s="7" t="s">
        <v>220</v>
      </c>
      <c r="F316" s="7">
        <v>1419</v>
      </c>
      <c r="G316" s="7" t="s">
        <v>101</v>
      </c>
      <c r="H316" s="7">
        <v>10098659</v>
      </c>
      <c r="I316" s="7" t="s">
        <v>83</v>
      </c>
      <c r="J316" s="8">
        <v>46219</v>
      </c>
      <c r="K316" s="7" t="s">
        <v>114</v>
      </c>
      <c r="L316" s="7" t="s">
        <v>76</v>
      </c>
      <c r="M316" s="7">
        <v>3099426</v>
      </c>
      <c r="N316" s="7"/>
      <c r="O316" s="7"/>
      <c r="P316" s="7"/>
      <c r="Q316" s="7" t="s">
        <v>1009</v>
      </c>
      <c r="R316" s="7" t="s">
        <v>982</v>
      </c>
      <c r="S316" s="7">
        <v>21640000</v>
      </c>
      <c r="T316" s="7">
        <v>168</v>
      </c>
      <c r="U316" s="7"/>
    </row>
    <row r="317" spans="1:21" ht="15.75" thickBot="1" x14ac:dyDescent="0.3">
      <c r="A317" s="18">
        <v>307</v>
      </c>
      <c r="B317" t="s">
        <v>1010</v>
      </c>
      <c r="C317" s="7" t="s">
        <v>61</v>
      </c>
      <c r="D317" s="7"/>
      <c r="E317" s="7" t="s">
        <v>220</v>
      </c>
      <c r="F317" s="7">
        <v>1420</v>
      </c>
      <c r="G317" s="7" t="s">
        <v>101</v>
      </c>
      <c r="H317" s="7">
        <v>10098659</v>
      </c>
      <c r="I317" s="7" t="s">
        <v>83</v>
      </c>
      <c r="J317" s="8">
        <v>46219</v>
      </c>
      <c r="K317" s="7" t="s">
        <v>114</v>
      </c>
      <c r="L317" s="7" t="s">
        <v>76</v>
      </c>
      <c r="M317" s="7">
        <v>1049643558</v>
      </c>
      <c r="N317" s="7"/>
      <c r="O317" s="7"/>
      <c r="P317" s="7"/>
      <c r="Q317" s="7" t="s">
        <v>1011</v>
      </c>
      <c r="R317" s="7" t="s">
        <v>876</v>
      </c>
      <c r="S317" s="7">
        <v>22510000</v>
      </c>
      <c r="T317" s="7">
        <v>168</v>
      </c>
      <c r="U317" s="7"/>
    </row>
    <row r="318" spans="1:21" ht="15.75" thickBot="1" x14ac:dyDescent="0.3">
      <c r="A318" s="18">
        <v>308</v>
      </c>
      <c r="B318" t="s">
        <v>1012</v>
      </c>
      <c r="C318" s="7" t="s">
        <v>61</v>
      </c>
      <c r="D318" s="7"/>
      <c r="E318" s="7" t="s">
        <v>220</v>
      </c>
      <c r="F318" s="7">
        <v>1421</v>
      </c>
      <c r="G318" s="7" t="s">
        <v>524</v>
      </c>
      <c r="H318" s="7">
        <v>42006885</v>
      </c>
      <c r="I318" s="7" t="s">
        <v>525</v>
      </c>
      <c r="J318" s="8">
        <v>46220</v>
      </c>
      <c r="K318" s="7" t="s">
        <v>114</v>
      </c>
      <c r="L318" s="7" t="s">
        <v>76</v>
      </c>
      <c r="M318" s="7">
        <v>91272180</v>
      </c>
      <c r="N318" s="7"/>
      <c r="O318" s="7"/>
      <c r="P318" s="7"/>
      <c r="Q318" s="7" t="s">
        <v>1013</v>
      </c>
      <c r="R318" s="7" t="s">
        <v>550</v>
      </c>
      <c r="S318" s="7">
        <v>12400000</v>
      </c>
      <c r="T318" s="7">
        <v>96</v>
      </c>
      <c r="U318" s="7"/>
    </row>
    <row r="319" spans="1:21" ht="15.75" thickBot="1" x14ac:dyDescent="0.3">
      <c r="A319" s="18">
        <v>309</v>
      </c>
      <c r="B319" t="s">
        <v>1014</v>
      </c>
      <c r="C319" s="7" t="s">
        <v>61</v>
      </c>
      <c r="D319" s="7"/>
      <c r="E319" s="7" t="s">
        <v>220</v>
      </c>
      <c r="F319" s="7">
        <v>1424</v>
      </c>
      <c r="G319" s="7" t="s">
        <v>764</v>
      </c>
      <c r="H319" s="7">
        <v>10024065</v>
      </c>
      <c r="I319" s="7" t="s">
        <v>222</v>
      </c>
      <c r="J319" s="8">
        <v>46220</v>
      </c>
      <c r="K319" s="7" t="s">
        <v>114</v>
      </c>
      <c r="L319" s="7" t="s">
        <v>76</v>
      </c>
      <c r="M319" s="7">
        <v>1047404224</v>
      </c>
      <c r="N319" s="7"/>
      <c r="O319" s="7"/>
      <c r="P319" s="7"/>
      <c r="Q319" s="7" t="s">
        <v>1015</v>
      </c>
      <c r="R319" s="7" t="s">
        <v>1016</v>
      </c>
      <c r="S319" s="7">
        <v>16200000</v>
      </c>
      <c r="T319" s="7">
        <v>137</v>
      </c>
      <c r="U319" s="7"/>
    </row>
    <row r="320" spans="1:21" ht="15.75" thickBot="1" x14ac:dyDescent="0.3">
      <c r="A320" s="18">
        <v>310</v>
      </c>
      <c r="B320" t="s">
        <v>1017</v>
      </c>
      <c r="C320" s="7" t="s">
        <v>61</v>
      </c>
      <c r="D320" s="7"/>
      <c r="E320" s="7" t="s">
        <v>220</v>
      </c>
      <c r="F320" s="7">
        <v>1426</v>
      </c>
      <c r="G320" s="7" t="s">
        <v>524</v>
      </c>
      <c r="H320" s="7">
        <v>42006885</v>
      </c>
      <c r="I320" s="7" t="s">
        <v>525</v>
      </c>
      <c r="J320" s="8">
        <v>46220</v>
      </c>
      <c r="K320" s="7" t="s">
        <v>114</v>
      </c>
      <c r="L320" s="7" t="s">
        <v>76</v>
      </c>
      <c r="M320" s="7">
        <v>1088298749</v>
      </c>
      <c r="N320" s="7"/>
      <c r="O320" s="7"/>
      <c r="P320" s="7"/>
      <c r="Q320" s="7" t="s">
        <v>1018</v>
      </c>
      <c r="R320" s="7" t="s">
        <v>1019</v>
      </c>
      <c r="S320" s="7">
        <v>12500000</v>
      </c>
      <c r="T320" s="7">
        <v>96</v>
      </c>
      <c r="U320" s="7"/>
    </row>
    <row r="321" spans="1:21" ht="15.75" thickBot="1" x14ac:dyDescent="0.3">
      <c r="A321" s="18">
        <v>311</v>
      </c>
      <c r="B321" t="s">
        <v>1020</v>
      </c>
      <c r="C321" s="7" t="s">
        <v>61</v>
      </c>
      <c r="D321" s="7"/>
      <c r="E321" s="7" t="s">
        <v>220</v>
      </c>
      <c r="F321" s="7">
        <v>1427</v>
      </c>
      <c r="G321" s="7" t="s">
        <v>524</v>
      </c>
      <c r="H321" s="7">
        <v>42006885</v>
      </c>
      <c r="I321" s="7" t="s">
        <v>525</v>
      </c>
      <c r="J321" s="8">
        <v>46220</v>
      </c>
      <c r="K321" s="7" t="s">
        <v>114</v>
      </c>
      <c r="L321" s="7" t="s">
        <v>76</v>
      </c>
      <c r="M321" s="7">
        <v>34315881</v>
      </c>
      <c r="N321" s="7"/>
      <c r="O321" s="7"/>
      <c r="P321" s="7"/>
      <c r="Q321" s="7" t="s">
        <v>1021</v>
      </c>
      <c r="R321" s="7" t="s">
        <v>550</v>
      </c>
      <c r="S321" s="7">
        <v>12400000</v>
      </c>
      <c r="T321" s="7">
        <v>96</v>
      </c>
      <c r="U321" s="7"/>
    </row>
    <row r="322" spans="1:21" ht="15.75" thickBot="1" x14ac:dyDescent="0.3">
      <c r="A322" s="18">
        <v>312</v>
      </c>
      <c r="B322" t="s">
        <v>1022</v>
      </c>
      <c r="C322" s="7" t="s">
        <v>61</v>
      </c>
      <c r="D322" s="7"/>
      <c r="E322" s="7" t="s">
        <v>220</v>
      </c>
      <c r="F322" s="7">
        <v>1428</v>
      </c>
      <c r="G322" s="7" t="s">
        <v>101</v>
      </c>
      <c r="H322" s="7">
        <v>10098659</v>
      </c>
      <c r="I322" s="7" t="s">
        <v>83</v>
      </c>
      <c r="J322" s="8">
        <v>46220</v>
      </c>
      <c r="K322" s="7" t="s">
        <v>114</v>
      </c>
      <c r="L322" s="7" t="s">
        <v>76</v>
      </c>
      <c r="M322" s="7">
        <v>9874457</v>
      </c>
      <c r="N322" s="7"/>
      <c r="O322" s="7"/>
      <c r="P322" s="7"/>
      <c r="Q322" s="7" t="s">
        <v>1023</v>
      </c>
      <c r="R322" s="7" t="s">
        <v>1024</v>
      </c>
      <c r="S322" s="7">
        <v>25480000</v>
      </c>
      <c r="T322" s="7">
        <v>148</v>
      </c>
      <c r="U322" s="7"/>
    </row>
    <row r="323" spans="1:21" ht="15.75" thickBot="1" x14ac:dyDescent="0.3">
      <c r="A323" s="18">
        <v>313</v>
      </c>
      <c r="B323" t="s">
        <v>1025</v>
      </c>
      <c r="C323" s="7" t="s">
        <v>61</v>
      </c>
      <c r="D323" s="7"/>
      <c r="E323" s="7" t="s">
        <v>220</v>
      </c>
      <c r="F323" s="7">
        <v>1429</v>
      </c>
      <c r="G323" s="7" t="s">
        <v>524</v>
      </c>
      <c r="H323" s="7">
        <v>42006885</v>
      </c>
      <c r="I323" s="7" t="s">
        <v>525</v>
      </c>
      <c r="J323" s="8">
        <v>46220</v>
      </c>
      <c r="K323" s="7" t="s">
        <v>114</v>
      </c>
      <c r="L323" s="7" t="s">
        <v>76</v>
      </c>
      <c r="M323" s="7">
        <v>1085309737</v>
      </c>
      <c r="N323" s="7"/>
      <c r="O323" s="7"/>
      <c r="P323" s="7"/>
      <c r="Q323" s="7" t="s">
        <v>1026</v>
      </c>
      <c r="R323" s="7" t="s">
        <v>550</v>
      </c>
      <c r="S323" s="7">
        <v>12400000</v>
      </c>
      <c r="T323" s="7">
        <v>96</v>
      </c>
      <c r="U323" s="7"/>
    </row>
    <row r="324" spans="1:21" ht="15.75" thickBot="1" x14ac:dyDescent="0.3">
      <c r="A324" s="18">
        <v>314</v>
      </c>
      <c r="B324" t="s">
        <v>1027</v>
      </c>
      <c r="C324" s="7" t="s">
        <v>61</v>
      </c>
      <c r="D324" s="7"/>
      <c r="E324" s="7" t="s">
        <v>220</v>
      </c>
      <c r="F324" s="7">
        <v>1430</v>
      </c>
      <c r="G324" s="7" t="s">
        <v>101</v>
      </c>
      <c r="H324" s="7">
        <v>10098659</v>
      </c>
      <c r="I324" s="7" t="s">
        <v>83</v>
      </c>
      <c r="J324" s="8">
        <v>46220</v>
      </c>
      <c r="K324" s="7" t="s">
        <v>114</v>
      </c>
      <c r="L324" s="7" t="s">
        <v>76</v>
      </c>
      <c r="M324" s="7">
        <v>1065982044</v>
      </c>
      <c r="N324" s="7"/>
      <c r="O324" s="7"/>
      <c r="P324" s="7"/>
      <c r="Q324" s="7" t="s">
        <v>1028</v>
      </c>
      <c r="R324" s="7" t="s">
        <v>445</v>
      </c>
      <c r="S324" s="7">
        <v>24250000</v>
      </c>
      <c r="T324" s="7">
        <v>168</v>
      </c>
      <c r="U324" s="7"/>
    </row>
    <row r="325" spans="1:21" ht="15.75" thickBot="1" x14ac:dyDescent="0.3">
      <c r="A325" s="18">
        <v>315</v>
      </c>
      <c r="B325" t="s">
        <v>1029</v>
      </c>
      <c r="C325" s="7" t="s">
        <v>61</v>
      </c>
      <c r="D325" s="7"/>
      <c r="E325" s="7" t="s">
        <v>220</v>
      </c>
      <c r="F325" s="7">
        <v>1434</v>
      </c>
      <c r="G325" s="7" t="s">
        <v>101</v>
      </c>
      <c r="H325" s="7">
        <v>10098659</v>
      </c>
      <c r="I325" s="7" t="s">
        <v>83</v>
      </c>
      <c r="J325" s="8">
        <v>46224</v>
      </c>
      <c r="K325" s="7" t="s">
        <v>114</v>
      </c>
      <c r="L325" s="7" t="s">
        <v>76</v>
      </c>
      <c r="M325" s="7">
        <v>1072364471</v>
      </c>
      <c r="N325" s="7"/>
      <c r="O325" s="7"/>
      <c r="P325" s="7"/>
      <c r="Q325" s="7" t="s">
        <v>1030</v>
      </c>
      <c r="R325" s="7" t="s">
        <v>982</v>
      </c>
      <c r="S325" s="7">
        <v>22800000</v>
      </c>
      <c r="T325" s="7">
        <v>164</v>
      </c>
      <c r="U325" s="7"/>
    </row>
    <row r="326" spans="1:21" ht="15.75" thickBot="1" x14ac:dyDescent="0.3">
      <c r="A326" s="18">
        <v>316</v>
      </c>
      <c r="B326" t="s">
        <v>1031</v>
      </c>
      <c r="C326" s="7" t="s">
        <v>61</v>
      </c>
      <c r="D326" s="7"/>
      <c r="E326" s="7" t="s">
        <v>220</v>
      </c>
      <c r="F326" s="7">
        <v>1435</v>
      </c>
      <c r="G326" s="7" t="s">
        <v>101</v>
      </c>
      <c r="H326" s="7">
        <v>10098659</v>
      </c>
      <c r="I326" s="7" t="s">
        <v>83</v>
      </c>
      <c r="J326" s="8">
        <v>46224</v>
      </c>
      <c r="K326" s="7" t="s">
        <v>114</v>
      </c>
      <c r="L326" s="7" t="s">
        <v>76</v>
      </c>
      <c r="M326" s="7">
        <v>1036225241</v>
      </c>
      <c r="N326" s="7"/>
      <c r="O326" s="7"/>
      <c r="P326" s="7"/>
      <c r="Q326" s="7" t="s">
        <v>1032</v>
      </c>
      <c r="R326" s="7" t="s">
        <v>1033</v>
      </c>
      <c r="S326" s="7">
        <v>22800000</v>
      </c>
      <c r="T326" s="7">
        <v>164</v>
      </c>
      <c r="U326" s="7"/>
    </row>
    <row r="327" spans="1:21" ht="15.75" thickBot="1" x14ac:dyDescent="0.3">
      <c r="A327" s="18">
        <v>317</v>
      </c>
      <c r="B327" t="s">
        <v>1034</v>
      </c>
      <c r="C327" s="7" t="s">
        <v>61</v>
      </c>
      <c r="D327" s="7"/>
      <c r="E327" s="7" t="s">
        <v>220</v>
      </c>
      <c r="F327" s="7">
        <v>1436</v>
      </c>
      <c r="G327" s="7" t="s">
        <v>101</v>
      </c>
      <c r="H327" s="7">
        <v>10098659</v>
      </c>
      <c r="I327" s="7" t="s">
        <v>83</v>
      </c>
      <c r="J327" s="8">
        <v>46224</v>
      </c>
      <c r="K327" s="7" t="s">
        <v>114</v>
      </c>
      <c r="L327" s="7" t="s">
        <v>76</v>
      </c>
      <c r="M327" s="7">
        <v>1063596943</v>
      </c>
      <c r="N327" s="7"/>
      <c r="O327" s="7"/>
      <c r="P327" s="7"/>
      <c r="Q327" s="7" t="s">
        <v>1035</v>
      </c>
      <c r="R327" s="7" t="s">
        <v>1036</v>
      </c>
      <c r="S327" s="7">
        <v>24250000</v>
      </c>
      <c r="T327" s="7">
        <v>164</v>
      </c>
      <c r="U327" s="7"/>
    </row>
    <row r="328" spans="1:21" ht="15.75" thickBot="1" x14ac:dyDescent="0.3">
      <c r="A328" s="18">
        <v>318</v>
      </c>
      <c r="B328" t="s">
        <v>1037</v>
      </c>
      <c r="C328" s="7" t="s">
        <v>61</v>
      </c>
      <c r="D328" s="7"/>
      <c r="E328" s="7" t="s">
        <v>220</v>
      </c>
      <c r="F328" s="7">
        <v>1437</v>
      </c>
      <c r="G328" s="7" t="s">
        <v>101</v>
      </c>
      <c r="H328" s="7">
        <v>10098659</v>
      </c>
      <c r="I328" s="7" t="s">
        <v>83</v>
      </c>
      <c r="J328" s="8">
        <v>46224</v>
      </c>
      <c r="K328" s="7" t="s">
        <v>114</v>
      </c>
      <c r="L328" s="7" t="s">
        <v>71</v>
      </c>
      <c r="M328" s="7"/>
      <c r="N328" s="7">
        <v>900787005</v>
      </c>
      <c r="O328" s="7" t="s">
        <v>96</v>
      </c>
      <c r="P328" s="7"/>
      <c r="Q328" s="7" t="s">
        <v>1038</v>
      </c>
      <c r="R328" s="7" t="s">
        <v>1039</v>
      </c>
      <c r="S328" s="7">
        <v>12480000</v>
      </c>
      <c r="T328" s="7">
        <v>365</v>
      </c>
      <c r="U328" s="7"/>
    </row>
    <row r="329" spans="1:21" ht="15.75" thickBot="1" x14ac:dyDescent="0.3">
      <c r="A329" s="18">
        <v>319</v>
      </c>
      <c r="B329" t="s">
        <v>1040</v>
      </c>
      <c r="C329" s="7" t="s">
        <v>61</v>
      </c>
      <c r="D329" s="7"/>
      <c r="E329" s="7" t="s">
        <v>220</v>
      </c>
      <c r="F329" s="7">
        <v>1439</v>
      </c>
      <c r="G329" s="7" t="s">
        <v>101</v>
      </c>
      <c r="H329" s="7">
        <v>10098659</v>
      </c>
      <c r="I329" s="7" t="s">
        <v>83</v>
      </c>
      <c r="J329" s="8">
        <v>46224</v>
      </c>
      <c r="K329" s="7" t="s">
        <v>114</v>
      </c>
      <c r="L329" s="7" t="s">
        <v>76</v>
      </c>
      <c r="M329" s="7">
        <v>1076667064</v>
      </c>
      <c r="N329" s="7"/>
      <c r="O329" s="7"/>
      <c r="P329" s="7"/>
      <c r="Q329" s="7" t="s">
        <v>1041</v>
      </c>
      <c r="R329" s="7" t="s">
        <v>982</v>
      </c>
      <c r="S329" s="7">
        <v>22800000</v>
      </c>
      <c r="T329" s="7">
        <v>164</v>
      </c>
      <c r="U329" s="7"/>
    </row>
    <row r="330" spans="1:21" ht="15.75" thickBot="1" x14ac:dyDescent="0.3">
      <c r="A330" s="18">
        <v>320</v>
      </c>
      <c r="B330" t="s">
        <v>1042</v>
      </c>
      <c r="C330" s="7" t="s">
        <v>61</v>
      </c>
      <c r="D330" s="7"/>
      <c r="E330" s="7" t="s">
        <v>220</v>
      </c>
      <c r="F330" s="7">
        <v>1442</v>
      </c>
      <c r="G330" s="7" t="s">
        <v>468</v>
      </c>
      <c r="H330" s="7">
        <v>10022345</v>
      </c>
      <c r="I330" s="7" t="s">
        <v>64</v>
      </c>
      <c r="J330" s="8">
        <v>46224</v>
      </c>
      <c r="K330" s="7" t="s">
        <v>114</v>
      </c>
      <c r="L330" s="7" t="s">
        <v>76</v>
      </c>
      <c r="M330" s="7">
        <v>31415179</v>
      </c>
      <c r="N330" s="7"/>
      <c r="O330" s="7"/>
      <c r="P330" s="7"/>
      <c r="Q330" s="7" t="s">
        <v>1043</v>
      </c>
      <c r="R330" s="7" t="s">
        <v>1044</v>
      </c>
      <c r="S330" s="7">
        <v>17000000</v>
      </c>
      <c r="T330" s="7">
        <v>118</v>
      </c>
      <c r="U330" s="7"/>
    </row>
    <row r="331" spans="1:21" ht="15.75" thickBot="1" x14ac:dyDescent="0.3">
      <c r="A331" s="18">
        <v>321</v>
      </c>
      <c r="B331" t="s">
        <v>1045</v>
      </c>
      <c r="C331" s="7" t="s">
        <v>61</v>
      </c>
      <c r="D331" s="7"/>
      <c r="E331" s="7" t="s">
        <v>220</v>
      </c>
      <c r="F331" s="7">
        <v>1443</v>
      </c>
      <c r="G331" s="7" t="s">
        <v>101</v>
      </c>
      <c r="H331" s="7">
        <v>10098659</v>
      </c>
      <c r="I331" s="7" t="s">
        <v>83</v>
      </c>
      <c r="J331" s="8">
        <v>46224</v>
      </c>
      <c r="K331" s="7" t="s">
        <v>114</v>
      </c>
      <c r="L331" s="7" t="s">
        <v>76</v>
      </c>
      <c r="M331" s="7">
        <v>11315273</v>
      </c>
      <c r="N331" s="7"/>
      <c r="O331" s="7"/>
      <c r="P331" s="7"/>
      <c r="Q331" s="7" t="s">
        <v>1046</v>
      </c>
      <c r="R331" s="7" t="s">
        <v>982</v>
      </c>
      <c r="S331" s="7">
        <v>21350000</v>
      </c>
      <c r="T331" s="7">
        <v>164</v>
      </c>
      <c r="U331" s="7"/>
    </row>
    <row r="332" spans="1:21" ht="15.75" thickBot="1" x14ac:dyDescent="0.3">
      <c r="A332" s="18">
        <v>322</v>
      </c>
      <c r="B332" t="s">
        <v>1047</v>
      </c>
      <c r="C332" s="7" t="s">
        <v>61</v>
      </c>
      <c r="D332" s="7"/>
      <c r="E332" s="7" t="s">
        <v>220</v>
      </c>
      <c r="F332" s="7">
        <v>1444</v>
      </c>
      <c r="G332" s="7" t="s">
        <v>101</v>
      </c>
      <c r="H332" s="7">
        <v>10098659</v>
      </c>
      <c r="I332" s="7" t="s">
        <v>83</v>
      </c>
      <c r="J332" s="8">
        <v>46224</v>
      </c>
      <c r="K332" s="7" t="s">
        <v>114</v>
      </c>
      <c r="L332" s="7" t="s">
        <v>76</v>
      </c>
      <c r="M332" s="7">
        <v>4515517</v>
      </c>
      <c r="N332" s="7"/>
      <c r="O332" s="7"/>
      <c r="P332" s="7"/>
      <c r="Q332" s="7" t="s">
        <v>1048</v>
      </c>
      <c r="R332" s="7" t="s">
        <v>1049</v>
      </c>
      <c r="S332" s="7">
        <v>15288000</v>
      </c>
      <c r="T332" s="7">
        <v>144</v>
      </c>
      <c r="U332" s="7"/>
    </row>
    <row r="333" spans="1:21" ht="15.75" thickBot="1" x14ac:dyDescent="0.3">
      <c r="A333" s="18">
        <v>323</v>
      </c>
      <c r="B333" t="s">
        <v>1050</v>
      </c>
      <c r="C333" s="7" t="s">
        <v>61</v>
      </c>
      <c r="D333" s="7"/>
      <c r="E333" s="7" t="s">
        <v>220</v>
      </c>
      <c r="F333" s="7">
        <v>1445</v>
      </c>
      <c r="G333" s="7" t="s">
        <v>524</v>
      </c>
      <c r="H333" s="7">
        <v>42006885</v>
      </c>
      <c r="I333" s="7" t="s">
        <v>525</v>
      </c>
      <c r="J333" s="8">
        <v>46224</v>
      </c>
      <c r="K333" s="7" t="s">
        <v>114</v>
      </c>
      <c r="L333" s="7" t="s">
        <v>76</v>
      </c>
      <c r="M333" s="7">
        <v>1087123443</v>
      </c>
      <c r="N333" s="7"/>
      <c r="O333" s="7"/>
      <c r="P333" s="7"/>
      <c r="Q333" s="7" t="s">
        <v>1051</v>
      </c>
      <c r="R333" s="7" t="s">
        <v>550</v>
      </c>
      <c r="S333" s="7">
        <v>12400000</v>
      </c>
      <c r="T333" s="7">
        <v>92</v>
      </c>
      <c r="U333" s="7"/>
    </row>
    <row r="334" spans="1:21" ht="15.75" thickBot="1" x14ac:dyDescent="0.3">
      <c r="A334" s="18">
        <v>324</v>
      </c>
      <c r="B334" t="s">
        <v>1052</v>
      </c>
      <c r="C334" s="7" t="s">
        <v>61</v>
      </c>
      <c r="D334" s="7"/>
      <c r="E334" s="7" t="s">
        <v>220</v>
      </c>
      <c r="F334" s="7">
        <v>1446</v>
      </c>
      <c r="G334" s="7" t="s">
        <v>234</v>
      </c>
      <c r="H334" s="7">
        <v>42123318</v>
      </c>
      <c r="I334" s="7" t="s">
        <v>64</v>
      </c>
      <c r="J334" s="8">
        <v>46224</v>
      </c>
      <c r="K334" s="7" t="s">
        <v>114</v>
      </c>
      <c r="L334" s="7" t="s">
        <v>76</v>
      </c>
      <c r="M334" s="7">
        <v>1094909451</v>
      </c>
      <c r="N334" s="7"/>
      <c r="O334" s="7"/>
      <c r="P334" s="7"/>
      <c r="Q334" s="7" t="s">
        <v>1053</v>
      </c>
      <c r="R334" s="7" t="s">
        <v>1054</v>
      </c>
      <c r="S334" s="7">
        <v>22000000</v>
      </c>
      <c r="T334" s="7">
        <v>148</v>
      </c>
      <c r="U334" s="7"/>
    </row>
    <row r="335" spans="1:21" ht="15.75" thickBot="1" x14ac:dyDescent="0.3">
      <c r="A335" s="18">
        <v>325</v>
      </c>
      <c r="B335" t="s">
        <v>1055</v>
      </c>
      <c r="C335" s="7" t="s">
        <v>61</v>
      </c>
      <c r="D335" s="7"/>
      <c r="E335" s="7" t="s">
        <v>220</v>
      </c>
      <c r="F335" s="7">
        <v>1447</v>
      </c>
      <c r="G335" s="7" t="s">
        <v>374</v>
      </c>
      <c r="H335" s="7">
        <v>79314946</v>
      </c>
      <c r="I335" s="7" t="s">
        <v>64</v>
      </c>
      <c r="J335" s="8">
        <v>46224</v>
      </c>
      <c r="K335" s="7" t="s">
        <v>114</v>
      </c>
      <c r="L335" s="7" t="s">
        <v>76</v>
      </c>
      <c r="M335" s="7">
        <v>24547888</v>
      </c>
      <c r="N335" s="7"/>
      <c r="O335" s="7"/>
      <c r="P335" s="7"/>
      <c r="Q335" s="7" t="s">
        <v>1056</v>
      </c>
      <c r="R335" s="7" t="s">
        <v>1057</v>
      </c>
      <c r="S335" s="7">
        <v>12320507</v>
      </c>
      <c r="T335" s="7">
        <v>151</v>
      </c>
      <c r="U335" s="7"/>
    </row>
    <row r="336" spans="1:21" ht="15.75" thickBot="1" x14ac:dyDescent="0.3">
      <c r="A336" s="18">
        <v>326</v>
      </c>
      <c r="B336" t="s">
        <v>1058</v>
      </c>
      <c r="C336" s="7" t="s">
        <v>61</v>
      </c>
      <c r="D336" s="7"/>
      <c r="E336" s="7" t="s">
        <v>220</v>
      </c>
      <c r="F336" s="7">
        <v>1448</v>
      </c>
      <c r="G336" s="7" t="s">
        <v>764</v>
      </c>
      <c r="H336" s="7">
        <v>10024065</v>
      </c>
      <c r="I336" s="7" t="s">
        <v>222</v>
      </c>
      <c r="J336" s="8">
        <v>46224</v>
      </c>
      <c r="K336" s="7" t="s">
        <v>114</v>
      </c>
      <c r="L336" s="7" t="s">
        <v>76</v>
      </c>
      <c r="M336" s="7">
        <v>93410058</v>
      </c>
      <c r="N336" s="7"/>
      <c r="O336" s="7"/>
      <c r="P336" s="7"/>
      <c r="Q336" s="7" t="s">
        <v>1059</v>
      </c>
      <c r="R336" s="7" t="s">
        <v>1060</v>
      </c>
      <c r="S336" s="7">
        <v>10800000</v>
      </c>
      <c r="T336" s="7">
        <v>136</v>
      </c>
      <c r="U336" s="7"/>
    </row>
    <row r="337" spans="1:21" ht="15.75" thickBot="1" x14ac:dyDescent="0.3">
      <c r="A337" s="18">
        <v>327</v>
      </c>
      <c r="B337" t="s">
        <v>1061</v>
      </c>
      <c r="C337" s="7" t="s">
        <v>61</v>
      </c>
      <c r="D337" s="7"/>
      <c r="E337" s="7" t="s">
        <v>220</v>
      </c>
      <c r="F337" s="7">
        <v>1449</v>
      </c>
      <c r="G337" s="7" t="s">
        <v>101</v>
      </c>
      <c r="H337" s="7">
        <v>10098659</v>
      </c>
      <c r="I337" s="7" t="s">
        <v>83</v>
      </c>
      <c r="J337" s="8">
        <v>46224</v>
      </c>
      <c r="K337" s="7" t="s">
        <v>114</v>
      </c>
      <c r="L337" s="7" t="s">
        <v>76</v>
      </c>
      <c r="M337" s="7">
        <v>10034780</v>
      </c>
      <c r="N337" s="7"/>
      <c r="O337" s="7"/>
      <c r="P337" s="7"/>
      <c r="Q337" s="7" t="s">
        <v>1062</v>
      </c>
      <c r="R337" s="7" t="s">
        <v>351</v>
      </c>
      <c r="S337" s="7">
        <v>21060000</v>
      </c>
      <c r="T337" s="7">
        <v>164</v>
      </c>
      <c r="U337" s="7"/>
    </row>
    <row r="338" spans="1:21" ht="15.75" thickBot="1" x14ac:dyDescent="0.3">
      <c r="A338" s="18">
        <v>328</v>
      </c>
      <c r="B338" t="s">
        <v>1063</v>
      </c>
      <c r="C338" s="7" t="s">
        <v>61</v>
      </c>
      <c r="D338" s="7"/>
      <c r="E338" s="7" t="s">
        <v>220</v>
      </c>
      <c r="F338" s="7">
        <v>1450</v>
      </c>
      <c r="G338" s="7" t="s">
        <v>101</v>
      </c>
      <c r="H338" s="7">
        <v>10098659</v>
      </c>
      <c r="I338" s="7" t="s">
        <v>83</v>
      </c>
      <c r="J338" s="8">
        <v>46224</v>
      </c>
      <c r="K338" s="7" t="s">
        <v>114</v>
      </c>
      <c r="L338" s="7" t="s">
        <v>76</v>
      </c>
      <c r="M338" s="7">
        <v>1065202853</v>
      </c>
      <c r="N338" s="7"/>
      <c r="O338" s="7"/>
      <c r="P338" s="7"/>
      <c r="Q338" s="7" t="s">
        <v>1064</v>
      </c>
      <c r="R338" s="7" t="s">
        <v>1036</v>
      </c>
      <c r="S338" s="7">
        <v>16585000</v>
      </c>
      <c r="T338" s="7">
        <v>164</v>
      </c>
      <c r="U338" s="7"/>
    </row>
    <row r="339" spans="1:21" ht="15.75" thickBot="1" x14ac:dyDescent="0.3">
      <c r="A339" s="18">
        <v>329</v>
      </c>
      <c r="B339" t="s">
        <v>1065</v>
      </c>
      <c r="C339" s="7" t="s">
        <v>61</v>
      </c>
      <c r="D339" s="7"/>
      <c r="E339" s="7" t="s">
        <v>220</v>
      </c>
      <c r="F339" s="7">
        <v>1451</v>
      </c>
      <c r="G339" s="7" t="s">
        <v>101</v>
      </c>
      <c r="H339" s="7">
        <v>10098659</v>
      </c>
      <c r="I339" s="7" t="s">
        <v>83</v>
      </c>
      <c r="J339" s="8">
        <v>46224</v>
      </c>
      <c r="K339" s="7" t="s">
        <v>114</v>
      </c>
      <c r="L339" s="7" t="s">
        <v>76</v>
      </c>
      <c r="M339" s="7">
        <v>1006499337</v>
      </c>
      <c r="N339" s="7"/>
      <c r="O339" s="7"/>
      <c r="P339" s="7"/>
      <c r="Q339" s="7" t="s">
        <v>1066</v>
      </c>
      <c r="R339" s="7" t="s">
        <v>1067</v>
      </c>
      <c r="S339" s="7">
        <v>15440000</v>
      </c>
      <c r="T339" s="7">
        <v>164</v>
      </c>
      <c r="U339" s="7"/>
    </row>
    <row r="340" spans="1:21" ht="15.75" thickBot="1" x14ac:dyDescent="0.3">
      <c r="A340" s="18">
        <v>330</v>
      </c>
      <c r="B340" t="s">
        <v>1068</v>
      </c>
      <c r="C340" s="7" t="s">
        <v>61</v>
      </c>
      <c r="D340" s="7"/>
      <c r="E340" s="7" t="s">
        <v>220</v>
      </c>
      <c r="F340" s="7">
        <v>1452</v>
      </c>
      <c r="G340" s="7" t="s">
        <v>535</v>
      </c>
      <c r="H340" s="7">
        <v>10119993</v>
      </c>
      <c r="I340" s="7" t="s">
        <v>525</v>
      </c>
      <c r="J340" s="8">
        <v>46224</v>
      </c>
      <c r="K340" s="7" t="s">
        <v>114</v>
      </c>
      <c r="L340" s="7" t="s">
        <v>76</v>
      </c>
      <c r="M340" s="7">
        <v>1087996914</v>
      </c>
      <c r="N340" s="7"/>
      <c r="O340" s="7"/>
      <c r="P340" s="7"/>
      <c r="Q340" s="7" t="s">
        <v>1069</v>
      </c>
      <c r="R340" s="7" t="s">
        <v>1070</v>
      </c>
      <c r="S340" s="7">
        <v>16900000</v>
      </c>
      <c r="T340" s="7">
        <v>125</v>
      </c>
      <c r="U340" s="7"/>
    </row>
    <row r="341" spans="1:21" ht="15.75" thickBot="1" x14ac:dyDescent="0.3">
      <c r="A341" s="18">
        <v>331</v>
      </c>
      <c r="B341" t="s">
        <v>1071</v>
      </c>
      <c r="C341" s="7" t="s">
        <v>61</v>
      </c>
      <c r="D341" s="7"/>
      <c r="E341" s="7" t="s">
        <v>220</v>
      </c>
      <c r="F341" s="7">
        <v>1453</v>
      </c>
      <c r="G341" s="7" t="s">
        <v>101</v>
      </c>
      <c r="H341" s="7">
        <v>10098659</v>
      </c>
      <c r="I341" s="7" t="s">
        <v>83</v>
      </c>
      <c r="J341" s="8">
        <v>46224</v>
      </c>
      <c r="K341" s="7" t="s">
        <v>114</v>
      </c>
      <c r="L341" s="7" t="s">
        <v>76</v>
      </c>
      <c r="M341" s="7">
        <v>80000882</v>
      </c>
      <c r="N341" s="7"/>
      <c r="O341" s="7"/>
      <c r="P341" s="7"/>
      <c r="Q341" s="7" t="s">
        <v>1072</v>
      </c>
      <c r="R341" s="7" t="s">
        <v>982</v>
      </c>
      <c r="S341" s="7">
        <v>22800000</v>
      </c>
      <c r="T341" s="7">
        <v>164</v>
      </c>
      <c r="U341" s="7"/>
    </row>
    <row r="342" spans="1:21" ht="15.75" thickBot="1" x14ac:dyDescent="0.3">
      <c r="A342" s="18">
        <v>332</v>
      </c>
      <c r="B342" t="s">
        <v>1073</v>
      </c>
      <c r="C342" s="7" t="s">
        <v>61</v>
      </c>
      <c r="D342" s="7"/>
      <c r="E342" s="7" t="s">
        <v>220</v>
      </c>
      <c r="F342" s="7">
        <v>1454</v>
      </c>
      <c r="G342" s="7" t="s">
        <v>702</v>
      </c>
      <c r="H342" s="7">
        <v>15908129</v>
      </c>
      <c r="I342" s="7" t="s">
        <v>703</v>
      </c>
      <c r="J342" s="8">
        <v>46224</v>
      </c>
      <c r="K342" s="7" t="s">
        <v>114</v>
      </c>
      <c r="L342" s="7" t="s">
        <v>76</v>
      </c>
      <c r="M342" s="7">
        <v>1056642309</v>
      </c>
      <c r="N342" s="7"/>
      <c r="O342" s="7"/>
      <c r="P342" s="7"/>
      <c r="Q342" s="7" t="s">
        <v>1074</v>
      </c>
      <c r="R342" t="s">
        <v>1075</v>
      </c>
      <c r="S342" s="7">
        <v>12695306</v>
      </c>
      <c r="T342" s="7">
        <v>148</v>
      </c>
      <c r="U342" s="7"/>
    </row>
    <row r="343" spans="1:21" ht="15.75" thickBot="1" x14ac:dyDescent="0.3">
      <c r="A343" s="18">
        <v>333</v>
      </c>
      <c r="B343" t="s">
        <v>1076</v>
      </c>
      <c r="C343" s="7" t="s">
        <v>61</v>
      </c>
      <c r="D343" s="7"/>
      <c r="E343" s="7" t="s">
        <v>220</v>
      </c>
      <c r="F343" s="7">
        <v>1455</v>
      </c>
      <c r="G343" s="7" t="s">
        <v>939</v>
      </c>
      <c r="H343" s="7">
        <v>10021071</v>
      </c>
      <c r="I343" s="7" t="s">
        <v>940</v>
      </c>
      <c r="J343" s="8">
        <v>46224</v>
      </c>
      <c r="K343" s="7" t="s">
        <v>114</v>
      </c>
      <c r="L343" s="7" t="s">
        <v>76</v>
      </c>
      <c r="M343" s="7">
        <v>1088319789</v>
      </c>
      <c r="N343" s="7"/>
      <c r="O343" s="7"/>
      <c r="P343" s="7"/>
      <c r="Q343" s="7" t="s">
        <v>1077</v>
      </c>
      <c r="R343" s="7" t="s">
        <v>241</v>
      </c>
      <c r="S343" s="7">
        <v>17415000</v>
      </c>
      <c r="T343" s="7">
        <v>151</v>
      </c>
      <c r="U343" s="7"/>
    </row>
    <row r="344" spans="1:21" ht="15.75" thickBot="1" x14ac:dyDescent="0.3">
      <c r="A344" s="18">
        <v>334</v>
      </c>
      <c r="B344" t="s">
        <v>1078</v>
      </c>
      <c r="C344" s="7" t="s">
        <v>61</v>
      </c>
      <c r="D344" s="7"/>
      <c r="E344" s="7" t="s">
        <v>220</v>
      </c>
      <c r="F344" s="7">
        <v>1456</v>
      </c>
      <c r="G344" s="7" t="s">
        <v>101</v>
      </c>
      <c r="H344" s="7">
        <v>10098659</v>
      </c>
      <c r="I344" s="7" t="s">
        <v>83</v>
      </c>
      <c r="J344" s="8">
        <v>46225</v>
      </c>
      <c r="K344" s="7" t="s">
        <v>114</v>
      </c>
      <c r="L344" s="7" t="s">
        <v>76</v>
      </c>
      <c r="M344" s="7">
        <v>1049650121</v>
      </c>
      <c r="N344" s="7"/>
      <c r="O344" s="7"/>
      <c r="P344" s="7"/>
      <c r="Q344" s="7" t="s">
        <v>1079</v>
      </c>
      <c r="R344" s="7" t="s">
        <v>876</v>
      </c>
      <c r="S344" s="7">
        <v>22800000</v>
      </c>
      <c r="T344" s="7">
        <v>163</v>
      </c>
      <c r="U344" s="7"/>
    </row>
    <row r="345" spans="1:21" ht="15.75" thickBot="1" x14ac:dyDescent="0.3">
      <c r="A345" s="18">
        <v>335</v>
      </c>
      <c r="B345" t="s">
        <v>1080</v>
      </c>
      <c r="C345" s="7" t="s">
        <v>61</v>
      </c>
      <c r="D345" s="7"/>
      <c r="E345" s="7" t="s">
        <v>220</v>
      </c>
      <c r="F345" s="7">
        <v>1457</v>
      </c>
      <c r="G345" s="7" t="s">
        <v>374</v>
      </c>
      <c r="H345" s="7">
        <v>79314946</v>
      </c>
      <c r="I345" s="7" t="s">
        <v>64</v>
      </c>
      <c r="J345" s="8">
        <v>46225</v>
      </c>
      <c r="K345" s="7" t="s">
        <v>114</v>
      </c>
      <c r="L345" s="7" t="s">
        <v>76</v>
      </c>
      <c r="M345" s="7">
        <v>10551302</v>
      </c>
      <c r="N345" s="7"/>
      <c r="O345" s="7"/>
      <c r="P345" s="7"/>
      <c r="Q345" s="7" t="s">
        <v>1081</v>
      </c>
      <c r="R345" s="7" t="s">
        <v>1082</v>
      </c>
      <c r="S345" s="7">
        <v>13000000</v>
      </c>
      <c r="T345" s="7">
        <v>120</v>
      </c>
      <c r="U345" s="7"/>
    </row>
    <row r="346" spans="1:21" ht="15.75" thickBot="1" x14ac:dyDescent="0.3">
      <c r="A346" s="18">
        <v>336</v>
      </c>
      <c r="B346" t="s">
        <v>1083</v>
      </c>
      <c r="C346" s="7" t="s">
        <v>61</v>
      </c>
      <c r="D346" s="7"/>
      <c r="E346" s="7" t="s">
        <v>220</v>
      </c>
      <c r="F346" s="7">
        <v>1458</v>
      </c>
      <c r="G346" s="7" t="s">
        <v>101</v>
      </c>
      <c r="H346" s="7">
        <v>10098659</v>
      </c>
      <c r="I346" s="7" t="s">
        <v>83</v>
      </c>
      <c r="J346" s="8">
        <v>46225</v>
      </c>
      <c r="K346" s="7" t="s">
        <v>114</v>
      </c>
      <c r="L346" s="7" t="s">
        <v>76</v>
      </c>
      <c r="M346" s="7">
        <v>79871753</v>
      </c>
      <c r="N346" s="7"/>
      <c r="O346" s="7"/>
      <c r="P346" s="7"/>
      <c r="Q346" s="7" t="s">
        <v>1084</v>
      </c>
      <c r="R346" s="7" t="s">
        <v>982</v>
      </c>
      <c r="S346" s="7">
        <v>21640000</v>
      </c>
      <c r="T346" s="7">
        <v>163</v>
      </c>
      <c r="U346" s="7"/>
    </row>
    <row r="347" spans="1:21" ht="15.75" thickBot="1" x14ac:dyDescent="0.3">
      <c r="A347" s="18">
        <v>337</v>
      </c>
      <c r="B347" t="s">
        <v>1085</v>
      </c>
      <c r="C347" s="7" t="s">
        <v>61</v>
      </c>
      <c r="D347" s="7"/>
      <c r="E347" s="7" t="s">
        <v>220</v>
      </c>
      <c r="F347" s="7">
        <v>1459</v>
      </c>
      <c r="G347" s="7" t="s">
        <v>764</v>
      </c>
      <c r="H347" s="7">
        <v>10024065</v>
      </c>
      <c r="I347" s="7" t="s">
        <v>222</v>
      </c>
      <c r="J347" s="8">
        <v>46225</v>
      </c>
      <c r="K347" s="7" t="s">
        <v>114</v>
      </c>
      <c r="L347" s="7" t="s">
        <v>76</v>
      </c>
      <c r="M347" s="7">
        <v>1010089789</v>
      </c>
      <c r="N347" s="7"/>
      <c r="O347" s="7"/>
      <c r="P347" s="7"/>
      <c r="Q347" s="7" t="s">
        <v>1086</v>
      </c>
      <c r="R347" s="7" t="s">
        <v>1087</v>
      </c>
      <c r="S347" s="7">
        <v>9045000</v>
      </c>
      <c r="T347" s="7">
        <v>146</v>
      </c>
      <c r="U347" s="7"/>
    </row>
    <row r="348" spans="1:21" ht="15.75" thickBot="1" x14ac:dyDescent="0.3">
      <c r="A348" s="18">
        <v>338</v>
      </c>
      <c r="B348" t="s">
        <v>1088</v>
      </c>
      <c r="C348" s="7" t="s">
        <v>61</v>
      </c>
      <c r="D348" s="7"/>
      <c r="E348" s="7" t="s">
        <v>220</v>
      </c>
      <c r="F348" s="7">
        <v>1461</v>
      </c>
      <c r="G348" s="7" t="s">
        <v>101</v>
      </c>
      <c r="H348" s="7">
        <v>10098659</v>
      </c>
      <c r="I348" s="7" t="s">
        <v>83</v>
      </c>
      <c r="J348" s="8">
        <v>46225</v>
      </c>
      <c r="K348" s="7" t="s">
        <v>114</v>
      </c>
      <c r="L348" s="7" t="s">
        <v>76</v>
      </c>
      <c r="M348" s="7">
        <v>79171081</v>
      </c>
      <c r="N348" s="7"/>
      <c r="O348" s="7"/>
      <c r="P348" s="7"/>
      <c r="Q348" s="7" t="s">
        <v>1089</v>
      </c>
      <c r="R348" s="7" t="s">
        <v>982</v>
      </c>
      <c r="S348" s="7">
        <v>22800000</v>
      </c>
      <c r="T348" s="7">
        <v>163</v>
      </c>
      <c r="U348" s="7"/>
    </row>
    <row r="349" spans="1:21" ht="15.75" thickBot="1" x14ac:dyDescent="0.3">
      <c r="A349" s="18">
        <v>339</v>
      </c>
      <c r="B349" t="s">
        <v>1090</v>
      </c>
      <c r="C349" s="7" t="s">
        <v>61</v>
      </c>
      <c r="D349" s="7"/>
      <c r="E349" s="7" t="s">
        <v>220</v>
      </c>
      <c r="F349" s="7">
        <v>1462</v>
      </c>
      <c r="G349" s="7" t="s">
        <v>101</v>
      </c>
      <c r="H349" s="7">
        <v>10098659</v>
      </c>
      <c r="I349" s="7" t="s">
        <v>83</v>
      </c>
      <c r="J349" s="8">
        <v>46225</v>
      </c>
      <c r="K349" s="7" t="s">
        <v>114</v>
      </c>
      <c r="L349" s="7" t="s">
        <v>76</v>
      </c>
      <c r="M349" s="7">
        <v>1077450280</v>
      </c>
      <c r="N349" s="7"/>
      <c r="O349" s="7"/>
      <c r="P349" s="7"/>
      <c r="Q349" s="7" t="s">
        <v>1091</v>
      </c>
      <c r="R349" s="7" t="s">
        <v>1092</v>
      </c>
      <c r="S349" s="7">
        <v>15000000</v>
      </c>
      <c r="T349" s="7">
        <v>163</v>
      </c>
      <c r="U349" s="7"/>
    </row>
    <row r="350" spans="1:21" ht="15.75" thickBot="1" x14ac:dyDescent="0.3">
      <c r="A350" s="18">
        <v>340</v>
      </c>
      <c r="B350" t="s">
        <v>1093</v>
      </c>
      <c r="C350" s="7" t="s">
        <v>61</v>
      </c>
      <c r="D350" s="7"/>
      <c r="E350" s="7" t="s">
        <v>220</v>
      </c>
      <c r="F350" s="7">
        <v>1465</v>
      </c>
      <c r="G350" s="7" t="s">
        <v>101</v>
      </c>
      <c r="H350" s="7">
        <v>10098659</v>
      </c>
      <c r="I350" s="7" t="s">
        <v>83</v>
      </c>
      <c r="J350" s="8">
        <v>46225</v>
      </c>
      <c r="K350" s="7" t="s">
        <v>114</v>
      </c>
      <c r="L350" s="7" t="s">
        <v>76</v>
      </c>
      <c r="M350" s="7">
        <v>3078511</v>
      </c>
      <c r="N350" s="7"/>
      <c r="O350" s="7"/>
      <c r="P350" s="7"/>
      <c r="Q350" s="7" t="s">
        <v>1094</v>
      </c>
      <c r="R350" s="7" t="s">
        <v>982</v>
      </c>
      <c r="S350" s="7">
        <v>15600000</v>
      </c>
      <c r="T350" s="7">
        <v>163</v>
      </c>
      <c r="U350" s="7"/>
    </row>
    <row r="351" spans="1:21" ht="15.75" thickBot="1" x14ac:dyDescent="0.3">
      <c r="A351" s="18">
        <v>341</v>
      </c>
      <c r="B351" t="s">
        <v>1095</v>
      </c>
      <c r="C351" s="7" t="s">
        <v>61</v>
      </c>
      <c r="D351" s="7"/>
      <c r="E351" s="7" t="s">
        <v>220</v>
      </c>
      <c r="F351" s="7">
        <v>1467</v>
      </c>
      <c r="G351" s="7" t="s">
        <v>524</v>
      </c>
      <c r="H351" s="7">
        <v>42006885</v>
      </c>
      <c r="I351" s="7" t="s">
        <v>525</v>
      </c>
      <c r="J351" s="8">
        <v>46225</v>
      </c>
      <c r="K351" s="7" t="s">
        <v>114</v>
      </c>
      <c r="L351" s="7" t="s">
        <v>76</v>
      </c>
      <c r="M351" s="7">
        <v>1061767758</v>
      </c>
      <c r="N351" s="7"/>
      <c r="O351" s="7"/>
      <c r="P351" s="7"/>
      <c r="Q351" s="7" t="s">
        <v>1096</v>
      </c>
      <c r="R351" s="7" t="s">
        <v>550</v>
      </c>
      <c r="S351" s="7">
        <v>12400000</v>
      </c>
      <c r="T351" s="7">
        <v>91</v>
      </c>
      <c r="U351" s="7"/>
    </row>
    <row r="352" spans="1:21" ht="15.75" thickBot="1" x14ac:dyDescent="0.3">
      <c r="A352" s="18">
        <v>342</v>
      </c>
      <c r="B352" t="s">
        <v>1097</v>
      </c>
      <c r="C352" s="7" t="s">
        <v>61</v>
      </c>
      <c r="D352" s="7"/>
      <c r="E352" s="7" t="s">
        <v>220</v>
      </c>
      <c r="F352" s="7">
        <v>1468</v>
      </c>
      <c r="G352" s="7" t="s">
        <v>101</v>
      </c>
      <c r="H352" s="7">
        <v>10098659</v>
      </c>
      <c r="I352" s="7" t="s">
        <v>83</v>
      </c>
      <c r="J352" s="8">
        <v>46225</v>
      </c>
      <c r="K352" s="7" t="s">
        <v>114</v>
      </c>
      <c r="L352" s="7" t="s">
        <v>76</v>
      </c>
      <c r="M352" s="7">
        <v>1088356809</v>
      </c>
      <c r="N352" s="7"/>
      <c r="O352" s="7"/>
      <c r="P352" s="7"/>
      <c r="Q352" s="7" t="s">
        <v>1098</v>
      </c>
      <c r="R352" s="7" t="s">
        <v>1099</v>
      </c>
      <c r="S352" s="7">
        <v>16100000</v>
      </c>
      <c r="T352" s="7">
        <v>163</v>
      </c>
      <c r="U352" s="7"/>
    </row>
    <row r="353" spans="1:21" ht="15.75" thickBot="1" x14ac:dyDescent="0.3">
      <c r="A353" s="18">
        <v>343</v>
      </c>
      <c r="B353" t="s">
        <v>1100</v>
      </c>
      <c r="C353" s="7" t="s">
        <v>61</v>
      </c>
      <c r="D353" s="7"/>
      <c r="E353" s="7" t="s">
        <v>220</v>
      </c>
      <c r="F353" s="7">
        <v>1470</v>
      </c>
      <c r="G353" s="7" t="s">
        <v>101</v>
      </c>
      <c r="H353" s="7">
        <v>10098659</v>
      </c>
      <c r="I353" s="7" t="s">
        <v>83</v>
      </c>
      <c r="J353" s="8">
        <v>46226</v>
      </c>
      <c r="K353" s="7" t="s">
        <v>114</v>
      </c>
      <c r="L353" s="7" t="s">
        <v>76</v>
      </c>
      <c r="M353" s="7">
        <v>1091680386</v>
      </c>
      <c r="N353" s="7"/>
      <c r="O353" s="7"/>
      <c r="P353" s="7"/>
      <c r="Q353" s="7" t="s">
        <v>1101</v>
      </c>
      <c r="R353" s="7" t="s">
        <v>1036</v>
      </c>
      <c r="S353" s="7">
        <v>23670000</v>
      </c>
      <c r="T353" s="7">
        <v>162</v>
      </c>
      <c r="U353" s="7"/>
    </row>
    <row r="354" spans="1:21" ht="15.75" thickBot="1" x14ac:dyDescent="0.3">
      <c r="A354" s="18">
        <v>344</v>
      </c>
      <c r="B354" t="s">
        <v>1102</v>
      </c>
      <c r="C354" s="7" t="s">
        <v>61</v>
      </c>
      <c r="D354" s="7"/>
      <c r="E354" s="7" t="s">
        <v>220</v>
      </c>
      <c r="F354" s="7">
        <v>1474</v>
      </c>
      <c r="G354" s="7" t="s">
        <v>101</v>
      </c>
      <c r="H354" s="7">
        <v>10098659</v>
      </c>
      <c r="I354" s="7" t="s">
        <v>83</v>
      </c>
      <c r="J354" s="8">
        <v>46225</v>
      </c>
      <c r="K354" s="7" t="s">
        <v>114</v>
      </c>
      <c r="L354" s="7" t="s">
        <v>76</v>
      </c>
      <c r="M354" s="7">
        <v>1088318820</v>
      </c>
      <c r="N354" s="7"/>
      <c r="O354" s="7"/>
      <c r="P354" s="7"/>
      <c r="Q354" s="7" t="s">
        <v>1103</v>
      </c>
      <c r="R354" s="7" t="s">
        <v>1104</v>
      </c>
      <c r="S354" s="7">
        <v>12611984</v>
      </c>
      <c r="T354" s="7">
        <v>150</v>
      </c>
      <c r="U354" s="7"/>
    </row>
    <row r="355" spans="1:21" ht="15.75" thickBot="1" x14ac:dyDescent="0.3">
      <c r="A355" s="18">
        <v>345</v>
      </c>
      <c r="B355" t="s">
        <v>1105</v>
      </c>
      <c r="C355" s="7" t="s">
        <v>61</v>
      </c>
      <c r="D355" s="7"/>
      <c r="E355" s="7" t="s">
        <v>220</v>
      </c>
      <c r="F355" s="7">
        <v>1478</v>
      </c>
      <c r="G355" s="7" t="s">
        <v>101</v>
      </c>
      <c r="H355" s="7">
        <v>10098659</v>
      </c>
      <c r="I355" s="7" t="s">
        <v>83</v>
      </c>
      <c r="J355" s="8">
        <v>46226</v>
      </c>
      <c r="K355" s="7" t="s">
        <v>114</v>
      </c>
      <c r="L355" s="7" t="s">
        <v>76</v>
      </c>
      <c r="M355" s="7">
        <v>94227606</v>
      </c>
      <c r="N355" s="7"/>
      <c r="O355" s="7"/>
      <c r="P355" s="7"/>
      <c r="Q355" s="7" t="s">
        <v>1106</v>
      </c>
      <c r="R355" s="7" t="s">
        <v>1107</v>
      </c>
      <c r="S355" s="7">
        <v>13733333</v>
      </c>
      <c r="T355" s="7">
        <v>83</v>
      </c>
      <c r="U355" s="7"/>
    </row>
    <row r="356" spans="1:21" ht="15.75" thickBot="1" x14ac:dyDescent="0.3">
      <c r="A356" s="18">
        <v>346</v>
      </c>
      <c r="B356" t="s">
        <v>1108</v>
      </c>
      <c r="C356" s="7" t="s">
        <v>61</v>
      </c>
      <c r="D356" s="7"/>
      <c r="E356" s="7" t="s">
        <v>220</v>
      </c>
      <c r="F356" s="7">
        <v>1479</v>
      </c>
      <c r="G356" s="7" t="s">
        <v>1109</v>
      </c>
      <c r="H356" s="7">
        <v>11443583</v>
      </c>
      <c r="I356" s="7" t="s">
        <v>222</v>
      </c>
      <c r="J356" s="8">
        <v>46226</v>
      </c>
      <c r="K356" s="7" t="s">
        <v>114</v>
      </c>
      <c r="L356" s="7" t="s">
        <v>76</v>
      </c>
      <c r="M356" s="7">
        <v>1010109192</v>
      </c>
      <c r="N356" s="7"/>
      <c r="O356" s="7"/>
      <c r="P356" s="7"/>
      <c r="Q356" s="7" t="s">
        <v>1110</v>
      </c>
      <c r="R356" s="7" t="s">
        <v>1111</v>
      </c>
      <c r="S356" s="7">
        <v>15986933</v>
      </c>
      <c r="T356" s="7">
        <v>139</v>
      </c>
      <c r="U356" s="7"/>
    </row>
    <row r="357" spans="1:21" ht="15.75" thickBot="1" x14ac:dyDescent="0.3">
      <c r="A357" s="18">
        <v>347</v>
      </c>
      <c r="B357" t="s">
        <v>1112</v>
      </c>
      <c r="C357" s="7" t="s">
        <v>61</v>
      </c>
      <c r="D357" s="7"/>
      <c r="E357" s="7" t="s">
        <v>220</v>
      </c>
      <c r="F357" s="7">
        <v>1480</v>
      </c>
      <c r="G357" s="7" t="s">
        <v>101</v>
      </c>
      <c r="H357" s="7">
        <v>10098659</v>
      </c>
      <c r="I357" s="7" t="s">
        <v>83</v>
      </c>
      <c r="J357" s="8">
        <v>46226</v>
      </c>
      <c r="K357" s="7" t="s">
        <v>114</v>
      </c>
      <c r="L357" s="7" t="s">
        <v>76</v>
      </c>
      <c r="M357" s="7">
        <v>1032498339</v>
      </c>
      <c r="N357" s="7"/>
      <c r="O357" s="7"/>
      <c r="P357" s="7"/>
      <c r="Q357" s="7" t="s">
        <v>1113</v>
      </c>
      <c r="R357" s="7" t="s">
        <v>982</v>
      </c>
      <c r="S357" s="7">
        <v>23090000</v>
      </c>
      <c r="T357" s="7">
        <v>162</v>
      </c>
      <c r="U357" s="7"/>
    </row>
    <row r="358" spans="1:21" ht="15.75" thickBot="1" x14ac:dyDescent="0.3">
      <c r="A358" s="18">
        <v>348</v>
      </c>
      <c r="B358" t="s">
        <v>1114</v>
      </c>
      <c r="C358" s="7" t="s">
        <v>61</v>
      </c>
      <c r="D358" s="7"/>
      <c r="E358" s="7" t="s">
        <v>220</v>
      </c>
      <c r="F358" s="7">
        <v>1483</v>
      </c>
      <c r="G358" s="7" t="s">
        <v>1115</v>
      </c>
      <c r="H358" s="7">
        <v>16716341</v>
      </c>
      <c r="I358" s="7" t="s">
        <v>1116</v>
      </c>
      <c r="J358" s="8">
        <v>46226</v>
      </c>
      <c r="K358" s="7" t="s">
        <v>114</v>
      </c>
      <c r="L358" s="7" t="s">
        <v>76</v>
      </c>
      <c r="M358" s="7">
        <v>53063494</v>
      </c>
      <c r="N358" s="7"/>
      <c r="O358" s="7"/>
      <c r="P358" s="7"/>
      <c r="Q358" s="7" t="s">
        <v>1117</v>
      </c>
      <c r="R358" s="7" t="s">
        <v>1118</v>
      </c>
      <c r="S358" s="7">
        <v>10580000</v>
      </c>
      <c r="T358" s="7">
        <v>70</v>
      </c>
      <c r="U358" s="7"/>
    </row>
    <row r="359" spans="1:21" ht="15.75" thickBot="1" x14ac:dyDescent="0.3">
      <c r="A359" s="18">
        <v>349</v>
      </c>
      <c r="B359" t="s">
        <v>1119</v>
      </c>
      <c r="C359" s="7" t="s">
        <v>61</v>
      </c>
      <c r="D359" s="7"/>
      <c r="E359" s="7" t="s">
        <v>220</v>
      </c>
      <c r="F359" s="7">
        <v>1486</v>
      </c>
      <c r="G359" s="7" t="s">
        <v>234</v>
      </c>
      <c r="H359" s="7">
        <v>42123318</v>
      </c>
      <c r="I359" s="7" t="s">
        <v>64</v>
      </c>
      <c r="J359" s="8">
        <v>46226</v>
      </c>
      <c r="K359" s="7" t="s">
        <v>114</v>
      </c>
      <c r="L359" s="7" t="s">
        <v>76</v>
      </c>
      <c r="M359" s="7">
        <v>1088287179</v>
      </c>
      <c r="N359" s="7"/>
      <c r="O359" s="7"/>
      <c r="P359" s="7"/>
      <c r="Q359" s="7" t="s">
        <v>1120</v>
      </c>
      <c r="R359" t="s">
        <v>1121</v>
      </c>
      <c r="S359" s="7">
        <v>22349800</v>
      </c>
      <c r="T359" s="7">
        <v>146</v>
      </c>
      <c r="U359" s="7"/>
    </row>
    <row r="360" spans="1:21" ht="15.75" thickBot="1" x14ac:dyDescent="0.3">
      <c r="A360" s="18">
        <v>350</v>
      </c>
      <c r="B360" t="s">
        <v>1122</v>
      </c>
      <c r="C360" s="7" t="s">
        <v>61</v>
      </c>
      <c r="D360" s="7"/>
      <c r="E360" s="7" t="s">
        <v>220</v>
      </c>
      <c r="F360" s="7">
        <v>1487</v>
      </c>
      <c r="G360" s="7" t="s">
        <v>101</v>
      </c>
      <c r="H360" s="7">
        <v>10098659</v>
      </c>
      <c r="I360" s="7" t="s">
        <v>83</v>
      </c>
      <c r="J360" s="8">
        <v>46226</v>
      </c>
      <c r="K360" s="7" t="s">
        <v>114</v>
      </c>
      <c r="L360" s="7" t="s">
        <v>76</v>
      </c>
      <c r="M360" s="7">
        <v>4520415</v>
      </c>
      <c r="N360" s="7"/>
      <c r="O360" s="7"/>
      <c r="P360" s="7"/>
      <c r="Q360" s="7" t="s">
        <v>1123</v>
      </c>
      <c r="R360" s="7" t="s">
        <v>1124</v>
      </c>
      <c r="S360" s="7">
        <v>8800000</v>
      </c>
      <c r="T360" s="7">
        <v>121</v>
      </c>
      <c r="U360" s="7"/>
    </row>
    <row r="361" spans="1:21" ht="15.75" thickBot="1" x14ac:dyDescent="0.3">
      <c r="A361" s="18">
        <v>351</v>
      </c>
      <c r="B361" t="s">
        <v>1125</v>
      </c>
      <c r="C361" s="7" t="s">
        <v>61</v>
      </c>
      <c r="D361" s="7"/>
      <c r="E361" s="7" t="s">
        <v>220</v>
      </c>
      <c r="F361" s="7">
        <v>1488</v>
      </c>
      <c r="G361" s="7" t="s">
        <v>234</v>
      </c>
      <c r="H361" s="7">
        <v>42123318</v>
      </c>
      <c r="I361" s="7" t="s">
        <v>64</v>
      </c>
      <c r="J361" s="8">
        <v>46226</v>
      </c>
      <c r="K361" s="7" t="s">
        <v>114</v>
      </c>
      <c r="L361" s="7" t="s">
        <v>76</v>
      </c>
      <c r="M361" s="7">
        <v>42128816</v>
      </c>
      <c r="N361" s="7"/>
      <c r="O361" s="7"/>
      <c r="P361" s="7"/>
      <c r="Q361" s="7" t="s">
        <v>1126</v>
      </c>
      <c r="R361" s="7" t="s">
        <v>1127</v>
      </c>
      <c r="S361" s="7">
        <v>16252000</v>
      </c>
      <c r="T361" s="7">
        <v>124</v>
      </c>
      <c r="U361" s="7"/>
    </row>
    <row r="362" spans="1:21" ht="15.75" thickBot="1" x14ac:dyDescent="0.3">
      <c r="A362" s="18">
        <v>352</v>
      </c>
      <c r="B362" t="s">
        <v>1128</v>
      </c>
      <c r="C362" s="7" t="s">
        <v>61</v>
      </c>
      <c r="D362" s="7"/>
      <c r="E362" s="7" t="s">
        <v>220</v>
      </c>
      <c r="F362" s="7">
        <v>1489</v>
      </c>
      <c r="G362" s="7" t="s">
        <v>234</v>
      </c>
      <c r="H362" s="7">
        <v>42123318</v>
      </c>
      <c r="I362" s="7" t="s">
        <v>64</v>
      </c>
      <c r="J362" s="8">
        <v>46226</v>
      </c>
      <c r="K362" s="7" t="s">
        <v>114</v>
      </c>
      <c r="L362" s="7" t="s">
        <v>76</v>
      </c>
      <c r="M362" s="7">
        <v>1086280088</v>
      </c>
      <c r="N362" s="7"/>
      <c r="O362" s="7"/>
      <c r="P362" s="7"/>
      <c r="Q362" s="7" t="s">
        <v>1129</v>
      </c>
      <c r="R362" s="7" t="s">
        <v>1130</v>
      </c>
      <c r="S362" s="7">
        <v>25000000</v>
      </c>
      <c r="T362" s="7">
        <v>146</v>
      </c>
      <c r="U362" s="7"/>
    </row>
    <row r="363" spans="1:21" ht="15.75" thickBot="1" x14ac:dyDescent="0.3">
      <c r="A363" s="18">
        <v>353</v>
      </c>
      <c r="B363" t="s">
        <v>1131</v>
      </c>
      <c r="C363" s="7" t="s">
        <v>61</v>
      </c>
      <c r="D363" s="7"/>
      <c r="E363" s="7" t="s">
        <v>220</v>
      </c>
      <c r="F363" s="7">
        <v>1490</v>
      </c>
      <c r="G363" s="7" t="s">
        <v>939</v>
      </c>
      <c r="H363" s="7">
        <v>10021071</v>
      </c>
      <c r="I363" s="7" t="s">
        <v>940</v>
      </c>
      <c r="J363" s="8">
        <v>46226</v>
      </c>
      <c r="K363" s="7" t="s">
        <v>114</v>
      </c>
      <c r="L363" s="7" t="s">
        <v>76</v>
      </c>
      <c r="M363" s="7">
        <v>10021308</v>
      </c>
      <c r="N363" s="7"/>
      <c r="O363" s="7"/>
      <c r="P363" s="7"/>
      <c r="Q363" s="7" t="s">
        <v>1132</v>
      </c>
      <c r="R363" s="7" t="s">
        <v>1133</v>
      </c>
      <c r="S363" s="7">
        <v>16000000</v>
      </c>
      <c r="T363" s="7">
        <v>131</v>
      </c>
      <c r="U363" s="7"/>
    </row>
    <row r="364" spans="1:21" ht="15.75" thickBot="1" x14ac:dyDescent="0.3">
      <c r="A364" s="18">
        <v>354</v>
      </c>
      <c r="B364" t="s">
        <v>1134</v>
      </c>
      <c r="C364" s="7" t="s">
        <v>61</v>
      </c>
      <c r="D364" s="7"/>
      <c r="E364" s="7" t="s">
        <v>220</v>
      </c>
      <c r="F364" s="7">
        <v>1497</v>
      </c>
      <c r="G364" s="7" t="s">
        <v>1109</v>
      </c>
      <c r="H364" s="7">
        <v>11443583</v>
      </c>
      <c r="I364" s="7" t="s">
        <v>222</v>
      </c>
      <c r="J364" s="8">
        <v>46226</v>
      </c>
      <c r="K364" s="7" t="s">
        <v>114</v>
      </c>
      <c r="L364" s="7" t="s">
        <v>76</v>
      </c>
      <c r="M364" s="7">
        <v>1004520347</v>
      </c>
      <c r="N364" s="7"/>
      <c r="O364" s="7"/>
      <c r="P364" s="7"/>
      <c r="Q364" s="7" t="s">
        <v>1135</v>
      </c>
      <c r="R364" s="7" t="s">
        <v>1136</v>
      </c>
      <c r="S364" s="7">
        <v>22400000</v>
      </c>
      <c r="T364" s="7">
        <v>162</v>
      </c>
      <c r="U364" s="7"/>
    </row>
    <row r="365" spans="1:21" ht="15.75" thickBot="1" x14ac:dyDescent="0.3">
      <c r="A365" s="18">
        <v>355</v>
      </c>
      <c r="B365" t="s">
        <v>1137</v>
      </c>
      <c r="C365" s="7" t="s">
        <v>61</v>
      </c>
      <c r="D365" s="7"/>
      <c r="E365" s="7" t="s">
        <v>220</v>
      </c>
      <c r="F365" s="7">
        <v>1498</v>
      </c>
      <c r="G365" s="7" t="s">
        <v>1109</v>
      </c>
      <c r="H365" s="7">
        <v>11443583</v>
      </c>
      <c r="I365" s="7" t="s">
        <v>222</v>
      </c>
      <c r="J365" s="8">
        <v>46226</v>
      </c>
      <c r="K365" s="7" t="s">
        <v>114</v>
      </c>
      <c r="L365" s="7" t="s">
        <v>76</v>
      </c>
      <c r="M365" s="7">
        <v>1037657008</v>
      </c>
      <c r="N365" s="7"/>
      <c r="O365" s="7"/>
      <c r="P365" s="7"/>
      <c r="Q365" s="7" t="s">
        <v>1138</v>
      </c>
      <c r="R365" s="7" t="s">
        <v>1139</v>
      </c>
      <c r="S365" s="7">
        <v>10450000</v>
      </c>
      <c r="T365" s="7">
        <v>139</v>
      </c>
      <c r="U365" s="7"/>
    </row>
    <row r="366" spans="1:21" ht="15.75" thickBot="1" x14ac:dyDescent="0.3">
      <c r="A366" s="18">
        <v>356</v>
      </c>
      <c r="B366" t="s">
        <v>1140</v>
      </c>
      <c r="C366" s="7" t="s">
        <v>61</v>
      </c>
      <c r="D366" s="7"/>
      <c r="E366" s="7" t="s">
        <v>220</v>
      </c>
      <c r="F366" s="7">
        <v>1499</v>
      </c>
      <c r="G366" s="7" t="s">
        <v>255</v>
      </c>
      <c r="H366" s="7">
        <v>16361496</v>
      </c>
      <c r="I366" s="7" t="s">
        <v>64</v>
      </c>
      <c r="J366" s="8">
        <v>46227</v>
      </c>
      <c r="K366" s="7" t="s">
        <v>114</v>
      </c>
      <c r="L366" s="7" t="s">
        <v>76</v>
      </c>
      <c r="M366" s="7">
        <v>18511519</v>
      </c>
      <c r="N366" s="7"/>
      <c r="O366" s="7"/>
      <c r="P366" s="7"/>
      <c r="Q366" s="7" t="s">
        <v>1141</v>
      </c>
      <c r="R366" s="7" t="s">
        <v>1142</v>
      </c>
      <c r="S366" s="7">
        <v>25000000</v>
      </c>
      <c r="T366" s="7">
        <v>143</v>
      </c>
      <c r="U366" s="7"/>
    </row>
    <row r="367" spans="1:21" ht="15.75" thickBot="1" x14ac:dyDescent="0.3">
      <c r="A367" s="18">
        <v>357</v>
      </c>
      <c r="B367" t="s">
        <v>1143</v>
      </c>
      <c r="C367" s="7" t="s">
        <v>61</v>
      </c>
      <c r="D367" s="7"/>
      <c r="E367" s="7" t="s">
        <v>220</v>
      </c>
      <c r="F367" s="7">
        <v>1500</v>
      </c>
      <c r="G367" s="7" t="s">
        <v>255</v>
      </c>
      <c r="H367" s="7">
        <v>16361496</v>
      </c>
      <c r="I367" s="7" t="s">
        <v>64</v>
      </c>
      <c r="J367" s="8">
        <v>46227</v>
      </c>
      <c r="K367" s="7" t="s">
        <v>114</v>
      </c>
      <c r="L367" s="7" t="s">
        <v>76</v>
      </c>
      <c r="M367" s="7">
        <v>1087562075</v>
      </c>
      <c r="N367" s="7"/>
      <c r="O367" s="7"/>
      <c r="P367" s="7"/>
      <c r="Q367" s="7" t="s">
        <v>1144</v>
      </c>
      <c r="R367" s="7" t="s">
        <v>1145</v>
      </c>
      <c r="S367" s="7">
        <v>12000000</v>
      </c>
      <c r="T367" s="7">
        <v>148</v>
      </c>
      <c r="U367" s="7"/>
    </row>
    <row r="368" spans="1:21" ht="15.75" thickBot="1" x14ac:dyDescent="0.3">
      <c r="A368" s="18">
        <v>358</v>
      </c>
      <c r="B368" t="s">
        <v>1146</v>
      </c>
      <c r="C368" s="7" t="s">
        <v>61</v>
      </c>
      <c r="D368" s="7"/>
      <c r="E368" s="7" t="s">
        <v>220</v>
      </c>
      <c r="F368" s="7">
        <v>1501</v>
      </c>
      <c r="G368" s="7" t="s">
        <v>101</v>
      </c>
      <c r="H368" s="7">
        <v>10098659</v>
      </c>
      <c r="I368" s="7" t="s">
        <v>83</v>
      </c>
      <c r="J368" s="8">
        <v>46227</v>
      </c>
      <c r="K368" s="7" t="s">
        <v>114</v>
      </c>
      <c r="L368" s="7" t="s">
        <v>76</v>
      </c>
      <c r="M368" s="7">
        <v>80845422</v>
      </c>
      <c r="N368" s="7"/>
      <c r="O368" s="7"/>
      <c r="P368" s="7"/>
      <c r="Q368" s="7" t="s">
        <v>1147</v>
      </c>
      <c r="R368" s="7" t="s">
        <v>982</v>
      </c>
      <c r="S368" s="7">
        <v>22800000</v>
      </c>
      <c r="T368" s="7">
        <v>161</v>
      </c>
      <c r="U368" s="7"/>
    </row>
    <row r="369" spans="1:21" ht="15.75" thickBot="1" x14ac:dyDescent="0.3">
      <c r="A369" s="18">
        <v>359</v>
      </c>
      <c r="B369" t="s">
        <v>1148</v>
      </c>
      <c r="C369" s="7" t="s">
        <v>61</v>
      </c>
      <c r="D369" s="7"/>
      <c r="E369" s="7" t="s">
        <v>220</v>
      </c>
      <c r="F369" s="7">
        <v>1506</v>
      </c>
      <c r="G369" s="7" t="s">
        <v>101</v>
      </c>
      <c r="H369" s="7">
        <v>10098659</v>
      </c>
      <c r="I369" s="7" t="s">
        <v>83</v>
      </c>
      <c r="J369" s="8">
        <v>46230</v>
      </c>
      <c r="K369" s="7" t="s">
        <v>114</v>
      </c>
      <c r="L369" s="7" t="s">
        <v>76</v>
      </c>
      <c r="M369" s="7">
        <v>42145910</v>
      </c>
      <c r="N369" s="7"/>
      <c r="O369" s="7"/>
      <c r="P369" s="7"/>
      <c r="Q369" s="7" t="s">
        <v>1149</v>
      </c>
      <c r="R369" s="7" t="s">
        <v>1150</v>
      </c>
      <c r="S369" s="7">
        <v>12340000</v>
      </c>
      <c r="T369" s="7">
        <v>145</v>
      </c>
      <c r="U369" s="7"/>
    </row>
    <row r="370" spans="1:21" ht="15.75" thickBot="1" x14ac:dyDescent="0.3">
      <c r="A370" s="18">
        <v>360</v>
      </c>
      <c r="B370" t="s">
        <v>1151</v>
      </c>
      <c r="C370" s="7" t="s">
        <v>61</v>
      </c>
      <c r="D370" s="7"/>
      <c r="E370" s="7" t="s">
        <v>220</v>
      </c>
      <c r="F370" s="7">
        <v>1508</v>
      </c>
      <c r="G370" s="7" t="s">
        <v>101</v>
      </c>
      <c r="H370" s="7">
        <v>10098659</v>
      </c>
      <c r="I370" s="7" t="s">
        <v>83</v>
      </c>
      <c r="J370" s="8">
        <v>46230</v>
      </c>
      <c r="K370" s="7" t="s">
        <v>114</v>
      </c>
      <c r="L370" s="7" t="s">
        <v>76</v>
      </c>
      <c r="M370" s="7">
        <v>10012595</v>
      </c>
      <c r="N370" s="7"/>
      <c r="O370" s="7"/>
      <c r="P370" s="7"/>
      <c r="Q370" s="7" t="s">
        <v>1152</v>
      </c>
      <c r="R370" s="7" t="s">
        <v>1153</v>
      </c>
      <c r="S370" s="7">
        <v>32805300</v>
      </c>
      <c r="T370" s="7">
        <v>117</v>
      </c>
      <c r="U370" s="7"/>
    </row>
    <row r="371" spans="1:21" ht="15.75" thickBot="1" x14ac:dyDescent="0.3">
      <c r="A371" s="18">
        <v>361</v>
      </c>
      <c r="B371" t="s">
        <v>1154</v>
      </c>
      <c r="C371" s="7" t="s">
        <v>61</v>
      </c>
      <c r="D371" s="7"/>
      <c r="E371" s="7" t="s">
        <v>220</v>
      </c>
      <c r="F371" s="7">
        <v>1510</v>
      </c>
      <c r="G371" s="7" t="s">
        <v>234</v>
      </c>
      <c r="H371" s="7">
        <v>42123318</v>
      </c>
      <c r="I371" s="7" t="s">
        <v>64</v>
      </c>
      <c r="J371" s="8">
        <v>46230</v>
      </c>
      <c r="K371" s="7" t="s">
        <v>114</v>
      </c>
      <c r="L371" s="7" t="s">
        <v>76</v>
      </c>
      <c r="M371" s="7">
        <v>1053801490</v>
      </c>
      <c r="N371" s="7"/>
      <c r="O371" s="7"/>
      <c r="P371" s="7"/>
      <c r="Q371" s="7" t="s">
        <v>1155</v>
      </c>
      <c r="R371" s="7" t="s">
        <v>1156</v>
      </c>
      <c r="S371" s="7">
        <v>12000000</v>
      </c>
      <c r="T371" s="7">
        <v>93</v>
      </c>
      <c r="U371" s="7"/>
    </row>
    <row r="372" spans="1:21" ht="15.75" thickBot="1" x14ac:dyDescent="0.3">
      <c r="A372" s="18">
        <v>362</v>
      </c>
      <c r="B372" t="s">
        <v>1157</v>
      </c>
      <c r="C372" s="7" t="s">
        <v>61</v>
      </c>
      <c r="D372" s="7"/>
      <c r="E372" s="7" t="s">
        <v>220</v>
      </c>
      <c r="F372" s="7">
        <v>1511</v>
      </c>
      <c r="G372" s="7" t="s">
        <v>234</v>
      </c>
      <c r="H372" s="7">
        <v>42123318</v>
      </c>
      <c r="I372" s="7" t="s">
        <v>64</v>
      </c>
      <c r="J372" s="8">
        <v>46230</v>
      </c>
      <c r="K372" s="7" t="s">
        <v>114</v>
      </c>
      <c r="L372" s="7" t="s">
        <v>76</v>
      </c>
      <c r="M372" s="7">
        <v>42071876</v>
      </c>
      <c r="N372" s="7"/>
      <c r="O372" s="7"/>
      <c r="P372" s="7"/>
      <c r="Q372" s="7" t="s">
        <v>1158</v>
      </c>
      <c r="R372" s="7" t="s">
        <v>1159</v>
      </c>
      <c r="S372" s="7">
        <v>16525000</v>
      </c>
      <c r="T372" s="7">
        <v>124</v>
      </c>
      <c r="U372" s="7"/>
    </row>
    <row r="373" spans="1:21" ht="15.75" thickBot="1" x14ac:dyDescent="0.3">
      <c r="A373" s="18">
        <v>363</v>
      </c>
      <c r="B373" t="s">
        <v>1160</v>
      </c>
      <c r="C373" s="7" t="s">
        <v>61</v>
      </c>
      <c r="D373" s="7"/>
      <c r="E373" s="7" t="s">
        <v>220</v>
      </c>
      <c r="F373" s="7">
        <v>1512</v>
      </c>
      <c r="G373" s="7" t="s">
        <v>468</v>
      </c>
      <c r="H373" s="7">
        <v>10022345</v>
      </c>
      <c r="I373" s="7" t="s">
        <v>64</v>
      </c>
      <c r="J373" s="8">
        <v>46230</v>
      </c>
      <c r="K373" s="7" t="s">
        <v>114</v>
      </c>
      <c r="L373" s="7" t="s">
        <v>76</v>
      </c>
      <c r="M373" s="7">
        <v>1087210805</v>
      </c>
      <c r="N373" s="7"/>
      <c r="O373" s="7"/>
      <c r="P373" s="7"/>
      <c r="Q373" s="7" t="s">
        <v>1161</v>
      </c>
      <c r="R373" t="s">
        <v>1162</v>
      </c>
      <c r="S373" s="7">
        <v>13700000</v>
      </c>
      <c r="T373" s="7">
        <v>95</v>
      </c>
      <c r="U373" s="7"/>
    </row>
    <row r="374" spans="1:21" ht="15.75" thickBot="1" x14ac:dyDescent="0.3">
      <c r="A374" s="18">
        <v>364</v>
      </c>
      <c r="B374" t="s">
        <v>1163</v>
      </c>
      <c r="C374" s="7" t="s">
        <v>61</v>
      </c>
      <c r="D374" s="7"/>
      <c r="E374" s="7" t="s">
        <v>220</v>
      </c>
      <c r="F374" s="7">
        <v>1514</v>
      </c>
      <c r="G374" s="7" t="s">
        <v>468</v>
      </c>
      <c r="H374" s="7">
        <v>10022345</v>
      </c>
      <c r="I374" s="7" t="s">
        <v>64</v>
      </c>
      <c r="J374" s="8">
        <v>46230</v>
      </c>
      <c r="K374" s="7" t="s">
        <v>114</v>
      </c>
      <c r="L374" s="7" t="s">
        <v>76</v>
      </c>
      <c r="M374" s="7">
        <v>42116545</v>
      </c>
      <c r="N374" s="7"/>
      <c r="O374" s="7"/>
      <c r="P374" s="7"/>
      <c r="Q374" s="7" t="s">
        <v>1164</v>
      </c>
      <c r="R374" s="7" t="s">
        <v>1165</v>
      </c>
      <c r="S374" s="7">
        <v>17000000</v>
      </c>
      <c r="T374" s="7">
        <v>147</v>
      </c>
      <c r="U374" s="7"/>
    </row>
    <row r="375" spans="1:21" ht="15.75" thickBot="1" x14ac:dyDescent="0.3">
      <c r="A375" s="18">
        <v>365</v>
      </c>
      <c r="B375" t="s">
        <v>1166</v>
      </c>
      <c r="C375" s="7" t="s">
        <v>61</v>
      </c>
      <c r="D375" s="7"/>
      <c r="E375" s="7" t="s">
        <v>220</v>
      </c>
      <c r="F375" s="7">
        <v>1515</v>
      </c>
      <c r="G375" s="7" t="s">
        <v>234</v>
      </c>
      <c r="H375" s="7">
        <v>42123318</v>
      </c>
      <c r="I375" s="7" t="s">
        <v>64</v>
      </c>
      <c r="J375" s="8">
        <v>46230</v>
      </c>
      <c r="K375" s="7" t="s">
        <v>114</v>
      </c>
      <c r="L375" s="7" t="s">
        <v>76</v>
      </c>
      <c r="M375" s="7">
        <v>1088288743</v>
      </c>
      <c r="N375" s="7"/>
      <c r="O375" s="7"/>
      <c r="P375" s="7"/>
      <c r="Q375" s="7" t="s">
        <v>1167</v>
      </c>
      <c r="R375" t="s">
        <v>1168</v>
      </c>
      <c r="S375" s="7">
        <v>16000000</v>
      </c>
      <c r="T375" s="7">
        <v>124</v>
      </c>
      <c r="U375" s="7"/>
    </row>
    <row r="376" spans="1:21" ht="15.75" thickBot="1" x14ac:dyDescent="0.3">
      <c r="A376" s="18">
        <v>366</v>
      </c>
      <c r="B376" t="s">
        <v>1169</v>
      </c>
      <c r="C376" s="7" t="s">
        <v>61</v>
      </c>
      <c r="D376" s="7"/>
      <c r="E376" s="7" t="s">
        <v>220</v>
      </c>
      <c r="F376" s="7">
        <v>1517</v>
      </c>
      <c r="G376" s="7" t="s">
        <v>101</v>
      </c>
      <c r="H376" s="7">
        <v>10098659</v>
      </c>
      <c r="I376" s="7" t="s">
        <v>83</v>
      </c>
      <c r="J376" s="8">
        <v>46230</v>
      </c>
      <c r="K376" s="7" t="s">
        <v>114</v>
      </c>
      <c r="L376" s="7" t="s">
        <v>76</v>
      </c>
      <c r="M376" s="7">
        <v>1082999835</v>
      </c>
      <c r="N376" s="7"/>
      <c r="O376" s="7"/>
      <c r="P376" s="7"/>
      <c r="Q376" s="7" t="s">
        <v>1170</v>
      </c>
      <c r="R376" s="7" t="s">
        <v>1171</v>
      </c>
      <c r="S376" s="7">
        <v>18330254</v>
      </c>
      <c r="T376" s="7">
        <v>145</v>
      </c>
      <c r="U376" s="7"/>
    </row>
    <row r="377" spans="1:21" ht="15.75" thickBot="1" x14ac:dyDescent="0.3">
      <c r="A377" s="18">
        <v>367</v>
      </c>
      <c r="B377" t="s">
        <v>1172</v>
      </c>
      <c r="C377" s="7" t="s">
        <v>61</v>
      </c>
      <c r="D377" s="7"/>
      <c r="E377" s="7" t="s">
        <v>220</v>
      </c>
      <c r="F377" s="7">
        <v>1518</v>
      </c>
      <c r="G377" s="7" t="s">
        <v>1173</v>
      </c>
      <c r="H377" s="7">
        <v>1088257386</v>
      </c>
      <c r="I377" s="7" t="s">
        <v>222</v>
      </c>
      <c r="J377" s="8">
        <v>46230</v>
      </c>
      <c r="K377" s="7" t="s">
        <v>114</v>
      </c>
      <c r="L377" s="7" t="s">
        <v>76</v>
      </c>
      <c r="M377" s="7">
        <v>1004631546</v>
      </c>
      <c r="N377" s="7"/>
      <c r="O377" s="7"/>
      <c r="P377" s="7"/>
      <c r="Q377" s="7" t="s">
        <v>1174</v>
      </c>
      <c r="R377" t="s">
        <v>1175</v>
      </c>
      <c r="S377" s="7">
        <v>13522004</v>
      </c>
      <c r="T377" s="7">
        <v>97</v>
      </c>
      <c r="U377" s="7"/>
    </row>
    <row r="378" spans="1:21" ht="15.75" thickBot="1" x14ac:dyDescent="0.3">
      <c r="A378" s="18">
        <v>368</v>
      </c>
      <c r="B378" t="s">
        <v>1176</v>
      </c>
      <c r="C378" s="7" t="s">
        <v>61</v>
      </c>
      <c r="D378" s="7"/>
      <c r="E378" s="7" t="s">
        <v>220</v>
      </c>
      <c r="F378" s="7">
        <v>1519</v>
      </c>
      <c r="G378" s="7" t="s">
        <v>1109</v>
      </c>
      <c r="H378" s="7">
        <v>11443583</v>
      </c>
      <c r="I378" s="7" t="s">
        <v>222</v>
      </c>
      <c r="J378" s="8">
        <v>46230</v>
      </c>
      <c r="K378" s="7" t="s">
        <v>114</v>
      </c>
      <c r="L378" s="7" t="s">
        <v>76</v>
      </c>
      <c r="M378" s="7">
        <v>10105031</v>
      </c>
      <c r="N378" s="7"/>
      <c r="O378" s="7"/>
      <c r="P378" s="7"/>
      <c r="Q378" s="7" t="s">
        <v>1177</v>
      </c>
      <c r="R378" s="7" t="s">
        <v>1178</v>
      </c>
      <c r="S378" s="7">
        <v>33231000</v>
      </c>
      <c r="T378" s="7">
        <v>127</v>
      </c>
      <c r="U378" s="7"/>
    </row>
    <row r="379" spans="1:21" ht="15.75" thickBot="1" x14ac:dyDescent="0.3">
      <c r="A379" s="18">
        <v>369</v>
      </c>
      <c r="B379" t="s">
        <v>1179</v>
      </c>
      <c r="C379" s="7" t="s">
        <v>61</v>
      </c>
      <c r="D379" s="7"/>
      <c r="E379" s="7" t="s">
        <v>220</v>
      </c>
      <c r="F379" s="7">
        <v>1520</v>
      </c>
      <c r="G379" s="7" t="s">
        <v>101</v>
      </c>
      <c r="H379" s="7">
        <v>10098659</v>
      </c>
      <c r="I379" s="7" t="s">
        <v>83</v>
      </c>
      <c r="J379" s="8">
        <v>46230</v>
      </c>
      <c r="K379" s="7" t="s">
        <v>114</v>
      </c>
      <c r="L379" s="7" t="s">
        <v>76</v>
      </c>
      <c r="M379" s="7">
        <v>46456862</v>
      </c>
      <c r="N379" s="7"/>
      <c r="O379" s="7"/>
      <c r="P379" s="7"/>
      <c r="Q379" s="7" t="s">
        <v>1180</v>
      </c>
      <c r="R379" s="7" t="s">
        <v>876</v>
      </c>
      <c r="S379" s="7">
        <v>22800000</v>
      </c>
      <c r="T379" s="7">
        <v>158</v>
      </c>
      <c r="U379" s="7"/>
    </row>
    <row r="380" spans="1:21" ht="15.75" thickBot="1" x14ac:dyDescent="0.3">
      <c r="A380" s="18">
        <v>370</v>
      </c>
      <c r="B380" t="s">
        <v>1181</v>
      </c>
      <c r="C380" s="7" t="s">
        <v>61</v>
      </c>
      <c r="D380" s="7"/>
      <c r="E380" s="7" t="s">
        <v>220</v>
      </c>
      <c r="F380" s="7">
        <v>1522</v>
      </c>
      <c r="G380" s="7" t="s">
        <v>101</v>
      </c>
      <c r="H380" s="7">
        <v>10098659</v>
      </c>
      <c r="I380" s="7" t="s">
        <v>83</v>
      </c>
      <c r="J380" s="8">
        <v>46230</v>
      </c>
      <c r="K380" s="7" t="s">
        <v>114</v>
      </c>
      <c r="L380" s="7" t="s">
        <v>76</v>
      </c>
      <c r="M380" s="7">
        <v>52602072</v>
      </c>
      <c r="N380" s="7"/>
      <c r="O380" s="7"/>
      <c r="P380" s="7"/>
      <c r="Q380" s="7" t="s">
        <v>1182</v>
      </c>
      <c r="R380" s="7" t="s">
        <v>982</v>
      </c>
      <c r="S380" s="7">
        <v>21350000</v>
      </c>
      <c r="T380" s="7">
        <v>158</v>
      </c>
      <c r="U380" s="7"/>
    </row>
    <row r="381" spans="1:21" ht="15.75" thickBot="1" x14ac:dyDescent="0.3">
      <c r="A381" s="18">
        <v>371</v>
      </c>
      <c r="B381" t="s">
        <v>1183</v>
      </c>
      <c r="C381" s="7" t="s">
        <v>61</v>
      </c>
      <c r="D381" s="7"/>
      <c r="E381" s="7" t="s">
        <v>220</v>
      </c>
      <c r="F381" s="7">
        <v>1523</v>
      </c>
      <c r="G381" s="7" t="s">
        <v>101</v>
      </c>
      <c r="H381" s="7">
        <v>10098659</v>
      </c>
      <c r="I381" s="7" t="s">
        <v>83</v>
      </c>
      <c r="J381" s="8">
        <v>46230</v>
      </c>
      <c r="K381" s="7" t="s">
        <v>114</v>
      </c>
      <c r="L381" s="7" t="s">
        <v>76</v>
      </c>
      <c r="M381" s="7">
        <v>75085693</v>
      </c>
      <c r="N381" s="7"/>
      <c r="O381" s="7"/>
      <c r="P381" s="7"/>
      <c r="Q381" s="7" t="s">
        <v>1184</v>
      </c>
      <c r="R381" s="7" t="s">
        <v>1185</v>
      </c>
      <c r="S381" s="7">
        <v>18287500</v>
      </c>
      <c r="T381" s="7">
        <v>145</v>
      </c>
      <c r="U381" s="7"/>
    </row>
    <row r="382" spans="1:21" ht="15.75" thickBot="1" x14ac:dyDescent="0.3">
      <c r="A382" s="18">
        <v>372</v>
      </c>
      <c r="B382" t="s">
        <v>1186</v>
      </c>
      <c r="C382" s="7" t="s">
        <v>61</v>
      </c>
      <c r="D382" s="7"/>
      <c r="E382" s="7" t="s">
        <v>220</v>
      </c>
      <c r="F382" s="7">
        <v>1524</v>
      </c>
      <c r="G382" s="7" t="s">
        <v>101</v>
      </c>
      <c r="H382" s="7">
        <v>10098659</v>
      </c>
      <c r="I382" s="7" t="s">
        <v>83</v>
      </c>
      <c r="J382" s="8">
        <v>46230</v>
      </c>
      <c r="K382" s="7" t="s">
        <v>114</v>
      </c>
      <c r="L382" s="7" t="s">
        <v>76</v>
      </c>
      <c r="M382" s="7">
        <v>18416527</v>
      </c>
      <c r="N382" s="7"/>
      <c r="O382" s="7"/>
      <c r="P382" s="7"/>
      <c r="Q382" s="7" t="s">
        <v>1187</v>
      </c>
      <c r="R382" s="7" t="s">
        <v>1188</v>
      </c>
      <c r="S382" s="7">
        <v>14615000</v>
      </c>
      <c r="T382" s="7">
        <v>158</v>
      </c>
      <c r="U382" s="7"/>
    </row>
    <row r="383" spans="1:21" ht="15.75" thickBot="1" x14ac:dyDescent="0.3">
      <c r="A383" s="18">
        <v>373</v>
      </c>
      <c r="B383" t="s">
        <v>1189</v>
      </c>
      <c r="C383" s="7" t="s">
        <v>61</v>
      </c>
      <c r="D383" s="7"/>
      <c r="E383" s="7" t="s">
        <v>220</v>
      </c>
      <c r="F383" s="7">
        <v>1525</v>
      </c>
      <c r="G383" s="7" t="s">
        <v>1115</v>
      </c>
      <c r="H383" s="7">
        <v>16716341</v>
      </c>
      <c r="I383" s="7" t="s">
        <v>1116</v>
      </c>
      <c r="J383" s="8">
        <v>46230</v>
      </c>
      <c r="K383" s="7" t="s">
        <v>70</v>
      </c>
      <c r="L383" s="7" t="s">
        <v>71</v>
      </c>
      <c r="M383" s="7"/>
      <c r="N383" s="7">
        <v>816007923</v>
      </c>
      <c r="O383" s="7" t="s">
        <v>139</v>
      </c>
      <c r="P383" s="7"/>
      <c r="Q383" s="7" t="s">
        <v>1190</v>
      </c>
      <c r="R383" s="7" t="s">
        <v>1191</v>
      </c>
      <c r="S383" s="7">
        <v>30000000</v>
      </c>
      <c r="T383" s="7">
        <v>137</v>
      </c>
      <c r="U383" s="7"/>
    </row>
    <row r="384" spans="1:21" ht="15.75" thickBot="1" x14ac:dyDescent="0.3">
      <c r="A384" s="18">
        <v>374</v>
      </c>
      <c r="B384" t="s">
        <v>1192</v>
      </c>
      <c r="C384" s="7" t="s">
        <v>61</v>
      </c>
      <c r="D384" s="7"/>
      <c r="E384" s="7" t="s">
        <v>220</v>
      </c>
      <c r="F384" s="7">
        <v>1527</v>
      </c>
      <c r="G384" s="7" t="s">
        <v>101</v>
      </c>
      <c r="H384" s="7">
        <v>10098659</v>
      </c>
      <c r="I384" s="7" t="s">
        <v>83</v>
      </c>
      <c r="J384" s="8">
        <v>46230</v>
      </c>
      <c r="K384" s="7" t="s">
        <v>114</v>
      </c>
      <c r="L384" s="7" t="s">
        <v>76</v>
      </c>
      <c r="M384" s="7">
        <v>71647315</v>
      </c>
      <c r="N384" s="7"/>
      <c r="O384" s="7"/>
      <c r="P384" s="7"/>
      <c r="Q384" s="7" t="s">
        <v>1193</v>
      </c>
      <c r="R384" s="7" t="s">
        <v>1194</v>
      </c>
      <c r="S384" s="7">
        <v>85560000</v>
      </c>
      <c r="T384" s="7">
        <v>146</v>
      </c>
      <c r="U384" s="7"/>
    </row>
    <row r="385" spans="1:21" ht="15.75" thickBot="1" x14ac:dyDescent="0.3">
      <c r="A385" s="18">
        <v>375</v>
      </c>
      <c r="B385" t="s">
        <v>1195</v>
      </c>
      <c r="C385" s="7" t="s">
        <v>61</v>
      </c>
      <c r="D385" s="7"/>
      <c r="E385" s="7" t="s">
        <v>220</v>
      </c>
      <c r="F385" s="7">
        <v>1528</v>
      </c>
      <c r="G385" s="7" t="s">
        <v>524</v>
      </c>
      <c r="H385" s="7">
        <v>42006885</v>
      </c>
      <c r="I385" s="7" t="s">
        <v>525</v>
      </c>
      <c r="J385" s="8">
        <v>46231</v>
      </c>
      <c r="K385" s="7" t="s">
        <v>114</v>
      </c>
      <c r="L385" s="7" t="s">
        <v>76</v>
      </c>
      <c r="M385" s="7">
        <v>80174793</v>
      </c>
      <c r="N385" s="7"/>
      <c r="O385" s="7"/>
      <c r="P385" s="7"/>
      <c r="Q385" s="7" t="s">
        <v>1196</v>
      </c>
      <c r="R385" s="7" t="s">
        <v>1197</v>
      </c>
      <c r="S385" s="7">
        <v>16600000</v>
      </c>
      <c r="T385" s="7">
        <v>19</v>
      </c>
      <c r="U385" s="7"/>
    </row>
    <row r="386" spans="1:21" ht="15.75" thickBot="1" x14ac:dyDescent="0.3">
      <c r="A386" s="18">
        <v>376</v>
      </c>
      <c r="B386" t="s">
        <v>1198</v>
      </c>
      <c r="C386" s="7" t="s">
        <v>61</v>
      </c>
      <c r="D386" s="7"/>
      <c r="E386" s="7" t="s">
        <v>220</v>
      </c>
      <c r="F386" s="7">
        <v>1532</v>
      </c>
      <c r="G386" s="7" t="s">
        <v>1199</v>
      </c>
      <c r="H386" s="7">
        <v>18598064</v>
      </c>
      <c r="I386" s="7" t="s">
        <v>222</v>
      </c>
      <c r="J386" s="8">
        <v>46231</v>
      </c>
      <c r="K386" s="7" t="s">
        <v>114</v>
      </c>
      <c r="L386" s="7" t="s">
        <v>76</v>
      </c>
      <c r="M386" s="7">
        <v>1007232539</v>
      </c>
      <c r="N386" s="7"/>
      <c r="O386" s="7"/>
      <c r="P386" s="7"/>
      <c r="Q386" s="7" t="s">
        <v>1200</v>
      </c>
      <c r="R386" s="7" t="s">
        <v>1201</v>
      </c>
      <c r="S386" s="7">
        <v>21000000</v>
      </c>
      <c r="T386" s="7">
        <v>141</v>
      </c>
      <c r="U386" s="7"/>
    </row>
    <row r="387" spans="1:21" ht="15.75" thickBot="1" x14ac:dyDescent="0.3">
      <c r="A387" s="18">
        <v>377</v>
      </c>
      <c r="B387" t="s">
        <v>1202</v>
      </c>
      <c r="C387" s="7" t="s">
        <v>61</v>
      </c>
      <c r="D387" s="7"/>
      <c r="E387" s="7" t="s">
        <v>220</v>
      </c>
      <c r="F387" s="7">
        <v>1537</v>
      </c>
      <c r="G387" s="7" t="s">
        <v>255</v>
      </c>
      <c r="H387" s="7">
        <v>16361496</v>
      </c>
      <c r="I387" s="7" t="s">
        <v>64</v>
      </c>
      <c r="J387" s="8">
        <v>46232</v>
      </c>
      <c r="K387" s="7" t="s">
        <v>114</v>
      </c>
      <c r="L387" s="7" t="s">
        <v>76</v>
      </c>
      <c r="M387" s="7">
        <v>1088300307</v>
      </c>
      <c r="N387" s="7"/>
      <c r="O387" s="7"/>
      <c r="P387" s="7"/>
      <c r="Q387" s="7" t="s">
        <v>1203</v>
      </c>
      <c r="R387" s="7" t="s">
        <v>261</v>
      </c>
      <c r="S387" s="7">
        <v>13575848</v>
      </c>
      <c r="T387" s="7">
        <v>143</v>
      </c>
      <c r="U387" s="7"/>
    </row>
    <row r="388" spans="1:21" ht="15.75" thickBot="1" x14ac:dyDescent="0.3">
      <c r="A388" s="18">
        <v>378</v>
      </c>
      <c r="B388" t="s">
        <v>1204</v>
      </c>
      <c r="C388" s="7" t="s">
        <v>61</v>
      </c>
      <c r="D388" s="7"/>
      <c r="E388" s="7" t="s">
        <v>220</v>
      </c>
      <c r="F388" s="7">
        <v>1538</v>
      </c>
      <c r="G388" s="7" t="s">
        <v>101</v>
      </c>
      <c r="H388" s="7">
        <v>10098659</v>
      </c>
      <c r="I388" s="7" t="s">
        <v>83</v>
      </c>
      <c r="J388" s="8">
        <v>46232</v>
      </c>
      <c r="K388" s="7" t="s">
        <v>114</v>
      </c>
      <c r="L388" s="7" t="s">
        <v>76</v>
      </c>
      <c r="M388" s="7">
        <v>11802985</v>
      </c>
      <c r="N388" s="7"/>
      <c r="O388" s="7"/>
      <c r="P388" s="7"/>
      <c r="Q388" s="7" t="s">
        <v>1205</v>
      </c>
      <c r="R388" s="7" t="s">
        <v>894</v>
      </c>
      <c r="S388" s="7">
        <v>15440000</v>
      </c>
      <c r="T388" s="7">
        <v>156</v>
      </c>
      <c r="U388" s="7"/>
    </row>
    <row r="389" spans="1:21" ht="15.75" thickBot="1" x14ac:dyDescent="0.3">
      <c r="A389" s="18">
        <v>379</v>
      </c>
      <c r="B389" t="s">
        <v>1206</v>
      </c>
      <c r="C389" s="7" t="s">
        <v>61</v>
      </c>
      <c r="D389" s="7"/>
      <c r="E389" s="7" t="s">
        <v>220</v>
      </c>
      <c r="F389" s="7">
        <v>1539</v>
      </c>
      <c r="G389" s="7" t="s">
        <v>101</v>
      </c>
      <c r="H389" s="7">
        <v>10098659</v>
      </c>
      <c r="I389" s="7" t="s">
        <v>83</v>
      </c>
      <c r="J389" s="8">
        <v>46232</v>
      </c>
      <c r="K389" s="7" t="s">
        <v>114</v>
      </c>
      <c r="L389" s="7" t="s">
        <v>76</v>
      </c>
      <c r="M389" s="7">
        <v>1077863850</v>
      </c>
      <c r="N389" s="7"/>
      <c r="O389" s="7"/>
      <c r="P389" s="7"/>
      <c r="Q389" s="7" t="s">
        <v>1207</v>
      </c>
      <c r="R389" s="7" t="s">
        <v>1208</v>
      </c>
      <c r="S389" s="7">
        <v>22800000</v>
      </c>
      <c r="T389" s="7">
        <v>156</v>
      </c>
      <c r="U389" s="7"/>
    </row>
    <row r="390" spans="1:21" ht="15.75" thickBot="1" x14ac:dyDescent="0.3">
      <c r="A390" s="18">
        <v>380</v>
      </c>
      <c r="B390" t="s">
        <v>1209</v>
      </c>
      <c r="C390" s="7" t="s">
        <v>61</v>
      </c>
      <c r="D390" s="7"/>
      <c r="E390" s="7" t="s">
        <v>220</v>
      </c>
      <c r="F390" s="7">
        <v>1541</v>
      </c>
      <c r="G390" s="7" t="s">
        <v>1173</v>
      </c>
      <c r="H390" s="7">
        <v>1088257386</v>
      </c>
      <c r="I390" s="7" t="s">
        <v>222</v>
      </c>
      <c r="J390" s="8">
        <v>46232</v>
      </c>
      <c r="K390" s="7" t="s">
        <v>114</v>
      </c>
      <c r="L390" s="7" t="s">
        <v>76</v>
      </c>
      <c r="M390" s="7">
        <v>1089845925</v>
      </c>
      <c r="N390" s="7"/>
      <c r="O390" s="7"/>
      <c r="P390" s="7"/>
      <c r="Q390" s="7" t="s">
        <v>1210</v>
      </c>
      <c r="R390" s="7" t="s">
        <v>1211</v>
      </c>
      <c r="S390" s="7">
        <v>13522004</v>
      </c>
      <c r="T390" s="7">
        <v>95</v>
      </c>
      <c r="U390" s="7"/>
    </row>
    <row r="391" spans="1:21" ht="15.75" thickBot="1" x14ac:dyDescent="0.3">
      <c r="A391" s="18">
        <v>381</v>
      </c>
      <c r="B391" t="s">
        <v>1212</v>
      </c>
      <c r="C391" s="7" t="s">
        <v>61</v>
      </c>
      <c r="D391" s="7"/>
      <c r="E391" s="7" t="s">
        <v>220</v>
      </c>
      <c r="F391" s="7">
        <v>1542</v>
      </c>
      <c r="G391" s="7" t="s">
        <v>101</v>
      </c>
      <c r="H391" s="7">
        <v>10098659</v>
      </c>
      <c r="I391" s="7" t="s">
        <v>83</v>
      </c>
      <c r="J391" s="8">
        <v>46232</v>
      </c>
      <c r="K391" s="7" t="s">
        <v>114</v>
      </c>
      <c r="L391" s="7" t="s">
        <v>76</v>
      </c>
      <c r="M391" s="7">
        <v>1086754144</v>
      </c>
      <c r="N391" s="7"/>
      <c r="O391" s="7"/>
      <c r="P391" s="7"/>
      <c r="Q391" s="7" t="s">
        <v>1213</v>
      </c>
      <c r="R391" s="7" t="s">
        <v>1214</v>
      </c>
      <c r="S391" s="7">
        <v>15440000</v>
      </c>
      <c r="T391" s="7">
        <v>156</v>
      </c>
      <c r="U391" s="7"/>
    </row>
    <row r="392" spans="1:21" ht="15.75" thickBot="1" x14ac:dyDescent="0.3">
      <c r="A392" s="18">
        <v>382</v>
      </c>
      <c r="B392" t="s">
        <v>1215</v>
      </c>
      <c r="C392" s="7" t="s">
        <v>61</v>
      </c>
      <c r="D392" s="7"/>
      <c r="E392" s="7" t="s">
        <v>220</v>
      </c>
      <c r="F392" s="7">
        <v>1543</v>
      </c>
      <c r="G392" s="7" t="s">
        <v>101</v>
      </c>
      <c r="H392" s="7">
        <v>10098659</v>
      </c>
      <c r="I392" s="7" t="s">
        <v>83</v>
      </c>
      <c r="J392" s="8">
        <v>46232</v>
      </c>
      <c r="K392" s="7" t="s">
        <v>114</v>
      </c>
      <c r="L392" s="7" t="s">
        <v>76</v>
      </c>
      <c r="M392" s="7">
        <v>1104705765</v>
      </c>
      <c r="N392" s="7"/>
      <c r="O392" s="7"/>
      <c r="P392" s="7"/>
      <c r="Q392" s="7" t="s">
        <v>1216</v>
      </c>
      <c r="R392" s="7" t="s">
        <v>985</v>
      </c>
      <c r="S392" s="7">
        <v>21350000</v>
      </c>
      <c r="T392" s="7">
        <v>156</v>
      </c>
      <c r="U392" s="7"/>
    </row>
    <row r="393" spans="1:21" ht="15.75" thickBot="1" x14ac:dyDescent="0.3">
      <c r="A393" s="18">
        <v>383</v>
      </c>
      <c r="B393" t="s">
        <v>1217</v>
      </c>
      <c r="C393" s="7" t="s">
        <v>61</v>
      </c>
      <c r="D393" s="7"/>
      <c r="E393" s="7" t="s">
        <v>220</v>
      </c>
      <c r="F393" s="7">
        <v>1544</v>
      </c>
      <c r="G393" s="7" t="s">
        <v>1173</v>
      </c>
      <c r="H393" s="7">
        <v>1088257386</v>
      </c>
      <c r="I393" s="7" t="s">
        <v>222</v>
      </c>
      <c r="J393" s="8">
        <v>46232</v>
      </c>
      <c r="K393" s="7" t="s">
        <v>114</v>
      </c>
      <c r="L393" s="7" t="s">
        <v>76</v>
      </c>
      <c r="M393" s="7">
        <v>1085920405</v>
      </c>
      <c r="N393" s="7"/>
      <c r="O393" s="7"/>
      <c r="P393" s="7"/>
      <c r="Q393" s="7" t="s">
        <v>1218</v>
      </c>
      <c r="R393" s="7" t="s">
        <v>1175</v>
      </c>
      <c r="S393" s="7">
        <v>10141503</v>
      </c>
      <c r="T393" s="7">
        <v>64</v>
      </c>
      <c r="U393" s="7"/>
    </row>
    <row r="394" spans="1:21" ht="15.75" thickBot="1" x14ac:dyDescent="0.3">
      <c r="A394" s="18">
        <v>384</v>
      </c>
      <c r="B394" t="s">
        <v>1219</v>
      </c>
      <c r="C394" s="7" t="s">
        <v>61</v>
      </c>
      <c r="D394" s="7"/>
      <c r="E394" s="7" t="s">
        <v>220</v>
      </c>
      <c r="F394" s="7">
        <v>1545</v>
      </c>
      <c r="G394" s="7" t="s">
        <v>764</v>
      </c>
      <c r="H394" s="7">
        <v>10024065</v>
      </c>
      <c r="I394" s="7" t="s">
        <v>222</v>
      </c>
      <c r="J394" s="8">
        <v>46233</v>
      </c>
      <c r="K394" s="7" t="s">
        <v>114</v>
      </c>
      <c r="L394" s="7" t="s">
        <v>76</v>
      </c>
      <c r="M394" s="7">
        <v>91531847</v>
      </c>
      <c r="N394" s="7"/>
      <c r="O394" s="7"/>
      <c r="P394" s="7"/>
      <c r="Q394" s="7" t="s">
        <v>1220</v>
      </c>
      <c r="R394" s="7" t="s">
        <v>1221</v>
      </c>
      <c r="S394" s="7">
        <v>12600000</v>
      </c>
      <c r="T394" s="7">
        <v>93</v>
      </c>
      <c r="U394" s="7"/>
    </row>
    <row r="395" spans="1:21" ht="15.75" thickBot="1" x14ac:dyDescent="0.3">
      <c r="A395" s="18">
        <v>385</v>
      </c>
      <c r="B395" t="s">
        <v>1222</v>
      </c>
      <c r="C395" s="7" t="s">
        <v>61</v>
      </c>
      <c r="D395" s="7"/>
      <c r="E395" s="7" t="s">
        <v>220</v>
      </c>
      <c r="F395" s="7">
        <v>1546</v>
      </c>
      <c r="G395" s="7" t="s">
        <v>1115</v>
      </c>
      <c r="H395" s="7">
        <v>16716341</v>
      </c>
      <c r="I395" s="7" t="s">
        <v>1116</v>
      </c>
      <c r="J395" s="8">
        <v>46233</v>
      </c>
      <c r="K395" s="7" t="s">
        <v>114</v>
      </c>
      <c r="L395" s="7" t="s">
        <v>76</v>
      </c>
      <c r="M395" s="7">
        <v>1193463911</v>
      </c>
      <c r="N395" s="7"/>
      <c r="O395" s="7"/>
      <c r="P395" s="7"/>
      <c r="Q395" s="7" t="s">
        <v>1223</v>
      </c>
      <c r="R395" t="s">
        <v>1224</v>
      </c>
      <c r="S395" s="7">
        <v>8800000</v>
      </c>
      <c r="T395" s="7">
        <v>76</v>
      </c>
      <c r="U395" s="7"/>
    </row>
    <row r="396" spans="1:21" ht="15.75" thickBot="1" x14ac:dyDescent="0.3">
      <c r="A396" s="18">
        <v>386</v>
      </c>
      <c r="B396" t="s">
        <v>1225</v>
      </c>
      <c r="C396" s="7" t="s">
        <v>61</v>
      </c>
      <c r="D396" s="7"/>
      <c r="E396" s="7" t="s">
        <v>220</v>
      </c>
      <c r="F396" s="7">
        <v>1548</v>
      </c>
      <c r="G396" s="7" t="s">
        <v>101</v>
      </c>
      <c r="H396" s="7">
        <v>10098659</v>
      </c>
      <c r="I396" s="7" t="s">
        <v>83</v>
      </c>
      <c r="J396" s="8">
        <v>46233</v>
      </c>
      <c r="K396" s="7" t="s">
        <v>114</v>
      </c>
      <c r="L396" s="7" t="s">
        <v>76</v>
      </c>
      <c r="M396" s="7">
        <v>1088347245</v>
      </c>
      <c r="N396" s="7"/>
      <c r="O396" s="7"/>
      <c r="P396" s="7"/>
      <c r="Q396" s="7" t="s">
        <v>1226</v>
      </c>
      <c r="R396" s="7" t="s">
        <v>1227</v>
      </c>
      <c r="S396" s="7">
        <v>23511693</v>
      </c>
      <c r="T396" s="7">
        <v>129</v>
      </c>
      <c r="U396" s="7"/>
    </row>
    <row r="397" spans="1:21" ht="15.75" thickBot="1" x14ac:dyDescent="0.3">
      <c r="A397" s="18">
        <v>387</v>
      </c>
      <c r="B397" t="s">
        <v>1228</v>
      </c>
      <c r="C397" s="7" t="s">
        <v>61</v>
      </c>
      <c r="D397" s="7"/>
      <c r="E397" s="7" t="s">
        <v>220</v>
      </c>
      <c r="F397" s="7">
        <v>1549</v>
      </c>
      <c r="G397" s="7" t="s">
        <v>764</v>
      </c>
      <c r="H397" s="7">
        <v>10024065</v>
      </c>
      <c r="I397" s="7" t="s">
        <v>222</v>
      </c>
      <c r="J397" s="8">
        <v>46233</v>
      </c>
      <c r="K397" s="7" t="s">
        <v>114</v>
      </c>
      <c r="L397" s="7" t="s">
        <v>76</v>
      </c>
      <c r="M397" s="7">
        <v>1088237776</v>
      </c>
      <c r="N397" s="7"/>
      <c r="O397" s="7"/>
      <c r="P397" s="7"/>
      <c r="Q397" s="7" t="s">
        <v>1229</v>
      </c>
      <c r="R397" s="7" t="s">
        <v>1230</v>
      </c>
      <c r="S397" s="7">
        <v>10800000</v>
      </c>
      <c r="T397" s="7">
        <v>124</v>
      </c>
      <c r="U397" s="7"/>
    </row>
    <row r="398" spans="1:21" ht="15.75" thickBot="1" x14ac:dyDescent="0.3">
      <c r="A398" s="18">
        <v>388</v>
      </c>
      <c r="B398" t="s">
        <v>1231</v>
      </c>
      <c r="C398" s="7" t="s">
        <v>61</v>
      </c>
      <c r="D398" s="7"/>
      <c r="E398" s="7" t="s">
        <v>220</v>
      </c>
      <c r="F398" s="7">
        <v>1554</v>
      </c>
      <c r="G398" s="7" t="s">
        <v>524</v>
      </c>
      <c r="H398" s="7">
        <v>42006885</v>
      </c>
      <c r="I398" s="7" t="s">
        <v>525</v>
      </c>
      <c r="J398" s="8">
        <v>46233</v>
      </c>
      <c r="K398" s="7" t="s">
        <v>70</v>
      </c>
      <c r="L398" s="7" t="s">
        <v>71</v>
      </c>
      <c r="M398" s="7"/>
      <c r="N398" s="7">
        <v>901462444</v>
      </c>
      <c r="O398" s="7" t="s">
        <v>144</v>
      </c>
      <c r="P398" s="7"/>
      <c r="Q398" s="7" t="s">
        <v>1232</v>
      </c>
      <c r="R398" s="7" t="s">
        <v>1233</v>
      </c>
      <c r="S398" s="7">
        <v>104466544</v>
      </c>
      <c r="T398" s="7">
        <v>38</v>
      </c>
      <c r="U398" s="7"/>
    </row>
    <row r="399" spans="1:21" ht="15.75" thickBot="1" x14ac:dyDescent="0.3">
      <c r="A399" s="18">
        <v>389</v>
      </c>
      <c r="B399" t="s">
        <v>1234</v>
      </c>
      <c r="C399" s="7" t="s">
        <v>61</v>
      </c>
      <c r="D399" s="7"/>
      <c r="E399" s="7" t="s">
        <v>220</v>
      </c>
      <c r="F399" s="7">
        <v>1555</v>
      </c>
      <c r="G399" s="7" t="s">
        <v>101</v>
      </c>
      <c r="H399" s="7">
        <v>10098659</v>
      </c>
      <c r="I399" s="7" t="s">
        <v>83</v>
      </c>
      <c r="J399" s="8">
        <v>46233</v>
      </c>
      <c r="K399" s="7" t="s">
        <v>114</v>
      </c>
      <c r="L399" s="7" t="s">
        <v>76</v>
      </c>
      <c r="M399" s="7">
        <v>1006290123</v>
      </c>
      <c r="N399" s="7"/>
      <c r="O399" s="7"/>
      <c r="P399" s="7"/>
      <c r="Q399" s="7" t="s">
        <v>1235</v>
      </c>
      <c r="R399" s="7" t="s">
        <v>1236</v>
      </c>
      <c r="S399" s="7">
        <v>23511693</v>
      </c>
      <c r="T399" s="7">
        <v>129</v>
      </c>
      <c r="U399" s="7"/>
    </row>
    <row r="400" spans="1:21" ht="15.75" thickBot="1" x14ac:dyDescent="0.3">
      <c r="A400" s="18">
        <v>390</v>
      </c>
      <c r="B400" t="s">
        <v>1237</v>
      </c>
      <c r="C400" s="7" t="s">
        <v>61</v>
      </c>
      <c r="D400" s="7"/>
      <c r="E400" s="7" t="s">
        <v>220</v>
      </c>
      <c r="F400" s="7">
        <v>1563</v>
      </c>
      <c r="G400" s="7" t="s">
        <v>101</v>
      </c>
      <c r="H400" s="7">
        <v>10098659</v>
      </c>
      <c r="I400" s="7" t="s">
        <v>83</v>
      </c>
      <c r="J400" s="8">
        <v>46234</v>
      </c>
      <c r="K400" s="7" t="s">
        <v>114</v>
      </c>
      <c r="L400" s="7" t="s">
        <v>76</v>
      </c>
      <c r="M400" s="7">
        <v>16701724</v>
      </c>
      <c r="N400" s="7"/>
      <c r="O400" s="7"/>
      <c r="P400" s="7"/>
      <c r="Q400" s="7" t="s">
        <v>1238</v>
      </c>
      <c r="R400" s="7" t="s">
        <v>1239</v>
      </c>
      <c r="S400" s="7">
        <v>22000000</v>
      </c>
      <c r="T400" s="7">
        <v>134</v>
      </c>
      <c r="U400" s="7"/>
    </row>
    <row r="401" spans="1:21" ht="15.75" thickBot="1" x14ac:dyDescent="0.3">
      <c r="A401" s="18">
        <v>391</v>
      </c>
      <c r="B401" t="s">
        <v>1240</v>
      </c>
      <c r="C401" s="7" t="s">
        <v>61</v>
      </c>
      <c r="D401" s="7"/>
      <c r="E401" s="7" t="s">
        <v>220</v>
      </c>
      <c r="F401" s="7">
        <v>1566</v>
      </c>
      <c r="G401" s="7" t="s">
        <v>101</v>
      </c>
      <c r="H401" s="7">
        <v>10098659</v>
      </c>
      <c r="I401" s="7" t="s">
        <v>83</v>
      </c>
      <c r="J401" s="8">
        <v>46234</v>
      </c>
      <c r="K401" s="7" t="s">
        <v>70</v>
      </c>
      <c r="L401" s="7" t="s">
        <v>71</v>
      </c>
      <c r="M401" s="7"/>
      <c r="N401" s="7">
        <v>890984107</v>
      </c>
      <c r="O401" s="7" t="s">
        <v>86</v>
      </c>
      <c r="P401" s="7"/>
      <c r="Q401" s="7" t="s">
        <v>1241</v>
      </c>
      <c r="R401" s="7" t="s">
        <v>1242</v>
      </c>
      <c r="S401" s="7">
        <v>14777568</v>
      </c>
      <c r="T401" s="7">
        <v>154</v>
      </c>
      <c r="U401" s="7"/>
    </row>
    <row r="402" spans="1:21" ht="15.75" thickBot="1" x14ac:dyDescent="0.3">
      <c r="A402" s="18">
        <v>392</v>
      </c>
      <c r="B402" t="s">
        <v>1243</v>
      </c>
      <c r="C402" s="7" t="s">
        <v>61</v>
      </c>
      <c r="D402" s="7"/>
      <c r="E402" s="7" t="s">
        <v>220</v>
      </c>
      <c r="F402" s="7">
        <v>1567</v>
      </c>
      <c r="G402" s="7" t="s">
        <v>101</v>
      </c>
      <c r="H402" s="7">
        <v>10098659</v>
      </c>
      <c r="I402" s="7" t="s">
        <v>83</v>
      </c>
      <c r="J402" s="8">
        <v>46234</v>
      </c>
      <c r="K402" s="7" t="s">
        <v>114</v>
      </c>
      <c r="L402" s="7" t="s">
        <v>76</v>
      </c>
      <c r="M402" s="7">
        <v>1087674692</v>
      </c>
      <c r="N402" s="7"/>
      <c r="O402" s="7"/>
      <c r="P402" s="7"/>
      <c r="Q402" s="7" t="s">
        <v>1244</v>
      </c>
      <c r="R402" s="7" t="s">
        <v>1214</v>
      </c>
      <c r="S402" s="7">
        <v>15440000</v>
      </c>
      <c r="T402" s="7">
        <v>154</v>
      </c>
      <c r="U402" s="7"/>
    </row>
    <row r="403" spans="1:21" ht="15.75" thickBot="1" x14ac:dyDescent="0.3">
      <c r="A403" s="18">
        <v>393</v>
      </c>
      <c r="B403" t="s">
        <v>1245</v>
      </c>
      <c r="C403" s="7" t="s">
        <v>61</v>
      </c>
      <c r="D403" s="7" t="s">
        <v>62</v>
      </c>
      <c r="E403" s="7" t="s">
        <v>1246</v>
      </c>
      <c r="F403" s="7">
        <v>102</v>
      </c>
      <c r="G403" s="7" t="s">
        <v>82</v>
      </c>
      <c r="H403" s="7">
        <v>70552231</v>
      </c>
      <c r="I403" s="7" t="s">
        <v>83</v>
      </c>
      <c r="J403" s="8">
        <v>46210</v>
      </c>
      <c r="K403" s="7" t="s">
        <v>70</v>
      </c>
      <c r="L403" s="7" t="s">
        <v>71</v>
      </c>
      <c r="M403" s="7">
        <v>0</v>
      </c>
      <c r="N403" s="7">
        <v>901238371</v>
      </c>
      <c r="O403" s="7" t="s">
        <v>96</v>
      </c>
      <c r="P403" s="7">
        <v>0</v>
      </c>
      <c r="Q403" s="7" t="s">
        <v>1247</v>
      </c>
      <c r="R403" s="7" t="s">
        <v>1248</v>
      </c>
      <c r="S403" s="7">
        <v>48104275</v>
      </c>
      <c r="T403" s="7">
        <v>52</v>
      </c>
      <c r="U403" s="7" t="s">
        <v>1249</v>
      </c>
    </row>
    <row r="404" spans="1:21" ht="15.75" thickBot="1" x14ac:dyDescent="0.3">
      <c r="A404" s="18">
        <v>394</v>
      </c>
      <c r="B404" t="s">
        <v>1250</v>
      </c>
      <c r="C404" s="7" t="s">
        <v>61</v>
      </c>
      <c r="D404" s="7"/>
      <c r="E404" s="7" t="s">
        <v>1246</v>
      </c>
      <c r="F404" s="7">
        <v>115</v>
      </c>
      <c r="G404" s="7" t="s">
        <v>63</v>
      </c>
      <c r="H404" s="7">
        <v>79314946</v>
      </c>
      <c r="I404" s="7" t="s">
        <v>64</v>
      </c>
      <c r="J404" s="8">
        <v>46213</v>
      </c>
      <c r="K404" s="7" t="s">
        <v>70</v>
      </c>
      <c r="L404" s="7" t="s">
        <v>71</v>
      </c>
      <c r="M404" s="7">
        <v>0</v>
      </c>
      <c r="N404" s="7">
        <v>901095944</v>
      </c>
      <c r="O404" s="7" t="s">
        <v>130</v>
      </c>
      <c r="P404" s="7">
        <v>0</v>
      </c>
      <c r="Q404" s="7" t="s">
        <v>1251</v>
      </c>
      <c r="R404" s="7" t="s">
        <v>1252</v>
      </c>
      <c r="S404" s="7">
        <v>37850005</v>
      </c>
      <c r="T404" s="7">
        <v>70</v>
      </c>
      <c r="U404" s="7"/>
    </row>
    <row r="405" spans="1:21" ht="15.75" thickBot="1" x14ac:dyDescent="0.3">
      <c r="A405" s="18">
        <v>395</v>
      </c>
      <c r="B405" t="s">
        <v>1253</v>
      </c>
      <c r="C405" s="7" t="s">
        <v>61</v>
      </c>
      <c r="D405" s="7"/>
      <c r="E405" s="7" t="s">
        <v>1246</v>
      </c>
      <c r="F405" s="7">
        <v>116</v>
      </c>
      <c r="G405" s="7" t="s">
        <v>63</v>
      </c>
      <c r="H405" s="7">
        <v>79314946</v>
      </c>
      <c r="I405" s="7" t="s">
        <v>64</v>
      </c>
      <c r="J405" s="8">
        <v>46213</v>
      </c>
      <c r="K405" s="7" t="s">
        <v>70</v>
      </c>
      <c r="L405" s="7" t="s">
        <v>71</v>
      </c>
      <c r="M405" s="7">
        <v>0</v>
      </c>
      <c r="N405" s="7">
        <v>816000111</v>
      </c>
      <c r="O405" s="7" t="s">
        <v>86</v>
      </c>
      <c r="P405" s="7">
        <v>0</v>
      </c>
      <c r="Q405" s="7" t="s">
        <v>1254</v>
      </c>
      <c r="R405" s="7" t="s">
        <v>1255</v>
      </c>
      <c r="S405" s="7">
        <v>24752000</v>
      </c>
      <c r="T405" s="7">
        <v>27</v>
      </c>
      <c r="U405" s="7"/>
    </row>
    <row r="406" spans="1:21" ht="15.75" thickBot="1" x14ac:dyDescent="0.3">
      <c r="A406" s="18">
        <v>396</v>
      </c>
      <c r="B406" t="s">
        <v>1256</v>
      </c>
      <c r="C406" s="7" t="s">
        <v>61</v>
      </c>
      <c r="D406" s="7"/>
      <c r="E406" s="7" t="s">
        <v>1246</v>
      </c>
      <c r="F406" s="7">
        <v>121</v>
      </c>
      <c r="G406" s="7" t="s">
        <v>63</v>
      </c>
      <c r="H406" s="7">
        <v>79314946</v>
      </c>
      <c r="I406" s="7" t="s">
        <v>64</v>
      </c>
      <c r="J406" s="8">
        <v>46224</v>
      </c>
      <c r="K406" s="7" t="s">
        <v>70</v>
      </c>
      <c r="L406" s="7" t="s">
        <v>71</v>
      </c>
      <c r="M406" s="7">
        <v>0</v>
      </c>
      <c r="N406" s="7">
        <v>900734772</v>
      </c>
      <c r="O406" s="7" t="s">
        <v>124</v>
      </c>
      <c r="P406" s="7">
        <v>0</v>
      </c>
      <c r="Q406" s="7" t="s">
        <v>1257</v>
      </c>
      <c r="R406" s="7" t="s">
        <v>1258</v>
      </c>
      <c r="S406" s="7">
        <v>9679460</v>
      </c>
      <c r="T406" s="7">
        <v>35</v>
      </c>
      <c r="U406" s="7"/>
    </row>
    <row r="407" spans="1:21" ht="15.75" thickBot="1" x14ac:dyDescent="0.3">
      <c r="A407" s="18">
        <v>397</v>
      </c>
      <c r="B407" t="s">
        <v>1259</v>
      </c>
      <c r="C407" s="7" t="s">
        <v>61</v>
      </c>
      <c r="D407" s="7"/>
      <c r="E407" s="7" t="s">
        <v>1246</v>
      </c>
      <c r="F407" s="7">
        <v>122</v>
      </c>
      <c r="G407" s="7" t="s">
        <v>63</v>
      </c>
      <c r="H407" s="7">
        <v>79314946</v>
      </c>
      <c r="I407" s="7" t="s">
        <v>64</v>
      </c>
      <c r="J407" s="8">
        <v>46224</v>
      </c>
      <c r="K407" s="7" t="s">
        <v>70</v>
      </c>
      <c r="L407" s="7" t="s">
        <v>71</v>
      </c>
      <c r="M407" s="7">
        <v>0</v>
      </c>
      <c r="N407" s="7">
        <v>902014650</v>
      </c>
      <c r="O407" s="7" t="s">
        <v>72</v>
      </c>
      <c r="P407" s="7">
        <v>0</v>
      </c>
      <c r="Q407" s="7" t="s">
        <v>1260</v>
      </c>
      <c r="R407" s="7" t="s">
        <v>1261</v>
      </c>
      <c r="S407" s="7">
        <v>17136000</v>
      </c>
      <c r="T407" s="7">
        <v>46</v>
      </c>
      <c r="U407" s="7"/>
    </row>
    <row r="408" spans="1:21" ht="15.75" thickBot="1" x14ac:dyDescent="0.3">
      <c r="A408" s="18">
        <v>398</v>
      </c>
      <c r="B408" t="s">
        <v>1262</v>
      </c>
      <c r="C408" s="7" t="s">
        <v>61</v>
      </c>
      <c r="D408" s="7"/>
      <c r="E408" s="7" t="s">
        <v>1246</v>
      </c>
      <c r="F408" s="7">
        <v>126</v>
      </c>
      <c r="G408" s="7" t="s">
        <v>63</v>
      </c>
      <c r="H408" s="7">
        <v>79314946</v>
      </c>
      <c r="I408" s="7" t="s">
        <v>64</v>
      </c>
      <c r="J408" s="8">
        <v>46218</v>
      </c>
      <c r="K408" s="7" t="s">
        <v>70</v>
      </c>
      <c r="L408" s="7" t="s">
        <v>71</v>
      </c>
      <c r="M408" s="7">
        <v>0</v>
      </c>
      <c r="N408" s="7">
        <v>901562446</v>
      </c>
      <c r="O408" s="7" t="s">
        <v>72</v>
      </c>
      <c r="P408" s="7">
        <v>0</v>
      </c>
      <c r="Q408" s="7" t="s">
        <v>1263</v>
      </c>
      <c r="R408" s="7" t="s">
        <v>1264</v>
      </c>
      <c r="S408" s="7">
        <v>13093159</v>
      </c>
      <c r="T408" s="7">
        <v>45</v>
      </c>
      <c r="U408" s="7"/>
    </row>
    <row r="409" spans="1:21" ht="15.75" thickBot="1" x14ac:dyDescent="0.3">
      <c r="A409" s="18">
        <v>399</v>
      </c>
      <c r="B409" t="s">
        <v>1265</v>
      </c>
      <c r="C409" s="7" t="s">
        <v>61</v>
      </c>
      <c r="D409" s="7"/>
      <c r="E409" s="7" t="s">
        <v>1246</v>
      </c>
      <c r="F409" s="7">
        <v>127</v>
      </c>
      <c r="G409" s="7" t="s">
        <v>63</v>
      </c>
      <c r="H409" s="7">
        <v>79314946</v>
      </c>
      <c r="I409" s="7" t="s">
        <v>64</v>
      </c>
      <c r="J409" s="8">
        <v>46219</v>
      </c>
      <c r="K409" s="7" t="s">
        <v>70</v>
      </c>
      <c r="L409" s="7" t="s">
        <v>71</v>
      </c>
      <c r="M409" s="7">
        <v>0</v>
      </c>
      <c r="N409" s="7">
        <v>816005511</v>
      </c>
      <c r="O409" s="7" t="s">
        <v>139</v>
      </c>
      <c r="P409" s="7">
        <v>0</v>
      </c>
      <c r="Q409" s="7" t="s">
        <v>1266</v>
      </c>
      <c r="R409" s="7" t="s">
        <v>1267</v>
      </c>
      <c r="S409" s="7">
        <v>10823050</v>
      </c>
      <c r="T409" s="7">
        <v>35</v>
      </c>
      <c r="U409" s="7" t="s">
        <v>1268</v>
      </c>
    </row>
    <row r="410" spans="1:21" ht="15.75" thickBot="1" x14ac:dyDescent="0.3">
      <c r="A410" s="18">
        <v>400</v>
      </c>
      <c r="B410" t="s">
        <v>1269</v>
      </c>
      <c r="C410" s="7" t="s">
        <v>61</v>
      </c>
      <c r="D410" s="7"/>
      <c r="E410" s="7" t="s">
        <v>1246</v>
      </c>
      <c r="F410" s="7">
        <v>130</v>
      </c>
      <c r="G410" s="7" t="s">
        <v>94</v>
      </c>
      <c r="H410" s="7">
        <v>10098659</v>
      </c>
      <c r="I410" s="7" t="s">
        <v>83</v>
      </c>
      <c r="J410" s="8">
        <v>46224</v>
      </c>
      <c r="K410" s="7" t="s">
        <v>70</v>
      </c>
      <c r="L410" s="7" t="s">
        <v>71</v>
      </c>
      <c r="M410" s="7">
        <v>0</v>
      </c>
      <c r="N410" s="7">
        <v>830007414</v>
      </c>
      <c r="O410" s="7" t="s">
        <v>96</v>
      </c>
      <c r="P410" s="7">
        <v>0</v>
      </c>
      <c r="Q410" s="7" t="s">
        <v>1270</v>
      </c>
      <c r="R410" s="7" t="s">
        <v>1271</v>
      </c>
      <c r="S410" s="7">
        <v>55323798</v>
      </c>
      <c r="T410" s="7">
        <v>144</v>
      </c>
      <c r="U410" s="7"/>
    </row>
    <row r="411" spans="1:21" ht="15.75" thickBot="1" x14ac:dyDescent="0.3">
      <c r="A411" s="18">
        <v>401</v>
      </c>
      <c r="B411" t="s">
        <v>1272</v>
      </c>
      <c r="C411" s="7" t="s">
        <v>61</v>
      </c>
      <c r="D411" s="7"/>
      <c r="E411" s="7" t="s">
        <v>1246</v>
      </c>
      <c r="F411" s="7">
        <v>131</v>
      </c>
      <c r="G411" s="7" t="s">
        <v>63</v>
      </c>
      <c r="H411" s="7">
        <v>79314946</v>
      </c>
      <c r="I411" s="7" t="s">
        <v>64</v>
      </c>
      <c r="J411" s="8">
        <v>46224</v>
      </c>
      <c r="K411" s="7" t="s">
        <v>70</v>
      </c>
      <c r="L411" s="7" t="s">
        <v>71</v>
      </c>
      <c r="M411" s="7">
        <v>0</v>
      </c>
      <c r="N411" s="7">
        <v>800127313</v>
      </c>
      <c r="O411" s="7" t="s">
        <v>96</v>
      </c>
      <c r="P411" s="7">
        <v>0</v>
      </c>
      <c r="Q411" s="7" t="s">
        <v>1273</v>
      </c>
      <c r="R411" s="7" t="s">
        <v>1274</v>
      </c>
      <c r="S411" s="7">
        <v>17737188</v>
      </c>
      <c r="T411" s="7">
        <v>33</v>
      </c>
      <c r="U411" s="7"/>
    </row>
    <row r="412" spans="1:21" ht="15.75" thickBot="1" x14ac:dyDescent="0.3">
      <c r="A412" s="18">
        <v>402</v>
      </c>
      <c r="B412" t="s">
        <v>1275</v>
      </c>
      <c r="C412" s="7" t="s">
        <v>61</v>
      </c>
      <c r="D412" s="7"/>
      <c r="E412" s="7" t="s">
        <v>1246</v>
      </c>
      <c r="F412" s="7">
        <v>132</v>
      </c>
      <c r="G412" s="7" t="s">
        <v>1199</v>
      </c>
      <c r="H412" s="7">
        <v>18598064</v>
      </c>
      <c r="I412" s="7" t="s">
        <v>222</v>
      </c>
      <c r="J412" s="8">
        <v>46224</v>
      </c>
      <c r="K412" s="7" t="s">
        <v>70</v>
      </c>
      <c r="L412" s="7" t="s">
        <v>71</v>
      </c>
      <c r="M412" s="7">
        <v>0</v>
      </c>
      <c r="N412" s="7">
        <v>891408710</v>
      </c>
      <c r="O412" s="7" t="s">
        <v>144</v>
      </c>
      <c r="P412" s="7">
        <v>0</v>
      </c>
      <c r="Q412" s="7" t="s">
        <v>1276</v>
      </c>
      <c r="R412" s="7" t="s">
        <v>1277</v>
      </c>
      <c r="S412" s="7">
        <v>17708361</v>
      </c>
      <c r="T412" s="7">
        <v>20</v>
      </c>
      <c r="U412" s="7"/>
    </row>
    <row r="413" spans="1:21" ht="15.75" thickBot="1" x14ac:dyDescent="0.3">
      <c r="A413" s="18">
        <v>403</v>
      </c>
      <c r="B413" t="s">
        <v>1278</v>
      </c>
      <c r="C413" s="7" t="s">
        <v>61</v>
      </c>
      <c r="D413" s="7"/>
      <c r="E413" s="7" t="s">
        <v>1246</v>
      </c>
      <c r="F413" s="7">
        <v>134</v>
      </c>
      <c r="G413" s="7" t="s">
        <v>94</v>
      </c>
      <c r="H413" s="7">
        <v>10098659</v>
      </c>
      <c r="I413" s="7" t="s">
        <v>83</v>
      </c>
      <c r="J413" s="8">
        <v>46224</v>
      </c>
      <c r="K413" s="7" t="s">
        <v>70</v>
      </c>
      <c r="L413" s="7" t="s">
        <v>71</v>
      </c>
      <c r="M413" s="7">
        <v>0</v>
      </c>
      <c r="N413" s="7">
        <v>900027950</v>
      </c>
      <c r="O413" s="7" t="s">
        <v>135</v>
      </c>
      <c r="P413" s="7">
        <v>0</v>
      </c>
      <c r="Q413" s="7" t="s">
        <v>1279</v>
      </c>
      <c r="R413" s="7" t="s">
        <v>1280</v>
      </c>
      <c r="S413" s="7">
        <v>30345000</v>
      </c>
      <c r="T413" s="7">
        <v>45</v>
      </c>
      <c r="U413" s="7" t="s">
        <v>1281</v>
      </c>
    </row>
    <row r="414" spans="1:21" ht="15.75" thickBot="1" x14ac:dyDescent="0.3">
      <c r="A414" s="18">
        <v>404</v>
      </c>
      <c r="B414" t="s">
        <v>1282</v>
      </c>
      <c r="C414" s="7" t="s">
        <v>61</v>
      </c>
      <c r="D414" s="7"/>
      <c r="E414" s="7" t="s">
        <v>1246</v>
      </c>
      <c r="F414" s="7">
        <v>138</v>
      </c>
      <c r="G414" s="7" t="s">
        <v>63</v>
      </c>
      <c r="H414" s="7">
        <v>79314946</v>
      </c>
      <c r="I414" s="7" t="s">
        <v>64</v>
      </c>
      <c r="J414" s="8">
        <v>46227</v>
      </c>
      <c r="K414" s="7" t="s">
        <v>70</v>
      </c>
      <c r="L414" s="7" t="s">
        <v>71</v>
      </c>
      <c r="M414" s="7">
        <v>0</v>
      </c>
      <c r="N414" s="7">
        <v>901144170</v>
      </c>
      <c r="O414" s="7" t="s">
        <v>72</v>
      </c>
      <c r="P414" s="7">
        <v>0</v>
      </c>
      <c r="Q414" s="7" t="s">
        <v>1283</v>
      </c>
      <c r="R414" s="7" t="s">
        <v>1284</v>
      </c>
      <c r="S414" s="7">
        <v>26070000</v>
      </c>
      <c r="T414" s="7">
        <v>70</v>
      </c>
      <c r="U414" s="7" t="s">
        <v>1285</v>
      </c>
    </row>
    <row r="415" spans="1:21" ht="15.75" thickBot="1" x14ac:dyDescent="0.3">
      <c r="A415" s="18">
        <v>405</v>
      </c>
      <c r="B415" t="s">
        <v>1286</v>
      </c>
      <c r="C415" s="7" t="s">
        <v>61</v>
      </c>
      <c r="D415" s="7"/>
      <c r="E415" s="7" t="s">
        <v>1246</v>
      </c>
      <c r="F415" s="7">
        <v>139</v>
      </c>
      <c r="G415" s="7" t="s">
        <v>63</v>
      </c>
      <c r="H415" s="7">
        <v>79314946</v>
      </c>
      <c r="I415" s="7" t="s">
        <v>64</v>
      </c>
      <c r="J415" s="8">
        <v>46231</v>
      </c>
      <c r="K415" s="7" t="s">
        <v>114</v>
      </c>
      <c r="L415" s="7" t="s">
        <v>76</v>
      </c>
      <c r="M415" s="7">
        <v>94431723</v>
      </c>
      <c r="N415" s="7">
        <v>0</v>
      </c>
      <c r="O415" s="7" t="s">
        <v>147</v>
      </c>
      <c r="P415" s="7">
        <v>0</v>
      </c>
      <c r="Q415" s="7" t="s">
        <v>1287</v>
      </c>
      <c r="R415" s="7" t="s">
        <v>1288</v>
      </c>
      <c r="S415" s="7">
        <v>28000000</v>
      </c>
      <c r="T415" s="7">
        <v>60</v>
      </c>
      <c r="U415" s="7"/>
    </row>
    <row r="416" spans="1:21" ht="15.75" thickBot="1" x14ac:dyDescent="0.3">
      <c r="A416" s="18">
        <v>406</v>
      </c>
      <c r="B416" t="s">
        <v>1289</v>
      </c>
      <c r="C416" s="7" t="s">
        <v>61</v>
      </c>
      <c r="D416" s="7"/>
      <c r="E416" s="7" t="s">
        <v>1246</v>
      </c>
      <c r="F416" s="7">
        <v>140</v>
      </c>
      <c r="G416" s="7" t="s">
        <v>94</v>
      </c>
      <c r="H416" s="7">
        <v>10098659</v>
      </c>
      <c r="I416" s="7" t="s">
        <v>83</v>
      </c>
      <c r="J416" s="8">
        <v>46231</v>
      </c>
      <c r="K416" s="7" t="s">
        <v>70</v>
      </c>
      <c r="L416" s="7" t="s">
        <v>71</v>
      </c>
      <c r="M416" s="7">
        <v>0</v>
      </c>
      <c r="N416" s="7">
        <v>901039927</v>
      </c>
      <c r="O416" s="7" t="s">
        <v>86</v>
      </c>
      <c r="P416" s="7">
        <v>0</v>
      </c>
      <c r="Q416" s="7" t="s">
        <v>1290</v>
      </c>
      <c r="R416" s="7" t="s">
        <v>1291</v>
      </c>
      <c r="S416" s="7">
        <v>11291536</v>
      </c>
      <c r="T416" s="7">
        <v>81</v>
      </c>
      <c r="U416" s="7" t="s">
        <v>89</v>
      </c>
    </row>
    <row r="417" spans="1:21" ht="15.75" thickBot="1" x14ac:dyDescent="0.3">
      <c r="A417" s="18">
        <v>407</v>
      </c>
      <c r="B417" t="s">
        <v>1292</v>
      </c>
      <c r="C417" s="7" t="s">
        <v>61</v>
      </c>
      <c r="D417" s="7"/>
      <c r="E417" s="7" t="s">
        <v>1246</v>
      </c>
      <c r="F417" s="7">
        <v>141</v>
      </c>
      <c r="G417" s="7" t="s">
        <v>468</v>
      </c>
      <c r="H417" s="7">
        <v>10022345</v>
      </c>
      <c r="I417" s="7" t="s">
        <v>64</v>
      </c>
      <c r="J417" s="8">
        <v>46231</v>
      </c>
      <c r="K417" s="7" t="s">
        <v>70</v>
      </c>
      <c r="L417" s="7" t="s">
        <v>71</v>
      </c>
      <c r="M417" s="7">
        <v>0</v>
      </c>
      <c r="N417" s="7">
        <v>830508200</v>
      </c>
      <c r="O417" s="7" t="s">
        <v>86</v>
      </c>
      <c r="P417" s="7">
        <v>0</v>
      </c>
      <c r="Q417" s="7" t="s">
        <v>1293</v>
      </c>
      <c r="R417" s="7" t="s">
        <v>1294</v>
      </c>
      <c r="S417" s="7">
        <v>31065174</v>
      </c>
      <c r="T417" s="7">
        <v>70</v>
      </c>
      <c r="U417" s="7"/>
    </row>
    <row r="418" spans="1:21" ht="15.75" thickBot="1" x14ac:dyDescent="0.3">
      <c r="A418" s="18">
        <v>408</v>
      </c>
      <c r="B418" t="s">
        <v>1295</v>
      </c>
      <c r="C418" s="7" t="s">
        <v>61</v>
      </c>
      <c r="D418" s="7"/>
      <c r="E418" s="7" t="s">
        <v>1246</v>
      </c>
      <c r="F418" s="7">
        <v>147</v>
      </c>
      <c r="G418" s="7" t="s">
        <v>1199</v>
      </c>
      <c r="H418" s="7">
        <v>18598064</v>
      </c>
      <c r="I418" s="7" t="s">
        <v>222</v>
      </c>
      <c r="J418" s="8">
        <v>46233</v>
      </c>
      <c r="K418" s="7" t="s">
        <v>70</v>
      </c>
      <c r="L418" s="7" t="s">
        <v>71</v>
      </c>
      <c r="M418" s="7">
        <v>0</v>
      </c>
      <c r="N418" s="7">
        <v>900804368</v>
      </c>
      <c r="O418" s="7" t="s">
        <v>72</v>
      </c>
      <c r="P418" s="7">
        <v>0</v>
      </c>
      <c r="Q418" s="7" t="s">
        <v>1296</v>
      </c>
      <c r="R418" s="7" t="s">
        <v>1297</v>
      </c>
      <c r="S418" s="7">
        <v>23592696</v>
      </c>
      <c r="T418" s="7">
        <v>30</v>
      </c>
      <c r="U418" s="7" t="s">
        <v>1298</v>
      </c>
    </row>
    <row r="419" spans="1:21" ht="15.75" thickBot="1" x14ac:dyDescent="0.3">
      <c r="A419" s="18">
        <v>409</v>
      </c>
      <c r="B419" t="s">
        <v>1299</v>
      </c>
      <c r="C419" s="7" t="s">
        <v>61</v>
      </c>
      <c r="D419" s="7"/>
      <c r="E419" s="7" t="s">
        <v>1246</v>
      </c>
      <c r="F419" s="7">
        <v>148</v>
      </c>
      <c r="G419" s="7" t="s">
        <v>535</v>
      </c>
      <c r="H419" s="7">
        <v>10119993</v>
      </c>
      <c r="I419" s="7" t="s">
        <v>525</v>
      </c>
      <c r="J419" s="8">
        <v>46231</v>
      </c>
      <c r="K419" s="7" t="s">
        <v>114</v>
      </c>
      <c r="L419" s="7" t="s">
        <v>76</v>
      </c>
      <c r="M419" s="7">
        <v>1088241387</v>
      </c>
      <c r="N419" s="7">
        <v>0</v>
      </c>
      <c r="O419" s="7" t="s">
        <v>86</v>
      </c>
      <c r="P419" s="7">
        <v>0</v>
      </c>
      <c r="Q419" s="7" t="s">
        <v>1300</v>
      </c>
      <c r="R419" s="7" t="s">
        <v>1301</v>
      </c>
      <c r="S419" s="7">
        <v>37160000</v>
      </c>
      <c r="T419" s="7">
        <v>35</v>
      </c>
      <c r="U419" s="7"/>
    </row>
    <row r="420" spans="1:21" ht="15.75" thickBot="1" x14ac:dyDescent="0.3">
      <c r="A420" s="18">
        <v>410</v>
      </c>
      <c r="B420" t="s">
        <v>1302</v>
      </c>
      <c r="C420" s="7" t="s">
        <v>61</v>
      </c>
      <c r="D420" s="7"/>
      <c r="E420" s="7" t="s">
        <v>1246</v>
      </c>
      <c r="F420" s="7">
        <v>153</v>
      </c>
      <c r="G420" s="7" t="s">
        <v>63</v>
      </c>
      <c r="H420" s="7">
        <v>79314946</v>
      </c>
      <c r="I420" s="7" t="s">
        <v>64</v>
      </c>
      <c r="J420" s="8">
        <v>46232</v>
      </c>
      <c r="K420" s="7" t="s">
        <v>70</v>
      </c>
      <c r="L420" s="7" t="s">
        <v>71</v>
      </c>
      <c r="M420" s="7">
        <v>0</v>
      </c>
      <c r="N420" s="7">
        <v>800029888</v>
      </c>
      <c r="O420" s="7" t="s">
        <v>86</v>
      </c>
      <c r="P420" s="7">
        <v>0</v>
      </c>
      <c r="Q420" s="7" t="s">
        <v>1303</v>
      </c>
      <c r="R420" s="7" t="s">
        <v>1304</v>
      </c>
      <c r="S420" s="7">
        <v>21184552</v>
      </c>
      <c r="T420" s="7">
        <v>30</v>
      </c>
      <c r="U420" s="7" t="s">
        <v>1305</v>
      </c>
    </row>
    <row r="421" spans="1:21" ht="15.75" thickBot="1" x14ac:dyDescent="0.3">
      <c r="A421" s="18">
        <v>411</v>
      </c>
      <c r="B421" t="s">
        <v>1306</v>
      </c>
      <c r="C421" s="7" t="s">
        <v>61</v>
      </c>
      <c r="D421" s="7"/>
      <c r="E421" s="7" t="s">
        <v>1246</v>
      </c>
      <c r="F421" s="7">
        <v>155</v>
      </c>
      <c r="G421" s="7" t="s">
        <v>94</v>
      </c>
      <c r="H421" s="7">
        <v>10098659</v>
      </c>
      <c r="I421" s="7" t="s">
        <v>83</v>
      </c>
      <c r="J421" s="8">
        <v>46234</v>
      </c>
      <c r="K421" s="7" t="s">
        <v>70</v>
      </c>
      <c r="L421" s="7" t="s">
        <v>71</v>
      </c>
      <c r="M421" s="7">
        <v>0</v>
      </c>
      <c r="N421" s="7">
        <v>900355024</v>
      </c>
      <c r="O421" s="7" t="s">
        <v>139</v>
      </c>
      <c r="P421" s="7">
        <v>0</v>
      </c>
      <c r="Q421" s="7" t="s">
        <v>1307</v>
      </c>
      <c r="R421" s="7" t="s">
        <v>1308</v>
      </c>
      <c r="S421" s="7">
        <v>37554020</v>
      </c>
      <c r="T421" s="7">
        <v>100</v>
      </c>
      <c r="U421" s="7" t="s">
        <v>1309</v>
      </c>
    </row>
    <row r="422" spans="1:21" ht="15.75" thickBot="1" x14ac:dyDescent="0.3">
      <c r="A422" s="18">
        <v>412</v>
      </c>
      <c r="B422" t="s">
        <v>1310</v>
      </c>
      <c r="C422" s="7" t="s">
        <v>61</v>
      </c>
      <c r="D422" s="7"/>
      <c r="E422" s="7" t="s">
        <v>1246</v>
      </c>
      <c r="F422" s="7">
        <v>85</v>
      </c>
      <c r="G422" s="7" t="s">
        <v>101</v>
      </c>
      <c r="H422" s="7">
        <v>10098659</v>
      </c>
      <c r="I422" s="7" t="s">
        <v>83</v>
      </c>
      <c r="J422" s="8">
        <v>46169</v>
      </c>
      <c r="K422" s="7" t="s">
        <v>70</v>
      </c>
      <c r="L422" s="7" t="s">
        <v>71</v>
      </c>
      <c r="M422" s="7">
        <v>0</v>
      </c>
      <c r="N422" s="7">
        <v>901693805</v>
      </c>
      <c r="O422" s="7" t="s">
        <v>130</v>
      </c>
      <c r="P422" s="7">
        <v>0</v>
      </c>
      <c r="Q422" s="7" t="s">
        <v>1311</v>
      </c>
      <c r="R422" s="7" t="s">
        <v>1312</v>
      </c>
      <c r="S422" s="7">
        <v>38375120</v>
      </c>
      <c r="T422" s="7">
        <v>44</v>
      </c>
      <c r="U422" s="7" t="s">
        <v>1313</v>
      </c>
    </row>
    <row r="423" spans="1:21" ht="15.75" thickBot="1" x14ac:dyDescent="0.3">
      <c r="A423" s="18">
        <v>413</v>
      </c>
      <c r="B423" t="s">
        <v>1314</v>
      </c>
      <c r="C423" s="7" t="s">
        <v>61</v>
      </c>
      <c r="D423" s="7"/>
      <c r="E423" s="7" t="s">
        <v>1246</v>
      </c>
      <c r="F423" s="7">
        <v>56</v>
      </c>
      <c r="G423" s="7" t="s">
        <v>535</v>
      </c>
      <c r="H423" s="7">
        <v>10119993</v>
      </c>
      <c r="I423" s="7" t="s">
        <v>525</v>
      </c>
      <c r="J423" s="8">
        <v>46126</v>
      </c>
      <c r="K423" s="7" t="s">
        <v>70</v>
      </c>
      <c r="L423" s="7" t="s">
        <v>71</v>
      </c>
      <c r="M423" s="7">
        <v>0</v>
      </c>
      <c r="N423" s="7">
        <v>900334037</v>
      </c>
      <c r="O423" s="7" t="s">
        <v>72</v>
      </c>
      <c r="P423" s="7">
        <v>0</v>
      </c>
      <c r="Q423" s="7" t="s">
        <v>1315</v>
      </c>
      <c r="R423" s="7" t="s">
        <v>1316</v>
      </c>
      <c r="S423" s="7">
        <v>14756000</v>
      </c>
      <c r="T423" s="7">
        <v>50</v>
      </c>
      <c r="U423" s="7" t="s">
        <v>1317</v>
      </c>
    </row>
    <row r="424" spans="1:21" x14ac:dyDescent="0.25">
      <c r="A424" s="18">
        <v>-1</v>
      </c>
      <c r="C424" s="17" t="s">
        <v>62</v>
      </c>
      <c r="D424" s="17" t="s">
        <v>62</v>
      </c>
      <c r="E424" s="17" t="s">
        <v>62</v>
      </c>
      <c r="F424" s="17" t="s">
        <v>62</v>
      </c>
      <c r="G424" s="17" t="s">
        <v>62</v>
      </c>
      <c r="H424" s="17" t="s">
        <v>62</v>
      </c>
      <c r="I424" s="17" t="s">
        <v>62</v>
      </c>
      <c r="J424" s="17" t="s">
        <v>62</v>
      </c>
      <c r="K424" s="17" t="s">
        <v>62</v>
      </c>
      <c r="L424" s="17" t="s">
        <v>62</v>
      </c>
      <c r="M424" s="17" t="s">
        <v>62</v>
      </c>
      <c r="N424" s="17" t="s">
        <v>62</v>
      </c>
      <c r="O424" s="17" t="s">
        <v>62</v>
      </c>
      <c r="P424" s="17" t="s">
        <v>62</v>
      </c>
      <c r="Q424" s="17" t="s">
        <v>62</v>
      </c>
      <c r="R424" s="17" t="s">
        <v>62</v>
      </c>
      <c r="S424" s="17" t="s">
        <v>62</v>
      </c>
      <c r="T424" s="17" t="s">
        <v>62</v>
      </c>
      <c r="U424" s="17" t="s">
        <v>62</v>
      </c>
    </row>
    <row r="425" spans="1:21" x14ac:dyDescent="0.25">
      <c r="A425" s="18">
        <v>999999</v>
      </c>
      <c r="B425" t="s">
        <v>112</v>
      </c>
      <c r="C425" s="17" t="s">
        <v>62</v>
      </c>
      <c r="D425" s="17" t="s">
        <v>62</v>
      </c>
      <c r="E425" s="17" t="s">
        <v>62</v>
      </c>
      <c r="F425" s="17" t="s">
        <v>62</v>
      </c>
      <c r="G425" s="17" t="s">
        <v>62</v>
      </c>
      <c r="H425" s="17" t="s">
        <v>62</v>
      </c>
      <c r="I425" s="17" t="s">
        <v>62</v>
      </c>
      <c r="J425" s="17" t="s">
        <v>62</v>
      </c>
      <c r="K425" s="17" t="s">
        <v>62</v>
      </c>
      <c r="L425" s="17" t="s">
        <v>62</v>
      </c>
      <c r="M425" s="17" t="s">
        <v>62</v>
      </c>
      <c r="N425" s="17" t="s">
        <v>62</v>
      </c>
      <c r="O425" s="17" t="s">
        <v>62</v>
      </c>
      <c r="P425" s="17" t="s">
        <v>62</v>
      </c>
      <c r="Q425" s="17" t="s">
        <v>62</v>
      </c>
      <c r="R425" s="17" t="s">
        <v>62</v>
      </c>
      <c r="T425" s="17" t="s">
        <v>62</v>
      </c>
      <c r="U425" s="17" t="s">
        <v>62</v>
      </c>
    </row>
    <row r="428" spans="1:21" x14ac:dyDescent="0.25">
      <c r="C428" s="31"/>
      <c r="D428" s="31" t="s">
        <v>1703</v>
      </c>
      <c r="E428" s="31" t="s">
        <v>1695</v>
      </c>
      <c r="S428" s="34">
        <f>SUBTOTAL(9,S11:S427)</f>
        <v>8289100712</v>
      </c>
    </row>
    <row r="429" spans="1:21" x14ac:dyDescent="0.25">
      <c r="C429" s="31" t="s">
        <v>1704</v>
      </c>
      <c r="D429" s="44">
        <v>21</v>
      </c>
      <c r="E429" s="43">
        <v>551601394</v>
      </c>
    </row>
    <row r="430" spans="1:21" x14ac:dyDescent="0.25">
      <c r="C430" s="31" t="s">
        <v>1705</v>
      </c>
      <c r="D430" s="44">
        <v>392</v>
      </c>
      <c r="E430" s="43">
        <v>7737499318</v>
      </c>
    </row>
    <row r="431" spans="1:21" x14ac:dyDescent="0.25">
      <c r="C431" s="32" t="s">
        <v>1702</v>
      </c>
      <c r="D431" s="32">
        <f>SUBTOTAL(9,D429:D430)</f>
        <v>413</v>
      </c>
      <c r="E431" s="33">
        <f>SUBTOTAL(9,E429:E430)</f>
        <v>8289100712</v>
      </c>
    </row>
    <row r="351415" spans="1:5" x14ac:dyDescent="0.25">
      <c r="A351415" t="s">
        <v>61</v>
      </c>
      <c r="B351415" t="s">
        <v>1246</v>
      </c>
      <c r="C351415" t="s">
        <v>114</v>
      </c>
      <c r="D351415" t="s">
        <v>71</v>
      </c>
      <c r="E351415" t="s">
        <v>72</v>
      </c>
    </row>
    <row r="351416" spans="1:5" x14ac:dyDescent="0.25">
      <c r="A351416" t="s">
        <v>68</v>
      </c>
      <c r="B351416" t="s">
        <v>220</v>
      </c>
      <c r="C351416" t="s">
        <v>70</v>
      </c>
      <c r="D351416" t="s">
        <v>118</v>
      </c>
      <c r="E351416" t="s">
        <v>86</v>
      </c>
    </row>
    <row r="351417" spans="1:5" x14ac:dyDescent="0.25">
      <c r="B351417" t="s">
        <v>191</v>
      </c>
      <c r="C351417" t="s">
        <v>125</v>
      </c>
      <c r="D351417" t="s">
        <v>76</v>
      </c>
      <c r="E351417" t="s">
        <v>124</v>
      </c>
    </row>
    <row r="351418" spans="1:5" x14ac:dyDescent="0.25">
      <c r="C351418" t="s">
        <v>131</v>
      </c>
      <c r="D351418" t="s">
        <v>132</v>
      </c>
      <c r="E351418" t="s">
        <v>130</v>
      </c>
    </row>
    <row r="351419" spans="1:5" x14ac:dyDescent="0.25">
      <c r="D351419" t="s">
        <v>136</v>
      </c>
      <c r="E351419" t="s">
        <v>135</v>
      </c>
    </row>
    <row r="351420" spans="1:5" x14ac:dyDescent="0.25">
      <c r="E351420" t="s">
        <v>139</v>
      </c>
    </row>
    <row r="351421" spans="1:5" x14ac:dyDescent="0.25">
      <c r="E351421" t="s">
        <v>141</v>
      </c>
    </row>
    <row r="351422" spans="1:5" x14ac:dyDescent="0.25">
      <c r="E351422" t="s">
        <v>144</v>
      </c>
    </row>
    <row r="351423" spans="1:5" x14ac:dyDescent="0.25">
      <c r="E351423" t="s">
        <v>147</v>
      </c>
    </row>
    <row r="351424" spans="1:5" x14ac:dyDescent="0.25">
      <c r="E351424" t="s">
        <v>96</v>
      </c>
    </row>
    <row r="351425" spans="5:5" x14ac:dyDescent="0.25">
      <c r="E351425" t="s">
        <v>69</v>
      </c>
    </row>
  </sheetData>
  <autoFilter ref="A10:U425" xr:uid="{55E63998-1EA2-40BE-B3DF-A87BAF36653F}"/>
  <mergeCells count="1">
    <mergeCell ref="B8:U8"/>
  </mergeCells>
  <dataValidations count="40">
    <dataValidation type="list" allowBlank="1" showInputMessage="1" showErrorMessage="1" errorTitle="Entrada no válida" error="Por favor seleccione un elemento de la lista" promptTitle="Seleccione un elemento de la lista" prompt=" Seleccione de la lista el TIPO DE ORDEN a registrar." sqref="E11:E423" xr:uid="{44A9DE3C-4874-41A0-9EB7-75B994301433}">
      <formula1>$B$351414:$B$351417</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423" xr:uid="{8D9A0FF3-2DA7-4EA7-BFE7-29938AD5872B}">
      <formula1>0</formula1>
      <formula2>290</formula2>
    </dataValidation>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423" xr:uid="{3B503E2F-AFBF-4E66-B622-BAB553F1ACD8}">
      <formula1>$A$351414:$A$351416</formula1>
    </dataValidation>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U11:U423" xr:uid="{5C6B9DC5-3FFB-4A7C-BAE4-EEEDF67FD750}">
      <formula1>0</formula1>
      <formula2>390</formula2>
    </dataValidation>
    <dataValidation type="decimal" allowBlank="1" showInputMessage="1" showErrorMessage="1" errorTitle="Entrada no válida" error="Por favor escriba un número" promptTitle="Escriba un número en esta casilla" prompt=" Registre EN NÚMERO DE DÍAS CALENDARIO el plazo de ejecución de la orden." sqref="T11:T423" xr:uid="{52E143BA-D2AA-4A6D-AB92-321F6B6A783E}">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total de la orden; si es en otra moneda, conviértalo a pesos con la TRM utilizada." sqref="S11:S423" xr:uid="{40F03E13-13D8-4CAD-B75B-052BF9AFCA4A}">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l Contratista, SIN PUNTOS NI COMAS." sqref="P11:P423" xr:uid="{624A8DC6-FF5E-4501-A3A5-5B489F21E107}">
      <formula1>0</formula1>
      <formula2>390</formula2>
    </dataValidation>
    <dataValidation type="date" allowBlank="1" showInputMessage="1" errorTitle="Entrada no válida" error="Por favor escriba una fecha válida (AAAA/MM/DD)" promptTitle="Ingrese una fecha (AAAA/MM/DD)" prompt=" Registre la fecha en la cual se SUSCRIBIÓ la orden (Formato AAAA/MM/DD)." sqref="J11:J423" xr:uid="{BA76B050-F7C1-464E-B715-2A104B761F66}">
      <formula1>1900/1/1</formula1>
      <formula2>3000/1/1</formula2>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I423" xr:uid="{FF3A2F1C-E687-48FD-A4FB-F9C7F5C8B570}">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H423" xr:uid="{74B88A4B-D7F6-4D62-B2B3-0E1D9745968E}">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G423" xr:uid="{3165740E-C454-43A1-A298-1CDE42423110}">
      <formula1>0</formula1>
      <formula2>200</formula2>
    </dataValidation>
    <dataValidation type="textLength" allowBlank="1" showInputMessage="1" showErrorMessage="1" errorTitle="Entrada no válida" error="Escriba un texto  Maximo 390 Caracteres" promptTitle="Cualquier contenido Maximo 390 Caracteres" prompt=" Registre COMPLETO el número de identificación de la Orden cuando esta supere los 5 SMLMV.  Coloque comilla simple (apóstrofe) ANTES del número." sqref="F11:F423" xr:uid="{4DAC6914-4C13-492F-867C-FD190D5C0BFD}">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K22" xr:uid="{3FC6C978-F10C-4191-B301-A53C746A359F}">
      <formula1>$C$351579:$C$351583</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L22" xr:uid="{233979A9-9CCB-449F-88C7-A4ED815AD1AE}">
      <formula1>$D$351579:$D$351584</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O22" xr:uid="{52FB9BA8-FFE3-478B-9BA4-182D001E9CD2}">
      <formula1>$E$351579:$E$351590</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K27:K28" xr:uid="{770C8DCE-9A89-4CF4-8CCA-E7A06739D21C}">
      <formula1>$C$351581:$C$351585</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L27:L28" xr:uid="{B7619DDA-6CBD-4B26-BF71-7D1E2C0E0E20}">
      <formula1>$D$351581:$D$351586</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O27:O28" xr:uid="{595DB3BA-B665-4EAD-A659-C45C10388605}">
      <formula1>$E$351581:$E$351592</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K43:K46" xr:uid="{42B96404-14EE-4337-B7E3-E8241008CC2A}">
      <formula1>$C$351590:$C$351594</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L43:L46" xr:uid="{730267EA-9C2A-4BAA-AA95-56B8F8072E48}">
      <formula1>$D$351590:$D$351595</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O43:O46" xr:uid="{B5D71D0B-3F3B-41E4-8712-5B470855D680}">
      <formula1>$E$351590:$E$351601</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K36:K38" xr:uid="{C194881C-28FC-4A09-9E3A-0DE9F05E9D2A}">
      <formula1>$C$351591:$C$351595</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L36:L38" xr:uid="{F9FA8EBB-65E9-4C42-AC2C-45475971A490}">
      <formula1>$D$351591:$D$351596</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O36:O38" xr:uid="{630FDD12-4751-4496-8924-B6052029B6F7}">
      <formula1>$E$351591:$E$351602</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K12:K13" xr:uid="{48A6FA29-719A-4208-BAF8-048D19AE118D}">
      <formula1>$C$351712:$C$351716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L12:L13" xr:uid="{E242FC5F-6F4F-4025-88D5-9B7E3A12C19A}">
      <formula1>$D$351712:$D$351717</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O12:O13" xr:uid="{82F94D82-C368-493C-B969-08DF495CA1E0}">
      <formula1>$E$351712:$E$351723</formula1>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Q11:Q76 R276 R77 Q78:Q275 R228 Q277:Q423" xr:uid="{9EE2EF45-C716-45FE-B609-9D9AF17F55B7}">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el OBJETO de la orden. (MÁX. 390 CARACTERES)" sqref="R11 R14:R227 R229:R423" xr:uid="{DAFFEB9F-06F9-4CE3-BA0E-BF62F7D4311F}">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K35 K39:K41" xr:uid="{5050322D-B300-4A44-B010-50881B730918}">
      <formula1>$C$351912:$C$351916</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L35 L39:L41" xr:uid="{3156327C-D700-4BD7-83B3-7385BC051308}">
      <formula1>$D$351912:$D$351917</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O35 O39:O41" xr:uid="{BDCCA256-7CDC-4F83-98CA-44462812F663}">
      <formula1>$E$351912:$E$351923</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K366:K367 K42 K387" xr:uid="{7E726CF3-3FF2-4F67-87B6-9A8EC1F9B262}">
      <formula1>$C$351914:$C$351918</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L366:L367 L42 L387" xr:uid="{827FB538-2DBD-4E30-8DD9-38D6DF160FA0}">
      <formula1>$D$351914:$D$351919</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O42 O47:O53" xr:uid="{EE6B4735-AFED-4FAB-9A35-909D5D52BE45}">
      <formula1>$E$351914:$E$351925</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l Contratista." sqref="O11 O54:O423 O29:O34 O14:O21 O23:O26" xr:uid="{4A7CE2D3-29E0-4D38-A781-7E8388E2504D}">
      <formula1>$E$351414:$E$351425</formula1>
    </dataValidation>
    <dataValidation type="decimal" allowBlank="1" showInputMessage="1" showErrorMessage="1" errorTitle="Entrada no válida" error="Por favor escriba un número" promptTitle="Escriba un número en esta casilla" prompt=" Registre el NIT del Contratista  SIN DÍGITO DE VERIFICACIÓN, NI PUNTOS NI COMAS." sqref="N11:N302 N305:N423" xr:uid="{6ADD1605-E3EE-4BE6-9792-9C6D31B0EC06}">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l Contratista SIN PUNTOS NI COMAS" sqref="N35:N41 M11:M34 N303:N304 M42:M423" xr:uid="{F599D6D0-EA2D-4E06-82E0-3062466987E5}">
      <formula1>-99999999999</formula1>
      <formula2>99999999999</formula2>
    </dataValidation>
    <dataValidation type="list" allowBlank="1" showInputMessage="1" showErrorMessage="1" errorTitle="Entrada no válida" error="Por favor seleccione un elemento de la lista" promptTitle="Seleccione un elemento de la lista" prompt=" Seleccione de la lista el TIPO DE IDENTIFICACIÓN del Contratista." sqref="L47:L365 L388:L423 L11 L368:L386 L29:L34 L14:L21 L23:L26" xr:uid="{767D547C-8B6D-4292-83B3-FC8F78728595}">
      <formula1>$D$351414:$D$351419</formula1>
    </dataValidation>
    <dataValidation type="list" allowBlank="1" showInputMessage="1" showErrorMessage="1" errorTitle="Entrada no válida" error="Por favor seleccione un elemento de la lista" promptTitle="Seleccione un elemento de la lista" prompt=" Seleccione de la lista la NATURALEZA JURÍDICA del Contratista." sqref="K47:K365 K388:K423 K11 K368:K386 K29:K34 K14:K21 K23:K26" xr:uid="{01B45C7D-5FC3-4142-A36E-67563B890314}">
      <formula1>$C$351414:$C$351418</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F1054-2A36-48D1-BBB2-9C62554D81C0}">
  <dimension ref="A1:AQ351064"/>
  <sheetViews>
    <sheetView topLeftCell="A7" workbookViewId="0">
      <selection activeCell="D24" sqref="D24"/>
    </sheetView>
  </sheetViews>
  <sheetFormatPr baseColWidth="10" defaultColWidth="9.140625" defaultRowHeight="15" x14ac:dyDescent="0.25"/>
  <cols>
    <col min="2" max="2" width="21" customWidth="1"/>
    <col min="3" max="3" width="32" customWidth="1"/>
    <col min="4" max="4" width="19" customWidth="1"/>
    <col min="5" max="5" width="22.28515625" customWidth="1"/>
    <col min="6" max="6" width="35" customWidth="1"/>
    <col min="7" max="7" width="50" customWidth="1"/>
    <col min="8" max="8" width="60" customWidth="1"/>
    <col min="9" max="9" width="49" customWidth="1"/>
    <col min="10" max="10" width="43" customWidth="1"/>
    <col min="11" max="11" width="47" customWidth="1"/>
    <col min="12" max="12" width="36" customWidth="1"/>
    <col min="13" max="13" width="52" customWidth="1"/>
    <col min="14" max="14" width="30" customWidth="1"/>
    <col min="15" max="15" width="39.42578125" customWidth="1"/>
    <col min="16" max="16" width="43.5703125" customWidth="1"/>
    <col min="17" max="17" width="11" customWidth="1"/>
    <col min="18" max="18" width="34" customWidth="1"/>
    <col min="19" max="19" width="36" customWidth="1"/>
    <col min="20" max="20" width="25" customWidth="1"/>
    <col min="21" max="21" width="39" customWidth="1"/>
    <col min="22" max="22" width="42" customWidth="1"/>
    <col min="23" max="23" width="34" customWidth="1"/>
    <col min="24" max="24" width="54" customWidth="1"/>
    <col min="25" max="25" width="38" customWidth="1"/>
    <col min="26" max="26" width="35" customWidth="1"/>
    <col min="27" max="27" width="38" customWidth="1"/>
    <col min="28" max="28" width="41" customWidth="1"/>
    <col min="29" max="29" width="33" customWidth="1"/>
    <col min="30" max="30" width="53" customWidth="1"/>
    <col min="31" max="31" width="34" customWidth="1"/>
    <col min="32" max="32" width="35" customWidth="1"/>
    <col min="33" max="33" width="20.28515625" customWidth="1"/>
    <col min="34" max="34" width="29" customWidth="1"/>
    <col min="35" max="35" width="32" customWidth="1"/>
    <col min="36" max="36" width="37" customWidth="1"/>
    <col min="37" max="38" width="43" customWidth="1"/>
    <col min="39" max="39" width="44" customWidth="1"/>
    <col min="40" max="40" width="38" customWidth="1"/>
    <col min="41" max="41" width="47" customWidth="1"/>
    <col min="42" max="42" width="41" customWidth="1"/>
    <col min="43" max="43" width="19" customWidth="1"/>
  </cols>
  <sheetData>
    <row r="1" spans="1:43" x14ac:dyDescent="0.25">
      <c r="B1" s="18" t="s">
        <v>0</v>
      </c>
      <c r="C1" s="18">
        <v>59</v>
      </c>
      <c r="D1" s="18" t="s">
        <v>1</v>
      </c>
    </row>
    <row r="2" spans="1:43" x14ac:dyDescent="0.25">
      <c r="B2" s="18" t="s">
        <v>2</v>
      </c>
      <c r="C2" s="18">
        <v>426</v>
      </c>
      <c r="D2" s="18" t="s">
        <v>1318</v>
      </c>
    </row>
    <row r="3" spans="1:43" x14ac:dyDescent="0.25">
      <c r="B3" s="18" t="s">
        <v>4</v>
      </c>
      <c r="C3" s="18">
        <v>1</v>
      </c>
    </row>
    <row r="4" spans="1:43" x14ac:dyDescent="0.25">
      <c r="B4" s="18" t="s">
        <v>5</v>
      </c>
      <c r="C4" s="18">
        <v>391</v>
      </c>
    </row>
    <row r="5" spans="1:43" x14ac:dyDescent="0.25">
      <c r="B5" s="18" t="s">
        <v>6</v>
      </c>
      <c r="C5" s="19">
        <v>46234</v>
      </c>
    </row>
    <row r="6" spans="1:43" x14ac:dyDescent="0.25">
      <c r="B6" s="18" t="s">
        <v>7</v>
      </c>
      <c r="C6" s="18">
        <v>1</v>
      </c>
      <c r="D6" s="18" t="s">
        <v>8</v>
      </c>
    </row>
    <row r="8" spans="1:43" x14ac:dyDescent="0.25">
      <c r="A8" s="18" t="s">
        <v>9</v>
      </c>
      <c r="B8" s="40" t="s">
        <v>1319</v>
      </c>
      <c r="C8" s="41"/>
      <c r="D8" s="41"/>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row>
    <row r="9" spans="1:43" x14ac:dyDescent="0.25">
      <c r="C9" s="18">
        <v>2</v>
      </c>
      <c r="D9" s="18">
        <v>3</v>
      </c>
      <c r="E9" s="18">
        <v>4</v>
      </c>
      <c r="F9" s="18">
        <v>8</v>
      </c>
      <c r="G9" s="18">
        <v>9</v>
      </c>
      <c r="H9" s="18">
        <v>10</v>
      </c>
      <c r="I9" s="18">
        <v>11</v>
      </c>
      <c r="J9" s="18">
        <v>12</v>
      </c>
      <c r="K9" s="18">
        <v>16</v>
      </c>
      <c r="L9" s="18">
        <v>24</v>
      </c>
      <c r="M9" s="18">
        <v>28</v>
      </c>
      <c r="N9" s="18">
        <v>32</v>
      </c>
      <c r="O9" s="18">
        <v>36</v>
      </c>
      <c r="P9" s="18">
        <v>40</v>
      </c>
      <c r="Q9" s="18">
        <v>44</v>
      </c>
      <c r="R9" s="18">
        <v>48</v>
      </c>
      <c r="S9" s="18">
        <v>52</v>
      </c>
      <c r="T9" s="18">
        <v>56</v>
      </c>
      <c r="U9" s="18">
        <v>60</v>
      </c>
      <c r="V9" s="18">
        <v>64</v>
      </c>
      <c r="W9" s="18">
        <v>68</v>
      </c>
      <c r="X9" s="18">
        <v>72</v>
      </c>
      <c r="Y9" s="18">
        <v>76</v>
      </c>
      <c r="Z9" s="18">
        <v>80</v>
      </c>
      <c r="AA9" s="18">
        <v>84</v>
      </c>
      <c r="AB9" s="18">
        <v>88</v>
      </c>
      <c r="AC9" s="18">
        <v>92</v>
      </c>
      <c r="AD9" s="18">
        <v>96</v>
      </c>
      <c r="AE9" s="18">
        <v>100</v>
      </c>
      <c r="AF9" s="18">
        <v>104</v>
      </c>
      <c r="AG9" s="18">
        <v>108</v>
      </c>
      <c r="AH9" s="18">
        <v>112</v>
      </c>
      <c r="AI9" s="18">
        <v>116</v>
      </c>
      <c r="AJ9" s="18">
        <v>119</v>
      </c>
      <c r="AK9" s="18">
        <v>120</v>
      </c>
      <c r="AL9" s="18">
        <v>124</v>
      </c>
      <c r="AM9" s="18">
        <v>128</v>
      </c>
      <c r="AN9" s="18">
        <v>132</v>
      </c>
      <c r="AO9" s="18">
        <v>136</v>
      </c>
      <c r="AP9" s="18">
        <v>140</v>
      </c>
      <c r="AQ9" s="18">
        <v>144</v>
      </c>
    </row>
    <row r="10" spans="1:43" ht="15.75" thickBot="1" x14ac:dyDescent="0.3">
      <c r="C10" s="18" t="s">
        <v>11</v>
      </c>
      <c r="D10" s="18" t="s">
        <v>12</v>
      </c>
      <c r="E10" s="18" t="s">
        <v>1320</v>
      </c>
      <c r="F10" s="18" t="s">
        <v>1321</v>
      </c>
      <c r="G10" s="18" t="s">
        <v>15</v>
      </c>
      <c r="H10" s="18" t="s">
        <v>16</v>
      </c>
      <c r="I10" s="18" t="s">
        <v>17</v>
      </c>
      <c r="J10" s="18" t="s">
        <v>1322</v>
      </c>
      <c r="K10" s="18" t="s">
        <v>18</v>
      </c>
      <c r="L10" s="18" t="s">
        <v>1323</v>
      </c>
      <c r="M10" s="18" t="s">
        <v>1324</v>
      </c>
      <c r="N10" s="18" t="s">
        <v>1325</v>
      </c>
      <c r="O10" s="18" t="s">
        <v>1326</v>
      </c>
      <c r="P10" s="18" t="s">
        <v>1327</v>
      </c>
      <c r="Q10" s="18" t="s">
        <v>1328</v>
      </c>
      <c r="R10" s="18" t="s">
        <v>1329</v>
      </c>
      <c r="S10" s="18" t="s">
        <v>1330</v>
      </c>
      <c r="T10" s="18" t="s">
        <v>33</v>
      </c>
      <c r="U10" s="18" t="s">
        <v>34</v>
      </c>
      <c r="V10" s="18" t="s">
        <v>35</v>
      </c>
      <c r="W10" s="18" t="s">
        <v>1331</v>
      </c>
      <c r="X10" s="18" t="s">
        <v>37</v>
      </c>
      <c r="Y10" s="18" t="s">
        <v>38</v>
      </c>
      <c r="Z10" s="18" t="s">
        <v>39</v>
      </c>
      <c r="AA10" s="18" t="s">
        <v>40</v>
      </c>
      <c r="AB10" s="18" t="s">
        <v>41</v>
      </c>
      <c r="AC10" s="18" t="s">
        <v>42</v>
      </c>
      <c r="AD10" s="18" t="s">
        <v>43</v>
      </c>
      <c r="AE10" s="18" t="s">
        <v>45</v>
      </c>
      <c r="AF10" s="18" t="s">
        <v>1332</v>
      </c>
      <c r="AG10" s="18" t="s">
        <v>49</v>
      </c>
      <c r="AH10" s="18" t="s">
        <v>50</v>
      </c>
      <c r="AI10" s="18" t="s">
        <v>51</v>
      </c>
      <c r="AJ10" s="18" t="s">
        <v>1333</v>
      </c>
      <c r="AK10" s="18" t="s">
        <v>1334</v>
      </c>
      <c r="AL10" s="18" t="s">
        <v>1335</v>
      </c>
      <c r="AM10" s="18" t="s">
        <v>55</v>
      </c>
      <c r="AN10" s="18" t="s">
        <v>56</v>
      </c>
      <c r="AO10" s="18" t="s">
        <v>57</v>
      </c>
      <c r="AP10" s="18" t="s">
        <v>58</v>
      </c>
      <c r="AQ10" s="18" t="s">
        <v>59</v>
      </c>
    </row>
    <row r="11" spans="1:43" ht="15.75" thickBot="1" x14ac:dyDescent="0.3">
      <c r="A11" s="18">
        <v>1</v>
      </c>
      <c r="B11" t="s">
        <v>60</v>
      </c>
      <c r="C11" s="7" t="s">
        <v>61</v>
      </c>
      <c r="D11" s="7" t="s">
        <v>62</v>
      </c>
      <c r="E11" s="7" t="s">
        <v>1336</v>
      </c>
      <c r="F11" s="7">
        <v>5826</v>
      </c>
      <c r="G11" s="7" t="s">
        <v>101</v>
      </c>
      <c r="H11" s="7">
        <v>10098659</v>
      </c>
      <c r="I11" s="7" t="s">
        <v>83</v>
      </c>
      <c r="J11" s="8">
        <v>46217</v>
      </c>
      <c r="K11" s="7" t="s">
        <v>65</v>
      </c>
      <c r="L11" s="7" t="s">
        <v>1337</v>
      </c>
      <c r="M11" s="23">
        <v>8968025</v>
      </c>
      <c r="N11" s="7">
        <v>1091272831</v>
      </c>
      <c r="O11" s="7" t="s">
        <v>124</v>
      </c>
      <c r="P11" s="7" t="s">
        <v>1338</v>
      </c>
      <c r="Q11" s="7">
        <v>146</v>
      </c>
      <c r="R11" s="7" t="s">
        <v>1339</v>
      </c>
      <c r="S11" s="7" t="s">
        <v>191</v>
      </c>
      <c r="T11" s="7" t="s">
        <v>74</v>
      </c>
      <c r="U11" s="7" t="s">
        <v>75</v>
      </c>
      <c r="V11" s="7"/>
      <c r="W11" s="7"/>
      <c r="X11" s="7" t="s">
        <v>62</v>
      </c>
      <c r="Y11" s="7" t="s">
        <v>62</v>
      </c>
      <c r="Z11" s="7" t="s">
        <v>62</v>
      </c>
      <c r="AA11" s="7" t="s">
        <v>76</v>
      </c>
      <c r="AB11" s="7">
        <v>1113309587</v>
      </c>
      <c r="AC11" s="7"/>
      <c r="AD11" s="7" t="s">
        <v>62</v>
      </c>
      <c r="AE11" s="7" t="s">
        <v>1340</v>
      </c>
      <c r="AF11" s="7">
        <v>146</v>
      </c>
      <c r="AG11" s="7" t="s">
        <v>79</v>
      </c>
      <c r="AH11" s="7">
        <v>0</v>
      </c>
      <c r="AI11" s="7">
        <v>0</v>
      </c>
      <c r="AJ11" s="8">
        <v>46218</v>
      </c>
      <c r="AK11" s="8">
        <v>46353</v>
      </c>
      <c r="AL11" s="8" t="s">
        <v>62</v>
      </c>
      <c r="AM11" s="7">
        <v>100</v>
      </c>
      <c r="AN11" s="7">
        <v>0</v>
      </c>
      <c r="AO11" s="7">
        <v>100</v>
      </c>
      <c r="AP11" s="7">
        <v>0</v>
      </c>
      <c r="AQ11" s="7" t="s">
        <v>1341</v>
      </c>
    </row>
    <row r="12" spans="1:43" ht="15.75" thickBot="1" x14ac:dyDescent="0.3">
      <c r="A12" s="20">
        <v>2</v>
      </c>
      <c r="B12" s="4" t="s">
        <v>81</v>
      </c>
      <c r="C12" s="7" t="s">
        <v>61</v>
      </c>
      <c r="D12" s="7" t="s">
        <v>62</v>
      </c>
      <c r="E12" s="7" t="s">
        <v>1336</v>
      </c>
      <c r="F12" s="7">
        <v>5827</v>
      </c>
      <c r="G12" s="7" t="s">
        <v>101</v>
      </c>
      <c r="H12" s="7">
        <v>10098659</v>
      </c>
      <c r="I12" s="7" t="s">
        <v>83</v>
      </c>
      <c r="J12" s="8">
        <v>46217</v>
      </c>
      <c r="K12" s="7" t="s">
        <v>65</v>
      </c>
      <c r="L12" s="7" t="s">
        <v>1337</v>
      </c>
      <c r="M12" s="23">
        <v>8968025</v>
      </c>
      <c r="N12" s="7">
        <v>1088828454</v>
      </c>
      <c r="O12" s="7" t="s">
        <v>141</v>
      </c>
      <c r="P12" s="7" t="s">
        <v>1342</v>
      </c>
      <c r="Q12" s="7">
        <v>146</v>
      </c>
      <c r="R12" s="7" t="s">
        <v>1339</v>
      </c>
      <c r="S12" s="7" t="s">
        <v>191</v>
      </c>
      <c r="T12" s="7" t="s">
        <v>74</v>
      </c>
      <c r="U12" s="7" t="s">
        <v>75</v>
      </c>
      <c r="V12" s="7"/>
      <c r="W12" s="7"/>
      <c r="X12" s="7" t="s">
        <v>62</v>
      </c>
      <c r="Y12" s="7" t="s">
        <v>62</v>
      </c>
      <c r="Z12" s="7" t="s">
        <v>62</v>
      </c>
      <c r="AA12" s="7" t="s">
        <v>76</v>
      </c>
      <c r="AB12" s="7">
        <v>1113309587</v>
      </c>
      <c r="AC12" s="7"/>
      <c r="AD12" s="7" t="s">
        <v>62</v>
      </c>
      <c r="AE12" s="7" t="s">
        <v>1340</v>
      </c>
      <c r="AF12" s="7">
        <v>146</v>
      </c>
      <c r="AG12" s="7" t="s">
        <v>79</v>
      </c>
      <c r="AH12" s="7">
        <v>0</v>
      </c>
      <c r="AI12" s="7">
        <v>0</v>
      </c>
      <c r="AJ12" s="8">
        <v>46218</v>
      </c>
      <c r="AK12" s="8">
        <v>46353</v>
      </c>
      <c r="AL12" s="8" t="s">
        <v>62</v>
      </c>
      <c r="AM12" s="7">
        <v>100</v>
      </c>
      <c r="AN12" s="7">
        <v>0</v>
      </c>
      <c r="AO12" s="7">
        <v>100</v>
      </c>
      <c r="AP12" s="7">
        <v>0</v>
      </c>
      <c r="AQ12" s="7" t="s">
        <v>1341</v>
      </c>
    </row>
    <row r="13" spans="1:43" ht="15.75" thickBot="1" x14ac:dyDescent="0.3">
      <c r="A13" s="20">
        <v>3</v>
      </c>
      <c r="B13" s="4" t="s">
        <v>90</v>
      </c>
      <c r="C13" s="7" t="s">
        <v>61</v>
      </c>
      <c r="D13" s="7" t="s">
        <v>62</v>
      </c>
      <c r="E13" s="7" t="s">
        <v>1336</v>
      </c>
      <c r="F13" s="7">
        <v>5828</v>
      </c>
      <c r="G13" s="7" t="s">
        <v>101</v>
      </c>
      <c r="H13" s="7">
        <v>10098659</v>
      </c>
      <c r="I13" s="7" t="s">
        <v>83</v>
      </c>
      <c r="J13" s="8">
        <v>46217</v>
      </c>
      <c r="K13" s="7" t="s">
        <v>65</v>
      </c>
      <c r="L13" s="7" t="s">
        <v>1337</v>
      </c>
      <c r="M13" s="23">
        <v>8968025</v>
      </c>
      <c r="N13" s="7">
        <v>1087548584</v>
      </c>
      <c r="O13" s="7" t="s">
        <v>86</v>
      </c>
      <c r="P13" s="7" t="s">
        <v>1343</v>
      </c>
      <c r="Q13" s="7">
        <v>146</v>
      </c>
      <c r="R13" s="7" t="s">
        <v>1339</v>
      </c>
      <c r="S13" s="7" t="s">
        <v>191</v>
      </c>
      <c r="T13" s="7" t="s">
        <v>74</v>
      </c>
      <c r="U13" s="7" t="s">
        <v>75</v>
      </c>
      <c r="V13" s="7"/>
      <c r="W13" s="7"/>
      <c r="X13" s="7" t="s">
        <v>62</v>
      </c>
      <c r="Y13" s="7" t="s">
        <v>62</v>
      </c>
      <c r="Z13" s="7" t="s">
        <v>62</v>
      </c>
      <c r="AA13" s="7" t="s">
        <v>76</v>
      </c>
      <c r="AB13" s="7">
        <v>1113309587</v>
      </c>
      <c r="AC13" s="7"/>
      <c r="AD13" s="7" t="s">
        <v>62</v>
      </c>
      <c r="AE13" s="7" t="s">
        <v>1340</v>
      </c>
      <c r="AF13" s="7">
        <v>146</v>
      </c>
      <c r="AG13" s="7" t="s">
        <v>79</v>
      </c>
      <c r="AH13" s="7">
        <v>0</v>
      </c>
      <c r="AI13" s="7">
        <v>0</v>
      </c>
      <c r="AJ13" s="8">
        <v>46218</v>
      </c>
      <c r="AK13" s="8">
        <v>46353</v>
      </c>
      <c r="AL13" s="8" t="s">
        <v>62</v>
      </c>
      <c r="AM13" s="7">
        <v>100</v>
      </c>
      <c r="AN13" s="7">
        <v>0</v>
      </c>
      <c r="AO13" s="7">
        <v>100</v>
      </c>
      <c r="AP13" s="7">
        <v>0</v>
      </c>
      <c r="AQ13" s="7" t="s">
        <v>1341</v>
      </c>
    </row>
    <row r="14" spans="1:43" ht="15.75" thickBot="1" x14ac:dyDescent="0.3">
      <c r="A14" s="20">
        <v>4</v>
      </c>
      <c r="B14" s="4" t="s">
        <v>93</v>
      </c>
      <c r="C14" s="7" t="s">
        <v>61</v>
      </c>
      <c r="D14" s="7" t="s">
        <v>62</v>
      </c>
      <c r="E14" s="7" t="s">
        <v>1336</v>
      </c>
      <c r="F14" s="7">
        <v>5829</v>
      </c>
      <c r="G14" s="7" t="s">
        <v>101</v>
      </c>
      <c r="H14" s="7">
        <v>10098659</v>
      </c>
      <c r="I14" s="7" t="s">
        <v>83</v>
      </c>
      <c r="J14" s="8">
        <v>46217</v>
      </c>
      <c r="K14" s="7" t="s">
        <v>65</v>
      </c>
      <c r="L14" s="7" t="s">
        <v>1337</v>
      </c>
      <c r="M14" s="23">
        <v>8968025</v>
      </c>
      <c r="N14" s="7">
        <v>1088827737</v>
      </c>
      <c r="O14" s="7" t="s">
        <v>72</v>
      </c>
      <c r="P14" s="7" t="s">
        <v>1344</v>
      </c>
      <c r="Q14" s="7">
        <v>146</v>
      </c>
      <c r="R14" s="7" t="s">
        <v>1339</v>
      </c>
      <c r="S14" s="7" t="s">
        <v>191</v>
      </c>
      <c r="T14" s="7" t="s">
        <v>74</v>
      </c>
      <c r="U14" s="7" t="s">
        <v>75</v>
      </c>
      <c r="V14" s="7"/>
      <c r="W14" s="7"/>
      <c r="X14" s="7" t="s">
        <v>62</v>
      </c>
      <c r="Y14" s="7" t="s">
        <v>62</v>
      </c>
      <c r="Z14" s="7" t="s">
        <v>62</v>
      </c>
      <c r="AA14" s="7" t="s">
        <v>76</v>
      </c>
      <c r="AB14" s="7">
        <v>1113309587</v>
      </c>
      <c r="AC14" s="7"/>
      <c r="AD14" s="7" t="s">
        <v>62</v>
      </c>
      <c r="AE14" s="7" t="s">
        <v>1340</v>
      </c>
      <c r="AF14" s="7">
        <v>146</v>
      </c>
      <c r="AG14" s="7" t="s">
        <v>79</v>
      </c>
      <c r="AH14" s="7">
        <v>0</v>
      </c>
      <c r="AI14" s="7">
        <v>0</v>
      </c>
      <c r="AJ14" s="8">
        <v>46218</v>
      </c>
      <c r="AK14" s="8">
        <v>46353</v>
      </c>
      <c r="AL14" s="8" t="s">
        <v>62</v>
      </c>
      <c r="AM14" s="7">
        <v>100</v>
      </c>
      <c r="AN14" s="7">
        <v>0</v>
      </c>
      <c r="AO14" s="7">
        <v>100</v>
      </c>
      <c r="AP14" s="7">
        <v>0</v>
      </c>
      <c r="AQ14" s="7" t="s">
        <v>1341</v>
      </c>
    </row>
    <row r="15" spans="1:43" ht="15.75" thickBot="1" x14ac:dyDescent="0.3">
      <c r="A15" s="20">
        <v>5</v>
      </c>
      <c r="B15" s="4" t="s">
        <v>100</v>
      </c>
      <c r="C15" s="7" t="s">
        <v>61</v>
      </c>
      <c r="D15" s="7" t="s">
        <v>62</v>
      </c>
      <c r="E15" s="7" t="s">
        <v>1336</v>
      </c>
      <c r="F15" s="7">
        <v>5782</v>
      </c>
      <c r="G15" s="7" t="s">
        <v>101</v>
      </c>
      <c r="H15" s="7">
        <v>10098659</v>
      </c>
      <c r="I15" s="7" t="s">
        <v>83</v>
      </c>
      <c r="J15" s="13">
        <v>46170</v>
      </c>
      <c r="K15" s="7" t="s">
        <v>84</v>
      </c>
      <c r="L15" s="7" t="s">
        <v>1345</v>
      </c>
      <c r="M15" s="23">
        <v>10210449</v>
      </c>
      <c r="N15" s="7">
        <v>1004776176</v>
      </c>
      <c r="O15" s="7" t="s">
        <v>130</v>
      </c>
      <c r="P15" s="7" t="s">
        <v>1346</v>
      </c>
      <c r="Q15" s="7">
        <v>183</v>
      </c>
      <c r="R15" s="7" t="s">
        <v>1339</v>
      </c>
      <c r="S15" s="7" t="s">
        <v>191</v>
      </c>
      <c r="T15" s="7" t="s">
        <v>74</v>
      </c>
      <c r="U15" s="7" t="s">
        <v>75</v>
      </c>
      <c r="V15" s="7"/>
      <c r="W15" s="7"/>
      <c r="X15" s="7" t="s">
        <v>62</v>
      </c>
      <c r="Y15" s="7" t="s">
        <v>62</v>
      </c>
      <c r="Z15" s="7" t="s">
        <v>62</v>
      </c>
      <c r="AA15" s="7" t="s">
        <v>76</v>
      </c>
      <c r="AB15" s="7">
        <v>24338364</v>
      </c>
      <c r="AC15" s="7"/>
      <c r="AD15" s="7" t="s">
        <v>62</v>
      </c>
      <c r="AE15" s="7" t="s">
        <v>1347</v>
      </c>
      <c r="AF15" s="7">
        <v>183</v>
      </c>
      <c r="AG15" s="7" t="s">
        <v>79</v>
      </c>
      <c r="AH15" s="7">
        <v>0</v>
      </c>
      <c r="AI15" s="7">
        <v>0</v>
      </c>
      <c r="AJ15" s="13">
        <v>46174</v>
      </c>
      <c r="AK15" s="8">
        <v>46356</v>
      </c>
      <c r="AL15" s="8" t="s">
        <v>62</v>
      </c>
      <c r="AM15" s="7">
        <v>100</v>
      </c>
      <c r="AN15" s="7">
        <v>40</v>
      </c>
      <c r="AO15" s="7">
        <v>100</v>
      </c>
      <c r="AP15" s="7">
        <v>40</v>
      </c>
      <c r="AQ15" s="7" t="s">
        <v>1348</v>
      </c>
    </row>
    <row r="16" spans="1:43" ht="15.75" thickBot="1" x14ac:dyDescent="0.3">
      <c r="A16" s="20">
        <v>6</v>
      </c>
      <c r="B16" s="4" t="s">
        <v>106</v>
      </c>
      <c r="C16" s="7" t="s">
        <v>61</v>
      </c>
      <c r="D16" s="7"/>
      <c r="E16" s="7" t="s">
        <v>1336</v>
      </c>
      <c r="F16" s="7">
        <v>5883</v>
      </c>
      <c r="G16" s="7" t="s">
        <v>101</v>
      </c>
      <c r="H16" s="7">
        <v>10098659</v>
      </c>
      <c r="I16" s="7" t="s">
        <v>83</v>
      </c>
      <c r="J16" s="8">
        <v>46233</v>
      </c>
      <c r="K16" s="7" t="s">
        <v>65</v>
      </c>
      <c r="L16" s="7" t="s">
        <v>1349</v>
      </c>
      <c r="M16" s="23">
        <v>3246000</v>
      </c>
      <c r="N16" s="7">
        <v>1073380492</v>
      </c>
      <c r="O16" s="7" t="s">
        <v>141</v>
      </c>
      <c r="P16" s="7" t="s">
        <v>1350</v>
      </c>
      <c r="Q16" s="7">
        <v>122</v>
      </c>
      <c r="R16" s="7" t="s">
        <v>1339</v>
      </c>
      <c r="S16" s="7" t="s">
        <v>191</v>
      </c>
      <c r="T16" s="7" t="s">
        <v>74</v>
      </c>
      <c r="U16" s="7" t="s">
        <v>75</v>
      </c>
      <c r="V16" s="7"/>
      <c r="W16" s="7"/>
      <c r="X16" s="7"/>
      <c r="Y16" s="7"/>
      <c r="Z16" s="7"/>
      <c r="AA16" s="7" t="s">
        <v>76</v>
      </c>
      <c r="AB16" s="7">
        <v>1088245222</v>
      </c>
      <c r="AC16" s="7"/>
      <c r="AD16" s="7"/>
      <c r="AE16" s="7" t="s">
        <v>1351</v>
      </c>
      <c r="AF16" s="7">
        <v>122</v>
      </c>
      <c r="AG16" s="7" t="s">
        <v>79</v>
      </c>
      <c r="AH16" s="7">
        <v>0</v>
      </c>
      <c r="AI16" s="7">
        <v>0</v>
      </c>
      <c r="AJ16" s="8">
        <v>46239</v>
      </c>
      <c r="AK16" s="8">
        <v>46360</v>
      </c>
      <c r="AL16" s="8"/>
      <c r="AM16" s="7">
        <v>100</v>
      </c>
      <c r="AN16" s="7">
        <v>0</v>
      </c>
      <c r="AO16" s="7">
        <v>100</v>
      </c>
      <c r="AP16" s="7">
        <v>0</v>
      </c>
      <c r="AQ16" s="7" t="s">
        <v>1341</v>
      </c>
    </row>
    <row r="17" spans="1:43" ht="15.75" thickBot="1" x14ac:dyDescent="0.3">
      <c r="A17" s="20">
        <v>7</v>
      </c>
      <c r="B17" s="4" t="s">
        <v>107</v>
      </c>
      <c r="C17" s="7" t="s">
        <v>61</v>
      </c>
      <c r="D17" s="7"/>
      <c r="E17" s="7" t="s">
        <v>1336</v>
      </c>
      <c r="F17" s="7">
        <v>5882</v>
      </c>
      <c r="G17" s="7" t="s">
        <v>101</v>
      </c>
      <c r="H17" s="7">
        <v>10098659</v>
      </c>
      <c r="I17" s="7" t="s">
        <v>83</v>
      </c>
      <c r="J17" s="8">
        <v>46233</v>
      </c>
      <c r="K17" s="7" t="s">
        <v>65</v>
      </c>
      <c r="L17" s="7" t="s">
        <v>1352</v>
      </c>
      <c r="M17" s="23">
        <v>3246000</v>
      </c>
      <c r="N17" s="7">
        <v>1004776346</v>
      </c>
      <c r="O17" s="7" t="s">
        <v>96</v>
      </c>
      <c r="P17" s="7" t="s">
        <v>1353</v>
      </c>
      <c r="Q17" s="7">
        <v>122</v>
      </c>
      <c r="R17" s="7" t="s">
        <v>1339</v>
      </c>
      <c r="S17" s="7" t="s">
        <v>191</v>
      </c>
      <c r="T17" s="7" t="s">
        <v>74</v>
      </c>
      <c r="U17" s="7" t="s">
        <v>75</v>
      </c>
      <c r="V17" s="7"/>
      <c r="W17" s="7"/>
      <c r="X17" s="7"/>
      <c r="Y17" s="7"/>
      <c r="Z17" s="7"/>
      <c r="AA17" s="7" t="s">
        <v>76</v>
      </c>
      <c r="AB17" s="7">
        <v>1088245222</v>
      </c>
      <c r="AC17" s="7"/>
      <c r="AD17" s="7"/>
      <c r="AE17" s="7" t="s">
        <v>1351</v>
      </c>
      <c r="AF17" s="7">
        <v>122</v>
      </c>
      <c r="AG17" s="7" t="s">
        <v>79</v>
      </c>
      <c r="AH17" s="7">
        <v>0</v>
      </c>
      <c r="AI17" s="7">
        <v>0</v>
      </c>
      <c r="AJ17" s="8">
        <v>46239</v>
      </c>
      <c r="AK17" s="8">
        <v>46360</v>
      </c>
      <c r="AL17" s="8"/>
      <c r="AM17" s="7">
        <v>100</v>
      </c>
      <c r="AN17" s="7">
        <v>0</v>
      </c>
      <c r="AO17" s="7">
        <v>100</v>
      </c>
      <c r="AP17" s="7">
        <v>0</v>
      </c>
      <c r="AQ17" s="7" t="s">
        <v>1341</v>
      </c>
    </row>
    <row r="18" spans="1:43" s="4" customFormat="1" ht="15.75" thickBot="1" x14ac:dyDescent="0.3">
      <c r="A18" s="20">
        <v>8</v>
      </c>
      <c r="B18" s="4" t="s">
        <v>108</v>
      </c>
      <c r="C18" s="7" t="s">
        <v>61</v>
      </c>
      <c r="D18" s="7"/>
      <c r="E18" s="7" t="s">
        <v>1336</v>
      </c>
      <c r="F18" s="7">
        <v>8</v>
      </c>
      <c r="G18" s="7" t="s">
        <v>348</v>
      </c>
      <c r="H18" s="7">
        <v>70552231</v>
      </c>
      <c r="I18" s="7" t="s">
        <v>349</v>
      </c>
      <c r="J18" s="8">
        <v>46204</v>
      </c>
      <c r="K18" s="7" t="s">
        <v>65</v>
      </c>
      <c r="L18" s="4" t="s">
        <v>1691</v>
      </c>
      <c r="M18" s="29">
        <v>600000000</v>
      </c>
      <c r="N18" s="7">
        <v>800145400</v>
      </c>
      <c r="O18" s="7" t="s">
        <v>147</v>
      </c>
      <c r="P18" s="7" t="s">
        <v>1692</v>
      </c>
      <c r="Q18" s="7">
        <v>2692</v>
      </c>
      <c r="R18" s="7" t="s">
        <v>1339</v>
      </c>
      <c r="S18" s="7" t="s">
        <v>191</v>
      </c>
      <c r="T18" s="7" t="s">
        <v>74</v>
      </c>
      <c r="U18" s="7" t="s">
        <v>75</v>
      </c>
      <c r="V18" s="7"/>
      <c r="W18" s="7"/>
      <c r="X18" s="7" t="s">
        <v>62</v>
      </c>
      <c r="Y18" s="7" t="s">
        <v>62</v>
      </c>
      <c r="Z18" s="7" t="s">
        <v>62</v>
      </c>
      <c r="AA18" s="7" t="s">
        <v>76</v>
      </c>
      <c r="AB18" s="7">
        <v>12994581</v>
      </c>
      <c r="AC18" s="7"/>
      <c r="AD18" s="7" t="s">
        <v>62</v>
      </c>
      <c r="AE18" s="7" t="s">
        <v>1564</v>
      </c>
      <c r="AF18" s="7">
        <v>2692</v>
      </c>
      <c r="AG18" s="7" t="s">
        <v>79</v>
      </c>
      <c r="AH18" s="7">
        <v>0</v>
      </c>
      <c r="AI18" s="7">
        <v>0</v>
      </c>
      <c r="AJ18" s="8">
        <v>46212</v>
      </c>
      <c r="AK18" s="8">
        <v>48903</v>
      </c>
      <c r="AL18" s="8" t="s">
        <v>62</v>
      </c>
      <c r="AM18" s="7">
        <v>100</v>
      </c>
      <c r="AN18" s="7">
        <v>0</v>
      </c>
      <c r="AO18" s="7">
        <v>100</v>
      </c>
      <c r="AP18" s="7">
        <v>0</v>
      </c>
      <c r="AQ18" s="7" t="s">
        <v>1693</v>
      </c>
    </row>
    <row r="19" spans="1:43" x14ac:dyDescent="0.25">
      <c r="A19" s="18">
        <v>-1</v>
      </c>
      <c r="C19" s="17" t="s">
        <v>62</v>
      </c>
      <c r="D19" s="17" t="s">
        <v>62</v>
      </c>
      <c r="E19" s="17" t="s">
        <v>62</v>
      </c>
      <c r="F19" s="17" t="s">
        <v>62</v>
      </c>
      <c r="G19" s="17" t="s">
        <v>62</v>
      </c>
      <c r="H19" s="17" t="s">
        <v>62</v>
      </c>
      <c r="I19" s="17" t="s">
        <v>62</v>
      </c>
      <c r="J19" s="17" t="s">
        <v>62</v>
      </c>
      <c r="K19" s="17" t="s">
        <v>62</v>
      </c>
      <c r="L19" s="17" t="s">
        <v>62</v>
      </c>
      <c r="M19" s="17" t="s">
        <v>62</v>
      </c>
      <c r="N19" s="17" t="s">
        <v>62</v>
      </c>
      <c r="O19" s="17" t="s">
        <v>62</v>
      </c>
      <c r="P19" s="17" t="s">
        <v>62</v>
      </c>
      <c r="Q19" s="17" t="s">
        <v>62</v>
      </c>
      <c r="R19" s="17" t="s">
        <v>62</v>
      </c>
      <c r="S19" s="17" t="s">
        <v>62</v>
      </c>
      <c r="T19" s="17" t="s">
        <v>62</v>
      </c>
      <c r="U19" s="17" t="s">
        <v>62</v>
      </c>
      <c r="V19" s="17" t="s">
        <v>62</v>
      </c>
      <c r="W19" s="17" t="s">
        <v>62</v>
      </c>
      <c r="X19" s="17" t="s">
        <v>62</v>
      </c>
      <c r="Y19" s="17" t="s">
        <v>62</v>
      </c>
      <c r="Z19" s="17" t="s">
        <v>62</v>
      </c>
      <c r="AA19" s="17" t="s">
        <v>62</v>
      </c>
      <c r="AB19" s="17" t="s">
        <v>62</v>
      </c>
      <c r="AC19" s="17" t="s">
        <v>62</v>
      </c>
      <c r="AD19" s="17" t="s">
        <v>62</v>
      </c>
      <c r="AE19" s="17" t="s">
        <v>62</v>
      </c>
      <c r="AF19" s="17" t="s">
        <v>62</v>
      </c>
      <c r="AG19" s="17" t="s">
        <v>62</v>
      </c>
      <c r="AH19" s="17" t="s">
        <v>62</v>
      </c>
      <c r="AI19" s="17" t="s">
        <v>62</v>
      </c>
      <c r="AJ19" s="17" t="s">
        <v>62</v>
      </c>
      <c r="AK19" s="17" t="s">
        <v>62</v>
      </c>
      <c r="AL19" s="17" t="s">
        <v>62</v>
      </c>
      <c r="AM19" s="17" t="s">
        <v>62</v>
      </c>
      <c r="AN19" s="17" t="s">
        <v>62</v>
      </c>
      <c r="AO19" s="17" t="s">
        <v>62</v>
      </c>
      <c r="AP19" s="17" t="s">
        <v>62</v>
      </c>
      <c r="AQ19" s="17" t="s">
        <v>62</v>
      </c>
    </row>
    <row r="20" spans="1:43" x14ac:dyDescent="0.25">
      <c r="A20" s="18">
        <v>999999</v>
      </c>
      <c r="B20" t="s">
        <v>112</v>
      </c>
      <c r="C20" s="17" t="s">
        <v>62</v>
      </c>
      <c r="D20" s="17" t="s">
        <v>62</v>
      </c>
      <c r="E20" s="17" t="s">
        <v>62</v>
      </c>
      <c r="F20" s="17" t="s">
        <v>62</v>
      </c>
      <c r="G20" s="17" t="s">
        <v>62</v>
      </c>
      <c r="H20" s="17" t="s">
        <v>62</v>
      </c>
      <c r="I20" s="17" t="s">
        <v>62</v>
      </c>
      <c r="J20" s="17" t="s">
        <v>62</v>
      </c>
      <c r="K20" s="17" t="s">
        <v>62</v>
      </c>
      <c r="L20" s="17" t="s">
        <v>62</v>
      </c>
      <c r="N20" s="17" t="s">
        <v>62</v>
      </c>
      <c r="O20" s="17" t="s">
        <v>62</v>
      </c>
      <c r="P20" s="17" t="s">
        <v>62</v>
      </c>
      <c r="Q20" s="17" t="s">
        <v>62</v>
      </c>
      <c r="R20" s="17" t="s">
        <v>62</v>
      </c>
      <c r="S20" s="17" t="s">
        <v>62</v>
      </c>
      <c r="T20" s="17" t="s">
        <v>62</v>
      </c>
      <c r="U20" s="17" t="s">
        <v>62</v>
      </c>
      <c r="V20" s="17" t="s">
        <v>62</v>
      </c>
      <c r="W20" s="17" t="s">
        <v>62</v>
      </c>
      <c r="X20" s="17" t="s">
        <v>62</v>
      </c>
      <c r="Y20" s="17" t="s">
        <v>62</v>
      </c>
      <c r="Z20" s="17" t="s">
        <v>62</v>
      </c>
      <c r="AA20" s="17" t="s">
        <v>62</v>
      </c>
      <c r="AB20" s="17" t="s">
        <v>62</v>
      </c>
      <c r="AC20" s="17" t="s">
        <v>62</v>
      </c>
      <c r="AD20" s="17" t="s">
        <v>62</v>
      </c>
      <c r="AE20" s="17" t="s">
        <v>62</v>
      </c>
      <c r="AF20" s="17" t="s">
        <v>62</v>
      </c>
      <c r="AG20" s="17" t="s">
        <v>62</v>
      </c>
      <c r="AH20" s="17"/>
      <c r="AI20" s="17" t="s">
        <v>62</v>
      </c>
      <c r="AJ20" s="17" t="s">
        <v>62</v>
      </c>
      <c r="AK20" s="17" t="s">
        <v>62</v>
      </c>
      <c r="AL20" s="17" t="s">
        <v>62</v>
      </c>
      <c r="AM20" s="17" t="s">
        <v>62</v>
      </c>
      <c r="AN20" s="17" t="s">
        <v>62</v>
      </c>
      <c r="AO20" s="17" t="s">
        <v>62</v>
      </c>
      <c r="AP20" s="17" t="s">
        <v>62</v>
      </c>
      <c r="AQ20" s="17" t="s">
        <v>62</v>
      </c>
    </row>
    <row r="22" spans="1:43" x14ac:dyDescent="0.25">
      <c r="M22" s="34">
        <f>SUM(M11:M21)</f>
        <v>652574549</v>
      </c>
    </row>
    <row r="23" spans="1:43" x14ac:dyDescent="0.25">
      <c r="C23" s="31" t="s">
        <v>1694</v>
      </c>
      <c r="D23" s="44">
        <v>8</v>
      </c>
    </row>
    <row r="24" spans="1:43" x14ac:dyDescent="0.25">
      <c r="C24" s="31" t="s">
        <v>1695</v>
      </c>
      <c r="D24" s="45">
        <v>652574549</v>
      </c>
    </row>
    <row r="351010" spans="1:10" x14ac:dyDescent="0.25">
      <c r="A351010" t="s">
        <v>61</v>
      </c>
      <c r="B351010" t="s">
        <v>1336</v>
      </c>
      <c r="C351010" t="s">
        <v>65</v>
      </c>
      <c r="D351010" t="s">
        <v>72</v>
      </c>
      <c r="E351010" t="s">
        <v>1354</v>
      </c>
      <c r="F351010" t="s">
        <v>1355</v>
      </c>
      <c r="G351010" t="s">
        <v>115</v>
      </c>
      <c r="H351010" t="s">
        <v>71</v>
      </c>
      <c r="I351010" t="s">
        <v>71</v>
      </c>
      <c r="J351010" t="s">
        <v>105</v>
      </c>
    </row>
    <row r="351011" spans="1:10" x14ac:dyDescent="0.25">
      <c r="A351011" t="s">
        <v>68</v>
      </c>
      <c r="B351011" t="s">
        <v>1356</v>
      </c>
      <c r="C351011" t="s">
        <v>84</v>
      </c>
      <c r="D351011" t="s">
        <v>86</v>
      </c>
      <c r="E351011" t="s">
        <v>1357</v>
      </c>
      <c r="F351011" t="s">
        <v>1358</v>
      </c>
      <c r="G351011" t="s">
        <v>74</v>
      </c>
      <c r="H351011" t="s">
        <v>119</v>
      </c>
      <c r="I351011" t="s">
        <v>1359</v>
      </c>
      <c r="J351011" t="s">
        <v>121</v>
      </c>
    </row>
    <row r="351012" spans="1:10" x14ac:dyDescent="0.25">
      <c r="B351012" t="s">
        <v>191</v>
      </c>
      <c r="C351012" t="s">
        <v>122</v>
      </c>
      <c r="D351012" t="s">
        <v>124</v>
      </c>
      <c r="E351012" t="s">
        <v>1360</v>
      </c>
      <c r="F351012" t="s">
        <v>1361</v>
      </c>
      <c r="G351012" t="s">
        <v>126</v>
      </c>
      <c r="H351012" t="s">
        <v>76</v>
      </c>
      <c r="I351012" t="s">
        <v>76</v>
      </c>
      <c r="J351012" t="s">
        <v>127</v>
      </c>
    </row>
    <row r="351013" spans="1:10" x14ac:dyDescent="0.25">
      <c r="C351013" t="s">
        <v>128</v>
      </c>
      <c r="D351013" t="s">
        <v>130</v>
      </c>
      <c r="E351013" t="s">
        <v>1362</v>
      </c>
      <c r="F351013" t="s">
        <v>1363</v>
      </c>
      <c r="G351013" t="s">
        <v>131</v>
      </c>
      <c r="H351013" t="s">
        <v>132</v>
      </c>
      <c r="I351013" t="s">
        <v>1364</v>
      </c>
      <c r="J351013" t="s">
        <v>79</v>
      </c>
    </row>
    <row r="351014" spans="1:10" x14ac:dyDescent="0.25">
      <c r="C351014" t="s">
        <v>133</v>
      </c>
      <c r="D351014" t="s">
        <v>135</v>
      </c>
      <c r="E351014" t="s">
        <v>1365</v>
      </c>
      <c r="F351014" t="s">
        <v>1366</v>
      </c>
      <c r="H351014" t="s">
        <v>75</v>
      </c>
    </row>
    <row r="351015" spans="1:10" x14ac:dyDescent="0.25">
      <c r="C351015" t="s">
        <v>137</v>
      </c>
      <c r="D351015" t="s">
        <v>139</v>
      </c>
      <c r="E351015" t="s">
        <v>1339</v>
      </c>
      <c r="F351015" t="s">
        <v>1367</v>
      </c>
    </row>
    <row r="351016" spans="1:10" x14ac:dyDescent="0.25">
      <c r="C351016" t="s">
        <v>140</v>
      </c>
      <c r="D351016" t="s">
        <v>141</v>
      </c>
      <c r="F351016" t="s">
        <v>1368</v>
      </c>
    </row>
    <row r="351017" spans="1:10" x14ac:dyDescent="0.25">
      <c r="C351017" t="s">
        <v>142</v>
      </c>
      <c r="D351017" t="s">
        <v>144</v>
      </c>
      <c r="F351017" t="s">
        <v>1369</v>
      </c>
    </row>
    <row r="351018" spans="1:10" x14ac:dyDescent="0.25">
      <c r="C351018" t="s">
        <v>145</v>
      </c>
      <c r="D351018" t="s">
        <v>147</v>
      </c>
      <c r="F351018" t="s">
        <v>1370</v>
      </c>
    </row>
    <row r="351019" spans="1:10" x14ac:dyDescent="0.25">
      <c r="C351019" t="s">
        <v>148</v>
      </c>
      <c r="D351019" t="s">
        <v>96</v>
      </c>
      <c r="F351019" t="s">
        <v>1371</v>
      </c>
    </row>
    <row r="351020" spans="1:10" x14ac:dyDescent="0.25">
      <c r="C351020" t="s">
        <v>150</v>
      </c>
      <c r="D351020" t="s">
        <v>69</v>
      </c>
      <c r="F351020" t="s">
        <v>1372</v>
      </c>
    </row>
    <row r="351021" spans="1:10" x14ac:dyDescent="0.25">
      <c r="C351021" t="s">
        <v>152</v>
      </c>
      <c r="F351021" t="s">
        <v>1373</v>
      </c>
    </row>
    <row r="351022" spans="1:10" x14ac:dyDescent="0.25">
      <c r="C351022" t="s">
        <v>154</v>
      </c>
      <c r="F351022" t="s">
        <v>1374</v>
      </c>
    </row>
    <row r="351023" spans="1:10" x14ac:dyDescent="0.25">
      <c r="C351023" t="s">
        <v>156</v>
      </c>
      <c r="F351023" t="s">
        <v>1375</v>
      </c>
    </row>
    <row r="351024" spans="1:10" x14ac:dyDescent="0.25">
      <c r="C351024" t="s">
        <v>158</v>
      </c>
      <c r="F351024" t="s">
        <v>1376</v>
      </c>
    </row>
    <row r="351025" spans="3:6" x14ac:dyDescent="0.25">
      <c r="C351025" t="s">
        <v>160</v>
      </c>
      <c r="F351025" t="s">
        <v>1377</v>
      </c>
    </row>
    <row r="351026" spans="3:6" x14ac:dyDescent="0.25">
      <c r="C351026" t="s">
        <v>162</v>
      </c>
      <c r="F351026" t="s">
        <v>1378</v>
      </c>
    </row>
    <row r="351027" spans="3:6" x14ac:dyDescent="0.25">
      <c r="C351027" t="s">
        <v>164</v>
      </c>
      <c r="F351027" t="s">
        <v>1379</v>
      </c>
    </row>
    <row r="351028" spans="3:6" x14ac:dyDescent="0.25">
      <c r="C351028" t="s">
        <v>166</v>
      </c>
      <c r="F351028" t="s">
        <v>1380</v>
      </c>
    </row>
    <row r="351029" spans="3:6" x14ac:dyDescent="0.25">
      <c r="C351029" t="s">
        <v>168</v>
      </c>
      <c r="F351029" t="s">
        <v>1381</v>
      </c>
    </row>
    <row r="351030" spans="3:6" x14ac:dyDescent="0.25">
      <c r="C351030" t="s">
        <v>170</v>
      </c>
      <c r="F351030" t="s">
        <v>1382</v>
      </c>
    </row>
    <row r="351031" spans="3:6" x14ac:dyDescent="0.25">
      <c r="C351031" t="s">
        <v>172</v>
      </c>
      <c r="F351031" t="s">
        <v>1383</v>
      </c>
    </row>
    <row r="351032" spans="3:6" x14ac:dyDescent="0.25">
      <c r="C351032" t="s">
        <v>174</v>
      </c>
      <c r="F351032" t="s">
        <v>1384</v>
      </c>
    </row>
    <row r="351033" spans="3:6" x14ac:dyDescent="0.25">
      <c r="C351033" t="s">
        <v>176</v>
      </c>
      <c r="F351033" t="s">
        <v>1385</v>
      </c>
    </row>
    <row r="351034" spans="3:6" x14ac:dyDescent="0.25">
      <c r="C351034" t="s">
        <v>178</v>
      </c>
      <c r="F351034" t="s">
        <v>1386</v>
      </c>
    </row>
    <row r="351035" spans="3:6" x14ac:dyDescent="0.25">
      <c r="C351035" t="s">
        <v>180</v>
      </c>
      <c r="F351035" t="s">
        <v>1387</v>
      </c>
    </row>
    <row r="351036" spans="3:6" x14ac:dyDescent="0.25">
      <c r="C351036" t="s">
        <v>182</v>
      </c>
      <c r="F351036" t="s">
        <v>1388</v>
      </c>
    </row>
    <row r="351037" spans="3:6" x14ac:dyDescent="0.25">
      <c r="C351037" t="s">
        <v>184</v>
      </c>
      <c r="F351037" t="s">
        <v>1389</v>
      </c>
    </row>
    <row r="351038" spans="3:6" x14ac:dyDescent="0.25">
      <c r="C351038" t="s">
        <v>186</v>
      </c>
      <c r="F351038" t="s">
        <v>1390</v>
      </c>
    </row>
    <row r="351039" spans="3:6" x14ac:dyDescent="0.25">
      <c r="C351039" t="s">
        <v>188</v>
      </c>
      <c r="F351039" t="s">
        <v>1391</v>
      </c>
    </row>
    <row r="351040" spans="3:6" x14ac:dyDescent="0.25">
      <c r="C351040" t="s">
        <v>190</v>
      </c>
      <c r="F351040" t="s">
        <v>1392</v>
      </c>
    </row>
    <row r="351041" spans="3:6" x14ac:dyDescent="0.25">
      <c r="C351041" t="s">
        <v>192</v>
      </c>
      <c r="F351041" t="s">
        <v>1393</v>
      </c>
    </row>
    <row r="351042" spans="3:6" x14ac:dyDescent="0.25">
      <c r="C351042" t="s">
        <v>193</v>
      </c>
      <c r="F351042" t="s">
        <v>1394</v>
      </c>
    </row>
    <row r="351043" spans="3:6" x14ac:dyDescent="0.25">
      <c r="C351043" t="s">
        <v>194</v>
      </c>
      <c r="F351043" t="s">
        <v>1395</v>
      </c>
    </row>
    <row r="351044" spans="3:6" x14ac:dyDescent="0.25">
      <c r="C351044" t="s">
        <v>195</v>
      </c>
      <c r="F351044" t="s">
        <v>1396</v>
      </c>
    </row>
    <row r="351045" spans="3:6" x14ac:dyDescent="0.25">
      <c r="C351045" t="s">
        <v>196</v>
      </c>
      <c r="F351045" t="s">
        <v>1397</v>
      </c>
    </row>
    <row r="351046" spans="3:6" x14ac:dyDescent="0.25">
      <c r="C351046" t="s">
        <v>197</v>
      </c>
      <c r="F351046" t="s">
        <v>1398</v>
      </c>
    </row>
    <row r="351047" spans="3:6" x14ac:dyDescent="0.25">
      <c r="C351047" t="s">
        <v>198</v>
      </c>
      <c r="F351047" t="s">
        <v>1399</v>
      </c>
    </row>
    <row r="351048" spans="3:6" x14ac:dyDescent="0.25">
      <c r="C351048" t="s">
        <v>199</v>
      </c>
      <c r="F351048" t="s">
        <v>1400</v>
      </c>
    </row>
    <row r="351049" spans="3:6" x14ac:dyDescent="0.25">
      <c r="C351049" t="s">
        <v>200</v>
      </c>
      <c r="F351049" t="s">
        <v>1401</v>
      </c>
    </row>
    <row r="351050" spans="3:6" x14ac:dyDescent="0.25">
      <c r="C351050" t="s">
        <v>201</v>
      </c>
      <c r="F351050" t="s">
        <v>1402</v>
      </c>
    </row>
    <row r="351051" spans="3:6" x14ac:dyDescent="0.25">
      <c r="C351051" t="s">
        <v>202</v>
      </c>
      <c r="F351051" t="s">
        <v>1403</v>
      </c>
    </row>
    <row r="351052" spans="3:6" x14ac:dyDescent="0.25">
      <c r="C351052" t="s">
        <v>203</v>
      </c>
      <c r="F351052" t="s">
        <v>1404</v>
      </c>
    </row>
    <row r="351053" spans="3:6" x14ac:dyDescent="0.25">
      <c r="C351053" t="s">
        <v>204</v>
      </c>
      <c r="F351053" t="s">
        <v>1405</v>
      </c>
    </row>
    <row r="351054" spans="3:6" x14ac:dyDescent="0.25">
      <c r="C351054" t="s">
        <v>205</v>
      </c>
      <c r="F351054" t="s">
        <v>1406</v>
      </c>
    </row>
    <row r="351055" spans="3:6" x14ac:dyDescent="0.25">
      <c r="C351055" t="s">
        <v>206</v>
      </c>
      <c r="F351055" t="s">
        <v>1407</v>
      </c>
    </row>
    <row r="351056" spans="3:6" x14ac:dyDescent="0.25">
      <c r="C351056" t="s">
        <v>207</v>
      </c>
      <c r="F351056" t="s">
        <v>1408</v>
      </c>
    </row>
    <row r="351057" spans="3:6" x14ac:dyDescent="0.25">
      <c r="C351057" t="s">
        <v>208</v>
      </c>
      <c r="F351057" t="s">
        <v>1409</v>
      </c>
    </row>
    <row r="351058" spans="3:6" x14ac:dyDescent="0.25">
      <c r="C351058" t="s">
        <v>209</v>
      </c>
      <c r="F351058" t="s">
        <v>1410</v>
      </c>
    </row>
    <row r="351059" spans="3:6" x14ac:dyDescent="0.25">
      <c r="C351059" t="s">
        <v>210</v>
      </c>
      <c r="F351059" t="s">
        <v>1411</v>
      </c>
    </row>
    <row r="351060" spans="3:6" x14ac:dyDescent="0.25">
      <c r="C351060" t="s">
        <v>211</v>
      </c>
      <c r="F351060" t="s">
        <v>1412</v>
      </c>
    </row>
    <row r="351061" spans="3:6" x14ac:dyDescent="0.25">
      <c r="F351061" t="s">
        <v>1413</v>
      </c>
    </row>
    <row r="351062" spans="3:6" x14ac:dyDescent="0.25">
      <c r="F351062" t="s">
        <v>1414</v>
      </c>
    </row>
    <row r="351063" spans="3:6" x14ac:dyDescent="0.25">
      <c r="F351063" t="s">
        <v>1415</v>
      </c>
    </row>
    <row r="351064" spans="3:6" x14ac:dyDescent="0.25">
      <c r="F351064" t="s">
        <v>191</v>
      </c>
    </row>
  </sheetData>
  <mergeCells count="1">
    <mergeCell ref="B8:AQ8"/>
  </mergeCells>
  <phoneticPr fontId="8" type="noConversion"/>
  <dataValidations count="53">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ón registrada. (MÁX. 390 CARACTERES)" sqref="AQ11:AQ18" xr:uid="{CD1DCEDC-3297-4EEA-A523-3485A2659FC6}">
      <formula1>0</formula1>
      <formula2>390</formula2>
    </dataValidation>
    <dataValidation type="decimal" allowBlank="1" showInputMessage="1" showErrorMessage="1" errorTitle="Entrada no válida" error="Por favor escriba un número" promptTitle="Escriba un número en esta casilla" prompt=" Registre EN NÚMERO el % sobre avance REAL alcanzado presupuestalm a fecha de corte de rendición, conforme a informes de ejecución. Solo en caso de reporte de SUSCRIPCIÓN se podrá colocar 0 (cero)." sqref="AP11:AP18" xr:uid="{016EB4A9-BCAE-4B03-A65B-7088811153CB}">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presupuestal del contrato según la programación establecida en el cronograma. Solo en el caso de reporte de la SUSCRIPCIÓN se podrá colocar 0 (cero)." sqref="AO11:AO18" xr:uid="{5179AB8A-6500-4B24-8AE5-7C62D2D3346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avance REAL alcanzado a fecha de corte de rendición, conforme a informes de ejecución. Solo en el caso de reporte de la SUSCRIPCIÓN se podrá colocar 0 (cero)." sqref="AN11:AN18" xr:uid="{0F9C0768-A8BC-46C8-A6F1-0C38092A06D6}">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sobre el avance del contrato según la programación establecida en el cronograma. Solo en el caso de reporte de la SUSCRIPCIÓN se podrá colocar 0 (cero)." sqref="AM11:AM18" xr:uid="{76D5736E-71AB-4381-8A08-9B4C176C423B}">
      <formula1>-9223372036854770000</formula1>
      <formula2>9223372036854770000</formula2>
    </dataValidation>
    <dataValidation type="date" allowBlank="1" showInputMessage="1" errorTitle="Entrada no válida" error="Por favor escriba una fecha válida (AAAA/MM/DD)" promptTitle="Ingrese una fecha (AAAA/MM/DD)" prompt=" Registre fecha del acta de liquidación del Convenio o Contrato, suscrita por las partes intervinientes. Si no tiene info, DEJE EN BLANCO ESTA CELDA. (FORMATO AAAA/MM/DD)." sqref="AL11:AL18" xr:uid="{8519E32E-9D5F-4787-B60F-537F684B9F2D}">
      <formula1>1900/1/1</formula1>
      <formula2>3000/1/1</formula2>
    </dataValidation>
    <dataValidation type="date" allowBlank="1" showInputMessage="1" errorTitle="Entrada no válida" error="Por favor escriba una fecha válida (AAAA/MM/DD)" promptTitle="Ingrese una fecha (AAAA/MM/DD)" prompt=" Registre fecha de terminación del Conv o Contr  (según Acta de recibo del bien o serv. contratado o su equiv. cuando sea el caso). Si no tiene info, DEJE EN BLANCO ESTA CELDA. (FORMATO AAAA/MM/DD)." sqref="AK11:AK18" xr:uid="{5274E1FB-8CFB-4F54-B522-8DF1422B7D78}">
      <formula1>1900/1/1</formula1>
      <formula2>3000/1/1</formula2>
    </dataValidation>
    <dataValidation type="date" allowBlank="1" showInputMessage="1" errorTitle="Entrada no válida" error="Por favor escriba una fecha válida (AAAA/MM/DD)" promptTitle="Ingrese una fecha (AAAA/MM/DD)" prompt=" Registre fecha de inicio del CONVENIO o CONTRATO, según lo acordado en el mismo. Si no tiene info, DEJE EN BLANCO ESTA CELDA. (FORMATO AAAA/MM/DD)." sqref="AJ11:AJ18" xr:uid="{5D6F147B-D2BC-461E-90CC-7184E8B057BA}">
      <formula1>1900/1/1</formula1>
      <formula2>3000/1/1</formula2>
    </dataValidation>
    <dataValidation type="decimal" allowBlank="1" showInputMessage="1" showErrorMessage="1" errorTitle="Entrada no válida" error="Por favor escriba un número" promptTitle="Escriba un número en esta casilla" prompt=" Registre EN NÚMERO DE DÍAS el tiempo de adición si lo hubo. De lo contrario registre 0 (CERO)." sqref="AI11:AI18" xr:uid="{D4F355E8-1491-4007-8295-D01862466B4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total en dinero de la adición si la hubo. De lo contrario registre 0 (CERO)." sqref="AH11:AH18" xr:uid="{A059F161-8762-46AB-B58C-E4F73AA0CA92}">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G11:AG17" xr:uid="{640CB4B7-C104-4416-996F-B1AD4875EA6C}">
      <formula1>$J$351009:$J$351013</formula1>
    </dataValidation>
    <dataValidation type="decimal" allowBlank="1" showInputMessage="1" showErrorMessage="1" errorTitle="Entrada no válida" error="Por favor escriba un número" promptTitle="Escriba un número en esta casilla" prompt=" Registre EN NÚMERO DE DÍAS CALENDARIO el plazo de ejecución del Convenio o Contrato." sqref="AF11:AF18" xr:uid="{083F300A-3EC7-4CAD-BDB8-85707402D781}">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COMPLETO nombres y apellidos del Supervisor del contrato." sqref="AE11:AE18" xr:uid="{98693D4E-8535-40F0-82DC-644E40CCE70E}">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D11:AD17" xr:uid="{B8561F51-6B19-4CAF-857B-ABB5D857D616}">
      <formula1>$D$351009:$D$351020</formula1>
    </dataValidation>
    <dataValidation type="decimal" allowBlank="1" showInputMessage="1" showErrorMessage="1" errorTitle="Entrada no válida" error="Por favor escriba un número" promptTitle="Escriba un número en esta casilla" prompt=" Registre el NIT del Supervisor  SIN DÍGITO DE VERIFICACIÓN." sqref="AC11:AC18" xr:uid="{41D9A2BD-4741-46D7-8269-E92D5E68A2B5}">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l Supervisor SIN PUNTOS NI COMAS" sqref="AB11:AB18" xr:uid="{0E1BAF68-76EB-4718-9BE9-FFD545D6DFF8}">
      <formula1>-99999999999</formula1>
      <formula2>99999999999</formula2>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56, seleccione en esta columna 84 la última opción del listado." sqref="AA11:AA17" xr:uid="{5999A787-992B-4EBF-82C9-51169815C39A}">
      <formula1>$I$351009:$I$351013</formula1>
    </dataValidation>
    <dataValidation type="textLength" allowBlank="1" showInputMessage="1" showErrorMessage="1" errorTitle="Entrada no válida" error="Escriba un texto  Maximo 390 Caracteres" promptTitle="Cualquier contenido Maximo 390 Caracteres" prompt=" Registre COMPLETO nombres y apellidos del Interventor del contrato." sqref="Z11:Z18" xr:uid="{0E29CD92-A2DF-4091-93B3-DBF81A4F9A4C}">
      <formula1>0</formula1>
      <formula2>390</formula2>
    </dataValidation>
    <dataValidation type="textLength" allowBlank="1" showInputMessage="1" showErrorMessage="1" errorTitle="Entrada no válida" error="Escriba un texto " promptTitle="Cualquier contenido" prompt=" Registre el número de la CÉDULA DE EXTRANJERÍA del Interventor, SIN PUNTOS NI COMAS." sqref="Y11:Y18" xr:uid="{91F4312B-1096-4F20-A26B-86FADBABDB32}">
      <formula1>0</formula1>
      <formula2>4000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X11:X17" xr:uid="{32005D55-4907-4F43-A8FC-3A9727C0856F}">
      <formula1>$D$351009:$D$351020</formula1>
    </dataValidation>
    <dataValidation type="decimal" allowBlank="1" showInputMessage="1" showErrorMessage="1" errorTitle="Entrada no válida" error="Por favor escriba un número" promptTitle="Escriba un número en esta casilla" prompt=" Registre el NIT del Interventor  SIN DÍGITO DE VERIFICACIÓN." sqref="W11:W18" xr:uid="{7CF70AE3-0CFD-4DE6-B3AB-99B221E0D3C5}">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l Interventor SIN PUNTOS NI COMAS" sqref="V11:V18" xr:uid="{5B98070C-AAFA-413A-9EE1-16B20FFA0F1C}">
      <formula1>-99999999999</formula1>
      <formula2>99999999999</formula2>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56, seleccione en esta columna 60 la última opción del listado." sqref="U11:U17" xr:uid="{70FC5A32-06C2-4A8F-813E-35056CEAF7EE}">
      <formula1>$H$351009:$H$351014</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venio o Contrato." sqref="T11:T17" xr:uid="{9B28F94D-772F-4057-A352-B185D91F59D8}">
      <formula1>$G$351009:$G$351013</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S11:S17" xr:uid="{8E297044-345F-4F91-AA9E-B165752EEC6B}">
      <formula1>$F$351009:$F$351064</formula1>
    </dataValidation>
    <dataValidation type="list" allowBlank="1" showInputMessage="1" showErrorMessage="1" errorTitle="Entrada no válida" error="Por favor seleccione un elemento de la lista" promptTitle="Seleccione un elemento de la lista" prompt=" Seleccione de la lista el Tipo de Garantía del Convenio o Contrato." sqref="R11:R17" xr:uid="{EC79063F-D236-4154-A4F8-251D468C4A52}">
      <formula1>$E$351009:$E$351015</formula1>
    </dataValidation>
    <dataValidation type="decimal" allowBlank="1" showInputMessage="1" showErrorMessage="1" errorTitle="Entrada no válida" error="Por favor escriba un número" promptTitle="Escriba un número en esta casilla" prompt=" Registre EN NÚMERO DE DÍAS CALENDARIO el plazo de ejecución del Contrato o Convenio." sqref="Q11:Q18" xr:uid="{68D89458-AC53-41C6-B5A7-C8F4079E6988}">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COMPLETA la razón social de la Entidad Pública que hace parte del Convenio o contrato." sqref="P11:P18" xr:uid="{153CCB6A-DC6B-432A-8333-D691598BBE1F}">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Pública que interviene en el Convenio o Contrato." sqref="O11:O17" xr:uid="{ACC571A7-975E-4BC7-A718-5729DA50A954}">
      <formula1>$D$351009:$D$351020</formula1>
    </dataValidation>
    <dataValidation type="decimal" allowBlank="1" showInputMessage="1" showErrorMessage="1" errorTitle="Entrada no válida" error="Por favor escriba un número" promptTitle="Escriba un número en esta casilla" prompt=" Registre el NIT de la Entidad Pública que interviene en el Convenio o Contrato SIN DÍGITO DE VERIFICACIÓN, NI PUNTOS NI COMAS." sqref="N15:N18" xr:uid="{31442513-56AE-453F-B989-FA79C566E86B}">
      <formula1>-999999999</formula1>
      <formula2>999999999</formula2>
    </dataValidation>
    <dataValidation type="decimal" allowBlank="1" showInputMessage="1" showErrorMessage="1" errorTitle="Entrada no válida" error="Por favor escriba un número" promptTitle="Escriba un número en esta casilla" prompt=" Registre EN PESOS el valor total del Convenio / Contrato; si es en otra moneda, conviértalo a pesos con la TRM utilizada." sqref="M11:M18" xr:uid="{659DCBC6-F806-476D-BF4A-D7ACC01911F7}">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DE MANERA BREVE el OBJETO del covenio o contrato. (MÁX. 390 CARACTERES)" sqref="L11:L18" xr:uid="{ADA8B433-9978-44BA-9520-FB33D76976D7}">
      <formula1>0</formula1>
      <formula2>390</formula2>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venio o Contrato en el SIRECI." sqref="K11:K17" xr:uid="{40B5035A-F540-4187-B962-6555AF46EA9F}">
      <formula1>$C$351009:$C$351060</formula1>
    </dataValidation>
    <dataValidation type="date" allowBlank="1" showInputMessage="1" errorTitle="Entrada no válida" error="Por favor escriba una fecha válida (AAAA/MM/DD)" promptTitle="Ingrese una fecha (AAAA/MM/DD)" prompt=" Registre la fecha en la cual se SUSCRIBIÓ el Contrato  / Convenio (Formato AAAA/MM/DD)." sqref="J11:J18" xr:uid="{CE264959-63AA-4503-A0A0-B50720D0BB64}">
      <formula1>1900/1/1</formula1>
      <formula2>3000/1/1</formula2>
    </dataValidation>
    <dataValidation type="textLength" allowBlank="1" showInputMessage="1" showErrorMessage="1" errorTitle="Entrada no válida" error="Escriba un texto  Maximo 200 Caracteres" promptTitle="Cualquier contenido Maximo 200 Caracteres" prompt=" Describa el cargo del ordenador del Gasto o su Delegado. (MÁX. 200 CARACTERES)." sqref="I11:I18" xr:uid="{A8086701-9535-4DC5-A690-7CB2F204BD93}">
      <formula1>0</formula1>
      <formula2>200</formula2>
    </dataValidation>
    <dataValidation type="decimal" allowBlank="1" showInputMessage="1" showErrorMessage="1" errorTitle="Entrada no válida" error="Por favor escriba un número" promptTitle="Escriba un número en esta casilla" prompt=" Registre el número de cédula del ordenador del Gasto o su Delegado. (MÁX. 14 CARACTERES)." sqref="H11:H18" xr:uid="{326196D5-3E67-44AF-B426-D16CE69EF404}">
      <formula1>-99999999999999</formula1>
      <formula2>99999999999999</formula2>
    </dataValidation>
    <dataValidation type="textLength" allowBlank="1" showInputMessage="1" showErrorMessage="1" errorTitle="Entrada no válida" error="Escriba un texto  Maximo 200 Caracteres" promptTitle="Cualquier contenido Maximo 200 Caracteres" prompt=" Registre el nombre del ordenador del Gasto o su Delegado. (MÁX. 200 CARACTERES)." sqref="G11:G18" xr:uid="{89EA15E9-3B08-4C47-8F7B-A877853A7B88}">
      <formula1>0</formula1>
      <formula2>200</formula2>
    </dataValidation>
    <dataValidation type="textLength" allowBlank="1" showInputMessage="1" showErrorMessage="1" errorTitle="Entrada no válida" error="Escriba un texto  Maximo 390 Caracteres" promptTitle="Cualquier contenido Maximo 390 Caracteres" prompt=" Registre COMPLETO el número de identificación del Convenio o Contrato; coloque comilla simple (apóstrofe) ANTES del número." sqref="F11:F18" xr:uid="{014F9856-7DEF-4E46-B209-CD0074160F16}">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si es  CONTRATO / CONVENIO INTERADMINISTRATIVO o si  es CONVENIO DE COOPERACIÓN (NACIONAL / INTERNACIONAL)" sqref="E11:E17" xr:uid="{EF2F9E97-3E83-4BD0-BE3A-2C8407D2B3D7}">
      <formula1>$B$351009:$B$351012</formula1>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D18" xr:uid="{618CED15-C1C6-497D-9E39-31D4F886ED71}">
      <formula1>0</formula1>
      <formula2>290</formula2>
    </dataValidation>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C17" xr:uid="{5A964E2A-C28F-4FC7-BDBA-B5EB37FDA4A2}">
      <formula1>$A$351009:$A$351011</formula1>
    </dataValidation>
    <dataValidation type="list" allowBlank="1" showInputMessage="1" showErrorMessage="1" errorTitle="Entrada no válida" error="Por favor seleccione un elemento de la lista" promptTitle="Seleccione un elemento de la lista" prompt=" Seleccione de la lista el TIPO DE ADICIÓN al contrato, o si no ha sido adicionado." sqref="AG18" xr:uid="{B20516EE-4684-4E52-AC92-5F6E09F0BCF6}">
      <formula1>$J$351002:$J$351006</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Supervisor." sqref="AD18" xr:uid="{F45C22FD-4389-4F59-BC80-997DC602A9F5}">
      <formula1>$D$351002:$D$351013</formula1>
    </dataValidation>
    <dataValidation type="list" allowBlank="1" showInputMessage="1" showErrorMessage="1" errorTitle="Entrada no válida" error="Por favor seleccione un elemento de la lista" promptTitle="Seleccione un elemento de la lista" prompt=" Seleccione de la lista el tipo de indentificación del SUPERVISOR del contrato Si seleccionó INTERVENTOR en la columna 56, seleccione en esta columna 84 la última opción del listado." sqref="AA18" xr:uid="{7E853502-E9FD-4798-BAB8-3B3D71554E26}">
      <formula1>$I$351002:$I$351006</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l Interventor." sqref="X18" xr:uid="{1B2D399C-91E7-4A6B-AB8F-5885CCBB7CC5}">
      <formula1>$D$351002:$D$351013</formula1>
    </dataValidation>
    <dataValidation type="list" allowBlank="1" showInputMessage="1" showErrorMessage="1" errorTitle="Entrada no válida" error="Por favor seleccione un elemento de la lista" promptTitle="Seleccione un elemento de la lista" prompt=" Seleccione de la lista el tipo de identificación del INTERVENTOR del contrato Si seleccionó SUPERVISOR en la columna 56, seleccione en esta columna 60 la última opción del listado." sqref="U18" xr:uid="{E02FF80A-B77A-4437-B5D9-C4CA1EA8911A}">
      <formula1>$H$351002:$H$351007</formula1>
    </dataValidation>
    <dataValidation type="list" allowBlank="1" showInputMessage="1" showErrorMessage="1" errorTitle="Entrada no válida" error="Por favor seleccione un elemento de la lista" promptTitle="Seleccione un elemento de la lista" prompt=" Seleccione de la lista  EL RESPONSABLE del seguimiento a la ejecución del Convenio o Contrato." sqref="T18" xr:uid="{4B63404B-D358-4279-818A-730BA014380B}">
      <formula1>$G$351002:$G$351006</formula1>
    </dataValidation>
    <dataValidation type="list" allowBlank="1" showInputMessage="1" showErrorMessage="1" errorTitle="Entrada no válida" error="Por favor seleccione un elemento de la lista" promptTitle="Seleccione un elemento de la lista" prompt=" Seleccione de la lista EL (LOS) RIESGO(S) que está amparando." sqref="S18" xr:uid="{D4206575-BBAC-416E-86A4-57616E407614}">
      <formula1>$F$351002:$F$351057</formula1>
    </dataValidation>
    <dataValidation type="list" allowBlank="1" showInputMessage="1" showErrorMessage="1" errorTitle="Entrada no válida" error="Por favor seleccione un elemento de la lista" promptTitle="Seleccione un elemento de la lista" prompt=" Seleccione de la lista el Tipo de Garantía del Convenio o Contrato." sqref="R18" xr:uid="{D615859C-0493-4419-8EE6-A0EFF5A5F731}">
      <formula1>$E$351002:$E$351008</formula1>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Entidad Pública que interviene en el Convenio o Contrato." sqref="O18" xr:uid="{DFDB29D8-D4DC-4794-8289-595291C4FF5A}">
      <formula1>$D$351002:$D$351013</formula1>
    </dataValidation>
    <dataValidation type="list" allowBlank="1" showInputMessage="1" showErrorMessage="1" errorTitle="Entrada no válida" error="Por favor seleccione un elemento de la lista" promptTitle="Seleccione un elemento de la lista" prompt=" Seleccione EL NÚMERO, según las veces que ha reportado  este Convenio o Contrato en el SIRECI." sqref="K18" xr:uid="{BAA73AF2-D029-49C6-BEC1-BF46288D04A7}">
      <formula1>$C$351002:$C$351053</formula1>
    </dataValidation>
    <dataValidation type="list" allowBlank="1" showInputMessage="1" showErrorMessage="1" errorTitle="Entrada no válida" error="Por favor seleccione un elemento de la lista" promptTitle="Seleccione un elemento de la lista" prompt=" Seleccione de la lista si es  CONTRATO / CONVENIO INTERADMINISTRATIVO o si  es CONVENIO DE COOPERACIÓN (NACIONAL / INTERNACIONAL)" sqref="E18" xr:uid="{A9503B09-220A-4FB7-9735-669A815B2E75}">
      <formula1>$B$351002:$B$351005</formula1>
    </dataValidation>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8" xr:uid="{265A4257-31CA-434B-B236-F49228DBDADC}">
      <formula1>$A$351002:$A$351004</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B37B3B-9F20-45E4-B5FB-9AEF4C1B5FEA}">
  <dimension ref="A1:R351013"/>
  <sheetViews>
    <sheetView workbookViewId="0">
      <selection activeCell="D18" sqref="D18"/>
    </sheetView>
  </sheetViews>
  <sheetFormatPr baseColWidth="10" defaultColWidth="9.140625" defaultRowHeight="15" x14ac:dyDescent="0.25"/>
  <cols>
    <col min="1" max="1" width="9.140625" style="37"/>
    <col min="2" max="2" width="16" style="37" customWidth="1"/>
    <col min="3" max="3" width="32" style="37" customWidth="1"/>
    <col min="4" max="4" width="19" style="37" customWidth="1"/>
    <col min="5" max="5" width="18" style="37" customWidth="1"/>
    <col min="6" max="6" width="32" style="37" customWidth="1"/>
    <col min="7" max="7" width="18" style="37" customWidth="1"/>
    <col min="8" max="8" width="49" style="37" customWidth="1"/>
    <col min="9" max="9" width="57" style="37" customWidth="1"/>
    <col min="10" max="10" width="51" style="37" customWidth="1"/>
    <col min="11" max="11" width="30" style="37" customWidth="1"/>
    <col min="12" max="12" width="39" style="37" customWidth="1"/>
    <col min="13" max="13" width="42" style="37" customWidth="1"/>
    <col min="14" max="14" width="34" style="37" customWidth="1"/>
    <col min="15" max="15" width="54" style="37" customWidth="1"/>
    <col min="16" max="16" width="38" style="37" customWidth="1"/>
    <col min="17" max="17" width="35" style="37" customWidth="1"/>
    <col min="18" max="18" width="19" style="37" customWidth="1"/>
    <col min="19" max="16384" width="9.140625" style="37"/>
  </cols>
  <sheetData>
    <row r="1" spans="1:18" x14ac:dyDescent="0.25">
      <c r="B1" s="36" t="s">
        <v>0</v>
      </c>
      <c r="C1" s="36">
        <v>59</v>
      </c>
      <c r="D1" s="36" t="s">
        <v>1</v>
      </c>
    </row>
    <row r="2" spans="1:18" x14ac:dyDescent="0.25">
      <c r="B2" s="36" t="s">
        <v>2</v>
      </c>
      <c r="C2" s="36">
        <v>427</v>
      </c>
      <c r="D2" s="36" t="s">
        <v>3484</v>
      </c>
    </row>
    <row r="3" spans="1:18" x14ac:dyDescent="0.25">
      <c r="B3" s="36" t="s">
        <v>4</v>
      </c>
      <c r="C3" s="36">
        <v>1</v>
      </c>
    </row>
    <row r="4" spans="1:18" x14ac:dyDescent="0.25">
      <c r="B4" s="36" t="s">
        <v>5</v>
      </c>
      <c r="C4" s="36">
        <v>391</v>
      </c>
    </row>
    <row r="5" spans="1:18" x14ac:dyDescent="0.25">
      <c r="B5" s="36" t="s">
        <v>6</v>
      </c>
      <c r="C5" s="19">
        <v>46234</v>
      </c>
    </row>
    <row r="6" spans="1:18" x14ac:dyDescent="0.25">
      <c r="B6" s="36" t="s">
        <v>7</v>
      </c>
      <c r="C6" s="36">
        <v>1</v>
      </c>
      <c r="D6" s="36" t="s">
        <v>8</v>
      </c>
    </row>
    <row r="8" spans="1:18" x14ac:dyDescent="0.25">
      <c r="A8" s="36" t="s">
        <v>9</v>
      </c>
      <c r="B8" s="40" t="s">
        <v>3485</v>
      </c>
      <c r="C8" s="41"/>
      <c r="D8" s="41"/>
      <c r="E8" s="41"/>
      <c r="F8" s="41"/>
      <c r="G8" s="41"/>
      <c r="H8" s="41"/>
      <c r="I8" s="41"/>
      <c r="J8" s="41"/>
      <c r="K8" s="41"/>
      <c r="L8" s="41"/>
      <c r="M8" s="41"/>
      <c r="N8" s="41"/>
      <c r="O8" s="41"/>
      <c r="P8" s="41"/>
      <c r="Q8" s="41"/>
      <c r="R8" s="41"/>
    </row>
    <row r="9" spans="1:18" x14ac:dyDescent="0.25">
      <c r="C9" s="36">
        <v>2</v>
      </c>
      <c r="D9" s="36">
        <v>3</v>
      </c>
      <c r="E9" s="36">
        <v>4</v>
      </c>
      <c r="F9" s="36">
        <v>8</v>
      </c>
      <c r="G9" s="36">
        <v>12</v>
      </c>
      <c r="H9" s="36">
        <v>16</v>
      </c>
      <c r="I9" s="36">
        <v>20</v>
      </c>
      <c r="J9" s="36">
        <v>24</v>
      </c>
      <c r="K9" s="36">
        <v>28</v>
      </c>
      <c r="L9" s="36">
        <v>32</v>
      </c>
      <c r="M9" s="36">
        <v>36</v>
      </c>
      <c r="N9" s="36">
        <v>40</v>
      </c>
      <c r="O9" s="36">
        <v>44</v>
      </c>
      <c r="P9" s="36">
        <v>48</v>
      </c>
      <c r="Q9" s="36">
        <v>52</v>
      </c>
      <c r="R9" s="36">
        <v>56</v>
      </c>
    </row>
    <row r="10" spans="1:18" ht="15.75" thickBot="1" x14ac:dyDescent="0.3">
      <c r="C10" s="36" t="s">
        <v>11</v>
      </c>
      <c r="D10" s="36" t="s">
        <v>12</v>
      </c>
      <c r="E10" s="36" t="s">
        <v>3486</v>
      </c>
      <c r="F10" s="36" t="s">
        <v>14</v>
      </c>
      <c r="G10" s="36" t="s">
        <v>3487</v>
      </c>
      <c r="H10" s="36" t="s">
        <v>3488</v>
      </c>
      <c r="I10" s="36" t="s">
        <v>3489</v>
      </c>
      <c r="J10" s="36" t="s">
        <v>3490</v>
      </c>
      <c r="K10" s="36" t="s">
        <v>3491</v>
      </c>
      <c r="L10" s="36" t="s">
        <v>3492</v>
      </c>
      <c r="M10" s="36" t="s">
        <v>3493</v>
      </c>
      <c r="N10" s="36" t="s">
        <v>3494</v>
      </c>
      <c r="O10" s="36" t="s">
        <v>3495</v>
      </c>
      <c r="P10" s="36" t="s">
        <v>3496</v>
      </c>
      <c r="Q10" s="36" t="s">
        <v>3497</v>
      </c>
      <c r="R10" s="36" t="s">
        <v>59</v>
      </c>
    </row>
    <row r="11" spans="1:18" ht="15.75" thickBot="1" x14ac:dyDescent="0.3">
      <c r="A11" s="36">
        <v>1</v>
      </c>
      <c r="B11" s="37" t="s">
        <v>60</v>
      </c>
      <c r="C11" s="7" t="s">
        <v>68</v>
      </c>
      <c r="D11" s="7" t="s">
        <v>3500</v>
      </c>
      <c r="E11" s="7" t="s">
        <v>62</v>
      </c>
      <c r="F11" s="8" t="s">
        <v>62</v>
      </c>
      <c r="G11" s="7" t="s">
        <v>62</v>
      </c>
      <c r="H11" s="7"/>
      <c r="I11" s="7" t="s">
        <v>62</v>
      </c>
      <c r="J11" s="7" t="s">
        <v>62</v>
      </c>
      <c r="K11" s="7" t="s">
        <v>62</v>
      </c>
      <c r="L11" s="7" t="s">
        <v>62</v>
      </c>
      <c r="M11" s="7"/>
      <c r="N11" s="7"/>
      <c r="O11" s="7" t="s">
        <v>62</v>
      </c>
      <c r="P11" s="7" t="s">
        <v>62</v>
      </c>
      <c r="Q11" s="7" t="s">
        <v>62</v>
      </c>
      <c r="R11" s="7" t="s">
        <v>62</v>
      </c>
    </row>
    <row r="14" spans="1:18" x14ac:dyDescent="0.25">
      <c r="C14" s="31"/>
      <c r="D14" s="31" t="s">
        <v>3501</v>
      </c>
      <c r="E14" s="31" t="s">
        <v>1694</v>
      </c>
    </row>
    <row r="15" spans="1:18" x14ac:dyDescent="0.25">
      <c r="C15" s="31" t="s">
        <v>3502</v>
      </c>
      <c r="D15" s="31">
        <v>0</v>
      </c>
      <c r="E15" s="31">
        <v>0</v>
      </c>
    </row>
    <row r="16" spans="1:18" x14ac:dyDescent="0.25">
      <c r="C16" s="31" t="s">
        <v>3503</v>
      </c>
      <c r="D16" s="31">
        <v>0</v>
      </c>
      <c r="E16" s="31">
        <v>0</v>
      </c>
    </row>
    <row r="351003" spans="1:5" x14ac:dyDescent="0.25">
      <c r="A351003" s="37" t="s">
        <v>61</v>
      </c>
      <c r="B351003" s="37" t="s">
        <v>3498</v>
      </c>
      <c r="C351003" s="37" t="s">
        <v>72</v>
      </c>
      <c r="D351003" s="37" t="s">
        <v>114</v>
      </c>
      <c r="E351003" s="37" t="s">
        <v>71</v>
      </c>
    </row>
    <row r="351004" spans="1:5" x14ac:dyDescent="0.25">
      <c r="A351004" s="37" t="s">
        <v>68</v>
      </c>
      <c r="B351004" s="37" t="s">
        <v>3499</v>
      </c>
      <c r="C351004" s="37" t="s">
        <v>86</v>
      </c>
      <c r="D351004" s="37" t="s">
        <v>70</v>
      </c>
      <c r="E351004" s="37" t="s">
        <v>118</v>
      </c>
    </row>
    <row r="351005" spans="1:5" x14ac:dyDescent="0.25">
      <c r="B351005" s="37" t="s">
        <v>191</v>
      </c>
      <c r="C351005" s="37" t="s">
        <v>124</v>
      </c>
      <c r="D351005" s="37" t="s">
        <v>191</v>
      </c>
      <c r="E351005" s="37" t="s">
        <v>76</v>
      </c>
    </row>
    <row r="351006" spans="1:5" x14ac:dyDescent="0.25">
      <c r="C351006" s="37" t="s">
        <v>130</v>
      </c>
      <c r="E351006" s="37" t="s">
        <v>132</v>
      </c>
    </row>
    <row r="351007" spans="1:5" x14ac:dyDescent="0.25">
      <c r="C351007" s="37" t="s">
        <v>135</v>
      </c>
      <c r="E351007" s="37" t="s">
        <v>136</v>
      </c>
    </row>
    <row r="351008" spans="1:5" x14ac:dyDescent="0.25">
      <c r="C351008" s="37" t="s">
        <v>139</v>
      </c>
    </row>
    <row r="351009" spans="3:3" x14ac:dyDescent="0.25">
      <c r="C351009" s="37" t="s">
        <v>141</v>
      </c>
    </row>
    <row r="351010" spans="3:3" x14ac:dyDescent="0.25">
      <c r="C351010" s="37" t="s">
        <v>144</v>
      </c>
    </row>
    <row r="351011" spans="3:3" x14ac:dyDescent="0.25">
      <c r="C351011" s="37" t="s">
        <v>147</v>
      </c>
    </row>
    <row r="351012" spans="3:3" x14ac:dyDescent="0.25">
      <c r="C351012" s="37" t="s">
        <v>96</v>
      </c>
    </row>
    <row r="351013" spans="3:3" x14ac:dyDescent="0.25">
      <c r="C351013" s="37" t="s">
        <v>69</v>
      </c>
    </row>
  </sheetData>
  <mergeCells count="1">
    <mergeCell ref="B8:R8"/>
  </mergeCells>
  <dataValidations count="16">
    <dataValidation type="textLength" allowBlank="1" showInputMessage="1" showErrorMessage="1" errorTitle="Entrada no válida" error="Escriba un texto  Maximo 390 Caracteres" promptTitle="Cualquier contenido Maximo 390 Caracteres" prompt=" Registre aspectos importantes a considerar, y que amplíen o aclaren la informacion registrada. (MÁX. 390 CARACTERES)" sqref="R11" xr:uid="{0077DD3E-030B-4AFB-B87A-111A622CBC21}">
      <formula1>0</formula1>
      <formula2>390</formula2>
    </dataValidation>
    <dataValidation type="textLength" allowBlank="1" showInputMessage="1" showErrorMessage="1" errorTitle="Entrada no válida" error="Escriba un texto  Maximo 390 Caracteres" promptTitle="Cualquier contenido Maximo 390 Caracteres" prompt=" Registre COMPLETO nombres y apellidos del Contratista si es Persona Natural, o la razón social si es Persona Jurídica." sqref="Q11" xr:uid="{30C30D13-2EE7-4D6B-B838-21DD570748E9}">
      <formula1>0</formula1>
      <formula2>390</formula2>
    </dataValidation>
    <dataValidation type="textLength" allowBlank="1" showInputMessage="1" showErrorMessage="1" errorTitle="Entrada no válida" error="Escriba un texto  Maximo 390 Caracteres" promptTitle="Cualquier contenido Maximo 390 Caracteres" prompt=" Registre el número de la CÉDULA DE EXTRANJERÍA de CADA UNO de los integrantes del Consorcio o Unión Temporal,SIN PUNTOS NI COMAS." sqref="P11" xr:uid="{BD2FD65A-8D7E-48EF-9116-016DE12661BB}">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o RUT de CADA UNO de los integrantes del Consorcio o Unión Temporal." sqref="O11" xr:uid="{7128B30B-7638-4BA2-B3E7-2653BB14630C}">
      <formula1>$C$351002:$C$351013</formula1>
    </dataValidation>
    <dataValidation type="decimal" allowBlank="1" showInputMessage="1" showErrorMessage="1" errorTitle="Entrada no válida" error="Por favor escriba un número" promptTitle="Escriba un número en esta casilla" prompt=" Registre el NIT del  de CADA UNO de los integrantes del Consorcio o Unión Temporal,  SIN PUNTOS NI COMAS y SIN DÍGITO DE VERIFICACIÓN." sqref="N11" xr:uid="{5F4BB439-5E01-493E-8D70-BA19D982860A}">
      <formula1>-999999999</formula1>
      <formula2>999999999</formula2>
    </dataValidation>
    <dataValidation type="decimal" allowBlank="1" showInputMessage="1" showErrorMessage="1" errorTitle="Entrada no válida" error="Por favor escriba un número" promptTitle="Escriba un número en esta casilla" prompt=" Registre el número de la cédula de ciudadanía o del RUT de CADA UNO de los integrantes del Consorcio o Unión Temporal, SIN PUNTOS NI COMAS" sqref="M11" xr:uid="{1B469C6C-78D6-4676-8D71-ACAF7A5456A7}">
      <formula1>-99999999999</formula1>
      <formula2>99999999999</formula2>
    </dataValidation>
    <dataValidation type="list" allowBlank="1" showInputMessage="1" showErrorMessage="1" errorTitle="Entrada no válida" error="Por favor seleccione un elemento de la lista" promptTitle="Seleccione un elemento de la lista" prompt=" Seleccione de la lista el TIPO DE IDENTIFICACIÓN de CADA UNO de los integrantes del Consorcio o Unión Temporal. Inserte UNA fila por cada integrante." sqref="L11" xr:uid="{38055812-1FE6-4151-84E1-02366687DB15}">
      <formula1>$E$351002:$E$351007</formula1>
    </dataValidation>
    <dataValidation type="list" allowBlank="1" showInputMessage="1" showErrorMessage="1" errorTitle="Entrada no válida" error="Por favor seleccione un elemento de la lista" promptTitle="Seleccione un elemento de la lista" prompt=" Seleccione de la lista la NATURALEZA JURÍDICA de CADA integrante del Consorcio o Unión Temporal. Inserte UNA fila por cada integrante." sqref="K11" xr:uid="{9AFDB75C-322A-4025-B7A9-88157A4D57C0}">
      <formula1>$D$351002:$D$351005</formula1>
    </dataValidation>
    <dataValidation type="textLength" allowBlank="1" showInputMessage="1" showErrorMessage="1" errorTitle="Entrada no válida" error="Escriba un texto  Maximo 390 Caracteres" promptTitle="Cualquier contenido Maximo 390 Caracteres" prompt=" Registre COMPLETA la razón social de la Unión Temporal o Consorcio. (MÁX. 390 CARACTERES)" sqref="J11" xr:uid="{342E154A-F7D6-4322-9918-6D710A14A9FE}">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DÍGITO DE VERIFICACIÓN  del NIT de la Unión Temporal o Consorcio." sqref="I11" xr:uid="{7D9908FA-3B83-41F3-8889-22B3A38DCCB2}">
      <formula1>$C$351002:$C$351013</formula1>
    </dataValidation>
    <dataValidation type="decimal" allowBlank="1" showInputMessage="1" showErrorMessage="1" errorTitle="Entrada no válida" error="Por favor escriba un número" promptTitle="Escriba un número en esta casilla" prompt=" Registre el NIT de la Unión Temporal o Consorcio SIN DÍGITO DE VERIFICACIÓN, NI PUNTOS NI COMAS." sqref="H11" xr:uid="{681EB340-99FF-4FA4-9C82-FB08D4161BC1}">
      <formula1>-999999999</formula1>
      <formula2>999999999</formula2>
    </dataValidation>
    <dataValidation type="list" allowBlank="1" showInputMessage="1" showErrorMessage="1" errorTitle="Entrada no válida" error="Por favor seleccione un elemento de la lista" promptTitle="Seleccione un elemento de la lista" prompt=" Selecicone de la lista el TIPO DE ENTIDAD con la cual se suscribió el contrato." sqref="G11" xr:uid="{5F909430-0717-4BDF-BBC8-3C4446087D60}">
      <formula1>$B$351002:$B$351005</formula1>
    </dataValidation>
    <dataValidation type="date" allowBlank="1" showInputMessage="1" errorTitle="Entrada no válida" error="Por favor escriba una fecha válida (AAAA/MM/DD)" promptTitle="Ingrese una fecha (AAAA/MM/DD)" prompt=" Registre la fecha en la cual se SUSCRIBIÓ el contrato  (Formato AAAA/MM/DD)." sqref="F11" xr:uid="{D96EA9C6-9D0E-494A-8A72-098B474AEF9C}">
      <formula1>1900/1/1</formula1>
      <formula2>3000/1/1</formula2>
    </dataValidation>
    <dataValidation type="textLength" allowBlank="1" showInputMessage="1" showErrorMessage="1" errorTitle="Entrada no válida" error="Escriba un texto  Maximo 390 Caracteres" promptTitle="Cualquier contenido Maximo 390 Caracteres" prompt=" Registre COMPLETO  el número del contrato conforme  a la numeración asignada por la Entidad; coloque comilla simple (apóstrofe) ANTES del número." sqref="E11" xr:uid="{8E9BE690-3627-4332-9BCF-EACE8E469553}">
      <formula1>0</formula1>
      <formula2>390</formula2>
    </dataValidation>
    <dataValidation type="textLength" allowBlank="1" showInputMessage="1" showErrorMessage="1" errorTitle="Entrada no válida" error="Escriba un texto  Maximo 290 Caracteres" promptTitle="Cualquier contenido Maximo 290 Caracteres" prompt=" Si selecciónó la opción NO  de la columna anterior, describa brevemente las razones por las cuales NO se diligencia este formulario en este período de reporte. (MÁX. 200 CARACTERES)." sqref="D11" xr:uid="{05EADA29-1C30-4E48-B380-6D2A85276553}">
      <formula1>0</formula1>
      <formula2>290</formula2>
    </dataValidation>
    <dataValidation type="list" allowBlank="1" showInputMessage="1" showErrorMessage="1" errorTitle="Entrada no válida" error="Por favor seleccione un elemento de la lista" promptTitle="Seleccione un elemento de la lista" prompt=" Seleccione NO cuando la Entidad NO tenga información para este formulario en este período de reporte." sqref="C11" xr:uid="{BC07F14A-4433-4FA7-9587-FAB5A3D97CFE}">
      <formula1>$A$351002:$A$351004</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423 F5.1  CONTRATOS REGIDOS ...</vt:lpstr>
      <vt:lpstr>424 F5.2  GESTIÓN CONTRACTU...</vt:lpstr>
      <vt:lpstr>425 F5.3  GESTIÓN CONTRACTUA...</vt:lpstr>
      <vt:lpstr>426 F5.4  GESTIÓN CONTRACTU...</vt:lpstr>
      <vt:lpstr>427 F5.5  GESTIÓN CONTRACTUA...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 arango</dc:creator>
  <cp:lastModifiedBy>joha arango</cp:lastModifiedBy>
  <dcterms:created xsi:type="dcterms:W3CDTF">2026-08-22T04:35:40Z</dcterms:created>
  <dcterms:modified xsi:type="dcterms:W3CDTF">2026-08-24T21:11:08Z</dcterms:modified>
</cp:coreProperties>
</file>