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19\Seguimiento egresados\Informes primer semestre pregrado 2019\"/>
    </mc:Choice>
  </mc:AlternateContent>
  <bookViews>
    <workbookView xWindow="0" yWindow="0" windowWidth="19200" windowHeight="11595"/>
  </bookViews>
  <sheets>
    <sheet name="Presentación" sheetId="2" r:id="rId1"/>
    <sheet name="Egresados" sheetId="8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1" l="1"/>
  <c r="D43" i="1"/>
</calcChain>
</file>

<file path=xl/sharedStrings.xml><?xml version="1.0" encoding="utf-8"?>
<sst xmlns="http://schemas.openxmlformats.org/spreadsheetml/2006/main" count="1572" uniqueCount="499">
  <si>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</si>
  <si>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</si>
  <si>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</si>
  <si>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</si>
  <si>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</si>
  <si>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</si>
  <si>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</si>
  <si>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</si>
  <si>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</si>
  <si>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</si>
  <si>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</si>
  <si>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</si>
  <si>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</si>
  <si>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</si>
  <si>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</si>
  <si>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</si>
  <si>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</si>
  <si>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</si>
  <si>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</si>
  <si>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</si>
  <si>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</si>
  <si>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</si>
  <si>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</si>
  <si>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</si>
  <si>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</si>
  <si>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</si>
  <si>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</si>
  <si>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</si>
  <si>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</si>
  <si>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</si>
  <si>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</si>
  <si>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</si>
  <si>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</si>
  <si>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</si>
  <si>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</si>
  <si>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</si>
  <si>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</si>
  <si>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</si>
  <si>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</si>
  <si>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</si>
  <si>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</si>
  <si>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</si>
  <si>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</si>
  <si>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</si>
  <si>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</si>
  <si>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</si>
  <si>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</si>
  <si>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</si>
  <si>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</si>
  <si>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</si>
  <si>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</si>
  <si>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</si>
  <si>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</si>
  <si>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</si>
  <si>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</si>
  <si>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</si>
  <si>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</si>
  <si>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</si>
  <si>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</si>
  <si>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</si>
  <si>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</si>
  <si>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</si>
  <si>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</si>
  <si>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</si>
  <si>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</si>
  <si>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</si>
  <si>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</si>
  <si>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</si>
  <si>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</si>
  <si>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</si>
  <si>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</si>
  <si>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</si>
  <si>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</si>
  <si>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</si>
  <si>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</si>
  <si>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</si>
  <si>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</si>
  <si>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</si>
  <si>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</si>
  <si>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</si>
  <si>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</si>
  <si>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</si>
  <si>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</si>
  <si>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</si>
  <si>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</si>
  <si>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</si>
  <si>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</si>
  <si>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</si>
  <si>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</si>
  <si>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</si>
  <si>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</si>
  <si>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</si>
  <si>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</si>
  <si>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</si>
  <si>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</si>
  <si>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</si>
  <si>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</si>
  <si>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</si>
  <si>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</si>
  <si>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</si>
  <si>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</si>
  <si>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</si>
  <si>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</si>
  <si>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</si>
  <si>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</si>
  <si>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</si>
  <si>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</si>
  <si>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</si>
  <si>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</si>
  <si>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</si>
  <si>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</si>
  <si>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</si>
  <si>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</si>
  <si>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</si>
  <si>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</si>
  <si>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</si>
  <si>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</si>
  <si>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</si>
  <si>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</si>
  <si>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</si>
  <si>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</si>
  <si>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</si>
  <si>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</si>
  <si>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</si>
  <si>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</si>
  <si>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</si>
  <si>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</si>
  <si>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</si>
  <si>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</si>
  <si>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</si>
  <si>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</si>
  <si>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</si>
  <si>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</si>
  <si>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</si>
  <si>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</si>
  <si>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</si>
  <si>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</si>
  <si>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</si>
  <si>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</si>
  <si>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</si>
  <si>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</si>
  <si>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</si>
  <si>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</si>
  <si>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</si>
  <si>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</si>
  <si>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</si>
  <si>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</si>
  <si>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</si>
  <si>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</si>
  <si>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</si>
  <si>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</si>
  <si>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</si>
  <si>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</si>
  <si>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</si>
  <si>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</si>
  <si>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</si>
  <si>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</si>
  <si>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</si>
  <si>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</si>
  <si>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</si>
  <si>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</si>
  <si>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</si>
  <si>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</si>
  <si>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</si>
  <si>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</si>
  <si>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</si>
  <si>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</si>
  <si>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</si>
  <si>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</si>
  <si>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</si>
  <si>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</si>
  <si>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</si>
  <si>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</si>
  <si>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</si>
  <si>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</si>
  <si>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</si>
  <si>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</si>
  <si>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</si>
  <si>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Otra</t>
  </si>
  <si>
    <t>EMPRENDIMIENTO DE LOS EGRESADOS</t>
  </si>
  <si>
    <t>• ¿Tiene interés por crear empresa?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</si>
  <si>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</si>
  <si>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</si>
  <si>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</si>
  <si>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</si>
  <si>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</si>
  <si>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</si>
  <si>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</si>
  <si>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</si>
  <si>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</si>
  <si>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</si>
  <si>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</si>
  <si>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</si>
  <si>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</si>
  <si>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</si>
  <si>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</si>
  <si>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</si>
  <si>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</si>
  <si>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</si>
  <si>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</si>
  <si>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</si>
  <si>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</si>
  <si>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</si>
  <si>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</si>
  <si>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</si>
  <si>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</si>
  <si>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</si>
  <si>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</si>
  <si>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</si>
  <si>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</si>
  <si>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</si>
  <si>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</si>
  <si>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</si>
  <si>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</si>
  <si>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</si>
  <si>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</si>
  <si>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</si>
  <si>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</si>
  <si>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</si>
  <si>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</si>
  <si>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</si>
  <si>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</si>
  <si>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</si>
  <si>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</si>
  <si>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</si>
  <si>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</si>
  <si>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</si>
  <si>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</si>
  <si>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</si>
  <si>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</si>
  <si>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</si>
  <si>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</si>
  <si>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</si>
  <si>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</si>
  <si>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</si>
  <si>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</si>
  <si>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</si>
  <si>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</si>
  <si>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</si>
  <si>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</si>
  <si>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</si>
  <si>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</si>
  <si>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</si>
  <si>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</si>
  <si>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</si>
  <si>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</si>
  <si>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</si>
  <si>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</si>
  <si>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</si>
  <si>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</si>
  <si>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</si>
  <si>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</si>
  <si>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</si>
  <si>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</si>
  <si>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</si>
  <si>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</si>
  <si>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</si>
  <si>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</si>
  <si>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</si>
  <si>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</si>
  <si>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</si>
  <si>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</si>
  <si>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</si>
  <si>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</si>
  <si>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</si>
  <si>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</si>
  <si>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</si>
  <si>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</si>
  <si>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</si>
  <si>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</si>
  <si>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</si>
  <si>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</si>
  <si>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</si>
  <si>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</si>
  <si>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Teléfono: 3137533</t>
  </si>
  <si>
    <t>egresados@utp.edu.co</t>
  </si>
  <si>
    <t>Gestión de egresados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</si>
  <si>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</si>
  <si>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</si>
  <si>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</si>
  <si>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</si>
  <si>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Sin respuesta</t>
  </si>
  <si>
    <t>SIN RESPUESTA</t>
  </si>
  <si>
    <t>Unidad Central del Valle</t>
  </si>
  <si>
    <t>891900853-0</t>
  </si>
  <si>
    <t>Hugo Fernando Saavedra Abadia</t>
  </si>
  <si>
    <t>Colombia</t>
  </si>
  <si>
    <t>Valle</t>
  </si>
  <si>
    <t>Tulua</t>
  </si>
  <si>
    <t>carrera 27A No 48-144</t>
  </si>
  <si>
    <t>ingenieria@uceva.edu.co</t>
  </si>
  <si>
    <t>Pública</t>
  </si>
  <si>
    <t>gabirretes y tableros electricos S.A.S</t>
  </si>
  <si>
    <t>Carlos eduardo gomez florez</t>
  </si>
  <si>
    <t>risaralda</t>
  </si>
  <si>
    <t>pereira</t>
  </si>
  <si>
    <t>av de las americas n 28-56</t>
  </si>
  <si>
    <t>3262440-3103872053</t>
  </si>
  <si>
    <t>genrencia@gyte.com.co</t>
  </si>
  <si>
    <t>Industrial</t>
  </si>
  <si>
    <t>Privada</t>
  </si>
  <si>
    <t xml:space="preserve">GL-ingenieros </t>
  </si>
  <si>
    <t>jose fernado lopera</t>
  </si>
  <si>
    <t>avenida 30 de agosto n 40-45</t>
  </si>
  <si>
    <t>mauricio.suarez@glingenieros.com.co</t>
  </si>
  <si>
    <t>Gl-Ingenieros</t>
  </si>
  <si>
    <t>jose fernando lopera</t>
  </si>
  <si>
    <t xml:space="preserve">Risaralda </t>
  </si>
  <si>
    <t>avenida 30 de agosto n10-15</t>
  </si>
  <si>
    <t>jorge.herrera@glingenieros.com.co</t>
  </si>
  <si>
    <t>INTERANDINA DE CARGA S.A.</t>
  </si>
  <si>
    <t>816.005.671-5</t>
  </si>
  <si>
    <t>PAOLA CARDONA MARTINEZ</t>
  </si>
  <si>
    <t>RISARALDA</t>
  </si>
  <si>
    <t>PEREIRA</t>
  </si>
  <si>
    <t>CALLE 14 23-172</t>
  </si>
  <si>
    <t>p.cardona@interandina.com.co</t>
  </si>
  <si>
    <t>Servicios</t>
  </si>
  <si>
    <t>Avanza Ingeniería S.A.S.</t>
  </si>
  <si>
    <t>900183952-6</t>
  </si>
  <si>
    <t>Risaralda</t>
  </si>
  <si>
    <t>Pereira</t>
  </si>
  <si>
    <t>Calle 94 14-73 bodega 2</t>
  </si>
  <si>
    <t>gerente@avanzaing.com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</si>
  <si>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</si>
  <si>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</si>
  <si>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</si>
  <si>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</si>
  <si>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</si>
  <si>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SoEnergy International SAS</t>
  </si>
  <si>
    <t>830130106-0</t>
  </si>
  <si>
    <t>Alejandro Maldonado</t>
  </si>
  <si>
    <t>Cundinamarca</t>
  </si>
  <si>
    <t>Bogota</t>
  </si>
  <si>
    <t>Calle 98A #51-69; piso 4</t>
  </si>
  <si>
    <t>alejandro.maldonado@soenergy.com.co</t>
  </si>
  <si>
    <t>Arango y Arango y Cia SAS</t>
  </si>
  <si>
    <t>800.185.036 - 0</t>
  </si>
  <si>
    <t>Jaime Arango Gaviria</t>
  </si>
  <si>
    <t>VALLE</t>
  </si>
  <si>
    <t>Cali</t>
  </si>
  <si>
    <t>Calle 33  2 C - 75</t>
  </si>
  <si>
    <t>2 - 6801594</t>
  </si>
  <si>
    <t>jarangp@arangoyarango.com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</si>
  <si>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</si>
  <si>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</si>
  <si>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</si>
  <si>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</si>
  <si>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</si>
  <si>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</si>
  <si>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</si>
  <si>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</si>
  <si>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</si>
  <si>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</si>
  <si>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</si>
  <si>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</si>
  <si>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</si>
  <si>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</si>
  <si>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</si>
  <si>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Papeles nacionales S.A</t>
  </si>
  <si>
    <t>Gilma Marina Gonzalez Rivera</t>
  </si>
  <si>
    <t xml:space="preserve">Pasaje la marina puerto bolivar </t>
  </si>
  <si>
    <t>gilma.gonzalez@papelesnacionales.com</t>
  </si>
  <si>
    <t>PENTAGRAMA S.A.S</t>
  </si>
  <si>
    <t>SILVIA LICED OROZCO RIASCOS</t>
  </si>
  <si>
    <t>CALLE 40 11 55 LOCAL 8</t>
  </si>
  <si>
    <t>directorarrhh@persianaspentagrama.com</t>
  </si>
  <si>
    <t>Empresa de Energía del Quindio SA ESP</t>
  </si>
  <si>
    <t>800052640-9</t>
  </si>
  <si>
    <t>Quindio</t>
  </si>
  <si>
    <t>Armenia</t>
  </si>
  <si>
    <t>Carrera 13 N°14-17 Armenia, Q.</t>
  </si>
  <si>
    <t>leidy.puerta@edeq.com.co</t>
  </si>
  <si>
    <t>Mixta</t>
  </si>
  <si>
    <t>EMPRESA DE ENERGIA DE PEREIRA</t>
  </si>
  <si>
    <t>816002019-9</t>
  </si>
  <si>
    <t>YULIETH PORRAS OSORIO</t>
  </si>
  <si>
    <t>PEREORA</t>
  </si>
  <si>
    <t>CRA 10 17 - 35 PISO 4</t>
  </si>
  <si>
    <t>lbetancurv@eep.com.co</t>
  </si>
  <si>
    <t>XPAC S.A.S</t>
  </si>
  <si>
    <t>JULIO CESAR DIOSA PATIÑO</t>
  </si>
  <si>
    <t>Cll 29 N° 3-40 Bloque 8 Apto 402 Sausalito</t>
  </si>
  <si>
    <t>N.A</t>
  </si>
  <si>
    <t>administracion@xpacsas.com</t>
  </si>
  <si>
    <t>ASC ELECTRONICA SA</t>
  </si>
  <si>
    <t>ALEJANDRO PINZON GONZALEZ</t>
  </si>
  <si>
    <t>CALLE 8 NO. 10-30 BODEGA 2 LA POPA DOSQUEBRADAS</t>
  </si>
  <si>
    <t>recursosh@magomelectronica.com</t>
  </si>
  <si>
    <t>Universidad Tecnológica de Pereira</t>
  </si>
  <si>
    <t>891480035-9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</si>
  <si>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</si>
  <si>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</si>
  <si>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</si>
  <si>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</si>
  <si>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</si>
  <si>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</si>
  <si>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</si>
  <si>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</si>
  <si>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ABB LTDA.</t>
  </si>
  <si>
    <t>860003563-9</t>
  </si>
  <si>
    <t>Diego Aguirre</t>
  </si>
  <si>
    <t>Dosquebradas</t>
  </si>
  <si>
    <t>Calle 16 # 15-124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</si>
  <si>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</si>
  <si>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</si>
  <si>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</si>
  <si>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</si>
  <si>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</si>
  <si>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</si>
  <si>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</si>
  <si>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</si>
  <si>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</si>
  <si>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Alto grado</t>
  </si>
  <si>
    <t>Se necesita personal con altas capacidades en el sector educativo</t>
  </si>
  <si>
    <t>Lo muestran en su desempeño profesional</t>
  </si>
  <si>
    <t>Mediano Grado</t>
  </si>
  <si>
    <t>Sin Respuesta</t>
  </si>
  <si>
    <t>Porque debería existir un trabajo conjunto entre la universidad y las empresas, y esto no se da, por lo tanto la brecha entre la academia y el sector empresarial se mantiene, imposibilitando proyectos de desarrollo regional.</t>
  </si>
  <si>
    <t>Al hacer comparaciones con egresados de otras universidades, es clara la superioridad de la preparación de uno de la UTP</t>
  </si>
  <si>
    <t>Corresponden a las verdaderas necesidades del mercado cambiante</t>
  </si>
  <si>
    <t>Porque  sobre todo en la Ingenieria Industrial se nota que son muy administrativos  y  poco dan solución a  casos puntuales de la industria.</t>
  </si>
  <si>
    <t>algunas veces</t>
  </si>
  <si>
    <t>son profesionales comprometidos y bien formados</t>
  </si>
  <si>
    <t>Porque se encuentran respondiendo a las necesidades del mercado y/o en el enfoque del sen. de los estudiantes o egresados se evidencia competencias que atienden competitivamente a etos cambios.</t>
  </si>
  <si>
    <t>Los profesionales tienen formación muy importante relacionada con el ámbito empresarial y la dinámica organizacional actual</t>
  </si>
  <si>
    <t>El perfil requerido por nuestra empresa es completamente técnico y alineado al negocio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</si>
  <si>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</si>
  <si>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</si>
  <si>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Calidad humana y laboral</t>
  </si>
  <si>
    <t>Calidad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</si>
  <si>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</si>
  <si>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</si>
  <si>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</si>
  <si>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</si>
  <si>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</si>
  <si>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</si>
  <si>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Alto Grado</t>
  </si>
  <si>
    <t>Incluir a los empresarios en el desarrollo de proyectos, planes de estudio e iniciativas empresariales.</t>
  </si>
  <si>
    <t>Organizar redes de conocimiento y/o participar de ellas</t>
  </si>
  <si>
    <t>Formamos ingenieros desde 1994 con alto impacto en la region</t>
  </si>
  <si>
    <t>Mediano grado</t>
  </si>
  <si>
    <t>Bajo grado</t>
  </si>
  <si>
    <t>Manejo del inglés, aplicación de nuevas técnicas en administración.</t>
  </si>
  <si>
    <t>Un buen manejo de la segunda lengua Ingles</t>
  </si>
  <si>
    <t>Porque no han sido pioneros de proyectos, se han dedicado a cumplir con su tarea no más.</t>
  </si>
  <si>
    <t>Comunicación asertiva y liderazgo</t>
  </si>
  <si>
    <t>Porque la calidad de su trabajo, contribuye a la permanencia de la empresa y la generación de empleo</t>
  </si>
  <si>
    <t>Tener la mente abierta</t>
  </si>
  <si>
    <t>Mejorar competencias de relacionamiento (inteligencia emocional o relacional)</t>
  </si>
  <si>
    <t>En nuestra región no contamos con el perfil requerido para llevar a cabo el propósito de nuestro negocio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</si>
  <si>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</si>
  <si>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</si>
  <si>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</si>
  <si>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</si>
  <si>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</si>
  <si>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</si>
  <si>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</si>
  <si>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</si>
  <si>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</si>
  <si>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Ingeniería Eléctrica</t>
  </si>
  <si>
    <t>Primer año de egreso (2015)</t>
  </si>
  <si>
    <t>Tercer año de egreso (2013)</t>
  </si>
  <si>
    <t>Quinto año de egreos (2011)</t>
  </si>
  <si>
    <t>RETIE</t>
  </si>
  <si>
    <t>Economía y emprendimiento</t>
  </si>
  <si>
    <t>Especialización en Gestión de la Calidad y Normalización Técnica</t>
  </si>
  <si>
    <t>comunicaciones, distribución</t>
  </si>
  <si>
    <t>La norma técnica colombiana</t>
  </si>
  <si>
    <t>Calidad energética</t>
  </si>
  <si>
    <t>Sistemas de potencia</t>
  </si>
  <si>
    <t>Redes de distribución</t>
  </si>
  <si>
    <t>Contabilidad Industrial</t>
  </si>
  <si>
    <t>Calidad de energía</t>
  </si>
  <si>
    <t>Retilap</t>
  </si>
  <si>
    <t>Normatividad</t>
  </si>
  <si>
    <t>Gerencia de proyectos / Mercadeo / Diseño</t>
  </si>
  <si>
    <t>administración</t>
  </si>
  <si>
    <t>Energia renovable y energía limpia</t>
  </si>
  <si>
    <t>Liderazgo</t>
  </si>
  <si>
    <t>Potencia</t>
  </si>
  <si>
    <t>Reglamentación en instalaciones eléctricas.</t>
  </si>
  <si>
    <t>De ingles y frances</t>
  </si>
  <si>
    <t xml:space="preserve">Economía de la electricidad, </t>
  </si>
  <si>
    <t>Sistemas de puesta a tierra</t>
  </si>
  <si>
    <t>RETIE, RETILAP</t>
  </si>
  <si>
    <t>Diseño eléctrico</t>
  </si>
  <si>
    <t>PMP y lean six sigma</t>
  </si>
  <si>
    <t>Tecnología y ciencia</t>
  </si>
  <si>
    <t>Planeamiento</t>
  </si>
  <si>
    <t xml:space="preserve">Distribución, Potencia y Calidad de Energía </t>
  </si>
  <si>
    <t xml:space="preserve">Crear empresa   </t>
  </si>
  <si>
    <t>Fotografía</t>
  </si>
  <si>
    <t>Total encuestas: 916</t>
  </si>
  <si>
    <t>Total graduados: 2551</t>
  </si>
  <si>
    <t>Fecha de corte: 30-06-2019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</si>
  <si>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30-06-2019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</si>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</sst>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10" fontId="9" fillId="5" borderId="2" xfId="1" applyNumberFormat="1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6" fillId="2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5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9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19" fillId="5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3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19" fillId="2" borderId="0" xfId="1" applyNumberFormat="1" applyFont="1" applyFill="1" applyBorder="1" applyAlignment="1">
      <alignment vertical="top" wrapText="1"/>
    </xf>
    <xf numFmtId="10" fontId="19" fillId="5" borderId="3" xfId="1" applyNumberFormat="1" applyFont="1" applyFill="1" applyBorder="1" applyAlignment="1">
      <alignment horizontal="center" vertical="center" wrapText="1"/>
    </xf>
    <xf numFmtId="10" fontId="19" fillId="5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3" fillId="0" borderId="0" xfId="2" applyBorder="1" applyAlignment="1">
      <alignment vertical="top" wrapText="1"/>
    </xf>
    <xf numFmtId="0" fontId="24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19" fillId="5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19" fillId="5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19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5" fillId="2" borderId="0" xfId="0" applyFont="1" applyFill="1" applyBorder="1"/>
    <xf numFmtId="0" fontId="29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10" fontId="19" fillId="5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10" fontId="0" fillId="2" borderId="1" xfId="0" applyNumberFormat="1" applyFont="1" applyFill="1" applyBorder="1"/>
    <xf numFmtId="0" fontId="0" fillId="2" borderId="2" xfId="0" applyFill="1" applyBorder="1"/>
    <xf numFmtId="0" fontId="5" fillId="2" borderId="0" xfId="0" applyFont="1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0" fontId="11" fillId="2" borderId="0" xfId="1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3" fontId="11" fillId="2" borderId="0" xfId="1" applyNumberFormat="1" applyFont="1" applyFill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10" fontId="19" fillId="5" borderId="1" xfId="1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6" fontId="28" fillId="2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1.4598540145985401E-2</c:v>
              </c:pt>
              <c:pt idx="1">
                <c:v>7.2992700729927005E-3</c:v>
              </c:pt>
              <c:pt idx="2">
                <c:v>4.3795620437956206E-2</c:v>
              </c:pt>
              <c:pt idx="3">
                <c:v>5.8394160583941604E-2</c:v>
              </c:pt>
              <c:pt idx="4">
                <c:v>0.20437956204379562</c:v>
              </c:pt>
              <c:pt idx="5">
                <c:v>0.32116788321167883</c:v>
              </c:pt>
              <c:pt idx="6">
                <c:v>0.32116788321167883</c:v>
              </c:pt>
              <c:pt idx="7">
                <c:v>0.51094890510948909</c:v>
              </c:pt>
              <c:pt idx="8">
                <c:v>0.5036496350364964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E-46CC-B063-7D7D2CEF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27360"/>
        <c:axId val="447927744"/>
      </c:barChart>
      <c:catAx>
        <c:axId val="447927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27744"/>
        <c:crosses val="autoZero"/>
        <c:auto val="1"/>
        <c:lblAlgn val="ctr"/>
        <c:lblOffset val="100"/>
        <c:noMultiLvlLbl val="0"/>
      </c:catAx>
      <c:valAx>
        <c:axId val="44792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3.5714285714285712E-2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CF-420D-9FD0-918C62F7007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CF-420D-9FD0-918C62F7007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8.9285714285714288E-2</c:v>
              </c:pt>
              <c:pt idx="2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CF-420D-9FD0-918C62F7007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7.1428571428571425E-2</c:v>
              </c:pt>
              <c:pt idx="2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CF-420D-9FD0-918C62F7007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4.3795620437956206E-2</c:v>
              </c:pt>
              <c:pt idx="1">
                <c:v>5.3571428571428568E-2</c:v>
              </c:pt>
              <c:pt idx="2">
                <c:v>0.18518518518518517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CF-420D-9FD0-918C62F7007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1.7857142857142856E-2</c:v>
              </c:pt>
              <c:pt idx="2">
                <c:v>7.407407407407407E-2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CF-420D-9FD0-918C62F7007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3.5714285714285712E-2</c:v>
              </c:pt>
              <c:pt idx="2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CCF-420D-9FD0-918C62F70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85128"/>
        <c:axId val="235646032"/>
      </c:barChart>
      <c:catAx>
        <c:axId val="44908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646032"/>
        <c:crosses val="autoZero"/>
        <c:auto val="1"/>
        <c:lblAlgn val="ctr"/>
        <c:lblOffset val="100"/>
        <c:noMultiLvlLbl val="0"/>
      </c:catAx>
      <c:valAx>
        <c:axId val="23564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85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0.61781609195402298</c:v>
              </c:pt>
              <c:pt idx="1">
                <c:v>0.40145985401459855</c:v>
              </c:pt>
              <c:pt idx="2">
                <c:v>0.44642857142857145</c:v>
              </c:pt>
              <c:pt idx="3">
                <c:v>0.51851851851851849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71-414D-BA54-B4474A3AA7F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0.14655172413793102</c:v>
              </c:pt>
              <c:pt idx="1">
                <c:v>0.16058394160583941</c:v>
              </c:pt>
              <c:pt idx="2">
                <c:v>0.23214285714285715</c:v>
              </c:pt>
              <c:pt idx="3">
                <c:v>0.33333333333333331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71-414D-BA54-B4474A3A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3960"/>
        <c:axId val="449494352"/>
      </c:barChart>
      <c:catAx>
        <c:axId val="449493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94352"/>
        <c:crosses val="autoZero"/>
        <c:auto val="1"/>
        <c:lblAlgn val="ctr"/>
        <c:lblOffset val="100"/>
        <c:noMultiLvlLbl val="0"/>
      </c:catAx>
      <c:valAx>
        <c:axId val="449494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939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1-08A9-46D4-A57C-111ED1E972E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8A9-46D4-A57C-111ED1E972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8A9-46D4-A57C-111ED1E972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0.57205240174672489</c:v>
              </c:pt>
              <c:pt idx="1">
                <c:v>0.15938864628820962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9-46D4-A57C-111ED1E9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8E8-4A85-BF94-C38A5E8226D0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3-98E8-4A85-BF94-C38A5E8226D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8E8-4A85-BF94-C38A5E8226D0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E8-4A85-BF94-C38A5E8226D0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0.81550218340611358</c:v>
              </c:pt>
              <c:pt idx="1">
                <c:v>0.18449781659388648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E8-4A85-BF94-C38A5E82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DA5-4879-B5AC-F1057A74E794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A5-4879-B5AC-F1057A74E7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A5-4879-B5AC-F1057A74E79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A5-4879-B5AC-F1057A74E7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0.71615720524017468</c:v>
              </c:pt>
              <c:pt idx="1">
                <c:v>0.10262008733624454</c:v>
              </c:pt>
              <c:pt idx="2">
                <c:v>0.18122270742358079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A5-4879-B5AC-F1057A74E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84-4C39-99CF-3217B89B8B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0.88224637681159424</c:v>
              </c:pt>
              <c:pt idx="1">
                <c:v>6.5217391304347824E-2</c:v>
              </c:pt>
              <c:pt idx="2">
                <c:v>5.2536231884057968E-2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84-4C39-99CF-3217B89B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0.41304347826086957</c:v>
              </c:pt>
              <c:pt idx="1">
                <c:v>0.47463768115942029</c:v>
              </c:pt>
              <c:pt idx="2">
                <c:v>7.0652173913043473E-2</c:v>
              </c:pt>
              <c:pt idx="3">
                <c:v>2.1739130434782608E-2</c:v>
              </c:pt>
              <c:pt idx="4">
                <c:v>1.9927536231884056E-2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9-4D32-B7BD-3881FBA32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6704"/>
        <c:axId val="449497096"/>
      </c:barChart>
      <c:catAx>
        <c:axId val="44949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497096"/>
        <c:crosses val="autoZero"/>
        <c:auto val="1"/>
        <c:lblAlgn val="ctr"/>
        <c:lblOffset val="100"/>
        <c:noMultiLvlLbl val="0"/>
      </c:catAx>
      <c:valAx>
        <c:axId val="44949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9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0.16711229946524064</c:v>
              </c:pt>
              <c:pt idx="1">
                <c:v>0.23387096774193547</c:v>
              </c:pt>
              <c:pt idx="2">
                <c:v>0.49663526244952894</c:v>
              </c:pt>
              <c:pt idx="3">
                <c:v>0.28263795423956933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FE-4B42-AF2F-9904E8BCFD7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0.63235294117647056</c:v>
              </c:pt>
              <c:pt idx="1">
                <c:v>0.54435483870967738</c:v>
              </c:pt>
              <c:pt idx="2">
                <c:v>0.45491251682368777</c:v>
              </c:pt>
              <c:pt idx="3">
                <c:v>0.58950201884253028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FE-4B42-AF2F-9904E8BCFD7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0.20053475935828877</c:v>
              </c:pt>
              <c:pt idx="1">
                <c:v>0.22177419354838709</c:v>
              </c:pt>
              <c:pt idx="2">
                <c:v>4.8452220726783311E-2</c:v>
              </c:pt>
              <c:pt idx="3">
                <c:v>0.12786002691790041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FE-4B42-AF2F-9904E8BCF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29296"/>
        <c:axId val="450129688"/>
      </c:barChart>
      <c:catAx>
        <c:axId val="45012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29688"/>
        <c:crosses val="autoZero"/>
        <c:auto val="1"/>
        <c:lblAlgn val="ctr"/>
        <c:lblOffset val="100"/>
        <c:noMultiLvlLbl val="0"/>
      </c:catAx>
      <c:valAx>
        <c:axId val="450129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29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0.10989010989010989</c:v>
              </c:pt>
              <c:pt idx="1">
                <c:v>0.18378378378378379</c:v>
              </c:pt>
              <c:pt idx="2">
                <c:v>0.24864864864864866</c:v>
              </c:pt>
              <c:pt idx="3">
                <c:v>0.13978494623655913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32-4453-81DC-6D27BE15BF3C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0.36756756756756759</c:v>
              </c:pt>
              <c:pt idx="2">
                <c:v>0.39459459459459462</c:v>
              </c:pt>
              <c:pt idx="3">
                <c:v>0.46774193548387094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32-4453-81DC-6D27BE15BF3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0.44864864864864867</c:v>
              </c:pt>
              <c:pt idx="2">
                <c:v>0.35675675675675678</c:v>
              </c:pt>
              <c:pt idx="3">
                <c:v>0.39247311827956988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32-4453-81DC-6D27BE15B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30472"/>
        <c:axId val="450130864"/>
      </c:barChart>
      <c:catAx>
        <c:axId val="45013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30864"/>
        <c:crosses val="autoZero"/>
        <c:auto val="1"/>
        <c:lblAlgn val="ctr"/>
        <c:lblOffset val="100"/>
        <c:noMultiLvlLbl val="0"/>
      </c:catAx>
      <c:valAx>
        <c:axId val="4501308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304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0.18847539015606243</c:v>
              </c:pt>
              <c:pt idx="1">
                <c:v>9.1236494597839141E-2</c:v>
              </c:pt>
              <c:pt idx="2">
                <c:v>2.2809123649459785E-2</c:v>
              </c:pt>
              <c:pt idx="3">
                <c:v>4.8019207683073226E-3</c:v>
              </c:pt>
              <c:pt idx="4">
                <c:v>7.2028811524609843E-3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9-4840-81BC-3D3482A0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31648"/>
        <c:axId val="450132040"/>
      </c:barChart>
      <c:catAx>
        <c:axId val="45013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32040"/>
        <c:crosses val="autoZero"/>
        <c:auto val="1"/>
        <c:lblAlgn val="ctr"/>
        <c:lblOffset val="100"/>
        <c:noMultiLvlLbl val="0"/>
      </c:catAx>
      <c:valAx>
        <c:axId val="45013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3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0.16179775280898875</c:v>
              </c:pt>
              <c:pt idx="1">
                <c:v>0.75730337078651688</c:v>
              </c:pt>
              <c:pt idx="2">
                <c:v>2.4719101123595506E-2</c:v>
              </c:pt>
              <c:pt idx="3">
                <c:v>0</c:v>
              </c:pt>
              <c:pt idx="4">
                <c:v>0</c:v>
              </c:pt>
              <c:pt idx="5">
                <c:v>6.7415730337078653E-3</c:v>
              </c:pt>
              <c:pt idx="6">
                <c:v>0</c:v>
              </c:pt>
              <c:pt idx="7">
                <c:v>8.988764044943821E-3</c:v>
              </c:pt>
              <c:pt idx="8">
                <c:v>6.0674157303370786E-2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B-4ACC-A5B6-B3A02AE2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43224"/>
        <c:axId val="448651800"/>
      </c:barChart>
      <c:catAx>
        <c:axId val="448643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51800"/>
        <c:crosses val="autoZero"/>
        <c:auto val="1"/>
        <c:lblAlgn val="ctr"/>
        <c:lblOffset val="100"/>
        <c:noMultiLvlLbl val="0"/>
      </c:catAx>
      <c:valAx>
        <c:axId val="448651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4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9.3637454981992801E-2</c:v>
              </c:pt>
              <c:pt idx="1">
                <c:v>0.14045618247298919</c:v>
              </c:pt>
              <c:pt idx="2">
                <c:v>0.11164465786314526</c:v>
              </c:pt>
              <c:pt idx="3">
                <c:v>8.2833133253301314E-2</c:v>
              </c:pt>
              <c:pt idx="4">
                <c:v>2.4009603841536613E-3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30-492D-B577-13A06B4BB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049080"/>
        <c:axId val="450049472"/>
      </c:barChart>
      <c:catAx>
        <c:axId val="450049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49472"/>
        <c:crosses val="autoZero"/>
        <c:auto val="1"/>
        <c:lblAlgn val="ctr"/>
        <c:lblOffset val="100"/>
        <c:noMultiLvlLbl val="0"/>
      </c:catAx>
      <c:valAx>
        <c:axId val="450049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49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0.21008403361344538</c:v>
              </c:pt>
              <c:pt idx="1">
                <c:v>0.1644657863145258</c:v>
              </c:pt>
              <c:pt idx="2">
                <c:v>4.8019207683073231E-2</c:v>
              </c:pt>
              <c:pt idx="3">
                <c:v>9.6038415366146452E-3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90-48CF-BDA8-D6733579C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0256"/>
        <c:axId val="450050648"/>
      </c:barChart>
      <c:catAx>
        <c:axId val="450050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0648"/>
        <c:crosses val="autoZero"/>
        <c:auto val="1"/>
        <c:lblAlgn val="ctr"/>
        <c:lblOffset val="100"/>
        <c:noMultiLvlLbl val="0"/>
      </c:catAx>
      <c:valAx>
        <c:axId val="450050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0.12244897959183673</c:v>
              </c:pt>
              <c:pt idx="1">
                <c:v>0.18967587034813926</c:v>
              </c:pt>
              <c:pt idx="2">
                <c:v>8.1632653061224483E-2</c:v>
              </c:pt>
              <c:pt idx="3">
                <c:v>3.4813925570228089E-2</c:v>
              </c:pt>
              <c:pt idx="4">
                <c:v>3.6014405762304922E-3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0A-445C-9861-A7B166C1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1432"/>
        <c:axId val="450051824"/>
      </c:barChart>
      <c:catAx>
        <c:axId val="450051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1824"/>
        <c:crosses val="autoZero"/>
        <c:auto val="1"/>
        <c:lblAlgn val="ctr"/>
        <c:lblOffset val="100"/>
        <c:noMultiLvlLbl val="0"/>
      </c:catAx>
      <c:valAx>
        <c:axId val="450051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1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0.11524609843937575</c:v>
              </c:pt>
              <c:pt idx="1">
                <c:v>0.17767106842737096</c:v>
              </c:pt>
              <c:pt idx="2">
                <c:v>9.6038415366146462E-2</c:v>
              </c:pt>
              <c:pt idx="3">
                <c:v>3.721488595438175E-2</c:v>
              </c:pt>
              <c:pt idx="4">
                <c:v>6.0024009603841539E-3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56-41A9-AB91-31FDC3019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2608"/>
        <c:axId val="450313232"/>
      </c:barChart>
      <c:catAx>
        <c:axId val="45005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3232"/>
        <c:crosses val="autoZero"/>
        <c:auto val="1"/>
        <c:lblAlgn val="ctr"/>
        <c:lblOffset val="100"/>
        <c:noMultiLvlLbl val="0"/>
      </c:catAx>
      <c:valAx>
        <c:axId val="45031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0.14165666266506602</c:v>
              </c:pt>
              <c:pt idx="1">
                <c:v>0.16926770708283315</c:v>
              </c:pt>
              <c:pt idx="2">
                <c:v>9.7238895558223293E-2</c:v>
              </c:pt>
              <c:pt idx="3">
                <c:v>2.0408163265306121E-2</c:v>
              </c:pt>
              <c:pt idx="4">
                <c:v>3.6014405762304922E-3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2-47F9-8F95-952820F6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4016"/>
        <c:axId val="450314408"/>
      </c:barChart>
      <c:catAx>
        <c:axId val="45031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4408"/>
        <c:crosses val="autoZero"/>
        <c:auto val="1"/>
        <c:lblAlgn val="ctr"/>
        <c:lblOffset val="100"/>
        <c:noMultiLvlLbl val="0"/>
      </c:catAx>
      <c:valAx>
        <c:axId val="450314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080-40AD-82A5-68E61BCE10CF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80-40AD-82A5-68E61BCE10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0.75609756097560976</c:v>
              </c:pt>
              <c:pt idx="1">
                <c:v>0.2073170731707317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80-40AD-82A5-68E61BCE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1-653A-4AEA-8CDD-9905FAD145B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3A-4AEA-8CDD-9905FAD145B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53A-4AEA-8CDD-9905FAD145B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0.63936781609195403</c:v>
              </c:pt>
              <c:pt idx="1">
                <c:v>4.5977011494252873E-2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3A-4AEA-8CDD-9905FAD14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23-44DA-AC0B-C9A314D7F8A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23-44DA-AC0B-C9A314D7F8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23-44DA-AC0B-C9A314D7F8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23-44DA-AC0B-C9A314D7F8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23-44DA-AC0B-C9A314D7F8A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23-44DA-AC0B-C9A314D7F8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0.46363636363636362</c:v>
              </c:pt>
              <c:pt idx="1">
                <c:v>0.16818181818181818</c:v>
              </c:pt>
              <c:pt idx="2">
                <c:v>0.13181818181818181</c:v>
              </c:pt>
              <c:pt idx="3">
                <c:v>3.1818181818181815E-2</c:v>
              </c:pt>
              <c:pt idx="4">
                <c:v>0</c:v>
              </c:pt>
              <c:pt idx="5">
                <c:v>4.5454545454545452E-3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23-44DA-AC0B-C9A314D7F8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0.48905109489051096</c:v>
              </c:pt>
              <c:pt idx="1">
                <c:v>0.6071428571428571</c:v>
              </c:pt>
              <c:pt idx="2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33-4C12-AA4F-0ED6F87F369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0.16071428571428573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33-4C12-AA4F-0ED6F87F369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0.125</c:v>
              </c:pt>
              <c:pt idx="2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33-4C12-AA4F-0ED6F87F369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3.5714285714285712E-2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33-4C12-AA4F-0ED6F87F369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33-4C12-AA4F-0ED6F87F36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33-4C12-AA4F-0ED6F87F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6368"/>
        <c:axId val="450316760"/>
      </c:barChart>
      <c:catAx>
        <c:axId val="450316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316760"/>
        <c:crosses val="autoZero"/>
        <c:auto val="1"/>
        <c:lblAlgn val="ctr"/>
        <c:lblOffset val="100"/>
        <c:noMultiLvlLbl val="0"/>
      </c:catAx>
      <c:valAx>
        <c:axId val="450316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9-4344-AE3E-8F27409BC85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D9-4344-AE3E-8F27409BC85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6.1594202898550728E-2</c:v>
              </c:pt>
              <c:pt idx="1">
                <c:v>5.6910569105691054E-2</c:v>
              </c:pt>
              <c:pt idx="2">
                <c:v>0.12727272727272726</c:v>
              </c:pt>
              <c:pt idx="3">
                <c:v>0.12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D9-4344-AE3E-8F27409BC85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0.48369565217391303</c:v>
              </c:pt>
              <c:pt idx="1">
                <c:v>0.56910569105691056</c:v>
              </c:pt>
              <c:pt idx="2">
                <c:v>0.5636363636363636</c:v>
              </c:pt>
              <c:pt idx="3">
                <c:v>0.44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D9-4344-AE3E-8F27409BC85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0.45108695652173914</c:v>
              </c:pt>
              <c:pt idx="1">
                <c:v>0.35772357723577236</c:v>
              </c:pt>
              <c:pt idx="2">
                <c:v>0.30909090909090908</c:v>
              </c:pt>
              <c:pt idx="3">
                <c:v>0.44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D9-4344-AE3E-8F27409BC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59392"/>
        <c:axId val="450559784"/>
      </c:barChart>
      <c:catAx>
        <c:axId val="45055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59784"/>
        <c:crosses val="autoZero"/>
        <c:auto val="1"/>
        <c:lblAlgn val="ctr"/>
        <c:lblOffset val="100"/>
        <c:noMultiLvlLbl val="0"/>
      </c:catAx>
      <c:valAx>
        <c:axId val="450559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5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8-43DE-B859-5847BFC10D64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8-43DE-B859-5847BFC10D64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0.23214285714285715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8-43DE-B859-5847BFC10D64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1.7857142857142856E-2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58-43DE-B859-5847BFC10D64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58-43DE-B859-5847BFC1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731912"/>
        <c:axId val="448736392"/>
      </c:barChart>
      <c:catAx>
        <c:axId val="44873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736392"/>
        <c:crosses val="autoZero"/>
        <c:auto val="1"/>
        <c:lblAlgn val="ctr"/>
        <c:lblOffset val="100"/>
        <c:noMultiLvlLbl val="0"/>
      </c:catAx>
      <c:valAx>
        <c:axId val="448736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731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BC-4B06-BD32-FAC593FC25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BC-4B06-BD32-FAC593FC25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BC-4B06-BD32-FAC593FC25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BC-4B06-BD32-FAC593FC25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BC-4B06-BD32-FAC593FC25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1.3245033112582781E-3</c:v>
              </c:pt>
              <c:pt idx="1">
                <c:v>3.9735099337748344E-3</c:v>
              </c:pt>
              <c:pt idx="2">
                <c:v>6.7549668874172186E-2</c:v>
              </c:pt>
              <c:pt idx="3">
                <c:v>0.50198675496688738</c:v>
              </c:pt>
              <c:pt idx="4">
                <c:v>0.42516556291390728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BC-4B06-BD32-FAC593FC2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6.5217391304347824E-2</c:v>
              </c:pt>
              <c:pt idx="1">
                <c:v>9.057971014492754E-3</c:v>
              </c:pt>
              <c:pt idx="2">
                <c:v>2.355072463768116E-2</c:v>
              </c:pt>
              <c:pt idx="3">
                <c:v>5.7971014492753624E-2</c:v>
              </c:pt>
              <c:pt idx="4">
                <c:v>3.6231884057971015E-3</c:v>
              </c:pt>
              <c:pt idx="5">
                <c:v>0.28623188405797101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7-4F6B-83D3-2C6527B10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60960"/>
        <c:axId val="450561352"/>
      </c:barChart>
      <c:catAx>
        <c:axId val="45056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61352"/>
        <c:crosses val="autoZero"/>
        <c:auto val="1"/>
        <c:lblAlgn val="ctr"/>
        <c:lblOffset val="100"/>
        <c:noMultiLvlLbl val="0"/>
      </c:catAx>
      <c:valAx>
        <c:axId val="450561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56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0.15036231884057971</c:v>
              </c:pt>
              <c:pt idx="1">
                <c:v>0.13709677419354838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A-4730-879E-01D92D373D38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0.44746376811594202</c:v>
              </c:pt>
              <c:pt idx="1">
                <c:v>0.41935483870967744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1A-4730-879E-01D92D373D3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0.27355072463768115</c:v>
              </c:pt>
              <c:pt idx="1">
                <c:v>0.33064516129032256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1A-4730-879E-01D92D373D38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4.8913043478260872E-2</c:v>
              </c:pt>
              <c:pt idx="1">
                <c:v>6.4516129032258063E-2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1A-4730-879E-01D92D373D3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1A-4730-879E-01D92D373D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1A-4730-879E-01D92D373D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7.9710144927536225E-2</c:v>
              </c:pt>
              <c:pt idx="1">
                <c:v>4.8387096774193547E-2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1A-4730-879E-01D92D373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62136"/>
        <c:axId val="450562528"/>
      </c:barChart>
      <c:catAx>
        <c:axId val="450562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62528"/>
        <c:crosses val="autoZero"/>
        <c:auto val="1"/>
        <c:lblAlgn val="ctr"/>
        <c:lblOffset val="100"/>
        <c:noMultiLvlLbl val="0"/>
      </c:catAx>
      <c:valAx>
        <c:axId val="450562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62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FF-41EC-94F2-69CF99E8E0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FF-41EC-94F2-69CF99E8E0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5FF-41EC-94F2-69CF99E8E0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FF-41EC-94F2-69CF99E8E0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5FF-41EC-94F2-69CF99E8E0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0.14792899408284024</c:v>
              </c:pt>
              <c:pt idx="1">
                <c:v>0.44230769230769229</c:v>
              </c:pt>
              <c:pt idx="2">
                <c:v>0.28402366863905326</c:v>
              </c:pt>
              <c:pt idx="3">
                <c:v>5.1775147928994084E-2</c:v>
              </c:pt>
              <c:pt idx="4">
                <c:v>7.3964497041420121E-2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FF-41EC-94F2-69CF99E8E0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0.29090909090909089</c:v>
              </c:pt>
              <c:pt idx="2">
                <c:v>0.36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55-4C51-BDCB-2455F05257D3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0.43636363636363634</c:v>
              </c:pt>
              <c:pt idx="2">
                <c:v>0.36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55-4C51-BDCB-2455F05257D3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0.33064516129032256</c:v>
              </c:pt>
              <c:pt idx="1">
                <c:v>0.23636363636363636</c:v>
              </c:pt>
              <c:pt idx="2">
                <c:v>0.28000000000000003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55-4C51-BDCB-2455F05257D3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55-4C51-BDCB-2455F05257D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255-4C51-BDCB-2455F05257D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255-4C51-BDCB-2455F05257D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3.6363636363636362E-2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255-4C51-BDCB-2455F0525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54832"/>
        <c:axId val="451055224"/>
      </c:barChart>
      <c:catAx>
        <c:axId val="451054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055224"/>
        <c:crosses val="autoZero"/>
        <c:auto val="1"/>
        <c:lblAlgn val="ctr"/>
        <c:lblOffset val="100"/>
        <c:noMultiLvlLbl val="0"/>
      </c:catAx>
      <c:valAx>
        <c:axId val="451055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548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B6-4621-8FEE-9E422A32F32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B6-4621-8FEE-9E422A32F32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B6-4621-8FEE-9E422A32F32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B6-4621-8FEE-9E422A32F32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B6-4621-8FEE-9E422A32F32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0.22058823529411764</c:v>
              </c:pt>
              <c:pt idx="1">
                <c:v>0.46568627450980393</c:v>
              </c:pt>
              <c:pt idx="2">
                <c:v>0.29901960784313725</c:v>
              </c:pt>
              <c:pt idx="3">
                <c:v>1.4705882352941176E-2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4B6-4621-8FEE-9E422A32F3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D6E-40A4-AF82-ADDAA5F6FBC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6E-40A4-AF82-ADDAA5F6FBC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D6E-40A4-AF82-ADDAA5F6FBC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6E-40A4-AF82-ADDAA5F6FBC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D6E-40A4-AF82-ADDAA5F6FBC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0.47499999999999998</c:v>
              </c:pt>
              <c:pt idx="2">
                <c:v>0.125</c:v>
              </c:pt>
              <c:pt idx="3">
                <c:v>2.5000000000000001E-2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6E-40A4-AF82-ADDAA5F6FB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ACA-41BD-958A-870BD2331C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ACA-41BD-958A-870BD2331C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CA-41BD-958A-870BD2331C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CA-41BD-958A-870BD2331C9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CA-41BD-958A-870BD2331C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6.25E-2</c:v>
              </c:pt>
              <c:pt idx="1">
                <c:v>0.5</c:v>
              </c:pt>
              <c:pt idx="2">
                <c:v>0.16250000000000001</c:v>
              </c:pt>
              <c:pt idx="3">
                <c:v>6.25E-2</c:v>
              </c:pt>
              <c:pt idx="4">
                <c:v>0.21249999999999999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CA-41BD-958A-870BD2331C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B9-438F-A83A-2604F937892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B9-438F-A83A-2604F937892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B9-438F-A83A-2604F937892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B9-438F-A83A-2604F937892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B9-438F-A83A-2604F937892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1.2500000000000001E-2</c:v>
              </c:pt>
              <c:pt idx="1">
                <c:v>0.53749999999999998</c:v>
              </c:pt>
              <c:pt idx="2">
                <c:v>0.2</c:v>
              </c:pt>
              <c:pt idx="3">
                <c:v>0.05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1B9-438F-A83A-2604F9378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81-427F-B728-52DA166E2FF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81-427F-B728-52DA166E2FF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81-427F-B728-52DA166E2FF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81-427F-B728-52DA166E2FF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481-427F-B728-52DA166E2FF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0.33750000000000002</c:v>
              </c:pt>
              <c:pt idx="2">
                <c:v>0.3</c:v>
              </c:pt>
              <c:pt idx="3">
                <c:v>8.7499999999999994E-2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481-427F-B728-52DA166E2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4-4C0C-8806-8EC8E53137BC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84-4C0C-8806-8EC8E53137BC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0.30232558139534882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84-4C0C-8806-8EC8E531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14536"/>
        <c:axId val="448814920"/>
      </c:barChart>
      <c:catAx>
        <c:axId val="448814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814920"/>
        <c:crosses val="autoZero"/>
        <c:auto val="1"/>
        <c:lblAlgn val="ctr"/>
        <c:lblOffset val="100"/>
        <c:noMultiLvlLbl val="0"/>
      </c:catAx>
      <c:valAx>
        <c:axId val="448814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1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036-49FB-984D-C6FA30FD63C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036-49FB-984D-C6FA30FD63C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036-49FB-984D-C6FA30FD63C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36-49FB-984D-C6FA30FD63C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036-49FB-984D-C6FA30FD6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0.5</c:v>
              </c:pt>
              <c:pt idx="2">
                <c:v>8.7499999999999994E-2</c:v>
              </c:pt>
              <c:pt idx="3">
                <c:v>3.7499999999999999E-2</c:v>
              </c:pt>
              <c:pt idx="4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36-49FB-984D-C6FA30FD63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8A7-4F0A-A3A1-C8377C5918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8A7-4F0A-A3A1-C8377C5918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8A7-4F0A-A3A1-C8377C5918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A7-4F0A-A3A1-C8377C5918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A7-4F0A-A3A1-C8377C5918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0.51249999999999996</c:v>
              </c:pt>
              <c:pt idx="2">
                <c:v>0.26250000000000001</c:v>
              </c:pt>
              <c:pt idx="3">
                <c:v>2.5000000000000001E-2</c:v>
              </c:pt>
              <c:pt idx="4">
                <c:v>0.125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8A7-4F0A-A3A1-C8377C5918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10A-4801-88CA-2344BF3FEFC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0A-4801-88CA-2344BF3FEFC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10A-4801-88CA-2344BF3FEFC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0A-4801-88CA-2344BF3FEFC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10A-4801-88CA-2344BF3FEFC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0.49635036496350365</c:v>
              </c:pt>
              <c:pt idx="1">
                <c:v>0.37226277372262773</c:v>
              </c:pt>
              <c:pt idx="2">
                <c:v>2.9197080291970802E-2</c:v>
              </c:pt>
              <c:pt idx="3">
                <c:v>7.2992700729927005E-3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10A-4801-88CA-2344BF3FEF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B6-43C6-BB2F-9F1827EDC1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B6-43C6-BB2F-9F1827EDC1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0.30645161290322581</c:v>
              </c:pt>
              <c:pt idx="1">
                <c:v>0.30645161290322581</c:v>
              </c:pt>
              <c:pt idx="2">
                <c:v>0.20967741935483872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B6-43C6-BB2F-9F1827ED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499096"/>
        <c:axId val="451499488"/>
      </c:barChart>
      <c:catAx>
        <c:axId val="45149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99488"/>
        <c:crosses val="autoZero"/>
        <c:auto val="1"/>
        <c:lblAlgn val="ctr"/>
        <c:lblOffset val="100"/>
        <c:noMultiLvlLbl val="0"/>
      </c:catAx>
      <c:valAx>
        <c:axId val="451499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149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0.88948787061994605</c:v>
              </c:pt>
              <c:pt idx="1">
                <c:v>6.4690026954177901E-2</c:v>
              </c:pt>
              <c:pt idx="2">
                <c:v>3.3692722371967652E-2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D-4633-AC7E-07491DA7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500272"/>
        <c:axId val="451500664"/>
      </c:barChart>
      <c:catAx>
        <c:axId val="4515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00664"/>
        <c:crosses val="autoZero"/>
        <c:auto val="1"/>
        <c:lblAlgn val="ctr"/>
        <c:lblOffset val="100"/>
        <c:noMultiLvlLbl val="0"/>
      </c:catAx>
      <c:valAx>
        <c:axId val="4515006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50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F8-4AA0-AFA7-E251D0F302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F8-4AA0-AFA7-E251D0F302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4F8-4AA0-AFA7-E251D0F302D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F8-4AA0-AFA7-E251D0F302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4F8-4AA0-AFA7-E251D0F302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4F8-4AA0-AFA7-E251D0F302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5.2770448548812663E-3</c:v>
              </c:pt>
              <c:pt idx="1">
                <c:v>4.6174142480211081E-2</c:v>
              </c:pt>
              <c:pt idx="2">
                <c:v>1.4511873350923483E-2</c:v>
              </c:pt>
              <c:pt idx="3">
                <c:v>0.39445910290237468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4F8-4AA0-AFA7-E251D0F302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E46-4E75-BF54-B60A05D06D7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E46-4E75-BF54-B60A05D06D7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E46-4E75-BF54-B60A05D06D7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E46-4E75-BF54-B60A05D06D7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E46-4E75-BF54-B60A05D06D7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E46-4E75-BF54-B60A05D06D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2.2925764192139739E-2</c:v>
              </c:pt>
              <c:pt idx="1">
                <c:v>0.19978165938864628</c:v>
              </c:pt>
              <c:pt idx="2">
                <c:v>4.0393013100436678E-2</c:v>
              </c:pt>
              <c:pt idx="3">
                <c:v>4.3668122270742356E-3</c:v>
              </c:pt>
              <c:pt idx="4">
                <c:v>7.3144104803493454E-2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E46-4E75-BF54-B60A05D06D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803-49BF-AEF9-541A5068E8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03-49BF-AEF9-541A5068E8A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803-49BF-AEF9-541A5068E8A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03-49BF-AEF9-541A5068E8A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803-49BF-AEF9-541A5068E8A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03-49BF-AEF9-541A5068E8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9.5454545454545459E-2</c:v>
              </c:pt>
              <c:pt idx="1">
                <c:v>1.8181818181818181E-2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803-49BF-AEF9-541A5068E8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88-457D-A860-98A701C0F8B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88-457D-A860-98A701C0F8B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88-457D-A860-98A701C0F8B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88-457D-A860-98A701C0F8B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88-457D-A860-98A701C0F8B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288-457D-A860-98A701C0F8B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288-457D-A860-98A701C0F8B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288-457D-A860-98A701C0F8B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288-457D-A860-98A701C0F8B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288-457D-A860-98A701C0F8B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288-457D-A860-98A701C0F8B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288-457D-A860-98A701C0F8B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288-457D-A860-98A701C0F8B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288-457D-A860-98A701C0F8B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288-457D-A860-98A701C0F8B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288-457D-A860-98A701C0F8B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288-457D-A860-98A701C0F8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40</c:v>
              </c:pt>
              <c:pt idx="8">
                <c:v>15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14</c:v>
              </c:pt>
              <c:pt idx="13">
                <c:v>3</c:v>
              </c:pt>
              <c:pt idx="14">
                <c:v>6</c:v>
              </c:pt>
              <c:pt idx="15">
                <c:v>6</c:v>
              </c:pt>
              <c:pt idx="16">
                <c:v>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288-457D-A860-98A701C0F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7584"/>
        <c:axId val="452047976"/>
      </c:barChart>
      <c:catAx>
        <c:axId val="4520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7976"/>
        <c:crosses val="autoZero"/>
        <c:auto val="1"/>
        <c:lblAlgn val="ctr"/>
        <c:lblOffset val="100"/>
        <c:noMultiLvlLbl val="0"/>
      </c:catAx>
      <c:valAx>
        <c:axId val="452047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D0-404D-9DE0-6C74840FB59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D0-404D-9DE0-6C74840FB59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D0-404D-9DE0-6C74840FB59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1D0-404D-9DE0-6C74840FB59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D0-404D-9DE0-6C74840FB59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1D0-404D-9DE0-6C74840FB5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8.1818181818181818E-2</c:v>
              </c:pt>
              <c:pt idx="1">
                <c:v>9.0909090909090905E-3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1D0-404D-9DE0-6C74840FB5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7.1839080459770114E-3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E-4107-84E3-AD459DEB6CD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1.5804597701149427E-2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E-4107-84E3-AD459DEB6CD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2.2988505747126436E-2</c:v>
              </c:pt>
              <c:pt idx="1">
                <c:v>9.4890510948905105E-2</c:v>
              </c:pt>
              <c:pt idx="2">
                <c:v>0.10714285714285714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E-4107-84E3-AD459DEB6CD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1.7857142857142856E-2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DE-4107-84E3-AD459DEB6CD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1.0057471264367816E-2</c:v>
              </c:pt>
              <c:pt idx="1">
                <c:v>1.4598540145985401E-2</c:v>
              </c:pt>
              <c:pt idx="2">
                <c:v>1.7857142857142856E-2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DE-4107-84E3-AD459DEB6CD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4.3103448275862068E-3</c:v>
              </c:pt>
              <c:pt idx="1">
                <c:v>2.1897810218978103E-2</c:v>
              </c:pt>
              <c:pt idx="2">
                <c:v>1.7857142857142856E-2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DE-4107-84E3-AD459DEB6CD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0.10714285714285714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DE-4107-84E3-AD459DEB6CD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0.26580459770114945</c:v>
              </c:pt>
              <c:pt idx="1">
                <c:v>0.67153284671532842</c:v>
              </c:pt>
              <c:pt idx="2">
                <c:v>0.39285714285714285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DE-4107-84E3-AD459DEB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67960"/>
        <c:axId val="449068344"/>
      </c:barChart>
      <c:catAx>
        <c:axId val="4490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68344"/>
        <c:crosses val="autoZero"/>
        <c:auto val="1"/>
        <c:lblAlgn val="ctr"/>
        <c:lblOffset val="100"/>
        <c:noMultiLvlLbl val="0"/>
      </c:catAx>
      <c:valAx>
        <c:axId val="44906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67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CB-404E-B84E-844AEC29D6A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0CB-404E-B84E-844AEC29D6A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0CB-404E-B84E-844AEC29D6A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0CB-404E-B84E-844AEC29D6A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0CB-404E-B84E-844AEC29D6A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0CB-404E-B84E-844AEC29D6A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0CB-404E-B84E-844AEC29D6A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0CB-404E-B84E-844AEC29D6A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0CB-404E-B84E-844AEC29D6A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0CB-404E-B84E-844AEC29D6A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0CB-404E-B84E-844AEC29D6A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0CB-404E-B84E-844AEC29D6A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0CB-404E-B84E-844AEC29D6A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0CB-404E-B84E-844AEC29D6A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0CB-404E-B84E-844AEC29D6A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0CB-404E-B84E-844AEC29D6A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0CB-404E-B84E-844AEC29D6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0CB-404E-B84E-844AEC29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9152"/>
        <c:axId val="452049544"/>
      </c:barChart>
      <c:catAx>
        <c:axId val="45204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9544"/>
        <c:crosses val="autoZero"/>
        <c:auto val="1"/>
        <c:lblAlgn val="ctr"/>
        <c:lblOffset val="100"/>
        <c:noMultiLvlLbl val="0"/>
      </c:catAx>
      <c:valAx>
        <c:axId val="4520495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4.0452261306532664</c:v>
              </c:pt>
              <c:pt idx="1">
                <c:v>4.1206030150753765</c:v>
              </c:pt>
              <c:pt idx="2">
                <c:v>3.9648241206030153</c:v>
              </c:pt>
              <c:pt idx="3">
                <c:v>4.2763819095477391</c:v>
              </c:pt>
              <c:pt idx="4">
                <c:v>4.3216080402010046</c:v>
              </c:pt>
              <c:pt idx="5">
                <c:v>4.5175879396984921</c:v>
              </c:pt>
              <c:pt idx="6">
                <c:v>4.3718592964824117</c:v>
              </c:pt>
              <c:pt idx="7">
                <c:v>4.2311557788944727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B-4439-A5EC-6943F6AF3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050328"/>
        <c:axId val="452313048"/>
      </c:barChart>
      <c:catAx>
        <c:axId val="45205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048"/>
        <c:crosses val="autoZero"/>
        <c:auto val="1"/>
        <c:lblAlgn val="ctr"/>
        <c:lblOffset val="100"/>
        <c:noMultiLvlLbl val="0"/>
      </c:catAx>
      <c:valAx>
        <c:axId val="452313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50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4.2192028985507246</c:v>
              </c:pt>
              <c:pt idx="1">
                <c:v>4.1304347826086953</c:v>
              </c:pt>
              <c:pt idx="2">
                <c:v>4.1086956521739131</c:v>
              </c:pt>
              <c:pt idx="3">
                <c:v>3.8152173913043477</c:v>
              </c:pt>
              <c:pt idx="4">
                <c:v>4.4239130434782608</c:v>
              </c:pt>
              <c:pt idx="5">
                <c:v>4.5326086956521738</c:v>
              </c:pt>
              <c:pt idx="6">
                <c:v>4.4782608695652177</c:v>
              </c:pt>
              <c:pt idx="7">
                <c:v>4.2862318840579707</c:v>
              </c:pt>
              <c:pt idx="8">
                <c:v>4.4438405797101446</c:v>
              </c:pt>
              <c:pt idx="9">
                <c:v>4.2826086956521738</c:v>
              </c:pt>
              <c:pt idx="10">
                <c:v>3.6757246376811592</c:v>
              </c:pt>
              <c:pt idx="11">
                <c:v>3.7898550724637681</c:v>
              </c:pt>
              <c:pt idx="12">
                <c:v>3.7481884057971016</c:v>
              </c:pt>
              <c:pt idx="13">
                <c:v>3.8224637681159419</c:v>
              </c:pt>
              <c:pt idx="14">
                <c:v>3.8894927536231885</c:v>
              </c:pt>
              <c:pt idx="15">
                <c:v>3.9601449275362319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C2-4F51-9DF5-7F8C8DE69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313832"/>
        <c:axId val="452314224"/>
      </c:barChart>
      <c:catAx>
        <c:axId val="452313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4224"/>
        <c:crosses val="autoZero"/>
        <c:auto val="1"/>
        <c:lblAlgn val="ctr"/>
        <c:lblOffset val="100"/>
        <c:noMultiLvlLbl val="0"/>
      </c:catAx>
      <c:valAx>
        <c:axId val="4523142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0.12965186074429771</c:v>
              </c:pt>
              <c:pt idx="1">
                <c:v>5.6422569027611044E-2</c:v>
              </c:pt>
              <c:pt idx="2">
                <c:v>9.6038415366146452E-3</c:v>
              </c:pt>
              <c:pt idx="3">
                <c:v>2.4009603841536613E-3</c:v>
              </c:pt>
              <c:pt idx="4">
                <c:v>1.5606242496998799E-2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8-4A05-ABC1-5F7E95238A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315008"/>
        <c:axId val="452315400"/>
      </c:barChart>
      <c:catAx>
        <c:axId val="45231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5400"/>
        <c:crosses val="autoZero"/>
        <c:auto val="1"/>
        <c:lblAlgn val="ctr"/>
        <c:lblOffset val="100"/>
        <c:noMultiLvlLbl val="0"/>
      </c:catAx>
      <c:valAx>
        <c:axId val="452315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0.148859543817527</c:v>
              </c:pt>
              <c:pt idx="1">
                <c:v>0.16686674669867949</c:v>
              </c:pt>
              <c:pt idx="2">
                <c:v>8.0432172869147653E-2</c:v>
              </c:pt>
              <c:pt idx="3">
                <c:v>3.3613445378151259E-2</c:v>
              </c:pt>
              <c:pt idx="4">
                <c:v>2.4009603841536613E-3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6-49E1-822B-F7773DD81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16184"/>
        <c:axId val="452316576"/>
      </c:barChart>
      <c:catAx>
        <c:axId val="452316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6576"/>
        <c:crosses val="autoZero"/>
        <c:auto val="1"/>
        <c:lblAlgn val="ctr"/>
        <c:lblOffset val="100"/>
        <c:noMultiLvlLbl val="0"/>
      </c:catAx>
      <c:valAx>
        <c:axId val="452316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6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0.17816091954022989</c:v>
              </c:pt>
              <c:pt idx="1">
                <c:v>9.1954022988505746E-2</c:v>
              </c:pt>
              <c:pt idx="2">
                <c:v>2.8735632183908046E-3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42-41B9-B7B3-8DA56447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497688"/>
        <c:axId val="452498080"/>
        <c:axId val="0"/>
      </c:bar3DChart>
      <c:catAx>
        <c:axId val="4524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8080"/>
        <c:crosses val="autoZero"/>
        <c:auto val="1"/>
        <c:lblAlgn val="ctr"/>
        <c:lblOffset val="100"/>
        <c:noMultiLvlLbl val="0"/>
      </c:catAx>
      <c:valAx>
        <c:axId val="4524980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0.12121212121212122</c:v>
              </c:pt>
              <c:pt idx="1">
                <c:v>0.27272727272727271</c:v>
              </c:pt>
              <c:pt idx="2">
                <c:v>0.2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CA-4244-BC94-A437F3F8F2D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0.87878787878787878</c:v>
              </c:pt>
              <c:pt idx="1">
                <c:v>0.72727272727272729</c:v>
              </c:pt>
              <c:pt idx="2">
                <c:v>0.8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CA-4244-BC94-A437F3F8F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81992"/>
        <c:axId val="449082384"/>
      </c:barChart>
      <c:catAx>
        <c:axId val="449081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2384"/>
        <c:crosses val="autoZero"/>
        <c:auto val="1"/>
        <c:lblAlgn val="ctr"/>
        <c:lblOffset val="100"/>
        <c:noMultiLvlLbl val="0"/>
      </c:catAx>
      <c:valAx>
        <c:axId val="449082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1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0.39416058394160586</c:v>
              </c:pt>
              <c:pt idx="1">
                <c:v>0.86363636363636365</c:v>
              </c:pt>
              <c:pt idx="2">
                <c:v>0.66666666666666663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8-4511-8920-5F781509A0DB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28-4511-8920-5F781509A0D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28-4511-8920-5F781509A0D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28-4511-8920-5F781509A0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9.0909090909090912E-2</c:v>
              </c:pt>
              <c:pt idx="2">
                <c:v>3.7037037037037035E-2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28-4511-8920-5F781509A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83168"/>
        <c:axId val="449083560"/>
      </c:barChart>
      <c:catAx>
        <c:axId val="44908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3560"/>
        <c:crosses val="autoZero"/>
        <c:auto val="1"/>
        <c:lblAlgn val="ctr"/>
        <c:lblOffset val="100"/>
        <c:noMultiLvlLbl val="0"/>
      </c:catAx>
      <c:valAx>
        <c:axId val="449083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0.19708029197080293</c:v>
              </c:pt>
              <c:pt idx="1">
                <c:v>0.125</c:v>
              </c:pt>
              <c:pt idx="2">
                <c:v>7.407407407407407E-2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9-40F9-A39B-4181DBBF3237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0.23214285714285715</c:v>
              </c:pt>
              <c:pt idx="2">
                <c:v>0.40740740740740738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59-40F9-A39B-4181DBBF3237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5.3571428571428568E-2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59-40F9-A39B-4181DBBF3237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59-40F9-A39B-4181DBBF323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59-40F9-A39B-4181DBBF323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59-40F9-A39B-4181DBBF32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3.5714285714285712E-2</c:v>
              </c:pt>
              <c:pt idx="2">
                <c:v>0.1111111111111111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59-40F9-A39B-4181DBBF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47208"/>
        <c:axId val="235646816"/>
      </c:barChart>
      <c:catAx>
        <c:axId val="235647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5646816"/>
        <c:crosses val="autoZero"/>
        <c:auto val="1"/>
        <c:lblAlgn val="ctr"/>
        <c:lblOffset val="100"/>
        <c:noMultiLvlLbl val="0"/>
      </c:catAx>
      <c:valAx>
        <c:axId val="235646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647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0.43795620437956206</c:v>
              </c:pt>
              <c:pt idx="1">
                <c:v>0.39285714285714285</c:v>
              </c:pt>
              <c:pt idx="2">
                <c:v>0.62962962962962965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0-46D0-9741-FEC30320D36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7.1428571428571425E-2</c:v>
              </c:pt>
              <c:pt idx="2">
                <c:v>7.407407407407407E-2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90-46D0-9741-FEC30320D3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081600"/>
        <c:axId val="449084344"/>
      </c:barChart>
      <c:catAx>
        <c:axId val="44908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084344"/>
        <c:crosses val="autoZero"/>
        <c:auto val="1"/>
        <c:lblAlgn val="ctr"/>
        <c:lblOffset val="100"/>
        <c:noMultiLvlLbl val="0"/>
      </c:catAx>
      <c:valAx>
        <c:axId val="449084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0816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1464469</xdr:colOff>
      <xdr:row>13</xdr:row>
      <xdr:rowOff>130969</xdr:rowOff>
    </xdr:from>
    <xdr:to>
      <xdr:col>13</xdr:col>
      <xdr:colOff>341809</xdr:colOff>
      <xdr:row>31</xdr:row>
      <xdr:rowOff>130540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88344" y="3464719"/>
          <a:ext cx="8723809" cy="3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5" name="Imagen 8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5" sqref="B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7"/>
    </row>
    <row r="21" spans="2:18">
      <c r="Q21" s="37"/>
    </row>
    <row r="22" spans="2:18">
      <c r="E22"/>
      <c r="Q22" s="37"/>
    </row>
    <row r="23" spans="2:18">
      <c r="Q23" s="37"/>
    </row>
    <row r="24" spans="2:18">
      <c r="Q24" s="37"/>
    </row>
    <row r="25" spans="2:18">
      <c r="Q25" s="37"/>
    </row>
    <row r="26" spans="2:18">
      <c r="Q26" s="37"/>
    </row>
    <row r="27" spans="2:18">
      <c r="D27"/>
      <c r="Q27" s="37"/>
      <c r="R27" s="37"/>
    </row>
    <row r="28" spans="2:18">
      <c r="Q28" s="37"/>
    </row>
    <row r="29" spans="2:18">
      <c r="F29"/>
    </row>
    <row r="32" spans="2:18" ht="18.75">
      <c r="B32" s="106" t="s">
        <v>226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2:15" ht="68.25" customHeight="1">
      <c r="B33" s="107" t="s">
        <v>227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2:15" ht="43.5" customHeight="1">
      <c r="B34" s="107" t="s">
        <v>228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5" ht="243.75" customHeight="1">
      <c r="B35" s="108" t="s">
        <v>229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2:15" ht="89.25" customHeight="1">
      <c r="B36" s="109" t="s">
        <v>230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</row>
    <row r="37" spans="2:15" ht="58.5" customHeight="1">
      <c r="B37" s="109" t="s">
        <v>231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2:15" ht="20.25" customHeight="1"/>
    <row r="39" spans="2:15" ht="36.75" customHeight="1">
      <c r="B39" s="38" t="s">
        <v>232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5" ht="14.45" customHeight="1">
      <c r="B40" s="102" t="s">
        <v>498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</row>
    <row r="41" spans="2:15" ht="14.4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2:15" ht="14.4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2:15" ht="14.4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2:15" ht="14.4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2:15" ht="14.4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2:15" ht="14.4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2:15" ht="14.45" customHeight="1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2:15" ht="14.45" customHeight="1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</row>
    <row r="49" spans="2:14" ht="34.5" customHeight="1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</row>
    <row r="51" spans="2:14" ht="87.75" customHeight="1">
      <c r="B51" s="104" t="s">
        <v>497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zoomScale="80" zoomScaleNormal="80" workbookViewId="0">
      <selection activeCell="C34" sqref="C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93" t="s">
        <v>495</v>
      </c>
    </row>
    <row r="34" spans="2:19" ht="18.75">
      <c r="C34" s="93" t="s">
        <v>493</v>
      </c>
    </row>
    <row r="35" spans="2:19" ht="18.75">
      <c r="C35" s="93" t="s">
        <v>494</v>
      </c>
    </row>
    <row r="37" spans="2:19" ht="39" customHeight="1">
      <c r="B37" s="5"/>
      <c r="C37" s="110" t="s">
        <v>5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R37" s="94"/>
      <c r="S37" s="7"/>
    </row>
    <row r="38" spans="2:19" ht="19.5" customHeight="1">
      <c r="B38" s="5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R38" s="94"/>
      <c r="S38" s="7"/>
    </row>
    <row r="39" spans="2:19" ht="23.25">
      <c r="B39" s="5"/>
      <c r="C39" s="111" t="s">
        <v>6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R39" s="94"/>
      <c r="S39" s="7"/>
    </row>
    <row r="40" spans="2:19" ht="19.5" customHeight="1">
      <c r="B40" s="5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R40" s="94"/>
      <c r="S40" s="7"/>
    </row>
    <row r="41" spans="2:19" ht="19.5" customHeight="1">
      <c r="B41" s="5"/>
      <c r="C41" s="8" t="s">
        <v>3</v>
      </c>
      <c r="D41" s="8" t="s">
        <v>7</v>
      </c>
      <c r="E41" s="8" t="s">
        <v>8</v>
      </c>
      <c r="F41" s="8" t="s">
        <v>9</v>
      </c>
      <c r="G41" s="8" t="s">
        <v>10</v>
      </c>
      <c r="H41" s="8" t="s">
        <v>11</v>
      </c>
      <c r="I41" s="6"/>
      <c r="J41" s="6"/>
      <c r="K41" s="6"/>
      <c r="L41" s="6"/>
      <c r="M41" s="6"/>
      <c r="N41" s="6"/>
      <c r="O41" s="6"/>
      <c r="P41" s="6"/>
      <c r="R41" s="94"/>
      <c r="S41" s="7"/>
    </row>
    <row r="42" spans="2:19" ht="19.5" customHeight="1">
      <c r="B42" s="5"/>
      <c r="C42" s="9" t="s">
        <v>12</v>
      </c>
      <c r="D42" s="10">
        <v>564</v>
      </c>
      <c r="E42" s="10">
        <v>118</v>
      </c>
      <c r="F42" s="10">
        <v>43</v>
      </c>
      <c r="G42" s="10">
        <v>22</v>
      </c>
      <c r="H42" s="11">
        <v>747</v>
      </c>
      <c r="I42" s="6"/>
      <c r="J42" s="6"/>
      <c r="K42" s="6"/>
      <c r="L42" s="6"/>
      <c r="M42" s="6"/>
      <c r="N42" s="6"/>
      <c r="O42" s="6"/>
      <c r="P42" s="6"/>
      <c r="Q42" s="27"/>
      <c r="R42" s="94"/>
      <c r="S42" s="7"/>
    </row>
    <row r="43" spans="2:19" ht="19.5" customHeight="1">
      <c r="B43" s="5"/>
      <c r="C43" s="9" t="s">
        <v>13</v>
      </c>
      <c r="D43" s="10">
        <v>132</v>
      </c>
      <c r="E43" s="10">
        <v>19</v>
      </c>
      <c r="F43" s="10">
        <v>13</v>
      </c>
      <c r="G43" s="10">
        <v>5</v>
      </c>
      <c r="H43" s="11">
        <v>169</v>
      </c>
      <c r="I43" s="6"/>
      <c r="J43" s="6"/>
      <c r="K43" s="6"/>
      <c r="L43" s="6"/>
      <c r="M43" s="6"/>
      <c r="N43" s="6"/>
      <c r="O43" s="6"/>
      <c r="P43" s="6"/>
      <c r="R43" s="94"/>
      <c r="S43" s="7"/>
    </row>
    <row r="44" spans="2:19" ht="19.5" customHeight="1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R44" s="94"/>
      <c r="S44" s="7"/>
    </row>
    <row r="45" spans="2:19" ht="25.5" customHeight="1">
      <c r="B45" s="5"/>
      <c r="C45" s="8" t="s">
        <v>4</v>
      </c>
      <c r="D45" s="8" t="s">
        <v>7</v>
      </c>
      <c r="E45" s="8" t="s">
        <v>8</v>
      </c>
      <c r="F45" s="8" t="s">
        <v>9</v>
      </c>
      <c r="G45" s="8" t="s">
        <v>10</v>
      </c>
      <c r="H45" s="8" t="s">
        <v>11</v>
      </c>
      <c r="I45" s="6"/>
      <c r="J45" s="6"/>
      <c r="K45" s="6"/>
      <c r="L45" s="6"/>
      <c r="M45" s="6"/>
      <c r="N45" s="6"/>
      <c r="O45" s="6"/>
      <c r="P45" s="6"/>
      <c r="R45" s="94"/>
      <c r="S45" s="7"/>
    </row>
    <row r="46" spans="2:19" ht="19.5" customHeight="1">
      <c r="B46" s="5"/>
      <c r="C46" s="9" t="s">
        <v>12</v>
      </c>
      <c r="D46" s="12">
        <v>0.81034482758620685</v>
      </c>
      <c r="E46" s="12">
        <v>0.86131386861313863</v>
      </c>
      <c r="F46" s="12">
        <v>0.7678571428571429</v>
      </c>
      <c r="G46" s="12">
        <v>0.81481481481481477</v>
      </c>
      <c r="H46" s="13">
        <v>0.81550218340611358</v>
      </c>
      <c r="I46" s="6"/>
      <c r="J46" s="6"/>
      <c r="K46" s="6"/>
      <c r="L46" s="6"/>
      <c r="M46" s="6"/>
      <c r="N46" s="6"/>
      <c r="O46" s="6"/>
      <c r="P46" s="6"/>
      <c r="R46" s="94"/>
      <c r="S46" s="7"/>
    </row>
    <row r="47" spans="2:19" ht="19.5" customHeight="1">
      <c r="B47" s="5"/>
      <c r="C47" s="9" t="s">
        <v>13</v>
      </c>
      <c r="D47" s="12">
        <v>0.18965517241379309</v>
      </c>
      <c r="E47" s="12">
        <v>0.13868613138686131</v>
      </c>
      <c r="F47" s="12">
        <v>0.23214285714285715</v>
      </c>
      <c r="G47" s="12">
        <v>0.18518518518518517</v>
      </c>
      <c r="H47" s="13">
        <v>0.18449781659388648</v>
      </c>
      <c r="I47" s="6"/>
      <c r="J47" s="6"/>
      <c r="K47" s="6"/>
      <c r="L47" s="6"/>
      <c r="M47" s="6"/>
      <c r="N47" s="6"/>
      <c r="O47" s="6"/>
      <c r="P47" s="6"/>
      <c r="R47" s="94"/>
      <c r="S47" s="7"/>
    </row>
    <row r="48" spans="2:19" ht="105" customHeight="1">
      <c r="B48" s="5"/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R48" s="94"/>
      <c r="S48" s="7"/>
    </row>
    <row r="49" spans="2:19" ht="23.25">
      <c r="B49" s="5"/>
      <c r="C49" s="111" t="s">
        <v>14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R49" s="94"/>
      <c r="S49" s="7"/>
    </row>
    <row r="50" spans="2:19" ht="19.5" customHeight="1">
      <c r="B50" s="5"/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R50" s="94"/>
      <c r="S50" s="7"/>
    </row>
    <row r="51" spans="2:19" ht="19.5" customHeight="1">
      <c r="B51" s="5"/>
      <c r="C51" s="8" t="s">
        <v>3</v>
      </c>
      <c r="D51" s="8" t="s">
        <v>7</v>
      </c>
      <c r="E51" s="8" t="s">
        <v>8</v>
      </c>
      <c r="F51" s="8" t="s">
        <v>9</v>
      </c>
      <c r="G51" s="8" t="s">
        <v>10</v>
      </c>
      <c r="H51" s="8" t="s">
        <v>11</v>
      </c>
      <c r="I51" s="6"/>
      <c r="J51" s="6"/>
      <c r="K51" s="6"/>
      <c r="L51" s="6"/>
      <c r="M51" s="6"/>
      <c r="N51" s="6"/>
      <c r="O51" s="6"/>
      <c r="P51" s="6"/>
      <c r="R51" s="94"/>
      <c r="S51" s="7"/>
    </row>
    <row r="52" spans="2:19" ht="19.5" customHeight="1">
      <c r="B52" s="5"/>
      <c r="C52" s="9" t="s">
        <v>15</v>
      </c>
      <c r="D52" s="10">
        <v>497</v>
      </c>
      <c r="E52" s="10">
        <v>108</v>
      </c>
      <c r="F52" s="10">
        <v>44</v>
      </c>
      <c r="G52" s="10">
        <v>7</v>
      </c>
      <c r="H52" s="10">
        <v>656</v>
      </c>
      <c r="I52" s="6"/>
      <c r="J52" s="6"/>
      <c r="K52" s="6"/>
      <c r="L52" s="6"/>
      <c r="M52" s="6"/>
      <c r="N52" s="6"/>
      <c r="O52" s="6"/>
      <c r="P52" s="6"/>
      <c r="R52" s="94"/>
      <c r="S52" s="7"/>
    </row>
    <row r="53" spans="2:19" ht="19.5" customHeight="1">
      <c r="B53" s="5"/>
      <c r="C53" s="9" t="s">
        <v>16</v>
      </c>
      <c r="D53" s="10">
        <v>55</v>
      </c>
      <c r="E53" s="10">
        <v>11</v>
      </c>
      <c r="F53" s="10">
        <v>11</v>
      </c>
      <c r="G53" s="10">
        <v>17</v>
      </c>
      <c r="H53" s="10">
        <v>94</v>
      </c>
      <c r="I53" s="6"/>
      <c r="J53" s="6"/>
      <c r="K53" s="6"/>
      <c r="L53" s="6"/>
      <c r="M53" s="6"/>
      <c r="N53" s="6"/>
      <c r="O53" s="6"/>
      <c r="P53" s="6"/>
      <c r="R53" s="94"/>
      <c r="S53" s="7"/>
    </row>
    <row r="54" spans="2:19" ht="19.5" customHeight="1">
      <c r="B54" s="5"/>
      <c r="C54" s="9" t="s">
        <v>17</v>
      </c>
      <c r="D54" s="10">
        <v>144</v>
      </c>
      <c r="E54" s="10">
        <v>18</v>
      </c>
      <c r="F54" s="10">
        <v>1</v>
      </c>
      <c r="G54" s="10">
        <v>3</v>
      </c>
      <c r="H54" s="10">
        <v>166</v>
      </c>
      <c r="I54" s="6"/>
      <c r="J54" s="6"/>
      <c r="K54" s="6"/>
      <c r="L54" s="6"/>
      <c r="M54" s="6"/>
      <c r="N54" s="6"/>
      <c r="O54" s="6"/>
      <c r="P54" s="6"/>
      <c r="R54" s="94"/>
      <c r="S54" s="7"/>
    </row>
    <row r="55" spans="2:19" ht="19.5" customHeight="1">
      <c r="B55" s="5"/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94"/>
      <c r="S55" s="7"/>
    </row>
    <row r="56" spans="2:19" ht="19.5" customHeight="1">
      <c r="B56" s="5"/>
      <c r="C56" s="8" t="s">
        <v>4</v>
      </c>
      <c r="D56" s="8" t="s">
        <v>7</v>
      </c>
      <c r="E56" s="8" t="s">
        <v>8</v>
      </c>
      <c r="F56" s="8" t="s">
        <v>9</v>
      </c>
      <c r="G56" s="8" t="s">
        <v>10</v>
      </c>
      <c r="H56" s="8" t="s">
        <v>11</v>
      </c>
      <c r="I56" s="6"/>
      <c r="J56" s="6"/>
      <c r="K56" s="6"/>
      <c r="L56" s="6"/>
      <c r="M56" s="6"/>
      <c r="N56" s="6"/>
      <c r="O56" s="6"/>
      <c r="P56" s="6"/>
      <c r="R56" s="94"/>
      <c r="S56" s="7"/>
    </row>
    <row r="57" spans="2:19" ht="19.5" customHeight="1">
      <c r="B57" s="5"/>
      <c r="C57" s="9" t="s">
        <v>15</v>
      </c>
      <c r="D57" s="12">
        <v>0.71408045977011492</v>
      </c>
      <c r="E57" s="12">
        <v>0.78832116788321172</v>
      </c>
      <c r="F57" s="12">
        <v>0.7857142857142857</v>
      </c>
      <c r="G57" s="12">
        <v>0.25925925925925924</v>
      </c>
      <c r="H57" s="12">
        <v>0.71615720524017468</v>
      </c>
      <c r="I57" s="14"/>
      <c r="J57" s="6"/>
      <c r="K57" s="6"/>
      <c r="L57" s="6"/>
      <c r="M57" s="6"/>
      <c r="N57" s="6"/>
      <c r="O57" s="6"/>
      <c r="P57" s="6"/>
      <c r="R57" s="94"/>
      <c r="S57" s="7"/>
    </row>
    <row r="58" spans="2:19" ht="23.25">
      <c r="B58" s="5"/>
      <c r="C58" s="9" t="s">
        <v>16</v>
      </c>
      <c r="D58" s="12">
        <v>7.9022988505747127E-2</v>
      </c>
      <c r="E58" s="12">
        <v>8.0291970802919707E-2</v>
      </c>
      <c r="F58" s="12">
        <v>0.19642857142857142</v>
      </c>
      <c r="G58" s="12">
        <v>0.62962962962962965</v>
      </c>
      <c r="H58" s="12">
        <v>0.10262008733624454</v>
      </c>
      <c r="I58" s="14"/>
      <c r="J58" s="6"/>
      <c r="K58" s="6"/>
      <c r="L58" s="6"/>
      <c r="M58" s="6"/>
      <c r="N58" s="6"/>
      <c r="O58" s="6"/>
      <c r="P58" s="6"/>
      <c r="R58" s="94"/>
      <c r="S58" s="7"/>
    </row>
    <row r="59" spans="2:19" ht="19.5" customHeight="1">
      <c r="B59" s="5"/>
      <c r="C59" s="9" t="s">
        <v>17</v>
      </c>
      <c r="D59" s="12">
        <v>0.20689655172413793</v>
      </c>
      <c r="E59" s="12">
        <v>0.13138686131386862</v>
      </c>
      <c r="F59" s="12">
        <v>1.7857142857142856E-2</v>
      </c>
      <c r="G59" s="12">
        <v>0.1111111111111111</v>
      </c>
      <c r="H59" s="12">
        <v>0.18122270742358079</v>
      </c>
      <c r="I59" s="14"/>
      <c r="J59" s="6"/>
      <c r="K59" s="6"/>
      <c r="L59" s="6"/>
      <c r="M59" s="6"/>
      <c r="N59" s="6"/>
      <c r="O59" s="6"/>
      <c r="P59" s="6"/>
      <c r="R59" s="94"/>
      <c r="S59" s="7"/>
    </row>
    <row r="60" spans="2:19" ht="78.75" customHeight="1"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R60" s="94"/>
      <c r="S60" s="7"/>
    </row>
    <row r="61" spans="2:19" ht="23.25">
      <c r="C61" s="111" t="s">
        <v>18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R61" s="94"/>
      <c r="S61" s="7"/>
    </row>
    <row r="62" spans="2:19">
      <c r="R62" s="94"/>
      <c r="S62" s="7"/>
    </row>
    <row r="63" spans="2:19" ht="23.25">
      <c r="C63" s="15">
        <v>0</v>
      </c>
      <c r="D63" s="16">
        <v>0.88948787061994605</v>
      </c>
      <c r="E63" s="17"/>
      <c r="F63" s="17"/>
      <c r="G63" s="17"/>
      <c r="H63" s="17"/>
      <c r="I63" s="17"/>
      <c r="R63" s="94"/>
      <c r="S63" s="7"/>
    </row>
    <row r="64" spans="2:19" ht="23.25">
      <c r="C64" s="15">
        <v>1</v>
      </c>
      <c r="D64" s="16">
        <v>6.4690026954177901E-2</v>
      </c>
      <c r="E64" s="17"/>
      <c r="F64" s="17"/>
      <c r="G64" s="17"/>
      <c r="H64" s="17"/>
      <c r="I64" s="17"/>
      <c r="R64" s="94"/>
      <c r="S64" s="7"/>
    </row>
    <row r="65" spans="3:19" ht="23.25">
      <c r="C65" s="15">
        <v>2</v>
      </c>
      <c r="D65" s="16">
        <v>3.3692722371967652E-2</v>
      </c>
      <c r="E65" s="17"/>
      <c r="F65" s="17"/>
      <c r="G65" s="17"/>
      <c r="H65" s="17"/>
      <c r="I65" s="17"/>
      <c r="R65" s="94"/>
      <c r="S65" s="7"/>
    </row>
    <row r="66" spans="3:19" ht="23.25">
      <c r="C66" s="15">
        <v>3</v>
      </c>
      <c r="D66" s="16">
        <v>0</v>
      </c>
      <c r="E66" s="17"/>
      <c r="F66" s="17"/>
      <c r="G66" s="17"/>
      <c r="H66" s="17"/>
      <c r="I66" s="17"/>
      <c r="R66" s="94"/>
      <c r="S66" s="7"/>
    </row>
    <row r="67" spans="3:19" ht="23.25">
      <c r="C67" s="15">
        <v>4</v>
      </c>
      <c r="D67" s="16">
        <v>0</v>
      </c>
      <c r="E67" s="17"/>
      <c r="F67" s="17"/>
      <c r="G67" s="17"/>
      <c r="H67" s="17"/>
      <c r="I67" s="17"/>
      <c r="R67" s="94"/>
      <c r="S67" s="7"/>
    </row>
    <row r="68" spans="3:19" ht="23.25">
      <c r="C68" s="15">
        <v>5</v>
      </c>
      <c r="D68" s="16">
        <v>0</v>
      </c>
      <c r="E68" s="17"/>
      <c r="F68" s="17"/>
      <c r="G68" s="17"/>
      <c r="H68" s="17"/>
      <c r="I68" s="17"/>
      <c r="R68" s="94"/>
      <c r="S68" s="7"/>
    </row>
    <row r="69" spans="3:19" ht="23.25">
      <c r="C69" s="15">
        <v>6</v>
      </c>
      <c r="D69" s="16">
        <v>0</v>
      </c>
      <c r="E69" s="18"/>
      <c r="F69" s="18"/>
      <c r="G69" s="18"/>
      <c r="H69" s="18"/>
      <c r="I69" s="18"/>
      <c r="R69" s="94"/>
      <c r="S69" s="7"/>
    </row>
    <row r="70" spans="3:19">
      <c r="R70" s="94"/>
      <c r="S70" s="7"/>
    </row>
    <row r="71" spans="3:19">
      <c r="R71" s="94"/>
      <c r="S71" s="7"/>
    </row>
    <row r="72" spans="3:19">
      <c r="R72" s="94"/>
      <c r="S72" s="7"/>
    </row>
    <row r="73" spans="3:19">
      <c r="R73" s="94"/>
      <c r="S73" s="7"/>
    </row>
    <row r="74" spans="3:19">
      <c r="R74" s="94"/>
      <c r="S74" s="7"/>
    </row>
    <row r="75" spans="3:19">
      <c r="R75" s="94"/>
      <c r="S75" s="7"/>
    </row>
    <row r="76" spans="3:19" ht="34.5" customHeight="1">
      <c r="C76" s="110" t="s">
        <v>19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R76" s="94"/>
      <c r="S76" s="7"/>
    </row>
    <row r="77" spans="3:19">
      <c r="R77" s="94"/>
      <c r="S77" s="7"/>
    </row>
    <row r="78" spans="3:19" ht="23.25">
      <c r="C78" s="111" t="s">
        <v>20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R78" s="94"/>
      <c r="S78" s="7"/>
    </row>
    <row r="79" spans="3:19">
      <c r="R79" s="94"/>
      <c r="S79" s="7"/>
    </row>
    <row r="80" spans="3:19" ht="21">
      <c r="C80" s="15" t="s">
        <v>21</v>
      </c>
      <c r="D80" s="12">
        <v>0.49890829694323147</v>
      </c>
      <c r="R80" s="94"/>
      <c r="S80" s="7"/>
    </row>
    <row r="81" spans="3:19" ht="23.25">
      <c r="C81" s="18"/>
      <c r="D81" s="19"/>
      <c r="R81" s="94"/>
      <c r="S81" s="7"/>
    </row>
    <row r="82" spans="3:19" ht="23.25">
      <c r="C82" s="88" t="s">
        <v>21</v>
      </c>
      <c r="D82" s="8" t="s">
        <v>22</v>
      </c>
      <c r="E82" s="8" t="s">
        <v>23</v>
      </c>
      <c r="F82" s="8" t="s">
        <v>24</v>
      </c>
      <c r="R82" s="94"/>
      <c r="S82" s="7"/>
    </row>
    <row r="83" spans="3:19" ht="21">
      <c r="C83" s="15" t="s">
        <v>25</v>
      </c>
      <c r="D83" s="12">
        <v>0.16711229946524064</v>
      </c>
      <c r="E83" s="12">
        <v>0.63235294117647056</v>
      </c>
      <c r="F83" s="12">
        <v>0.20053475935828877</v>
      </c>
      <c r="R83" s="94"/>
      <c r="S83" s="7"/>
    </row>
    <row r="84" spans="3:19" ht="21">
      <c r="C84" s="15" t="s">
        <v>26</v>
      </c>
      <c r="D84" s="12">
        <v>0.23387096774193547</v>
      </c>
      <c r="E84" s="12">
        <v>0.54435483870967738</v>
      </c>
      <c r="F84" s="12">
        <v>0.22177419354838709</v>
      </c>
      <c r="R84" s="94"/>
      <c r="S84" s="7"/>
    </row>
    <row r="85" spans="3:19" ht="21">
      <c r="C85" s="15" t="s">
        <v>27</v>
      </c>
      <c r="D85" s="12">
        <v>0.49663526244952894</v>
      </c>
      <c r="E85" s="12">
        <v>0.45491251682368777</v>
      </c>
      <c r="F85" s="12">
        <v>4.8452220726783311E-2</v>
      </c>
      <c r="R85" s="94"/>
      <c r="S85" s="7"/>
    </row>
    <row r="86" spans="3:19" ht="21">
      <c r="C86" s="15" t="s">
        <v>28</v>
      </c>
      <c r="D86" s="12">
        <v>0.28263795423956933</v>
      </c>
      <c r="E86" s="12">
        <v>0.58950201884253028</v>
      </c>
      <c r="F86" s="12">
        <v>0.12786002691790041</v>
      </c>
      <c r="R86" s="94"/>
      <c r="S86" s="7"/>
    </row>
    <row r="87" spans="3:19" ht="41.25" customHeight="1">
      <c r="R87" s="94"/>
      <c r="S87" s="7"/>
    </row>
    <row r="88" spans="3:19" ht="21">
      <c r="C88" s="15" t="s">
        <v>29</v>
      </c>
      <c r="D88" s="12">
        <v>3.384279475982533E-2</v>
      </c>
      <c r="R88" s="94"/>
      <c r="S88" s="7"/>
    </row>
    <row r="89" spans="3:19">
      <c r="R89" s="94"/>
      <c r="S89" s="7"/>
    </row>
    <row r="90" spans="3:19" ht="23.25">
      <c r="C90" s="88" t="s">
        <v>29</v>
      </c>
      <c r="D90" s="8" t="s">
        <v>22</v>
      </c>
      <c r="E90" s="8" t="s">
        <v>23</v>
      </c>
      <c r="F90" s="8" t="s">
        <v>24</v>
      </c>
      <c r="R90" s="94"/>
      <c r="S90" s="7"/>
    </row>
    <row r="91" spans="3:19" ht="21">
      <c r="C91" s="15" t="s">
        <v>25</v>
      </c>
      <c r="D91" s="12">
        <v>0.10989010989010989</v>
      </c>
      <c r="E91" s="12">
        <v>0.44505494505494503</v>
      </c>
      <c r="F91" s="12">
        <v>0.44505494505494503</v>
      </c>
      <c r="R91" s="94"/>
      <c r="S91" s="7"/>
    </row>
    <row r="92" spans="3:19" ht="21">
      <c r="C92" s="15" t="s">
        <v>26</v>
      </c>
      <c r="D92" s="12">
        <v>0.18378378378378379</v>
      </c>
      <c r="E92" s="12">
        <v>0.36756756756756759</v>
      </c>
      <c r="F92" s="12">
        <v>0.44864864864864867</v>
      </c>
      <c r="R92" s="94"/>
      <c r="S92" s="7"/>
    </row>
    <row r="93" spans="3:19" ht="21">
      <c r="C93" s="15" t="s">
        <v>27</v>
      </c>
      <c r="D93" s="12">
        <v>0.24864864864864866</v>
      </c>
      <c r="E93" s="12">
        <v>0.39459459459459462</v>
      </c>
      <c r="F93" s="12">
        <v>0.35675675675675678</v>
      </c>
      <c r="R93" s="94"/>
      <c r="S93" s="7"/>
    </row>
    <row r="94" spans="3:19" ht="21">
      <c r="C94" s="15" t="s">
        <v>28</v>
      </c>
      <c r="D94" s="12">
        <v>0.13978494623655913</v>
      </c>
      <c r="E94" s="12">
        <v>0.46774193548387094</v>
      </c>
      <c r="F94" s="12">
        <v>0.39247311827956988</v>
      </c>
      <c r="R94" s="94"/>
      <c r="S94" s="7"/>
    </row>
    <row r="95" spans="3:19" ht="27" customHeight="1">
      <c r="R95" s="94"/>
      <c r="S95" s="7"/>
    </row>
    <row r="96" spans="3:19" ht="23.25">
      <c r="C96" s="111" t="s">
        <v>30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R96" s="94"/>
      <c r="S96" s="7"/>
    </row>
    <row r="97" spans="2:19" ht="17.25" customHeight="1">
      <c r="R97" s="94"/>
      <c r="S97" s="7"/>
    </row>
    <row r="98" spans="2:19" ht="23.25">
      <c r="B98" s="20" t="s">
        <v>31</v>
      </c>
      <c r="C98" s="113" t="s">
        <v>32</v>
      </c>
      <c r="D98" s="113"/>
      <c r="E98" s="113"/>
      <c r="F98" s="113"/>
      <c r="G98" s="113"/>
      <c r="H98" s="113"/>
      <c r="I98" s="113"/>
      <c r="J98" s="21">
        <v>1</v>
      </c>
      <c r="K98" s="21">
        <v>2</v>
      </c>
      <c r="L98" s="21">
        <v>3</v>
      </c>
      <c r="M98" s="21">
        <v>4</v>
      </c>
      <c r="N98" s="21">
        <v>5</v>
      </c>
      <c r="O98" s="21" t="s">
        <v>33</v>
      </c>
      <c r="R98" s="94"/>
      <c r="S98" s="7"/>
    </row>
    <row r="99" spans="2:19" ht="18.75">
      <c r="B99" s="22">
        <v>1</v>
      </c>
      <c r="C99" s="112" t="s">
        <v>34</v>
      </c>
      <c r="D99" s="112"/>
      <c r="E99" s="112"/>
      <c r="F99" s="112"/>
      <c r="G99" s="112"/>
      <c r="H99" s="112"/>
      <c r="I99" s="112"/>
      <c r="J99" s="12">
        <v>9.057971014492754E-3</v>
      </c>
      <c r="K99" s="12">
        <v>1.2681159420289856E-2</v>
      </c>
      <c r="L99" s="12">
        <v>4.8913043478260872E-2</v>
      </c>
      <c r="M99" s="12">
        <v>0.60869565217391308</v>
      </c>
      <c r="N99" s="12">
        <v>0.32065217391304346</v>
      </c>
      <c r="O99" s="23">
        <v>4.2192028985507246</v>
      </c>
      <c r="R99" s="94"/>
      <c r="S99" s="7"/>
    </row>
    <row r="100" spans="2:19" ht="18.75">
      <c r="B100" s="22">
        <v>2</v>
      </c>
      <c r="C100" s="112" t="s">
        <v>35</v>
      </c>
      <c r="D100" s="112"/>
      <c r="E100" s="112"/>
      <c r="F100" s="112"/>
      <c r="G100" s="112"/>
      <c r="H100" s="112"/>
      <c r="I100" s="112"/>
      <c r="J100" s="12">
        <v>7.246376811594203E-3</v>
      </c>
      <c r="K100" s="12">
        <v>2.8985507246376812E-2</v>
      </c>
      <c r="L100" s="12">
        <v>6.8840579710144928E-2</v>
      </c>
      <c r="M100" s="12">
        <v>0.61594202898550721</v>
      </c>
      <c r="N100" s="12">
        <v>0.27898550724637683</v>
      </c>
      <c r="O100" s="23">
        <v>4.1304347826086953</v>
      </c>
      <c r="R100" s="94"/>
      <c r="S100" s="7"/>
    </row>
    <row r="101" spans="2:19" ht="18.75">
      <c r="B101" s="22">
        <v>3</v>
      </c>
      <c r="C101" s="112" t="s">
        <v>36</v>
      </c>
      <c r="D101" s="112"/>
      <c r="E101" s="112"/>
      <c r="F101" s="112"/>
      <c r="G101" s="112"/>
      <c r="H101" s="112"/>
      <c r="I101" s="112"/>
      <c r="J101" s="12">
        <v>7.246376811594203E-3</v>
      </c>
      <c r="K101" s="12">
        <v>2.8985507246376812E-2</v>
      </c>
      <c r="L101" s="12">
        <v>6.8840579710144928E-2</v>
      </c>
      <c r="M101" s="12">
        <v>0.6376811594202898</v>
      </c>
      <c r="N101" s="12">
        <v>0.25724637681159418</v>
      </c>
      <c r="O101" s="23">
        <v>4.1086956521739131</v>
      </c>
      <c r="R101" s="94"/>
      <c r="S101" s="7"/>
    </row>
    <row r="102" spans="2:19" ht="30.75" customHeight="1">
      <c r="B102" s="22">
        <v>4</v>
      </c>
      <c r="C102" s="112" t="s">
        <v>37</v>
      </c>
      <c r="D102" s="112"/>
      <c r="E102" s="112"/>
      <c r="F102" s="112"/>
      <c r="G102" s="112"/>
      <c r="H102" s="112"/>
      <c r="I102" s="112"/>
      <c r="J102" s="12">
        <v>3.2608695652173912E-2</v>
      </c>
      <c r="K102" s="12">
        <v>0.11775362318840579</v>
      </c>
      <c r="L102" s="12">
        <v>9.7826086956521743E-2</v>
      </c>
      <c r="M102" s="12">
        <v>0.50543478260869568</v>
      </c>
      <c r="N102" s="12">
        <v>0.24637681159420291</v>
      </c>
      <c r="O102" s="23">
        <v>3.8152173913043477</v>
      </c>
      <c r="R102" s="94"/>
      <c r="S102" s="7"/>
    </row>
    <row r="103" spans="2:19" ht="18.75">
      <c r="B103" s="22">
        <v>5</v>
      </c>
      <c r="C103" s="112" t="s">
        <v>38</v>
      </c>
      <c r="D103" s="112"/>
      <c r="E103" s="112"/>
      <c r="F103" s="112"/>
      <c r="G103" s="112"/>
      <c r="H103" s="112"/>
      <c r="I103" s="112"/>
      <c r="J103" s="12">
        <v>1.0869565217391304E-2</v>
      </c>
      <c r="K103" s="12">
        <v>2.717391304347826E-2</v>
      </c>
      <c r="L103" s="12">
        <v>3.2608695652173912E-2</v>
      </c>
      <c r="M103" s="12">
        <v>0.3858695652173913</v>
      </c>
      <c r="N103" s="12">
        <v>0.54347826086956519</v>
      </c>
      <c r="O103" s="23">
        <v>4.4239130434782608</v>
      </c>
      <c r="R103" s="94"/>
      <c r="S103" s="7"/>
    </row>
    <row r="104" spans="2:19" ht="28.5" customHeight="1">
      <c r="B104" s="22">
        <v>6</v>
      </c>
      <c r="C104" s="112" t="s">
        <v>39</v>
      </c>
      <c r="D104" s="112"/>
      <c r="E104" s="112"/>
      <c r="F104" s="112"/>
      <c r="G104" s="112"/>
      <c r="H104" s="112"/>
      <c r="I104" s="112"/>
      <c r="J104" s="12">
        <v>9.057971014492754E-3</v>
      </c>
      <c r="K104" s="12">
        <v>2.717391304347826E-2</v>
      </c>
      <c r="L104" s="12">
        <v>1.9927536231884056E-2</v>
      </c>
      <c r="M104" s="12">
        <v>0.30978260869565216</v>
      </c>
      <c r="N104" s="12">
        <v>0.63405797101449279</v>
      </c>
      <c r="O104" s="23">
        <v>4.5326086956521738</v>
      </c>
      <c r="R104" s="94"/>
      <c r="S104" s="7"/>
    </row>
    <row r="105" spans="2:19" ht="18.75">
      <c r="B105" s="22">
        <v>7</v>
      </c>
      <c r="C105" s="112" t="s">
        <v>40</v>
      </c>
      <c r="D105" s="112"/>
      <c r="E105" s="112"/>
      <c r="F105" s="112"/>
      <c r="G105" s="112"/>
      <c r="H105" s="112"/>
      <c r="I105" s="112"/>
      <c r="J105" s="12">
        <v>7.246376811594203E-3</v>
      </c>
      <c r="K105" s="12">
        <v>1.9927536231884056E-2</v>
      </c>
      <c r="L105" s="12">
        <v>1.0869565217391304E-2</v>
      </c>
      <c r="M105" s="12">
        <v>0.41123188405797101</v>
      </c>
      <c r="N105" s="12">
        <v>0.55072463768115942</v>
      </c>
      <c r="O105" s="23">
        <v>4.4782608695652177</v>
      </c>
      <c r="R105" s="94"/>
      <c r="S105" s="7"/>
    </row>
    <row r="106" spans="2:19" ht="18.75">
      <c r="B106" s="22">
        <v>8</v>
      </c>
      <c r="C106" s="112" t="s">
        <v>41</v>
      </c>
      <c r="D106" s="112"/>
      <c r="E106" s="112"/>
      <c r="F106" s="112"/>
      <c r="G106" s="112"/>
      <c r="H106" s="112"/>
      <c r="I106" s="112"/>
      <c r="J106" s="12">
        <v>5.434782608695652E-3</v>
      </c>
      <c r="K106" s="12">
        <v>2.8985507246376812E-2</v>
      </c>
      <c r="L106" s="12">
        <v>5.434782608695652E-2</v>
      </c>
      <c r="M106" s="12">
        <v>0.49637681159420288</v>
      </c>
      <c r="N106" s="12">
        <v>0.41485507246376813</v>
      </c>
      <c r="O106" s="23">
        <v>4.2862318840579707</v>
      </c>
      <c r="R106" s="94"/>
      <c r="S106" s="7"/>
    </row>
    <row r="107" spans="2:19" ht="18.75">
      <c r="B107" s="22">
        <v>9</v>
      </c>
      <c r="C107" s="112" t="s">
        <v>42</v>
      </c>
      <c r="D107" s="112"/>
      <c r="E107" s="112"/>
      <c r="F107" s="112"/>
      <c r="G107" s="112"/>
      <c r="H107" s="112"/>
      <c r="I107" s="112"/>
      <c r="J107" s="12">
        <v>1.0869565217391304E-2</v>
      </c>
      <c r="K107" s="12">
        <v>1.2681159420289856E-2</v>
      </c>
      <c r="L107" s="12">
        <v>2.5362318840579712E-2</v>
      </c>
      <c r="M107" s="12">
        <v>0.42391304347826086</v>
      </c>
      <c r="N107" s="12">
        <v>0.52717391304347827</v>
      </c>
      <c r="O107" s="23">
        <v>4.4438405797101446</v>
      </c>
      <c r="R107" s="94"/>
      <c r="S107" s="7"/>
    </row>
    <row r="108" spans="2:19" ht="18.75">
      <c r="B108" s="22">
        <v>10</v>
      </c>
      <c r="C108" s="112" t="s">
        <v>43</v>
      </c>
      <c r="D108" s="112"/>
      <c r="E108" s="112"/>
      <c r="F108" s="112"/>
      <c r="G108" s="112"/>
      <c r="H108" s="112"/>
      <c r="I108" s="112"/>
      <c r="J108" s="12">
        <v>1.0869565217391304E-2</v>
      </c>
      <c r="K108" s="12">
        <v>4.3478260869565216E-2</v>
      </c>
      <c r="L108" s="12">
        <v>3.4420289855072464E-2</v>
      </c>
      <c r="M108" s="12">
        <v>0.47463768115942029</v>
      </c>
      <c r="N108" s="12">
        <v>0.43659420289855072</v>
      </c>
      <c r="O108" s="23">
        <v>4.2826086956521738</v>
      </c>
      <c r="R108" s="94"/>
      <c r="S108" s="7"/>
    </row>
    <row r="109" spans="2:19" ht="18.75">
      <c r="B109" s="22">
        <v>11</v>
      </c>
      <c r="C109" s="112" t="s">
        <v>44</v>
      </c>
      <c r="D109" s="112"/>
      <c r="E109" s="112"/>
      <c r="F109" s="112"/>
      <c r="G109" s="112"/>
      <c r="H109" s="112"/>
      <c r="I109" s="112"/>
      <c r="J109" s="12">
        <v>3.6231884057971015E-3</v>
      </c>
      <c r="K109" s="12">
        <v>3.9855072463768113E-2</v>
      </c>
      <c r="L109" s="12">
        <v>3.0797101449275364E-2</v>
      </c>
      <c r="M109" s="12">
        <v>0.44927536231884058</v>
      </c>
      <c r="N109" s="12">
        <v>0.34057971014492755</v>
      </c>
      <c r="O109" s="23">
        <v>3.6757246376811592</v>
      </c>
      <c r="R109" s="94"/>
      <c r="S109" s="7"/>
    </row>
    <row r="110" spans="2:19" ht="18.75">
      <c r="B110" s="22">
        <v>12</v>
      </c>
      <c r="C110" s="112" t="s">
        <v>45</v>
      </c>
      <c r="D110" s="112"/>
      <c r="E110" s="112"/>
      <c r="F110" s="112"/>
      <c r="G110" s="112"/>
      <c r="H110" s="112"/>
      <c r="I110" s="112"/>
      <c r="J110" s="12">
        <v>9.057971014492754E-3</v>
      </c>
      <c r="K110" s="12">
        <v>7.246376811594203E-3</v>
      </c>
      <c r="L110" s="12">
        <v>7.246376811594203E-3</v>
      </c>
      <c r="M110" s="12">
        <v>0.45833333333333331</v>
      </c>
      <c r="N110" s="12">
        <v>0.38224637681159418</v>
      </c>
      <c r="O110" s="23">
        <v>3.7898550724637681</v>
      </c>
      <c r="R110" s="94"/>
      <c r="S110" s="7"/>
    </row>
    <row r="111" spans="2:19" ht="18.75">
      <c r="B111" s="22">
        <v>13</v>
      </c>
      <c r="C111" s="112" t="s">
        <v>46</v>
      </c>
      <c r="D111" s="112"/>
      <c r="E111" s="112"/>
      <c r="F111" s="112"/>
      <c r="G111" s="112"/>
      <c r="H111" s="112"/>
      <c r="I111" s="112"/>
      <c r="J111" s="12">
        <v>7.246376811594203E-3</v>
      </c>
      <c r="K111" s="12">
        <v>3.6231884057971015E-3</v>
      </c>
      <c r="L111" s="12">
        <v>1.9927536231884056E-2</v>
      </c>
      <c r="M111" s="12">
        <v>0.49275362318840582</v>
      </c>
      <c r="N111" s="12">
        <v>0.34057971014492755</v>
      </c>
      <c r="O111" s="23">
        <v>3.7481884057971016</v>
      </c>
      <c r="R111" s="94"/>
      <c r="S111" s="7"/>
    </row>
    <row r="112" spans="2:19" ht="18.75">
      <c r="B112" s="22">
        <v>14</v>
      </c>
      <c r="C112" s="112" t="s">
        <v>47</v>
      </c>
      <c r="D112" s="112"/>
      <c r="E112" s="112"/>
      <c r="F112" s="112"/>
      <c r="G112" s="112"/>
      <c r="H112" s="112"/>
      <c r="I112" s="112"/>
      <c r="J112" s="12">
        <v>1.0869565217391304E-2</v>
      </c>
      <c r="K112" s="12">
        <v>1.4492753623188406E-2</v>
      </c>
      <c r="L112" s="12">
        <v>1.2681159420289856E-2</v>
      </c>
      <c r="M112" s="12">
        <v>0.3858695652173913</v>
      </c>
      <c r="N112" s="12">
        <v>0.44021739130434784</v>
      </c>
      <c r="O112" s="23">
        <v>3.8224637681159419</v>
      </c>
      <c r="R112" s="94"/>
      <c r="S112" s="7"/>
    </row>
    <row r="113" spans="2:19" ht="18.75">
      <c r="B113" s="22">
        <v>15</v>
      </c>
      <c r="C113" s="112" t="s">
        <v>48</v>
      </c>
      <c r="D113" s="112"/>
      <c r="E113" s="112"/>
      <c r="F113" s="112"/>
      <c r="G113" s="112"/>
      <c r="H113" s="112"/>
      <c r="I113" s="112"/>
      <c r="J113" s="12">
        <v>7.246376811594203E-3</v>
      </c>
      <c r="K113" s="12">
        <v>1.0869565217391304E-2</v>
      </c>
      <c r="L113" s="12">
        <v>1.0869565217391304E-2</v>
      </c>
      <c r="M113" s="12">
        <v>0.34782608695652173</v>
      </c>
      <c r="N113" s="12">
        <v>0.48731884057971014</v>
      </c>
      <c r="O113" s="23">
        <v>3.8894927536231885</v>
      </c>
      <c r="R113" s="94"/>
      <c r="S113" s="7"/>
    </row>
    <row r="114" spans="2:19" ht="18.75">
      <c r="B114" s="22">
        <v>16</v>
      </c>
      <c r="C114" s="112" t="s">
        <v>49</v>
      </c>
      <c r="D114" s="112"/>
      <c r="E114" s="112"/>
      <c r="F114" s="112"/>
      <c r="G114" s="112"/>
      <c r="H114" s="112"/>
      <c r="I114" s="112"/>
      <c r="J114" s="12">
        <v>5.434782608695652E-3</v>
      </c>
      <c r="K114" s="12">
        <v>1.0869565217391304E-2</v>
      </c>
      <c r="L114" s="12">
        <v>7.246376811594203E-3</v>
      </c>
      <c r="M114" s="12">
        <v>0.29166666666666669</v>
      </c>
      <c r="N114" s="12">
        <v>0.54891304347826086</v>
      </c>
      <c r="O114" s="23">
        <v>3.9601449275362319</v>
      </c>
      <c r="R114" s="94"/>
      <c r="S114" s="7"/>
    </row>
    <row r="115" spans="2:19">
      <c r="R115" s="94"/>
      <c r="S115" s="7"/>
    </row>
    <row r="116" spans="2:19">
      <c r="R116" s="94"/>
      <c r="S116" s="7"/>
    </row>
    <row r="117" spans="2:19">
      <c r="R117" s="94"/>
      <c r="S117" s="7"/>
    </row>
    <row r="118" spans="2:19">
      <c r="R118" s="94"/>
      <c r="S118" s="7"/>
    </row>
    <row r="119" spans="2:19">
      <c r="R119" s="94"/>
      <c r="S119" s="7"/>
    </row>
    <row r="120" spans="2:19">
      <c r="R120" s="94"/>
      <c r="S120" s="7"/>
    </row>
    <row r="121" spans="2:19">
      <c r="R121" s="94"/>
      <c r="S121" s="7"/>
    </row>
    <row r="122" spans="2:19">
      <c r="R122" s="94"/>
      <c r="S122" s="7"/>
    </row>
    <row r="123" spans="2:19">
      <c r="R123" s="94"/>
      <c r="S123" s="7"/>
    </row>
    <row r="124" spans="2:19">
      <c r="R124" s="94"/>
      <c r="S124" s="7"/>
    </row>
    <row r="125" spans="2:19">
      <c r="R125" s="94"/>
      <c r="S125" s="7"/>
    </row>
    <row r="126" spans="2:19">
      <c r="R126" s="94"/>
      <c r="S126" s="7"/>
    </row>
    <row r="127" spans="2:19">
      <c r="R127" s="94"/>
      <c r="S127" s="7"/>
    </row>
    <row r="128" spans="2:19">
      <c r="R128" s="94"/>
      <c r="S128" s="7"/>
    </row>
    <row r="129" spans="2:19">
      <c r="R129" s="94"/>
      <c r="S129" s="7"/>
    </row>
    <row r="130" spans="2:19" ht="27.75" customHeight="1">
      <c r="R130" s="94"/>
      <c r="S130" s="7"/>
    </row>
    <row r="131" spans="2:19" ht="14.25" customHeight="1">
      <c r="R131" s="94"/>
      <c r="S131" s="7"/>
    </row>
    <row r="132" spans="2:19" ht="23.25">
      <c r="B132" s="20" t="s">
        <v>31</v>
      </c>
      <c r="C132" s="113" t="s">
        <v>50</v>
      </c>
      <c r="D132" s="113"/>
      <c r="E132" s="113"/>
      <c r="F132" s="113"/>
      <c r="G132" s="113"/>
      <c r="H132" s="113"/>
      <c r="I132" s="113"/>
      <c r="J132" s="21">
        <v>1</v>
      </c>
      <c r="K132" s="21">
        <v>2</v>
      </c>
      <c r="L132" s="21">
        <v>3</v>
      </c>
      <c r="M132" s="21">
        <v>4</v>
      </c>
      <c r="N132" s="21">
        <v>5</v>
      </c>
      <c r="O132" s="21" t="s">
        <v>33</v>
      </c>
      <c r="R132" s="94"/>
      <c r="S132" s="7"/>
    </row>
    <row r="133" spans="2:19" ht="17.25" customHeight="1">
      <c r="B133" s="22">
        <v>1</v>
      </c>
      <c r="C133" s="114" t="s">
        <v>51</v>
      </c>
      <c r="D133" s="114"/>
      <c r="E133" s="114"/>
      <c r="F133" s="114"/>
      <c r="G133" s="114"/>
      <c r="H133" s="114"/>
      <c r="I133" s="114"/>
      <c r="J133" s="12">
        <v>1.507537688442211E-2</v>
      </c>
      <c r="K133" s="12">
        <v>1.507537688442211E-2</v>
      </c>
      <c r="L133" s="12">
        <v>0.15075376884422109</v>
      </c>
      <c r="M133" s="12">
        <v>0.54773869346733672</v>
      </c>
      <c r="N133" s="12">
        <v>0.271356783919598</v>
      </c>
      <c r="O133" s="24">
        <v>4.0452261306532664</v>
      </c>
      <c r="R133" s="94"/>
      <c r="S133" s="7"/>
    </row>
    <row r="134" spans="2:19" ht="17.25" customHeight="1">
      <c r="B134" s="22">
        <v>2</v>
      </c>
      <c r="C134" s="114" t="s">
        <v>52</v>
      </c>
      <c r="D134" s="114"/>
      <c r="E134" s="114"/>
      <c r="F134" s="114"/>
      <c r="G134" s="114"/>
      <c r="H134" s="114"/>
      <c r="I134" s="114"/>
      <c r="J134" s="12">
        <v>1.507537688442211E-2</v>
      </c>
      <c r="K134" s="12">
        <v>5.0251256281407036E-3</v>
      </c>
      <c r="L134" s="12">
        <v>0.135678391959799</v>
      </c>
      <c r="M134" s="12">
        <v>0.53266331658291455</v>
      </c>
      <c r="N134" s="12">
        <v>0.31155778894472363</v>
      </c>
      <c r="O134" s="24">
        <v>4.1206030150753765</v>
      </c>
      <c r="R134" s="94"/>
      <c r="S134" s="7"/>
    </row>
    <row r="135" spans="2:19" ht="17.25" customHeight="1">
      <c r="B135" s="22">
        <v>3</v>
      </c>
      <c r="C135" s="114" t="s">
        <v>53</v>
      </c>
      <c r="D135" s="114"/>
      <c r="E135" s="114"/>
      <c r="F135" s="114"/>
      <c r="G135" s="114"/>
      <c r="H135" s="114"/>
      <c r="I135" s="114"/>
      <c r="J135" s="12">
        <v>1.507537688442211E-2</v>
      </c>
      <c r="K135" s="12">
        <v>1.507537688442211E-2</v>
      </c>
      <c r="L135" s="12">
        <v>0.18592964824120603</v>
      </c>
      <c r="M135" s="12">
        <v>0.55778894472361806</v>
      </c>
      <c r="N135" s="12">
        <v>0.22613065326633167</v>
      </c>
      <c r="O135" s="24">
        <v>3.9648241206030153</v>
      </c>
      <c r="R135" s="94"/>
      <c r="S135" s="7"/>
    </row>
    <row r="136" spans="2:19" ht="17.25" customHeight="1">
      <c r="B136" s="22">
        <v>4</v>
      </c>
      <c r="C136" s="114" t="s">
        <v>54</v>
      </c>
      <c r="D136" s="114"/>
      <c r="E136" s="114"/>
      <c r="F136" s="114"/>
      <c r="G136" s="114"/>
      <c r="H136" s="114"/>
      <c r="I136" s="114"/>
      <c r="J136" s="12">
        <v>1.507537688442211E-2</v>
      </c>
      <c r="K136" s="12">
        <v>5.0251256281407036E-3</v>
      </c>
      <c r="L136" s="12">
        <v>6.5326633165829151E-2</v>
      </c>
      <c r="M136" s="12">
        <v>0.51758793969849248</v>
      </c>
      <c r="N136" s="12">
        <v>0.39698492462311558</v>
      </c>
      <c r="O136" s="24">
        <v>4.2763819095477391</v>
      </c>
      <c r="R136" s="94"/>
      <c r="S136" s="7"/>
    </row>
    <row r="137" spans="2:19" ht="17.25" customHeight="1">
      <c r="B137" s="22">
        <v>5</v>
      </c>
      <c r="C137" s="114" t="s">
        <v>55</v>
      </c>
      <c r="D137" s="114"/>
      <c r="E137" s="114"/>
      <c r="F137" s="114"/>
      <c r="G137" s="114"/>
      <c r="H137" s="114"/>
      <c r="I137" s="114"/>
      <c r="J137" s="12">
        <v>5.0251256281407036E-3</v>
      </c>
      <c r="K137" s="12">
        <v>1.507537688442211E-2</v>
      </c>
      <c r="L137" s="12">
        <v>5.0251256281407038E-2</v>
      </c>
      <c r="M137" s="12">
        <v>0.51256281407035176</v>
      </c>
      <c r="N137" s="12">
        <v>0.41708542713567837</v>
      </c>
      <c r="O137" s="24">
        <v>4.3216080402010046</v>
      </c>
      <c r="R137" s="94"/>
      <c r="S137" s="7"/>
    </row>
    <row r="138" spans="2:19" ht="17.25" customHeight="1">
      <c r="B138" s="22">
        <v>6</v>
      </c>
      <c r="C138" s="114" t="s">
        <v>56</v>
      </c>
      <c r="D138" s="114"/>
      <c r="E138" s="114"/>
      <c r="F138" s="114"/>
      <c r="G138" s="114"/>
      <c r="H138" s="114"/>
      <c r="I138" s="114"/>
      <c r="J138" s="12">
        <v>5.0251256281407036E-3</v>
      </c>
      <c r="K138" s="12">
        <v>0</v>
      </c>
      <c r="L138" s="12">
        <v>2.0100502512562814E-2</v>
      </c>
      <c r="M138" s="12">
        <v>0.42211055276381909</v>
      </c>
      <c r="N138" s="12">
        <v>0.55276381909547734</v>
      </c>
      <c r="O138" s="24">
        <v>4.5175879396984921</v>
      </c>
      <c r="R138" s="94"/>
      <c r="S138" s="7"/>
    </row>
    <row r="139" spans="2:19" ht="17.25" customHeight="1">
      <c r="B139" s="22">
        <v>7</v>
      </c>
      <c r="C139" s="114" t="s">
        <v>57</v>
      </c>
      <c r="D139" s="114"/>
      <c r="E139" s="114"/>
      <c r="F139" s="114"/>
      <c r="G139" s="114"/>
      <c r="H139" s="114"/>
      <c r="I139" s="114"/>
      <c r="J139" s="12">
        <v>1.0050251256281407E-2</v>
      </c>
      <c r="K139" s="12">
        <v>0</v>
      </c>
      <c r="L139" s="12">
        <v>6.030150753768844E-2</v>
      </c>
      <c r="M139" s="12">
        <v>0.46733668341708545</v>
      </c>
      <c r="N139" s="12">
        <v>0.46231155778894473</v>
      </c>
      <c r="O139" s="24">
        <v>4.3718592964824117</v>
      </c>
      <c r="R139" s="94"/>
      <c r="S139" s="7"/>
    </row>
    <row r="140" spans="2:19" ht="17.25" customHeight="1">
      <c r="B140" s="22">
        <v>8</v>
      </c>
      <c r="C140" s="114" t="s">
        <v>58</v>
      </c>
      <c r="D140" s="114"/>
      <c r="E140" s="114"/>
      <c r="F140" s="114"/>
      <c r="G140" s="114"/>
      <c r="H140" s="114"/>
      <c r="I140" s="114"/>
      <c r="J140" s="12">
        <v>1.0050251256281407E-2</v>
      </c>
      <c r="K140" s="12">
        <v>1.0050251256281407E-2</v>
      </c>
      <c r="L140" s="12">
        <v>8.0402010050251257E-2</v>
      </c>
      <c r="M140" s="12">
        <v>0.53768844221105527</v>
      </c>
      <c r="N140" s="12">
        <v>0.36180904522613067</v>
      </c>
      <c r="O140" s="24">
        <v>4.2311557788944727</v>
      </c>
      <c r="R140" s="94"/>
      <c r="S140" s="7"/>
    </row>
    <row r="141" spans="2:19" ht="15.75" customHeight="1">
      <c r="C141" s="95"/>
      <c r="D141" s="95"/>
      <c r="E141" s="95"/>
      <c r="F141" s="95"/>
      <c r="G141" s="95"/>
      <c r="H141" s="95"/>
      <c r="I141" s="95"/>
      <c r="J141" s="96"/>
      <c r="K141" s="96"/>
      <c r="L141" s="96"/>
      <c r="M141" s="96"/>
      <c r="N141" s="96"/>
      <c r="R141" s="94"/>
      <c r="S141" s="7"/>
    </row>
    <row r="142" spans="2:19" ht="15.75" customHeight="1">
      <c r="C142" s="95"/>
      <c r="D142" s="95"/>
      <c r="E142" s="95"/>
      <c r="F142" s="95"/>
      <c r="G142" s="95"/>
      <c r="H142" s="95"/>
      <c r="I142" s="95"/>
      <c r="J142" s="96"/>
      <c r="K142" s="96"/>
      <c r="L142" s="96"/>
      <c r="M142" s="96"/>
      <c r="N142" s="96"/>
      <c r="R142" s="94"/>
      <c r="S142" s="7"/>
    </row>
    <row r="143" spans="2:19" ht="15.75" customHeight="1">
      <c r="C143" s="95"/>
      <c r="D143" s="95"/>
      <c r="E143" s="95"/>
      <c r="F143" s="95"/>
      <c r="G143" s="95"/>
      <c r="H143" s="95"/>
      <c r="I143" s="95"/>
      <c r="J143" s="96"/>
      <c r="K143" s="96"/>
      <c r="L143" s="96"/>
      <c r="M143" s="96"/>
      <c r="N143" s="96"/>
      <c r="R143" s="94"/>
      <c r="S143" s="7"/>
    </row>
    <row r="144" spans="2:19" ht="15.75" customHeight="1">
      <c r="C144" s="95"/>
      <c r="D144" s="95"/>
      <c r="E144" s="95"/>
      <c r="F144" s="95"/>
      <c r="G144" s="95"/>
      <c r="H144" s="95"/>
      <c r="I144" s="95"/>
      <c r="J144" s="96"/>
      <c r="K144" s="96"/>
      <c r="L144" s="96"/>
      <c r="M144" s="96"/>
      <c r="N144" s="96"/>
      <c r="R144" s="94"/>
      <c r="S144" s="7"/>
    </row>
    <row r="145" spans="3:19" ht="15.75" customHeight="1">
      <c r="C145" s="95"/>
      <c r="D145" s="95"/>
      <c r="E145" s="95"/>
      <c r="F145" s="95"/>
      <c r="G145" s="95"/>
      <c r="H145" s="95"/>
      <c r="I145" s="95"/>
      <c r="J145" s="96"/>
      <c r="K145" s="96"/>
      <c r="L145" s="96"/>
      <c r="M145" s="96"/>
      <c r="N145" s="96"/>
      <c r="R145" s="94"/>
      <c r="S145" s="7"/>
    </row>
    <row r="146" spans="3:19" ht="15.75" customHeight="1">
      <c r="C146" s="95"/>
      <c r="D146" s="95"/>
      <c r="E146" s="95"/>
      <c r="F146" s="95"/>
      <c r="G146" s="95"/>
      <c r="H146" s="95"/>
      <c r="I146" s="95"/>
      <c r="J146" s="96"/>
      <c r="K146" s="96"/>
      <c r="L146" s="96"/>
      <c r="M146" s="96"/>
      <c r="N146" s="96"/>
      <c r="R146" s="94"/>
      <c r="S146" s="7"/>
    </row>
    <row r="147" spans="3:19" ht="15.75" customHeight="1">
      <c r="C147" s="95"/>
      <c r="D147" s="95"/>
      <c r="E147" s="95"/>
      <c r="F147" s="95"/>
      <c r="G147" s="95"/>
      <c r="H147" s="95"/>
      <c r="I147" s="95"/>
      <c r="J147" s="96"/>
      <c r="K147" s="96"/>
      <c r="L147" s="96"/>
      <c r="M147" s="96"/>
      <c r="N147" s="96"/>
      <c r="R147" s="94"/>
      <c r="S147" s="7"/>
    </row>
    <row r="148" spans="3:19" ht="15.75" customHeight="1">
      <c r="C148" s="95"/>
      <c r="D148" s="95"/>
      <c r="E148" s="95"/>
      <c r="F148" s="95"/>
      <c r="G148" s="95"/>
      <c r="H148" s="95"/>
      <c r="I148" s="95"/>
      <c r="J148" s="96"/>
      <c r="K148" s="96"/>
      <c r="L148" s="96"/>
      <c r="M148" s="96"/>
      <c r="N148" s="96"/>
      <c r="R148" s="94"/>
      <c r="S148" s="7"/>
    </row>
    <row r="149" spans="3:19" ht="99" customHeight="1">
      <c r="C149" s="95"/>
      <c r="D149" s="95"/>
      <c r="E149" s="95"/>
      <c r="F149" s="95"/>
      <c r="G149" s="95"/>
      <c r="H149" s="95"/>
      <c r="I149" s="95"/>
      <c r="J149" s="96"/>
      <c r="K149" s="96"/>
      <c r="L149" s="96"/>
      <c r="M149" s="96"/>
      <c r="N149" s="96"/>
      <c r="R149" s="94"/>
      <c r="S149" s="7"/>
    </row>
    <row r="150" spans="3:19" ht="44.25" customHeight="1">
      <c r="C150" s="110" t="s">
        <v>59</v>
      </c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R150" s="94"/>
      <c r="S150" s="7"/>
    </row>
    <row r="151" spans="3:19" ht="20.25" customHeight="1">
      <c r="C151" s="95"/>
      <c r="D151" s="95"/>
      <c r="E151" s="95"/>
      <c r="F151" s="95"/>
      <c r="G151" s="95"/>
      <c r="H151" s="95"/>
      <c r="I151" s="95"/>
      <c r="J151" s="96"/>
      <c r="K151" s="96"/>
      <c r="L151" s="96"/>
      <c r="M151" s="96"/>
      <c r="N151" s="96"/>
      <c r="R151" s="94"/>
      <c r="S151" s="7"/>
    </row>
    <row r="152" spans="3:19" ht="57.75" customHeight="1">
      <c r="C152" s="115" t="s">
        <v>60</v>
      </c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R152" s="94"/>
      <c r="S152" s="7"/>
    </row>
    <row r="153" spans="3:19" ht="15.75" customHeight="1">
      <c r="C153" s="95"/>
      <c r="D153" s="95"/>
      <c r="E153" s="95"/>
      <c r="F153" s="95"/>
      <c r="G153" s="95"/>
      <c r="H153" s="95"/>
      <c r="I153" s="95"/>
      <c r="J153" s="96"/>
      <c r="K153" s="96"/>
      <c r="L153" s="96"/>
      <c r="M153" s="96"/>
      <c r="N153" s="96"/>
      <c r="R153" s="94"/>
      <c r="S153" s="7"/>
    </row>
    <row r="154" spans="3:19" ht="23.25">
      <c r="C154" s="88" t="s">
        <v>61</v>
      </c>
      <c r="D154" s="8" t="s">
        <v>7</v>
      </c>
      <c r="E154" s="8" t="s">
        <v>8</v>
      </c>
      <c r="F154" s="8" t="s">
        <v>11</v>
      </c>
      <c r="G154" s="96"/>
      <c r="H154" s="96"/>
      <c r="I154" s="96"/>
      <c r="J154" s="96"/>
      <c r="K154" s="96"/>
      <c r="L154" s="96"/>
      <c r="M154" s="96"/>
      <c r="N154" s="96"/>
      <c r="R154" s="94"/>
      <c r="S154" s="7"/>
    </row>
    <row r="155" spans="3:19" ht="21">
      <c r="C155" s="15" t="s">
        <v>22</v>
      </c>
      <c r="D155" s="10">
        <v>141</v>
      </c>
      <c r="E155" s="10">
        <v>16</v>
      </c>
      <c r="F155" s="10">
        <v>157</v>
      </c>
      <c r="G155" s="96"/>
      <c r="H155" s="96"/>
      <c r="I155" s="96"/>
      <c r="J155" s="96"/>
      <c r="K155" s="96"/>
      <c r="L155" s="96"/>
      <c r="M155" s="96"/>
      <c r="N155" s="96"/>
      <c r="R155" s="94"/>
      <c r="S155" s="7"/>
    </row>
    <row r="156" spans="3:19" ht="21">
      <c r="C156" s="15" t="s">
        <v>62</v>
      </c>
      <c r="D156" s="10">
        <v>69</v>
      </c>
      <c r="E156" s="10">
        <v>7</v>
      </c>
      <c r="F156" s="10">
        <v>76</v>
      </c>
      <c r="G156" s="96"/>
      <c r="H156" s="96"/>
      <c r="I156" s="96"/>
      <c r="J156" s="96"/>
      <c r="K156" s="96"/>
      <c r="L156" s="96"/>
      <c r="M156" s="96"/>
      <c r="N156" s="96"/>
      <c r="R156" s="94"/>
      <c r="S156" s="7"/>
    </row>
    <row r="157" spans="3:19" ht="21">
      <c r="C157" s="15" t="s">
        <v>24</v>
      </c>
      <c r="D157" s="10">
        <v>15</v>
      </c>
      <c r="E157" s="10">
        <v>4</v>
      </c>
      <c r="F157" s="10">
        <v>19</v>
      </c>
      <c r="G157" s="96"/>
      <c r="H157" s="96"/>
      <c r="I157" s="96"/>
      <c r="J157" s="96"/>
      <c r="K157" s="96"/>
      <c r="L157" s="96"/>
      <c r="M157" s="96"/>
      <c r="N157" s="96"/>
      <c r="R157" s="94"/>
      <c r="S157" s="7"/>
    </row>
    <row r="158" spans="3:19" ht="21">
      <c r="C158" s="15" t="s">
        <v>63</v>
      </c>
      <c r="D158" s="10">
        <v>4</v>
      </c>
      <c r="E158" s="10">
        <v>0</v>
      </c>
      <c r="F158" s="10">
        <v>4</v>
      </c>
      <c r="G158" s="96"/>
      <c r="H158" s="96"/>
      <c r="I158" s="96"/>
      <c r="J158" s="96"/>
      <c r="K158" s="96"/>
      <c r="L158" s="96"/>
      <c r="M158" s="96"/>
      <c r="N158" s="96"/>
      <c r="R158" s="94"/>
      <c r="S158" s="7"/>
    </row>
    <row r="159" spans="3:19" ht="21">
      <c r="C159" s="15" t="s">
        <v>64</v>
      </c>
      <c r="D159" s="10">
        <v>6</v>
      </c>
      <c r="E159" s="10">
        <v>0</v>
      </c>
      <c r="F159" s="10">
        <v>6</v>
      </c>
      <c r="G159" s="96"/>
      <c r="H159" s="96"/>
      <c r="I159" s="96"/>
      <c r="J159" s="96"/>
      <c r="K159" s="96"/>
      <c r="L159" s="96"/>
      <c r="M159" s="96"/>
      <c r="N159" s="96"/>
      <c r="R159" s="94"/>
      <c r="S159" s="7"/>
    </row>
    <row r="160" spans="3:19" ht="21">
      <c r="C160" s="15" t="s">
        <v>281</v>
      </c>
      <c r="D160" s="10">
        <v>452</v>
      </c>
      <c r="E160" s="10">
        <v>110</v>
      </c>
      <c r="F160" s="10">
        <v>562</v>
      </c>
      <c r="G160" s="96"/>
      <c r="H160" s="96"/>
      <c r="I160" s="96"/>
      <c r="J160" s="96"/>
      <c r="K160" s="96"/>
      <c r="L160" s="96"/>
      <c r="M160" s="96"/>
      <c r="N160" s="96"/>
      <c r="R160" s="94"/>
      <c r="S160" s="7"/>
    </row>
    <row r="161" spans="3:19" ht="15.75" customHeight="1">
      <c r="C161" s="95"/>
      <c r="D161" s="95"/>
      <c r="E161" s="95"/>
      <c r="F161" s="95"/>
      <c r="G161" s="95"/>
      <c r="H161" s="95"/>
      <c r="I161" s="95"/>
      <c r="J161" s="96"/>
      <c r="K161" s="96"/>
      <c r="L161" s="96"/>
      <c r="M161" s="96"/>
      <c r="N161" s="96"/>
      <c r="R161" s="94"/>
      <c r="S161" s="7"/>
    </row>
    <row r="162" spans="3:19" ht="23.25">
      <c r="C162" s="88" t="s">
        <v>65</v>
      </c>
      <c r="D162" s="8" t="s">
        <v>7</v>
      </c>
      <c r="E162" s="8" t="s">
        <v>8</v>
      </c>
      <c r="F162" s="8" t="s">
        <v>11</v>
      </c>
      <c r="G162" s="95"/>
      <c r="H162" s="95"/>
      <c r="I162" s="95"/>
      <c r="J162" s="96"/>
      <c r="K162" s="96"/>
      <c r="L162" s="96"/>
      <c r="M162" s="96"/>
      <c r="N162" s="96"/>
      <c r="R162" s="94"/>
      <c r="S162" s="7"/>
    </row>
    <row r="163" spans="3:19" ht="21">
      <c r="C163" s="15" t="s">
        <v>22</v>
      </c>
      <c r="D163" s="12">
        <v>0.20258620689655171</v>
      </c>
      <c r="E163" s="12">
        <v>0.11678832116788321</v>
      </c>
      <c r="F163" s="12">
        <v>0.18847539015606243</v>
      </c>
      <c r="G163" s="95"/>
      <c r="H163" s="95"/>
      <c r="I163" s="95"/>
      <c r="J163" s="96"/>
      <c r="K163" s="96"/>
      <c r="L163" s="96"/>
      <c r="M163" s="96"/>
      <c r="N163" s="96"/>
      <c r="R163" s="94"/>
      <c r="S163" s="7"/>
    </row>
    <row r="164" spans="3:19" ht="21">
      <c r="C164" s="15" t="s">
        <v>62</v>
      </c>
      <c r="D164" s="12">
        <v>9.9137931034482762E-2</v>
      </c>
      <c r="E164" s="12">
        <v>5.1094890510948905E-2</v>
      </c>
      <c r="F164" s="12">
        <v>9.1236494597839141E-2</v>
      </c>
      <c r="G164" s="95"/>
      <c r="H164" s="95"/>
      <c r="I164" s="95"/>
      <c r="J164" s="96"/>
      <c r="K164" s="96"/>
      <c r="L164" s="96"/>
      <c r="M164" s="96"/>
      <c r="N164" s="96"/>
      <c r="R164" s="94"/>
      <c r="S164" s="7"/>
    </row>
    <row r="165" spans="3:19" ht="21">
      <c r="C165" s="15" t="s">
        <v>24</v>
      </c>
      <c r="D165" s="12">
        <v>2.1551724137931036E-2</v>
      </c>
      <c r="E165" s="12">
        <v>2.9197080291970802E-2</v>
      </c>
      <c r="F165" s="12">
        <v>2.2809123649459785E-2</v>
      </c>
      <c r="G165" s="95"/>
      <c r="H165" s="95"/>
      <c r="I165" s="95"/>
      <c r="J165" s="96"/>
      <c r="K165" s="96"/>
      <c r="L165" s="96"/>
      <c r="M165" s="96"/>
      <c r="N165" s="96"/>
      <c r="R165" s="94"/>
      <c r="S165" s="7"/>
    </row>
    <row r="166" spans="3:19" ht="21">
      <c r="C166" s="15" t="s">
        <v>63</v>
      </c>
      <c r="D166" s="12">
        <v>5.7471264367816091E-3</v>
      </c>
      <c r="E166" s="12">
        <v>0</v>
      </c>
      <c r="F166" s="12">
        <v>4.8019207683073226E-3</v>
      </c>
      <c r="G166" s="95"/>
      <c r="H166" s="95"/>
      <c r="I166" s="95"/>
      <c r="J166" s="96"/>
      <c r="K166" s="96"/>
      <c r="L166" s="96"/>
      <c r="M166" s="96"/>
      <c r="N166" s="96"/>
      <c r="R166" s="94"/>
      <c r="S166" s="7"/>
    </row>
    <row r="167" spans="3:19" ht="21">
      <c r="C167" s="15" t="s">
        <v>64</v>
      </c>
      <c r="D167" s="12">
        <v>8.6206896551724137E-3</v>
      </c>
      <c r="E167" s="12">
        <v>0</v>
      </c>
      <c r="F167" s="12">
        <v>7.2028811524609843E-3</v>
      </c>
      <c r="G167" s="95"/>
      <c r="H167" s="95"/>
      <c r="I167" s="95"/>
      <c r="J167" s="96"/>
      <c r="K167" s="96"/>
      <c r="L167" s="96"/>
      <c r="M167" s="96"/>
      <c r="N167" s="96"/>
      <c r="R167" s="94"/>
      <c r="S167" s="7"/>
    </row>
    <row r="168" spans="3:19" ht="21">
      <c r="C168" s="15" t="s">
        <v>281</v>
      </c>
      <c r="D168" s="12">
        <v>0.64942528735632188</v>
      </c>
      <c r="E168" s="12">
        <v>0.8029197080291971</v>
      </c>
      <c r="F168" s="12">
        <v>0.67466986794717887</v>
      </c>
      <c r="G168" s="95"/>
      <c r="H168" s="95"/>
      <c r="I168" s="95"/>
      <c r="J168" s="96"/>
      <c r="K168" s="96"/>
      <c r="L168" s="96"/>
      <c r="M168" s="96"/>
      <c r="N168" s="96"/>
      <c r="R168" s="94"/>
      <c r="S168" s="7"/>
    </row>
    <row r="169" spans="3:19" ht="15.75" customHeight="1">
      <c r="C169" s="95"/>
      <c r="D169" s="95"/>
      <c r="E169" s="95"/>
      <c r="F169" s="95"/>
      <c r="G169" s="95"/>
      <c r="H169" s="95"/>
      <c r="I169" s="95"/>
      <c r="J169" s="96"/>
      <c r="K169" s="96"/>
      <c r="L169" s="96"/>
      <c r="M169" s="96"/>
      <c r="N169" s="96"/>
      <c r="R169" s="94"/>
      <c r="S169" s="7"/>
    </row>
    <row r="170" spans="3:19" ht="23.25">
      <c r="C170" s="88" t="s">
        <v>66</v>
      </c>
      <c r="D170" s="8" t="s">
        <v>7</v>
      </c>
      <c r="E170" s="8" t="s">
        <v>8</v>
      </c>
      <c r="F170" s="8" t="s">
        <v>11</v>
      </c>
      <c r="G170" s="95"/>
      <c r="H170" s="95"/>
      <c r="I170" s="95"/>
      <c r="J170" s="96"/>
      <c r="K170" s="96"/>
      <c r="L170" s="96"/>
      <c r="M170" s="96"/>
      <c r="N170" s="96"/>
      <c r="R170" s="94"/>
      <c r="S170" s="7"/>
    </row>
    <row r="171" spans="3:19" ht="21">
      <c r="C171" s="15" t="s">
        <v>22</v>
      </c>
      <c r="D171" s="10">
        <v>72</v>
      </c>
      <c r="E171" s="10">
        <v>6</v>
      </c>
      <c r="F171" s="10">
        <v>78</v>
      </c>
      <c r="G171" s="95"/>
      <c r="H171" s="95"/>
      <c r="I171" s="95"/>
      <c r="J171" s="96"/>
      <c r="K171" s="96"/>
      <c r="L171" s="96"/>
      <c r="M171" s="96"/>
      <c r="N171" s="96"/>
      <c r="R171" s="94"/>
      <c r="S171" s="7"/>
    </row>
    <row r="172" spans="3:19" ht="21">
      <c r="C172" s="15" t="s">
        <v>62</v>
      </c>
      <c r="D172" s="10">
        <v>111</v>
      </c>
      <c r="E172" s="10">
        <v>6</v>
      </c>
      <c r="F172" s="10">
        <v>117</v>
      </c>
      <c r="G172" s="95"/>
      <c r="H172" s="95"/>
      <c r="I172" s="95"/>
      <c r="J172" s="96"/>
      <c r="K172" s="96"/>
      <c r="L172" s="96"/>
      <c r="M172" s="96"/>
      <c r="N172" s="96"/>
      <c r="R172" s="94"/>
      <c r="S172" s="7"/>
    </row>
    <row r="173" spans="3:19" ht="21">
      <c r="C173" s="15" t="s">
        <v>24</v>
      </c>
      <c r="D173" s="10">
        <v>86</v>
      </c>
      <c r="E173" s="10">
        <v>7</v>
      </c>
      <c r="F173" s="10">
        <v>93</v>
      </c>
      <c r="G173" s="95"/>
      <c r="H173" s="95"/>
      <c r="I173" s="95"/>
      <c r="J173" s="96"/>
      <c r="K173" s="96"/>
      <c r="L173" s="96"/>
      <c r="M173" s="96"/>
      <c r="N173" s="96"/>
      <c r="R173" s="94"/>
      <c r="S173" s="7"/>
    </row>
    <row r="174" spans="3:19" ht="21">
      <c r="C174" s="15" t="s">
        <v>63</v>
      </c>
      <c r="D174" s="10">
        <v>61</v>
      </c>
      <c r="E174" s="10">
        <v>8</v>
      </c>
      <c r="F174" s="10">
        <v>69</v>
      </c>
      <c r="G174" s="95"/>
      <c r="H174" s="95"/>
      <c r="I174" s="95"/>
      <c r="J174" s="96"/>
      <c r="K174" s="96"/>
      <c r="L174" s="96"/>
      <c r="M174" s="96"/>
      <c r="N174" s="96"/>
      <c r="R174" s="94"/>
      <c r="S174" s="7"/>
    </row>
    <row r="175" spans="3:19" ht="21">
      <c r="C175" s="15" t="s">
        <v>64</v>
      </c>
      <c r="D175" s="10">
        <v>2</v>
      </c>
      <c r="E175" s="10">
        <v>0</v>
      </c>
      <c r="F175" s="10">
        <v>2</v>
      </c>
      <c r="G175" s="95"/>
      <c r="H175" s="95"/>
      <c r="I175" s="95"/>
      <c r="J175" s="96"/>
      <c r="K175" s="96"/>
      <c r="L175" s="96"/>
      <c r="M175" s="96"/>
      <c r="N175" s="96"/>
      <c r="R175" s="94"/>
      <c r="S175" s="7"/>
    </row>
    <row r="176" spans="3:19" ht="21">
      <c r="C176" s="15" t="s">
        <v>281</v>
      </c>
      <c r="D176" s="10">
        <v>364</v>
      </c>
      <c r="E176" s="10">
        <v>110</v>
      </c>
      <c r="F176" s="10">
        <v>474</v>
      </c>
      <c r="G176" s="95"/>
      <c r="H176" s="95"/>
      <c r="I176" s="95"/>
      <c r="J176" s="96"/>
      <c r="K176" s="96"/>
      <c r="L176" s="96"/>
      <c r="M176" s="96"/>
      <c r="N176" s="96"/>
      <c r="R176" s="94"/>
      <c r="S176" s="7"/>
    </row>
    <row r="177" spans="3:19" ht="18.75">
      <c r="C177" s="95"/>
      <c r="D177" s="95"/>
      <c r="E177" s="95"/>
      <c r="F177" s="95"/>
      <c r="G177" s="95"/>
      <c r="H177" s="95"/>
      <c r="I177" s="95"/>
      <c r="J177" s="96"/>
      <c r="K177" s="96"/>
      <c r="L177" s="96"/>
      <c r="M177" s="96"/>
      <c r="N177" s="96"/>
      <c r="R177" s="94"/>
      <c r="S177" s="7"/>
    </row>
    <row r="178" spans="3:19" ht="18.75">
      <c r="C178" s="95"/>
      <c r="D178" s="95"/>
      <c r="E178" s="95"/>
      <c r="F178" s="95"/>
      <c r="G178" s="95"/>
      <c r="H178" s="95"/>
      <c r="I178" s="95"/>
      <c r="J178" s="96"/>
      <c r="K178" s="96"/>
      <c r="L178" s="96"/>
      <c r="M178" s="96"/>
      <c r="N178" s="96"/>
      <c r="R178" s="94"/>
      <c r="S178" s="7"/>
    </row>
    <row r="179" spans="3:19" ht="23.25">
      <c r="C179" s="88" t="s">
        <v>67</v>
      </c>
      <c r="D179" s="8" t="s">
        <v>7</v>
      </c>
      <c r="E179" s="8" t="s">
        <v>8</v>
      </c>
      <c r="F179" s="8" t="s">
        <v>11</v>
      </c>
      <c r="G179" s="95"/>
      <c r="H179" s="95"/>
      <c r="I179" s="95"/>
      <c r="J179" s="96"/>
      <c r="K179" s="96"/>
      <c r="L179" s="96"/>
      <c r="M179" s="96"/>
      <c r="N179" s="96"/>
      <c r="R179" s="94"/>
      <c r="S179" s="7"/>
    </row>
    <row r="180" spans="3:19" ht="21">
      <c r="C180" s="15" t="s">
        <v>22</v>
      </c>
      <c r="D180" s="12">
        <v>0.10344827586206896</v>
      </c>
      <c r="E180" s="12">
        <v>4.3795620437956206E-2</v>
      </c>
      <c r="F180" s="12">
        <v>9.3637454981992801E-2</v>
      </c>
      <c r="G180" s="95"/>
      <c r="H180" s="95"/>
      <c r="I180" s="95"/>
      <c r="J180" s="96"/>
      <c r="K180" s="96"/>
      <c r="L180" s="96"/>
      <c r="M180" s="96"/>
      <c r="N180" s="96"/>
      <c r="R180" s="94"/>
      <c r="S180" s="7"/>
    </row>
    <row r="181" spans="3:19" ht="21">
      <c r="C181" s="15" t="s">
        <v>62</v>
      </c>
      <c r="D181" s="12">
        <v>0.15948275862068967</v>
      </c>
      <c r="E181" s="12">
        <v>4.3795620437956206E-2</v>
      </c>
      <c r="F181" s="12">
        <v>0.14045618247298919</v>
      </c>
      <c r="G181" s="95"/>
      <c r="H181" s="95"/>
      <c r="I181" s="95"/>
      <c r="J181" s="96"/>
      <c r="K181" s="96"/>
      <c r="L181" s="96"/>
      <c r="M181" s="96"/>
      <c r="N181" s="96"/>
      <c r="R181" s="94"/>
      <c r="S181" s="7"/>
    </row>
    <row r="182" spans="3:19" ht="21">
      <c r="C182" s="15" t="s">
        <v>24</v>
      </c>
      <c r="D182" s="12">
        <v>0.1235632183908046</v>
      </c>
      <c r="E182" s="12">
        <v>5.1094890510948905E-2</v>
      </c>
      <c r="F182" s="12">
        <v>0.11164465786314526</v>
      </c>
      <c r="G182" s="95"/>
      <c r="H182" s="95"/>
      <c r="I182" s="95"/>
      <c r="J182" s="96"/>
      <c r="K182" s="96"/>
      <c r="L182" s="96"/>
      <c r="M182" s="96"/>
      <c r="N182" s="96"/>
      <c r="R182" s="94"/>
      <c r="S182" s="7"/>
    </row>
    <row r="183" spans="3:19" ht="21">
      <c r="C183" s="15" t="s">
        <v>63</v>
      </c>
      <c r="D183" s="12">
        <v>8.7643678160919544E-2</v>
      </c>
      <c r="E183" s="12">
        <v>5.8394160583941604E-2</v>
      </c>
      <c r="F183" s="12">
        <v>8.2833133253301314E-2</v>
      </c>
      <c r="G183" s="95"/>
      <c r="H183" s="95"/>
      <c r="I183" s="95"/>
      <c r="J183" s="96"/>
      <c r="K183" s="96"/>
      <c r="L183" s="96"/>
      <c r="M183" s="96"/>
      <c r="N183" s="96"/>
      <c r="R183" s="94"/>
      <c r="S183" s="7"/>
    </row>
    <row r="184" spans="3:19" ht="21">
      <c r="C184" s="15" t="s">
        <v>64</v>
      </c>
      <c r="D184" s="12">
        <v>2.8735632183908046E-3</v>
      </c>
      <c r="E184" s="12">
        <v>0</v>
      </c>
      <c r="F184" s="12">
        <v>2.4009603841536613E-3</v>
      </c>
      <c r="G184" s="95"/>
      <c r="H184" s="95"/>
      <c r="I184" s="95"/>
      <c r="J184" s="96"/>
      <c r="K184" s="96"/>
      <c r="L184" s="96"/>
      <c r="M184" s="96"/>
      <c r="N184" s="96"/>
      <c r="R184" s="94"/>
      <c r="S184" s="7"/>
    </row>
    <row r="185" spans="3:19" ht="21">
      <c r="C185" s="15" t="s">
        <v>281</v>
      </c>
      <c r="D185" s="12">
        <v>0.52298850574712641</v>
      </c>
      <c r="E185" s="12">
        <v>0.8029197080291971</v>
      </c>
      <c r="F185" s="12">
        <v>0.56902761104441779</v>
      </c>
      <c r="G185" s="95"/>
      <c r="H185" s="95"/>
      <c r="I185" s="95"/>
      <c r="J185" s="96"/>
      <c r="K185" s="96"/>
      <c r="L185" s="96"/>
      <c r="M185" s="96"/>
      <c r="N185" s="96"/>
      <c r="R185" s="94"/>
      <c r="S185" s="7"/>
    </row>
    <row r="186" spans="3:19" ht="21">
      <c r="C186" s="97"/>
      <c r="D186" s="96"/>
      <c r="E186" s="96"/>
      <c r="F186" s="96"/>
      <c r="G186" s="95"/>
      <c r="H186" s="95"/>
      <c r="I186" s="95"/>
      <c r="J186" s="96"/>
      <c r="K186" s="96"/>
      <c r="L186" s="96"/>
      <c r="M186" s="96"/>
      <c r="N186" s="96"/>
      <c r="R186" s="94"/>
      <c r="S186" s="7"/>
    </row>
    <row r="187" spans="3:19" ht="27.75" customHeight="1">
      <c r="C187" s="95"/>
      <c r="D187" s="95"/>
      <c r="E187" s="95"/>
      <c r="F187" s="95"/>
      <c r="G187" s="95"/>
      <c r="H187" s="95"/>
      <c r="I187" s="95"/>
      <c r="J187" s="96"/>
      <c r="K187" s="96"/>
      <c r="L187" s="96"/>
      <c r="M187" s="96"/>
      <c r="N187" s="96"/>
      <c r="R187" s="94"/>
      <c r="S187" s="7"/>
    </row>
    <row r="188" spans="3:19" ht="23.25">
      <c r="C188" s="88" t="s">
        <v>68</v>
      </c>
      <c r="D188" s="8" t="s">
        <v>7</v>
      </c>
      <c r="E188" s="8" t="s">
        <v>8</v>
      </c>
      <c r="F188" s="8" t="s">
        <v>11</v>
      </c>
      <c r="G188" s="95"/>
      <c r="H188" s="95"/>
      <c r="I188" s="95"/>
      <c r="J188" s="96"/>
      <c r="K188" s="96"/>
      <c r="L188" s="96"/>
      <c r="M188" s="96"/>
      <c r="N188" s="96"/>
      <c r="R188" s="94"/>
      <c r="S188" s="7"/>
    </row>
    <row r="189" spans="3:19" ht="21">
      <c r="C189" s="15" t="s">
        <v>22</v>
      </c>
      <c r="D189" s="10">
        <v>90</v>
      </c>
      <c r="E189" s="10">
        <v>18</v>
      </c>
      <c r="F189" s="10">
        <v>108</v>
      </c>
      <c r="G189" s="95"/>
      <c r="H189" s="95"/>
      <c r="I189" s="95"/>
      <c r="J189" s="96"/>
      <c r="K189" s="96"/>
      <c r="L189" s="96"/>
      <c r="M189" s="96"/>
      <c r="N189" s="96"/>
      <c r="R189" s="94"/>
      <c r="S189" s="7"/>
    </row>
    <row r="190" spans="3:19" ht="21">
      <c r="C190" s="15" t="s">
        <v>62</v>
      </c>
      <c r="D190" s="10">
        <v>40</v>
      </c>
      <c r="E190" s="10">
        <v>7</v>
      </c>
      <c r="F190" s="10">
        <v>47</v>
      </c>
      <c r="G190" s="95"/>
      <c r="H190" s="95"/>
      <c r="I190" s="95"/>
      <c r="J190" s="96"/>
      <c r="K190" s="96"/>
      <c r="L190" s="96"/>
      <c r="M190" s="96"/>
      <c r="N190" s="96"/>
      <c r="R190" s="94"/>
      <c r="S190" s="7"/>
    </row>
    <row r="191" spans="3:19" ht="21">
      <c r="C191" s="15" t="s">
        <v>24</v>
      </c>
      <c r="D191" s="10">
        <v>6</v>
      </c>
      <c r="E191" s="10">
        <v>2</v>
      </c>
      <c r="F191" s="10">
        <v>8</v>
      </c>
      <c r="G191" s="95"/>
      <c r="H191" s="95"/>
      <c r="I191" s="95"/>
      <c r="J191" s="96"/>
      <c r="K191" s="96"/>
      <c r="L191" s="96"/>
      <c r="M191" s="96"/>
      <c r="N191" s="96"/>
      <c r="R191" s="94"/>
      <c r="S191" s="7"/>
    </row>
    <row r="192" spans="3:19" ht="21">
      <c r="C192" s="15" t="s">
        <v>63</v>
      </c>
      <c r="D192" s="10">
        <v>2</v>
      </c>
      <c r="E192" s="10">
        <v>0</v>
      </c>
      <c r="F192" s="10">
        <v>2</v>
      </c>
      <c r="G192" s="95"/>
      <c r="H192" s="95"/>
      <c r="I192" s="95"/>
      <c r="J192" s="96"/>
      <c r="K192" s="96"/>
      <c r="L192" s="96"/>
      <c r="M192" s="96"/>
      <c r="N192" s="96"/>
      <c r="R192" s="94"/>
      <c r="S192" s="7"/>
    </row>
    <row r="193" spans="3:19" ht="21">
      <c r="C193" s="15" t="s">
        <v>64</v>
      </c>
      <c r="D193" s="10">
        <v>13</v>
      </c>
      <c r="E193" s="10">
        <v>0</v>
      </c>
      <c r="F193" s="10">
        <v>13</v>
      </c>
      <c r="G193" s="95"/>
      <c r="H193" s="95"/>
      <c r="I193" s="95"/>
      <c r="J193" s="96"/>
      <c r="K193" s="96"/>
      <c r="L193" s="96"/>
      <c r="M193" s="96"/>
      <c r="N193" s="96"/>
      <c r="R193" s="94"/>
      <c r="S193" s="7"/>
    </row>
    <row r="194" spans="3:19" ht="21">
      <c r="C194" s="15" t="s">
        <v>281</v>
      </c>
      <c r="D194" s="10">
        <v>536</v>
      </c>
      <c r="E194" s="10">
        <v>110</v>
      </c>
      <c r="F194" s="10">
        <v>646</v>
      </c>
      <c r="G194" s="95"/>
      <c r="H194" s="95"/>
      <c r="I194" s="95"/>
      <c r="J194" s="96"/>
      <c r="K194" s="96"/>
      <c r="L194" s="96"/>
      <c r="M194" s="96"/>
      <c r="N194" s="96"/>
      <c r="R194" s="94"/>
      <c r="S194" s="7"/>
    </row>
    <row r="195" spans="3:19" ht="18.75">
      <c r="C195" s="95"/>
      <c r="D195" s="95"/>
      <c r="E195" s="95"/>
      <c r="F195" s="95"/>
      <c r="G195" s="95"/>
      <c r="H195" s="95"/>
      <c r="I195" s="95"/>
      <c r="J195" s="96"/>
      <c r="K195" s="96"/>
      <c r="L195" s="96"/>
      <c r="M195" s="96"/>
      <c r="N195" s="96"/>
      <c r="R195" s="94"/>
      <c r="S195" s="7"/>
    </row>
    <row r="196" spans="3:19" ht="23.25">
      <c r="C196" s="88" t="s">
        <v>69</v>
      </c>
      <c r="D196" s="8" t="s">
        <v>7</v>
      </c>
      <c r="E196" s="8" t="s">
        <v>8</v>
      </c>
      <c r="F196" s="8" t="s">
        <v>11</v>
      </c>
      <c r="G196" s="95"/>
      <c r="H196" s="95"/>
      <c r="I196" s="95"/>
      <c r="J196" s="96"/>
      <c r="K196" s="96"/>
      <c r="L196" s="96"/>
      <c r="M196" s="96"/>
      <c r="N196" s="96"/>
      <c r="R196" s="94"/>
      <c r="S196" s="7"/>
    </row>
    <row r="197" spans="3:19" ht="21">
      <c r="C197" s="15" t="s">
        <v>22</v>
      </c>
      <c r="D197" s="12">
        <v>0.12931034482758622</v>
      </c>
      <c r="E197" s="12">
        <v>0.13138686131386862</v>
      </c>
      <c r="F197" s="12">
        <v>0.12965186074429771</v>
      </c>
      <c r="G197" s="95"/>
      <c r="H197" s="95"/>
      <c r="I197" s="95"/>
      <c r="J197" s="96"/>
      <c r="K197" s="96"/>
      <c r="L197" s="96"/>
      <c r="M197" s="96"/>
      <c r="N197" s="96"/>
      <c r="R197" s="94"/>
      <c r="S197" s="7"/>
    </row>
    <row r="198" spans="3:19" ht="21">
      <c r="C198" s="15" t="s">
        <v>62</v>
      </c>
      <c r="D198" s="12">
        <v>5.7471264367816091E-2</v>
      </c>
      <c r="E198" s="12">
        <v>5.1094890510948905E-2</v>
      </c>
      <c r="F198" s="12">
        <v>5.6422569027611044E-2</v>
      </c>
      <c r="G198" s="95"/>
      <c r="H198" s="95"/>
      <c r="I198" s="95"/>
      <c r="J198" s="96"/>
      <c r="K198" s="96"/>
      <c r="L198" s="96"/>
      <c r="M198" s="96"/>
      <c r="N198" s="96"/>
      <c r="R198" s="94"/>
      <c r="S198" s="7"/>
    </row>
    <row r="199" spans="3:19" ht="21">
      <c r="C199" s="15" t="s">
        <v>24</v>
      </c>
      <c r="D199" s="12">
        <v>8.6206896551724137E-3</v>
      </c>
      <c r="E199" s="12">
        <v>1.4598540145985401E-2</v>
      </c>
      <c r="F199" s="12">
        <v>9.6038415366146452E-3</v>
      </c>
      <c r="G199" s="95"/>
      <c r="H199" s="95"/>
      <c r="I199" s="95"/>
      <c r="J199" s="96"/>
      <c r="K199" s="96"/>
      <c r="L199" s="96"/>
      <c r="M199" s="96"/>
      <c r="N199" s="96"/>
      <c r="R199" s="94"/>
      <c r="S199" s="7"/>
    </row>
    <row r="200" spans="3:19" ht="21">
      <c r="C200" s="15" t="s">
        <v>63</v>
      </c>
      <c r="D200" s="12">
        <v>2.8735632183908046E-3</v>
      </c>
      <c r="E200" s="12">
        <v>0</v>
      </c>
      <c r="F200" s="12">
        <v>2.4009603841536613E-3</v>
      </c>
      <c r="G200" s="95"/>
      <c r="H200" s="95"/>
      <c r="I200" s="95"/>
      <c r="J200" s="96"/>
      <c r="K200" s="96"/>
      <c r="L200" s="96"/>
      <c r="M200" s="96"/>
      <c r="N200" s="96"/>
      <c r="R200" s="94"/>
      <c r="S200" s="7"/>
    </row>
    <row r="201" spans="3:19" ht="21">
      <c r="C201" s="15" t="s">
        <v>64</v>
      </c>
      <c r="D201" s="12">
        <v>1.8678160919540231E-2</v>
      </c>
      <c r="E201" s="12">
        <v>0</v>
      </c>
      <c r="F201" s="12">
        <v>1.5606242496998799E-2</v>
      </c>
      <c r="G201" s="95"/>
      <c r="H201" s="95"/>
      <c r="I201" s="95"/>
      <c r="J201" s="96"/>
      <c r="K201" s="96"/>
      <c r="L201" s="96"/>
      <c r="M201" s="96"/>
      <c r="N201" s="96"/>
      <c r="R201" s="94"/>
      <c r="S201" s="7"/>
    </row>
    <row r="202" spans="3:19" ht="21">
      <c r="C202" s="15" t="s">
        <v>281</v>
      </c>
      <c r="D202" s="12">
        <v>0.77011494252873558</v>
      </c>
      <c r="E202" s="12">
        <v>0.8029197080291971</v>
      </c>
      <c r="F202" s="12">
        <v>0.77551020408163263</v>
      </c>
      <c r="G202" s="95"/>
      <c r="H202" s="95"/>
      <c r="I202" s="95"/>
      <c r="J202" s="96"/>
      <c r="K202" s="96"/>
      <c r="L202" s="96"/>
      <c r="M202" s="96"/>
      <c r="N202" s="96"/>
      <c r="R202" s="94"/>
      <c r="S202" s="7"/>
    </row>
    <row r="203" spans="3:19" ht="15.75" customHeight="1">
      <c r="C203" s="95"/>
      <c r="D203" s="95"/>
      <c r="E203" s="95"/>
      <c r="F203" s="95"/>
      <c r="G203" s="95"/>
      <c r="H203" s="95"/>
      <c r="I203" s="95"/>
      <c r="J203" s="96"/>
      <c r="K203" s="96"/>
      <c r="L203" s="96"/>
      <c r="M203" s="96"/>
      <c r="N203" s="96"/>
      <c r="R203" s="94"/>
      <c r="S203" s="7"/>
    </row>
    <row r="204" spans="3:19" ht="23.25">
      <c r="C204" s="88" t="s">
        <v>70</v>
      </c>
      <c r="D204" s="8" t="s">
        <v>7</v>
      </c>
      <c r="E204" s="8" t="s">
        <v>8</v>
      </c>
      <c r="F204" s="8" t="s">
        <v>11</v>
      </c>
      <c r="G204" s="95"/>
      <c r="H204" s="95"/>
      <c r="I204" s="95"/>
      <c r="J204" s="96"/>
      <c r="K204" s="96"/>
      <c r="L204" s="96"/>
      <c r="M204" s="96"/>
      <c r="N204" s="96"/>
      <c r="R204" s="94"/>
      <c r="S204" s="7"/>
    </row>
    <row r="205" spans="3:19" ht="21">
      <c r="C205" s="15" t="s">
        <v>22</v>
      </c>
      <c r="D205" s="10">
        <v>118</v>
      </c>
      <c r="E205" s="10">
        <v>6</v>
      </c>
      <c r="F205" s="10">
        <v>124</v>
      </c>
      <c r="G205" s="95"/>
      <c r="H205" s="95"/>
      <c r="I205" s="95"/>
      <c r="J205" s="96"/>
      <c r="K205" s="96"/>
      <c r="L205" s="96"/>
      <c r="M205" s="96"/>
      <c r="N205" s="96"/>
      <c r="R205" s="94"/>
      <c r="S205" s="7"/>
    </row>
    <row r="206" spans="3:19" ht="21">
      <c r="C206" s="15" t="s">
        <v>62</v>
      </c>
      <c r="D206" s="10">
        <v>130</v>
      </c>
      <c r="E206" s="10">
        <v>9</v>
      </c>
      <c r="F206" s="10">
        <v>139</v>
      </c>
      <c r="G206" s="95"/>
      <c r="H206" s="95"/>
      <c r="I206" s="95"/>
      <c r="J206" s="96"/>
      <c r="K206" s="96"/>
      <c r="L206" s="96"/>
      <c r="M206" s="96"/>
      <c r="N206" s="96"/>
      <c r="R206" s="94"/>
      <c r="S206" s="7"/>
    </row>
    <row r="207" spans="3:19" ht="21">
      <c r="C207" s="15" t="s">
        <v>24</v>
      </c>
      <c r="D207" s="10">
        <v>59</v>
      </c>
      <c r="E207" s="10">
        <v>8</v>
      </c>
      <c r="F207" s="10">
        <v>67</v>
      </c>
      <c r="G207" s="95"/>
      <c r="H207" s="95"/>
      <c r="I207" s="95"/>
      <c r="J207" s="96"/>
      <c r="K207" s="96"/>
      <c r="L207" s="96"/>
      <c r="M207" s="96"/>
      <c r="N207" s="96"/>
      <c r="R207" s="94"/>
      <c r="S207" s="7"/>
    </row>
    <row r="208" spans="3:19" ht="21">
      <c r="C208" s="15" t="s">
        <v>63</v>
      </c>
      <c r="D208" s="10">
        <v>24</v>
      </c>
      <c r="E208" s="10">
        <v>4</v>
      </c>
      <c r="F208" s="10">
        <v>28</v>
      </c>
      <c r="G208" s="95"/>
      <c r="H208" s="95"/>
      <c r="I208" s="95"/>
      <c r="J208" s="96"/>
      <c r="K208" s="96"/>
      <c r="L208" s="96"/>
      <c r="M208" s="96"/>
      <c r="N208" s="96"/>
      <c r="R208" s="94"/>
      <c r="S208" s="7"/>
    </row>
    <row r="209" spans="3:19" ht="21">
      <c r="C209" s="15" t="s">
        <v>64</v>
      </c>
      <c r="D209" s="10">
        <v>2</v>
      </c>
      <c r="E209" s="10">
        <v>0</v>
      </c>
      <c r="F209" s="10">
        <v>2</v>
      </c>
      <c r="G209" s="95"/>
      <c r="H209" s="95"/>
      <c r="I209" s="95"/>
      <c r="J209" s="96"/>
      <c r="K209" s="96"/>
      <c r="L209" s="96"/>
      <c r="M209" s="96"/>
      <c r="N209" s="96"/>
      <c r="R209" s="94"/>
      <c r="S209" s="7"/>
    </row>
    <row r="210" spans="3:19" ht="21">
      <c r="C210" s="15" t="s">
        <v>281</v>
      </c>
      <c r="D210" s="10">
        <v>363</v>
      </c>
      <c r="E210" s="10">
        <v>110</v>
      </c>
      <c r="F210" s="10">
        <v>473</v>
      </c>
      <c r="G210" s="95"/>
      <c r="H210" s="95"/>
      <c r="I210" s="95"/>
      <c r="J210" s="96"/>
      <c r="K210" s="96"/>
      <c r="L210" s="96"/>
      <c r="M210" s="96"/>
      <c r="N210" s="96"/>
      <c r="R210" s="94"/>
      <c r="S210" s="7"/>
    </row>
    <row r="211" spans="3:19" ht="18.75">
      <c r="C211" s="95"/>
      <c r="D211" s="95"/>
      <c r="E211" s="95"/>
      <c r="F211" s="95"/>
      <c r="G211" s="95"/>
      <c r="H211" s="95"/>
      <c r="I211" s="95"/>
      <c r="J211" s="96"/>
      <c r="K211" s="96"/>
      <c r="L211" s="96"/>
      <c r="M211" s="96"/>
      <c r="N211" s="96"/>
      <c r="R211" s="94"/>
      <c r="S211" s="7"/>
    </row>
    <row r="212" spans="3:19" ht="18.75">
      <c r="C212" s="95"/>
      <c r="D212" s="95"/>
      <c r="E212" s="95"/>
      <c r="F212" s="95"/>
      <c r="G212" s="95"/>
      <c r="H212" s="95"/>
      <c r="I212" s="95"/>
      <c r="J212" s="96"/>
      <c r="K212" s="96"/>
      <c r="L212" s="96"/>
      <c r="M212" s="96"/>
      <c r="N212" s="96"/>
      <c r="R212" s="94"/>
      <c r="S212" s="7"/>
    </row>
    <row r="213" spans="3:19" ht="34.5" customHeight="1">
      <c r="C213" s="88" t="s">
        <v>71</v>
      </c>
      <c r="D213" s="8" t="s">
        <v>7</v>
      </c>
      <c r="E213" s="8" t="s">
        <v>8</v>
      </c>
      <c r="F213" s="8" t="s">
        <v>11</v>
      </c>
      <c r="G213" s="95"/>
      <c r="H213" s="95"/>
      <c r="I213" s="95"/>
      <c r="J213" s="96"/>
      <c r="K213" s="96"/>
      <c r="L213" s="96"/>
      <c r="M213" s="96"/>
      <c r="N213" s="96"/>
      <c r="R213" s="94"/>
      <c r="S213" s="7"/>
    </row>
    <row r="214" spans="3:19" ht="22.5" customHeight="1">
      <c r="C214" s="15" t="s">
        <v>22</v>
      </c>
      <c r="D214" s="12">
        <v>0.16954022988505746</v>
      </c>
      <c r="E214" s="12">
        <v>4.3795620437956206E-2</v>
      </c>
      <c r="F214" s="12">
        <v>0.148859543817527</v>
      </c>
      <c r="G214" s="95"/>
      <c r="H214" s="95"/>
      <c r="I214" s="95"/>
      <c r="J214" s="96"/>
      <c r="K214" s="96"/>
      <c r="L214" s="96"/>
      <c r="M214" s="96"/>
      <c r="N214" s="96"/>
      <c r="R214" s="94"/>
      <c r="S214" s="7"/>
    </row>
    <row r="215" spans="3:19" ht="22.5" customHeight="1">
      <c r="C215" s="15" t="s">
        <v>62</v>
      </c>
      <c r="D215" s="12">
        <v>0.18678160919540229</v>
      </c>
      <c r="E215" s="12">
        <v>6.569343065693431E-2</v>
      </c>
      <c r="F215" s="12">
        <v>0.16686674669867949</v>
      </c>
      <c r="G215" s="95"/>
      <c r="H215" s="95"/>
      <c r="I215" s="95"/>
      <c r="J215" s="96"/>
      <c r="K215" s="96"/>
      <c r="L215" s="96"/>
      <c r="M215" s="96"/>
      <c r="N215" s="96"/>
      <c r="R215" s="94"/>
      <c r="S215" s="7"/>
    </row>
    <row r="216" spans="3:19" ht="22.5" customHeight="1">
      <c r="C216" s="15" t="s">
        <v>24</v>
      </c>
      <c r="D216" s="12">
        <v>8.4770114942528729E-2</v>
      </c>
      <c r="E216" s="12">
        <v>5.8394160583941604E-2</v>
      </c>
      <c r="F216" s="12">
        <v>8.0432172869147653E-2</v>
      </c>
      <c r="G216" s="95"/>
      <c r="H216" s="95"/>
      <c r="I216" s="95"/>
      <c r="J216" s="96"/>
      <c r="K216" s="96"/>
      <c r="L216" s="96"/>
      <c r="M216" s="96"/>
      <c r="N216" s="96"/>
      <c r="R216" s="94"/>
      <c r="S216" s="7"/>
    </row>
    <row r="217" spans="3:19" ht="22.5" customHeight="1">
      <c r="C217" s="15" t="s">
        <v>63</v>
      </c>
      <c r="D217" s="12">
        <v>3.4482758620689655E-2</v>
      </c>
      <c r="E217" s="12">
        <v>2.9197080291970802E-2</v>
      </c>
      <c r="F217" s="12">
        <v>3.3613445378151259E-2</v>
      </c>
      <c r="G217" s="95"/>
      <c r="H217" s="95"/>
      <c r="I217" s="95"/>
      <c r="J217" s="96"/>
      <c r="K217" s="96"/>
      <c r="L217" s="96"/>
      <c r="M217" s="96"/>
      <c r="N217" s="96"/>
      <c r="R217" s="94"/>
      <c r="S217" s="7"/>
    </row>
    <row r="218" spans="3:19" ht="22.5" customHeight="1">
      <c r="C218" s="15" t="s">
        <v>64</v>
      </c>
      <c r="D218" s="12">
        <v>2.8735632183908046E-3</v>
      </c>
      <c r="E218" s="12">
        <v>0</v>
      </c>
      <c r="F218" s="12">
        <v>2.4009603841536613E-3</v>
      </c>
      <c r="G218" s="95"/>
      <c r="H218" s="95"/>
      <c r="I218" s="95"/>
      <c r="J218" s="96"/>
      <c r="K218" s="96"/>
      <c r="L218" s="96"/>
      <c r="M218" s="96"/>
      <c r="N218" s="96"/>
      <c r="R218" s="94"/>
      <c r="S218" s="7"/>
    </row>
    <row r="219" spans="3:19" ht="30.75" customHeight="1">
      <c r="C219" s="15" t="s">
        <v>281</v>
      </c>
      <c r="D219" s="12">
        <v>0.52155172413793105</v>
      </c>
      <c r="E219" s="12">
        <v>0.8029197080291971</v>
      </c>
      <c r="F219" s="12">
        <v>0.56782713085234093</v>
      </c>
      <c r="G219" s="95"/>
      <c r="H219" s="95"/>
      <c r="I219" s="95"/>
      <c r="J219" s="96"/>
      <c r="K219" s="96"/>
      <c r="L219" s="96"/>
      <c r="M219" s="96"/>
      <c r="N219" s="96"/>
      <c r="R219" s="94"/>
      <c r="S219" s="7"/>
    </row>
    <row r="220" spans="3:19" ht="34.5" customHeight="1">
      <c r="C220" s="95"/>
      <c r="D220" s="95"/>
      <c r="E220" s="95"/>
      <c r="F220" s="95"/>
      <c r="G220" s="95"/>
      <c r="H220" s="95"/>
      <c r="I220" s="95"/>
      <c r="J220" s="96"/>
      <c r="K220" s="96"/>
      <c r="L220" s="96"/>
      <c r="M220" s="96"/>
      <c r="N220" s="96"/>
      <c r="R220" s="94"/>
      <c r="S220" s="7"/>
    </row>
    <row r="221" spans="3:19" ht="23.25">
      <c r="C221" s="88" t="s">
        <v>72</v>
      </c>
      <c r="D221" s="8" t="s">
        <v>7</v>
      </c>
      <c r="E221" s="8" t="s">
        <v>8</v>
      </c>
      <c r="F221" s="8" t="s">
        <v>11</v>
      </c>
      <c r="G221" s="95"/>
      <c r="H221" s="95"/>
      <c r="I221" s="95"/>
      <c r="J221" s="96"/>
      <c r="K221" s="96"/>
      <c r="L221" s="96"/>
      <c r="M221" s="96"/>
      <c r="N221" s="96"/>
      <c r="R221" s="94"/>
      <c r="S221" s="7"/>
    </row>
    <row r="222" spans="3:19" ht="21">
      <c r="C222" s="15" t="s">
        <v>22</v>
      </c>
      <c r="D222" s="10">
        <v>169</v>
      </c>
      <c r="E222" s="10">
        <v>6</v>
      </c>
      <c r="F222" s="10">
        <v>175</v>
      </c>
      <c r="G222" s="95"/>
      <c r="H222" s="95"/>
      <c r="I222" s="95"/>
      <c r="J222" s="96"/>
      <c r="K222" s="96"/>
      <c r="L222" s="96"/>
      <c r="M222" s="96"/>
      <c r="N222" s="96"/>
      <c r="R222" s="94"/>
      <c r="S222" s="7"/>
    </row>
    <row r="223" spans="3:19" ht="21">
      <c r="C223" s="15" t="s">
        <v>62</v>
      </c>
      <c r="D223" s="10">
        <v>122</v>
      </c>
      <c r="E223" s="10">
        <v>15</v>
      </c>
      <c r="F223" s="10">
        <v>137</v>
      </c>
      <c r="G223" s="95"/>
      <c r="H223" s="95"/>
      <c r="I223" s="95"/>
      <c r="J223" s="96"/>
      <c r="K223" s="96"/>
      <c r="L223" s="96"/>
      <c r="M223" s="96"/>
      <c r="N223" s="96"/>
      <c r="R223" s="94"/>
      <c r="S223" s="7"/>
    </row>
    <row r="224" spans="3:19" ht="21">
      <c r="C224" s="15" t="s">
        <v>24</v>
      </c>
      <c r="D224" s="10">
        <v>38</v>
      </c>
      <c r="E224" s="10">
        <v>2</v>
      </c>
      <c r="F224" s="10">
        <v>40</v>
      </c>
      <c r="G224" s="95"/>
      <c r="H224" s="95"/>
      <c r="I224" s="95"/>
      <c r="J224" s="96"/>
      <c r="K224" s="96"/>
      <c r="L224" s="96"/>
      <c r="M224" s="96"/>
      <c r="N224" s="96"/>
      <c r="R224" s="94"/>
      <c r="S224" s="7"/>
    </row>
    <row r="225" spans="3:19" ht="21">
      <c r="C225" s="15" t="s">
        <v>63</v>
      </c>
      <c r="D225" s="10">
        <v>4</v>
      </c>
      <c r="E225" s="10">
        <v>4</v>
      </c>
      <c r="F225" s="10">
        <v>8</v>
      </c>
      <c r="G225" s="95"/>
      <c r="H225" s="95"/>
      <c r="I225" s="95"/>
      <c r="J225" s="96"/>
      <c r="K225" s="96"/>
      <c r="L225" s="96"/>
      <c r="M225" s="96"/>
      <c r="N225" s="96"/>
      <c r="R225" s="94"/>
      <c r="S225" s="7"/>
    </row>
    <row r="226" spans="3:19" ht="21">
      <c r="C226" s="15" t="s">
        <v>64</v>
      </c>
      <c r="D226" s="10">
        <v>0</v>
      </c>
      <c r="E226" s="10">
        <v>0</v>
      </c>
      <c r="F226" s="10">
        <v>0</v>
      </c>
      <c r="G226" s="95"/>
      <c r="H226" s="95"/>
      <c r="I226" s="95"/>
      <c r="J226" s="96"/>
      <c r="K226" s="96"/>
      <c r="L226" s="96"/>
      <c r="M226" s="96"/>
      <c r="N226" s="96"/>
      <c r="R226" s="94"/>
      <c r="S226" s="7"/>
    </row>
    <row r="227" spans="3:19" ht="21">
      <c r="C227" s="15" t="s">
        <v>281</v>
      </c>
      <c r="D227" s="10">
        <v>363</v>
      </c>
      <c r="E227" s="10">
        <v>110</v>
      </c>
      <c r="F227" s="10">
        <v>473</v>
      </c>
      <c r="G227" s="95"/>
      <c r="H227" s="95"/>
      <c r="I227" s="95"/>
      <c r="J227" s="96"/>
      <c r="K227" s="96"/>
      <c r="L227" s="96"/>
      <c r="M227" s="96"/>
      <c r="N227" s="96"/>
      <c r="R227" s="94"/>
      <c r="S227" s="7"/>
    </row>
    <row r="228" spans="3:19" ht="18.75">
      <c r="C228" s="95"/>
      <c r="D228" s="95"/>
      <c r="E228" s="95"/>
      <c r="F228" s="95"/>
      <c r="G228" s="95"/>
      <c r="H228" s="95"/>
      <c r="I228" s="95"/>
      <c r="J228" s="96"/>
      <c r="K228" s="96"/>
      <c r="L228" s="96"/>
      <c r="M228" s="96"/>
      <c r="N228" s="96"/>
      <c r="R228" s="94"/>
      <c r="S228" s="7"/>
    </row>
    <row r="229" spans="3:19" ht="23.25">
      <c r="C229" s="88" t="s">
        <v>73</v>
      </c>
      <c r="D229" s="8" t="s">
        <v>7</v>
      </c>
      <c r="E229" s="8" t="s">
        <v>8</v>
      </c>
      <c r="F229" s="8" t="s">
        <v>11</v>
      </c>
      <c r="G229" s="95"/>
      <c r="H229" s="95"/>
      <c r="I229" s="95"/>
      <c r="J229" s="96"/>
      <c r="K229" s="96"/>
      <c r="L229" s="96"/>
      <c r="M229" s="96"/>
      <c r="N229" s="96"/>
      <c r="R229" s="94"/>
      <c r="S229" s="7"/>
    </row>
    <row r="230" spans="3:19" ht="21">
      <c r="C230" s="15" t="s">
        <v>22</v>
      </c>
      <c r="D230" s="12">
        <v>0.24281609195402298</v>
      </c>
      <c r="E230" s="12">
        <v>4.3795620437956206E-2</v>
      </c>
      <c r="F230" s="12">
        <v>0.21008403361344538</v>
      </c>
      <c r="G230" s="95"/>
      <c r="H230" s="95"/>
      <c r="I230" s="95"/>
      <c r="J230" s="96"/>
      <c r="K230" s="96"/>
      <c r="L230" s="96"/>
      <c r="M230" s="96"/>
      <c r="N230" s="96"/>
      <c r="R230" s="94"/>
      <c r="S230" s="7"/>
    </row>
    <row r="231" spans="3:19" ht="21">
      <c r="C231" s="15" t="s">
        <v>62</v>
      </c>
      <c r="D231" s="12">
        <v>0.17528735632183909</v>
      </c>
      <c r="E231" s="12">
        <v>0.10948905109489052</v>
      </c>
      <c r="F231" s="12">
        <v>0.1644657863145258</v>
      </c>
      <c r="G231" s="95"/>
      <c r="H231" s="95"/>
      <c r="I231" s="95"/>
      <c r="J231" s="96"/>
      <c r="K231" s="96"/>
      <c r="L231" s="96"/>
      <c r="M231" s="96"/>
      <c r="N231" s="96"/>
      <c r="R231" s="94"/>
      <c r="S231" s="7"/>
    </row>
    <row r="232" spans="3:19" ht="21">
      <c r="C232" s="15" t="s">
        <v>24</v>
      </c>
      <c r="D232" s="12">
        <v>5.459770114942529E-2</v>
      </c>
      <c r="E232" s="12">
        <v>1.4598540145985401E-2</v>
      </c>
      <c r="F232" s="12">
        <v>4.8019207683073231E-2</v>
      </c>
      <c r="G232" s="95"/>
      <c r="H232" s="95"/>
      <c r="I232" s="95"/>
      <c r="J232" s="96"/>
      <c r="K232" s="96"/>
      <c r="L232" s="96"/>
      <c r="M232" s="96"/>
      <c r="N232" s="96"/>
      <c r="R232" s="94"/>
      <c r="S232" s="7"/>
    </row>
    <row r="233" spans="3:19" ht="21">
      <c r="C233" s="15" t="s">
        <v>63</v>
      </c>
      <c r="D233" s="12">
        <v>5.7471264367816091E-3</v>
      </c>
      <c r="E233" s="12">
        <v>2.9197080291970802E-2</v>
      </c>
      <c r="F233" s="12">
        <v>9.6038415366146452E-3</v>
      </c>
      <c r="G233" s="95"/>
      <c r="H233" s="95"/>
      <c r="I233" s="95"/>
      <c r="J233" s="96"/>
      <c r="K233" s="96"/>
      <c r="L233" s="96"/>
      <c r="M233" s="96"/>
      <c r="N233" s="96"/>
      <c r="R233" s="94"/>
      <c r="S233" s="7"/>
    </row>
    <row r="234" spans="3:19" ht="21">
      <c r="C234" s="15" t="s">
        <v>64</v>
      </c>
      <c r="D234" s="12">
        <v>0</v>
      </c>
      <c r="E234" s="12">
        <v>0</v>
      </c>
      <c r="F234" s="12">
        <v>0</v>
      </c>
      <c r="G234" s="95"/>
      <c r="H234" s="95"/>
      <c r="I234" s="95"/>
      <c r="J234" s="96"/>
      <c r="K234" s="96"/>
      <c r="L234" s="96"/>
      <c r="M234" s="96"/>
      <c r="N234" s="96"/>
      <c r="R234" s="94"/>
      <c r="S234" s="7"/>
    </row>
    <row r="235" spans="3:19" ht="21">
      <c r="C235" s="15" t="s">
        <v>281</v>
      </c>
      <c r="D235" s="12">
        <v>0.52155172413793105</v>
      </c>
      <c r="E235" s="12">
        <v>0.8029197080291971</v>
      </c>
      <c r="F235" s="12">
        <v>0.56782713085234093</v>
      </c>
      <c r="G235" s="95"/>
      <c r="H235" s="95"/>
      <c r="I235" s="95"/>
      <c r="J235" s="96"/>
      <c r="K235" s="96"/>
      <c r="L235" s="96"/>
      <c r="M235" s="96"/>
      <c r="N235" s="96"/>
      <c r="R235" s="94"/>
      <c r="S235" s="7"/>
    </row>
    <row r="236" spans="3:19" ht="16.5" customHeight="1">
      <c r="C236" s="97"/>
      <c r="D236" s="96"/>
      <c r="E236" s="96"/>
      <c r="F236" s="96"/>
      <c r="G236" s="95"/>
      <c r="H236" s="95"/>
      <c r="I236" s="95"/>
      <c r="J236" s="96"/>
      <c r="K236" s="96"/>
      <c r="L236" s="96"/>
      <c r="M236" s="96"/>
      <c r="N236" s="96"/>
      <c r="R236" s="94"/>
      <c r="S236" s="7"/>
    </row>
    <row r="237" spans="3:19" ht="23.25">
      <c r="C237" s="88" t="s">
        <v>74</v>
      </c>
      <c r="D237" s="8" t="s">
        <v>7</v>
      </c>
      <c r="E237" s="8" t="s">
        <v>8</v>
      </c>
      <c r="F237" s="8" t="s">
        <v>11</v>
      </c>
      <c r="G237" s="95"/>
      <c r="H237" s="95"/>
      <c r="I237" s="95"/>
      <c r="J237" s="96"/>
      <c r="K237" s="96"/>
      <c r="L237" s="96"/>
      <c r="M237" s="96"/>
      <c r="N237" s="96"/>
      <c r="R237" s="94"/>
      <c r="S237" s="7"/>
    </row>
    <row r="238" spans="3:19" ht="21">
      <c r="C238" s="15" t="s">
        <v>22</v>
      </c>
      <c r="D238" s="10">
        <v>98</v>
      </c>
      <c r="E238" s="10">
        <v>4</v>
      </c>
      <c r="F238" s="10">
        <v>102</v>
      </c>
      <c r="G238" s="95"/>
      <c r="H238" s="95"/>
      <c r="I238" s="95"/>
      <c r="J238" s="96"/>
      <c r="K238" s="96"/>
      <c r="L238" s="96"/>
      <c r="M238" s="96"/>
      <c r="N238" s="96"/>
      <c r="R238" s="94"/>
      <c r="S238" s="7"/>
    </row>
    <row r="239" spans="3:19" ht="21">
      <c r="C239" s="15" t="s">
        <v>62</v>
      </c>
      <c r="D239" s="10">
        <v>148</v>
      </c>
      <c r="E239" s="10">
        <v>10</v>
      </c>
      <c r="F239" s="10">
        <v>158</v>
      </c>
      <c r="G239" s="95"/>
      <c r="H239" s="95"/>
      <c r="I239" s="95"/>
      <c r="J239" s="96"/>
      <c r="K239" s="96"/>
      <c r="L239" s="96"/>
      <c r="M239" s="96"/>
      <c r="N239" s="96"/>
      <c r="R239" s="94"/>
      <c r="S239" s="7"/>
    </row>
    <row r="240" spans="3:19" ht="21">
      <c r="C240" s="15" t="s">
        <v>24</v>
      </c>
      <c r="D240" s="10">
        <v>61</v>
      </c>
      <c r="E240" s="10">
        <v>7</v>
      </c>
      <c r="F240" s="10">
        <v>68</v>
      </c>
      <c r="G240" s="95"/>
      <c r="H240" s="95"/>
      <c r="I240" s="95"/>
      <c r="J240" s="96"/>
      <c r="K240" s="96"/>
      <c r="L240" s="96"/>
      <c r="M240" s="96"/>
      <c r="N240" s="96"/>
      <c r="R240" s="94"/>
      <c r="S240" s="7"/>
    </row>
    <row r="241" spans="3:19" ht="21">
      <c r="C241" s="15" t="s">
        <v>63</v>
      </c>
      <c r="D241" s="10">
        <v>24</v>
      </c>
      <c r="E241" s="10">
        <v>5</v>
      </c>
      <c r="F241" s="10">
        <v>29</v>
      </c>
      <c r="G241" s="95"/>
      <c r="H241" s="95"/>
      <c r="I241" s="95"/>
      <c r="J241" s="96"/>
      <c r="K241" s="96"/>
      <c r="L241" s="96"/>
      <c r="M241" s="96"/>
      <c r="N241" s="96"/>
      <c r="R241" s="94"/>
      <c r="S241" s="7"/>
    </row>
    <row r="242" spans="3:19" ht="21">
      <c r="C242" s="15" t="s">
        <v>64</v>
      </c>
      <c r="D242" s="10">
        <v>2</v>
      </c>
      <c r="E242" s="10">
        <v>1</v>
      </c>
      <c r="F242" s="10">
        <v>3</v>
      </c>
      <c r="G242" s="95"/>
      <c r="H242" s="95"/>
      <c r="I242" s="95"/>
      <c r="J242" s="96"/>
      <c r="K242" s="96"/>
      <c r="L242" s="96"/>
      <c r="M242" s="96"/>
      <c r="N242" s="96"/>
      <c r="R242" s="94"/>
      <c r="S242" s="7"/>
    </row>
    <row r="243" spans="3:19" ht="21">
      <c r="C243" s="15" t="s">
        <v>281</v>
      </c>
      <c r="D243" s="10">
        <v>363</v>
      </c>
      <c r="E243" s="10">
        <v>110</v>
      </c>
      <c r="F243" s="10">
        <v>473</v>
      </c>
      <c r="G243" s="95"/>
      <c r="H243" s="95"/>
      <c r="I243" s="95"/>
      <c r="J243" s="96"/>
      <c r="K243" s="96"/>
      <c r="L243" s="96"/>
      <c r="M243" s="96"/>
      <c r="N243" s="96"/>
      <c r="R243" s="94"/>
      <c r="S243" s="7"/>
    </row>
    <row r="244" spans="3:19" ht="18.75">
      <c r="C244" s="95"/>
      <c r="D244" s="95"/>
      <c r="E244" s="95"/>
      <c r="F244" s="95"/>
      <c r="G244" s="95"/>
      <c r="H244" s="95"/>
      <c r="I244" s="95"/>
      <c r="J244" s="96"/>
      <c r="K244" s="96"/>
      <c r="L244" s="96"/>
      <c r="M244" s="96"/>
      <c r="N244" s="96"/>
      <c r="R244" s="94"/>
      <c r="S244" s="7"/>
    </row>
    <row r="245" spans="3:19" ht="23.25">
      <c r="C245" s="88" t="s">
        <v>75</v>
      </c>
      <c r="D245" s="8" t="s">
        <v>7</v>
      </c>
      <c r="E245" s="8" t="s">
        <v>8</v>
      </c>
      <c r="F245" s="8" t="s">
        <v>11</v>
      </c>
      <c r="G245" s="95"/>
      <c r="H245" s="95"/>
      <c r="I245" s="95"/>
      <c r="J245" s="96"/>
      <c r="K245" s="96"/>
      <c r="L245" s="96"/>
      <c r="M245" s="96"/>
      <c r="N245" s="96"/>
      <c r="R245" s="94"/>
      <c r="S245" s="7"/>
    </row>
    <row r="246" spans="3:19" ht="21">
      <c r="C246" s="15" t="s">
        <v>22</v>
      </c>
      <c r="D246" s="12">
        <v>0.14080459770114942</v>
      </c>
      <c r="E246" s="12">
        <v>2.9197080291970802E-2</v>
      </c>
      <c r="F246" s="12">
        <v>0.12244897959183673</v>
      </c>
      <c r="G246" s="95"/>
      <c r="H246" s="95"/>
      <c r="I246" s="95"/>
      <c r="J246" s="96"/>
      <c r="K246" s="96"/>
      <c r="L246" s="96"/>
      <c r="M246" s="96"/>
      <c r="N246" s="96"/>
      <c r="R246" s="94"/>
      <c r="S246" s="7"/>
    </row>
    <row r="247" spans="3:19" ht="21">
      <c r="C247" s="15" t="s">
        <v>62</v>
      </c>
      <c r="D247" s="12">
        <v>0.21264367816091953</v>
      </c>
      <c r="E247" s="12">
        <v>7.2992700729927001E-2</v>
      </c>
      <c r="F247" s="12">
        <v>0.18967587034813926</v>
      </c>
      <c r="G247" s="95"/>
      <c r="H247" s="95"/>
      <c r="I247" s="95"/>
      <c r="J247" s="96"/>
      <c r="K247" s="96"/>
      <c r="L247" s="96"/>
      <c r="M247" s="96"/>
      <c r="N247" s="96"/>
      <c r="R247" s="94"/>
      <c r="S247" s="7"/>
    </row>
    <row r="248" spans="3:19" ht="21">
      <c r="C248" s="15" t="s">
        <v>24</v>
      </c>
      <c r="D248" s="12">
        <v>8.7643678160919544E-2</v>
      </c>
      <c r="E248" s="12">
        <v>5.1094890510948905E-2</v>
      </c>
      <c r="F248" s="12">
        <v>8.1632653061224483E-2</v>
      </c>
      <c r="G248" s="95"/>
      <c r="H248" s="95"/>
      <c r="I248" s="95"/>
      <c r="J248" s="96"/>
      <c r="K248" s="96"/>
      <c r="L248" s="96"/>
      <c r="M248" s="96"/>
      <c r="N248" s="96"/>
      <c r="R248" s="94"/>
      <c r="S248" s="7"/>
    </row>
    <row r="249" spans="3:19" ht="21">
      <c r="C249" s="15" t="s">
        <v>63</v>
      </c>
      <c r="D249" s="12">
        <v>3.4482758620689655E-2</v>
      </c>
      <c r="E249" s="12">
        <v>3.6496350364963501E-2</v>
      </c>
      <c r="F249" s="12">
        <v>3.4813925570228089E-2</v>
      </c>
      <c r="G249" s="95"/>
      <c r="H249" s="95"/>
      <c r="I249" s="95"/>
      <c r="J249" s="96"/>
      <c r="K249" s="96"/>
      <c r="L249" s="96"/>
      <c r="M249" s="96"/>
      <c r="N249" s="96"/>
      <c r="R249" s="94"/>
      <c r="S249" s="7"/>
    </row>
    <row r="250" spans="3:19" ht="21">
      <c r="C250" s="15" t="s">
        <v>64</v>
      </c>
      <c r="D250" s="12">
        <v>2.8735632183908046E-3</v>
      </c>
      <c r="E250" s="12">
        <v>7.2992700729927005E-3</v>
      </c>
      <c r="F250" s="12">
        <v>3.6014405762304922E-3</v>
      </c>
      <c r="G250" s="95"/>
      <c r="H250" s="95"/>
      <c r="I250" s="95"/>
      <c r="J250" s="96"/>
      <c r="K250" s="96"/>
      <c r="L250" s="96"/>
      <c r="M250" s="96"/>
      <c r="N250" s="96"/>
      <c r="R250" s="94"/>
      <c r="S250" s="7"/>
    </row>
    <row r="251" spans="3:19" ht="21">
      <c r="C251" s="15" t="s">
        <v>281</v>
      </c>
      <c r="D251" s="12">
        <v>0.52155172413793105</v>
      </c>
      <c r="E251" s="12">
        <v>0.8029197080291971</v>
      </c>
      <c r="F251" s="12">
        <v>0.56782713085234093</v>
      </c>
      <c r="G251" s="95"/>
      <c r="H251" s="95"/>
      <c r="I251" s="95"/>
      <c r="J251" s="96"/>
      <c r="K251" s="96"/>
      <c r="L251" s="96"/>
      <c r="M251" s="96"/>
      <c r="N251" s="96"/>
      <c r="R251" s="94"/>
      <c r="S251" s="7"/>
    </row>
    <row r="252" spans="3:19" ht="21">
      <c r="C252" s="97"/>
      <c r="D252" s="96"/>
      <c r="E252" s="96"/>
      <c r="F252" s="96"/>
      <c r="G252" s="95"/>
      <c r="H252" s="95"/>
      <c r="I252" s="95"/>
      <c r="J252" s="96"/>
      <c r="K252" s="96"/>
      <c r="L252" s="96"/>
      <c r="M252" s="96"/>
      <c r="N252" s="96"/>
      <c r="R252" s="94"/>
      <c r="S252" s="7"/>
    </row>
    <row r="253" spans="3:19" ht="21">
      <c r="C253" s="97"/>
      <c r="D253" s="96"/>
      <c r="E253" s="96"/>
      <c r="F253" s="96"/>
      <c r="G253" s="95"/>
      <c r="H253" s="95"/>
      <c r="I253" s="95"/>
      <c r="J253" s="96"/>
      <c r="K253" s="96"/>
      <c r="L253" s="96"/>
      <c r="M253" s="96"/>
      <c r="N253" s="96"/>
      <c r="R253" s="94"/>
      <c r="S253" s="7"/>
    </row>
    <row r="254" spans="3:19" ht="21">
      <c r="C254" s="97"/>
      <c r="D254" s="96"/>
      <c r="E254" s="96"/>
      <c r="F254" s="96"/>
      <c r="G254" s="95"/>
      <c r="H254" s="95"/>
      <c r="I254" s="95"/>
      <c r="J254" s="96"/>
      <c r="K254" s="96"/>
      <c r="L254" s="96"/>
      <c r="M254" s="96"/>
      <c r="N254" s="96"/>
      <c r="R254" s="94"/>
      <c r="S254" s="7"/>
    </row>
    <row r="255" spans="3:19" ht="23.25">
      <c r="C255" s="88" t="s">
        <v>76</v>
      </c>
      <c r="D255" s="8" t="s">
        <v>7</v>
      </c>
      <c r="E255" s="8" t="s">
        <v>8</v>
      </c>
      <c r="F255" s="8" t="s">
        <v>11</v>
      </c>
      <c r="G255" s="95"/>
      <c r="H255" s="95"/>
      <c r="I255" s="95"/>
      <c r="J255" s="96"/>
      <c r="K255" s="96"/>
      <c r="L255" s="96"/>
      <c r="M255" s="96"/>
      <c r="N255" s="96"/>
      <c r="R255" s="94"/>
      <c r="S255" s="7"/>
    </row>
    <row r="256" spans="3:19" ht="21">
      <c r="C256" s="15" t="s">
        <v>22</v>
      </c>
      <c r="D256" s="10">
        <v>92</v>
      </c>
      <c r="E256" s="10">
        <v>4</v>
      </c>
      <c r="F256" s="10">
        <v>96</v>
      </c>
      <c r="G256" s="95"/>
      <c r="H256" s="95"/>
      <c r="I256" s="95"/>
      <c r="J256" s="96"/>
      <c r="K256" s="96"/>
      <c r="L256" s="96"/>
      <c r="M256" s="96"/>
      <c r="N256" s="96"/>
      <c r="R256" s="94"/>
      <c r="S256" s="7"/>
    </row>
    <row r="257" spans="3:19" ht="21">
      <c r="C257" s="15" t="s">
        <v>62</v>
      </c>
      <c r="D257" s="10">
        <v>138</v>
      </c>
      <c r="E257" s="10">
        <v>10</v>
      </c>
      <c r="F257" s="10">
        <v>148</v>
      </c>
      <c r="G257" s="95"/>
      <c r="H257" s="95"/>
      <c r="I257" s="95"/>
      <c r="J257" s="96"/>
      <c r="K257" s="96"/>
      <c r="L257" s="96"/>
      <c r="M257" s="96"/>
      <c r="N257" s="96"/>
      <c r="R257" s="94"/>
      <c r="S257" s="7"/>
    </row>
    <row r="258" spans="3:19" ht="21">
      <c r="C258" s="15" t="s">
        <v>24</v>
      </c>
      <c r="D258" s="10">
        <v>71</v>
      </c>
      <c r="E258" s="10">
        <v>9</v>
      </c>
      <c r="F258" s="10">
        <v>80</v>
      </c>
      <c r="G258" s="95"/>
      <c r="H258" s="95"/>
      <c r="I258" s="95"/>
      <c r="J258" s="96"/>
      <c r="K258" s="96"/>
      <c r="L258" s="96"/>
      <c r="M258" s="96"/>
      <c r="N258" s="96"/>
      <c r="R258" s="94"/>
      <c r="S258" s="7"/>
    </row>
    <row r="259" spans="3:19" ht="21">
      <c r="C259" s="15" t="s">
        <v>63</v>
      </c>
      <c r="D259" s="10">
        <v>28</v>
      </c>
      <c r="E259" s="10">
        <v>3</v>
      </c>
      <c r="F259" s="10">
        <v>31</v>
      </c>
      <c r="G259" s="95"/>
      <c r="H259" s="95"/>
      <c r="I259" s="95"/>
      <c r="J259" s="96"/>
      <c r="K259" s="96"/>
      <c r="L259" s="96"/>
      <c r="M259" s="96"/>
      <c r="N259" s="96"/>
      <c r="R259" s="94"/>
      <c r="S259" s="7"/>
    </row>
    <row r="260" spans="3:19" ht="21">
      <c r="C260" s="15" t="s">
        <v>64</v>
      </c>
      <c r="D260" s="10">
        <v>4</v>
      </c>
      <c r="E260" s="10">
        <v>1</v>
      </c>
      <c r="F260" s="10">
        <v>5</v>
      </c>
      <c r="G260" s="95"/>
      <c r="H260" s="95"/>
      <c r="I260" s="95"/>
      <c r="J260" s="96"/>
      <c r="K260" s="96"/>
      <c r="L260" s="96"/>
      <c r="M260" s="96"/>
      <c r="N260" s="96"/>
      <c r="R260" s="94"/>
      <c r="S260" s="7"/>
    </row>
    <row r="261" spans="3:19" ht="21">
      <c r="C261" s="15" t="s">
        <v>281</v>
      </c>
      <c r="D261" s="10">
        <v>363</v>
      </c>
      <c r="E261" s="10">
        <v>110</v>
      </c>
      <c r="F261" s="10">
        <v>473</v>
      </c>
      <c r="G261" s="95"/>
      <c r="H261" s="95"/>
      <c r="I261" s="95"/>
      <c r="J261" s="96"/>
      <c r="K261" s="96"/>
      <c r="L261" s="96"/>
      <c r="M261" s="96"/>
      <c r="N261" s="96"/>
      <c r="R261" s="94"/>
      <c r="S261" s="7"/>
    </row>
    <row r="262" spans="3:19" ht="18.75">
      <c r="C262" s="95"/>
      <c r="D262" s="95"/>
      <c r="E262" s="95"/>
      <c r="F262" s="95"/>
      <c r="G262" s="95"/>
      <c r="H262" s="95"/>
      <c r="I262" s="95"/>
      <c r="J262" s="96"/>
      <c r="K262" s="96"/>
      <c r="L262" s="96"/>
      <c r="M262" s="96"/>
      <c r="N262" s="96"/>
      <c r="R262" s="94"/>
      <c r="S262" s="7"/>
    </row>
    <row r="263" spans="3:19" ht="23.25">
      <c r="C263" s="88" t="s">
        <v>77</v>
      </c>
      <c r="D263" s="8" t="s">
        <v>7</v>
      </c>
      <c r="E263" s="8" t="s">
        <v>8</v>
      </c>
      <c r="F263" s="8" t="s">
        <v>11</v>
      </c>
      <c r="G263" s="95"/>
      <c r="H263" s="95"/>
      <c r="I263" s="95"/>
      <c r="J263" s="96"/>
      <c r="K263" s="96"/>
      <c r="L263" s="96"/>
      <c r="M263" s="96"/>
      <c r="N263" s="96"/>
      <c r="R263" s="94"/>
      <c r="S263" s="7"/>
    </row>
    <row r="264" spans="3:19" ht="21">
      <c r="C264" s="15" t="s">
        <v>22</v>
      </c>
      <c r="D264" s="12">
        <v>0.13218390804597702</v>
      </c>
      <c r="E264" s="12">
        <v>3.6496350364963501E-2</v>
      </c>
      <c r="F264" s="12">
        <v>0.11524609843937575</v>
      </c>
      <c r="G264" s="95"/>
      <c r="H264" s="95"/>
      <c r="I264" s="95"/>
      <c r="J264" s="96"/>
      <c r="K264" s="96"/>
      <c r="L264" s="96"/>
      <c r="M264" s="96"/>
      <c r="N264" s="96"/>
      <c r="R264" s="94"/>
      <c r="S264" s="7"/>
    </row>
    <row r="265" spans="3:19" ht="21">
      <c r="C265" s="15" t="s">
        <v>62</v>
      </c>
      <c r="D265" s="12">
        <v>0.19827586206896552</v>
      </c>
      <c r="E265" s="12">
        <v>9.4890510948905105E-2</v>
      </c>
      <c r="F265" s="12">
        <v>0.17767106842737096</v>
      </c>
      <c r="G265" s="95"/>
      <c r="H265" s="95"/>
      <c r="I265" s="95"/>
      <c r="J265" s="96"/>
      <c r="K265" s="96"/>
      <c r="L265" s="96"/>
      <c r="M265" s="96"/>
      <c r="N265" s="96"/>
      <c r="R265" s="94"/>
      <c r="S265" s="7"/>
    </row>
    <row r="266" spans="3:19" ht="21">
      <c r="C266" s="15" t="s">
        <v>24</v>
      </c>
      <c r="D266" s="12">
        <v>0.10201149425287356</v>
      </c>
      <c r="E266" s="12">
        <v>5.1094890510948905E-2</v>
      </c>
      <c r="F266" s="12">
        <v>9.6038415366146462E-2</v>
      </c>
      <c r="G266" s="95"/>
      <c r="H266" s="95"/>
      <c r="I266" s="95"/>
      <c r="J266" s="96"/>
      <c r="K266" s="96"/>
      <c r="L266" s="96"/>
      <c r="M266" s="96"/>
      <c r="N266" s="96"/>
      <c r="R266" s="94"/>
      <c r="S266" s="7"/>
    </row>
    <row r="267" spans="3:19" ht="21">
      <c r="C267" s="15" t="s">
        <v>63</v>
      </c>
      <c r="D267" s="12">
        <v>4.0229885057471264E-2</v>
      </c>
      <c r="E267" s="12">
        <v>7.2992700729927005E-3</v>
      </c>
      <c r="F267" s="12">
        <v>3.721488595438175E-2</v>
      </c>
      <c r="G267" s="95"/>
      <c r="H267" s="95"/>
      <c r="I267" s="95"/>
      <c r="J267" s="96"/>
      <c r="K267" s="96"/>
      <c r="L267" s="96"/>
      <c r="M267" s="96"/>
      <c r="N267" s="96"/>
      <c r="R267" s="94"/>
      <c r="S267" s="7"/>
    </row>
    <row r="268" spans="3:19" ht="21">
      <c r="C268" s="15" t="s">
        <v>64</v>
      </c>
      <c r="D268" s="12">
        <v>5.7471264367816091E-3</v>
      </c>
      <c r="E268" s="12">
        <v>7.2992700729927005E-3</v>
      </c>
      <c r="F268" s="12">
        <v>6.0024009603841539E-3</v>
      </c>
      <c r="G268" s="95"/>
      <c r="H268" s="95"/>
      <c r="I268" s="95"/>
      <c r="J268" s="96"/>
      <c r="K268" s="96"/>
      <c r="L268" s="96"/>
      <c r="M268" s="96"/>
      <c r="N268" s="96"/>
      <c r="R268" s="94"/>
      <c r="S268" s="7"/>
    </row>
    <row r="269" spans="3:19" ht="21">
      <c r="C269" s="15" t="s">
        <v>281</v>
      </c>
      <c r="D269" s="12">
        <v>0.52155172413793105</v>
      </c>
      <c r="E269" s="12">
        <v>0.8029197080291971</v>
      </c>
      <c r="F269" s="12">
        <v>0.56782713085234093</v>
      </c>
      <c r="G269" s="95"/>
      <c r="H269" s="95"/>
      <c r="I269" s="95"/>
      <c r="J269" s="96"/>
      <c r="K269" s="96"/>
      <c r="L269" s="96"/>
      <c r="M269" s="96"/>
      <c r="N269" s="96"/>
      <c r="R269" s="94"/>
      <c r="S269" s="7"/>
    </row>
    <row r="270" spans="3:19" ht="21">
      <c r="C270" s="97"/>
      <c r="D270" s="96"/>
      <c r="E270" s="96"/>
      <c r="F270" s="96"/>
      <c r="G270" s="95"/>
      <c r="H270" s="95"/>
      <c r="I270" s="95"/>
      <c r="J270" s="96"/>
      <c r="K270" s="96"/>
      <c r="L270" s="96"/>
      <c r="M270" s="96"/>
      <c r="N270" s="96"/>
      <c r="R270" s="94"/>
      <c r="S270" s="7"/>
    </row>
    <row r="271" spans="3:19" ht="23.25">
      <c r="C271" s="88" t="s">
        <v>78</v>
      </c>
      <c r="D271" s="8" t="s">
        <v>7</v>
      </c>
      <c r="E271" s="8" t="s">
        <v>8</v>
      </c>
      <c r="F271" s="8" t="s">
        <v>11</v>
      </c>
      <c r="G271" s="95"/>
      <c r="H271" s="95"/>
      <c r="I271" s="95"/>
      <c r="J271" s="96"/>
      <c r="K271" s="96"/>
      <c r="L271" s="96"/>
      <c r="M271" s="96"/>
      <c r="N271" s="96"/>
      <c r="R271" s="94"/>
      <c r="S271" s="7"/>
    </row>
    <row r="272" spans="3:19" ht="21">
      <c r="C272" s="15" t="s">
        <v>22</v>
      </c>
      <c r="D272" s="10">
        <v>113</v>
      </c>
      <c r="E272" s="10">
        <v>5</v>
      </c>
      <c r="F272" s="10">
        <v>118</v>
      </c>
      <c r="G272" s="95"/>
      <c r="H272" s="95"/>
      <c r="I272" s="95"/>
      <c r="J272" s="96"/>
      <c r="K272" s="96"/>
      <c r="L272" s="96"/>
      <c r="M272" s="96"/>
      <c r="N272" s="96"/>
      <c r="R272" s="94"/>
      <c r="S272" s="7"/>
    </row>
    <row r="273" spans="3:19" ht="21">
      <c r="C273" s="15" t="s">
        <v>62</v>
      </c>
      <c r="D273" s="10">
        <v>128</v>
      </c>
      <c r="E273" s="10">
        <v>13</v>
      </c>
      <c r="F273" s="10">
        <v>141</v>
      </c>
      <c r="G273" s="95"/>
      <c r="H273" s="95"/>
      <c r="I273" s="95"/>
      <c r="J273" s="96"/>
      <c r="K273" s="96"/>
      <c r="L273" s="96"/>
      <c r="M273" s="96"/>
      <c r="N273" s="96"/>
      <c r="R273" s="94"/>
      <c r="S273" s="7"/>
    </row>
    <row r="274" spans="3:19" ht="21">
      <c r="C274" s="15" t="s">
        <v>24</v>
      </c>
      <c r="D274" s="10">
        <v>74</v>
      </c>
      <c r="E274" s="10">
        <v>7</v>
      </c>
      <c r="F274" s="10">
        <v>81</v>
      </c>
      <c r="G274" s="95"/>
      <c r="H274" s="95"/>
      <c r="I274" s="95"/>
      <c r="J274" s="96"/>
      <c r="K274" s="96"/>
      <c r="L274" s="96"/>
      <c r="M274" s="96"/>
      <c r="N274" s="96"/>
      <c r="R274" s="94"/>
      <c r="S274" s="7"/>
    </row>
    <row r="275" spans="3:19" ht="21">
      <c r="C275" s="15" t="s">
        <v>63</v>
      </c>
      <c r="D275" s="10">
        <v>16</v>
      </c>
      <c r="E275" s="10">
        <v>1</v>
      </c>
      <c r="F275" s="10">
        <v>17</v>
      </c>
      <c r="G275" s="95"/>
      <c r="H275" s="95"/>
      <c r="I275" s="95"/>
      <c r="J275" s="96"/>
      <c r="K275" s="96"/>
      <c r="L275" s="96"/>
      <c r="M275" s="96"/>
      <c r="N275" s="96"/>
      <c r="R275" s="94"/>
      <c r="S275" s="7"/>
    </row>
    <row r="276" spans="3:19" ht="21">
      <c r="C276" s="15" t="s">
        <v>64</v>
      </c>
      <c r="D276" s="10">
        <v>2</v>
      </c>
      <c r="E276" s="10">
        <v>1</v>
      </c>
      <c r="F276" s="10">
        <v>3</v>
      </c>
      <c r="G276" s="95"/>
      <c r="H276" s="95"/>
      <c r="I276" s="95"/>
      <c r="J276" s="96"/>
      <c r="K276" s="96"/>
      <c r="L276" s="96"/>
      <c r="M276" s="96"/>
      <c r="N276" s="96"/>
      <c r="R276" s="94"/>
      <c r="S276" s="7"/>
    </row>
    <row r="277" spans="3:19" ht="21">
      <c r="C277" s="15" t="s">
        <v>281</v>
      </c>
      <c r="D277" s="10">
        <v>363</v>
      </c>
      <c r="E277" s="10">
        <v>110</v>
      </c>
      <c r="F277" s="10">
        <v>473</v>
      </c>
      <c r="G277" s="95"/>
      <c r="H277" s="95"/>
      <c r="I277" s="95"/>
      <c r="J277" s="96"/>
      <c r="K277" s="96"/>
      <c r="L277" s="96"/>
      <c r="M277" s="96"/>
      <c r="N277" s="96"/>
      <c r="R277" s="94"/>
      <c r="S277" s="7"/>
    </row>
    <row r="278" spans="3:19" ht="18.75">
      <c r="C278" s="95"/>
      <c r="D278" s="95"/>
      <c r="E278" s="95"/>
      <c r="F278" s="95"/>
      <c r="G278" s="95"/>
      <c r="H278" s="95"/>
      <c r="I278" s="95"/>
      <c r="J278" s="96"/>
      <c r="K278" s="96"/>
      <c r="L278" s="96"/>
      <c r="M278" s="96"/>
      <c r="N278" s="96"/>
      <c r="R278" s="94"/>
      <c r="S278" s="7"/>
    </row>
    <row r="279" spans="3:19" ht="23.25">
      <c r="C279" s="88" t="s">
        <v>79</v>
      </c>
      <c r="D279" s="8" t="s">
        <v>7</v>
      </c>
      <c r="E279" s="8" t="s">
        <v>8</v>
      </c>
      <c r="F279" s="8" t="s">
        <v>11</v>
      </c>
      <c r="G279" s="95"/>
      <c r="H279" s="95"/>
      <c r="I279" s="95"/>
      <c r="J279" s="96"/>
      <c r="K279" s="96"/>
      <c r="L279" s="96"/>
      <c r="M279" s="96"/>
      <c r="N279" s="96"/>
      <c r="R279" s="94"/>
      <c r="S279" s="7"/>
    </row>
    <row r="280" spans="3:19" ht="21">
      <c r="C280" s="15" t="s">
        <v>22</v>
      </c>
      <c r="D280" s="12">
        <v>0.16235632183908047</v>
      </c>
      <c r="E280" s="12">
        <v>3.6496350364963501E-2</v>
      </c>
      <c r="F280" s="12">
        <v>0.14165666266506602</v>
      </c>
      <c r="G280" s="95"/>
      <c r="H280" s="95"/>
      <c r="I280" s="95"/>
      <c r="J280" s="96"/>
      <c r="K280" s="96"/>
      <c r="L280" s="96"/>
      <c r="M280" s="96"/>
      <c r="N280" s="96"/>
      <c r="R280" s="94"/>
      <c r="S280" s="7"/>
    </row>
    <row r="281" spans="3:19" ht="21">
      <c r="C281" s="15" t="s">
        <v>62</v>
      </c>
      <c r="D281" s="12">
        <v>0.18390804597701149</v>
      </c>
      <c r="E281" s="12">
        <v>9.4890510948905105E-2</v>
      </c>
      <c r="F281" s="12">
        <v>0.16926770708283315</v>
      </c>
      <c r="G281" s="95"/>
      <c r="H281" s="95"/>
      <c r="I281" s="95"/>
      <c r="J281" s="96"/>
      <c r="K281" s="96"/>
      <c r="L281" s="96"/>
      <c r="M281" s="96"/>
      <c r="N281" s="96"/>
      <c r="R281" s="94"/>
      <c r="S281" s="7"/>
    </row>
    <row r="282" spans="3:19" ht="21">
      <c r="C282" s="15" t="s">
        <v>24</v>
      </c>
      <c r="D282" s="12">
        <v>0.10632183908045977</v>
      </c>
      <c r="E282" s="12">
        <v>5.1094890510948905E-2</v>
      </c>
      <c r="F282" s="12">
        <v>9.7238895558223293E-2</v>
      </c>
      <c r="G282" s="95"/>
      <c r="H282" s="95"/>
      <c r="I282" s="95"/>
      <c r="J282" s="96"/>
      <c r="K282" s="96"/>
      <c r="L282" s="96"/>
      <c r="M282" s="96"/>
      <c r="N282" s="96"/>
      <c r="R282" s="94"/>
      <c r="S282" s="7"/>
    </row>
    <row r="283" spans="3:19" ht="21">
      <c r="C283" s="15" t="s">
        <v>63</v>
      </c>
      <c r="D283" s="12">
        <v>2.2988505747126436E-2</v>
      </c>
      <c r="E283" s="12">
        <v>7.2992700729927005E-3</v>
      </c>
      <c r="F283" s="12">
        <v>2.0408163265306121E-2</v>
      </c>
      <c r="G283" s="95"/>
      <c r="H283" s="95"/>
      <c r="I283" s="95"/>
      <c r="J283" s="96"/>
      <c r="K283" s="96"/>
      <c r="L283" s="96"/>
      <c r="M283" s="96"/>
      <c r="N283" s="96"/>
      <c r="R283" s="94"/>
      <c r="S283" s="7"/>
    </row>
    <row r="284" spans="3:19" ht="21">
      <c r="C284" s="15" t="s">
        <v>64</v>
      </c>
      <c r="D284" s="12">
        <v>2.8735632183908046E-3</v>
      </c>
      <c r="E284" s="12">
        <v>7.2992700729927005E-3</v>
      </c>
      <c r="F284" s="12">
        <v>3.6014405762304922E-3</v>
      </c>
      <c r="G284" s="95"/>
      <c r="H284" s="95"/>
      <c r="I284" s="95"/>
      <c r="J284" s="96"/>
      <c r="K284" s="96"/>
      <c r="L284" s="96"/>
      <c r="M284" s="96"/>
      <c r="N284" s="96"/>
      <c r="R284" s="94"/>
      <c r="S284" s="7"/>
    </row>
    <row r="285" spans="3:19" ht="26.25" customHeight="1">
      <c r="C285" s="15" t="s">
        <v>281</v>
      </c>
      <c r="D285" s="12">
        <v>0.52155172413793105</v>
      </c>
      <c r="E285" s="12">
        <v>0.8029197080291971</v>
      </c>
      <c r="F285" s="12">
        <v>0.56782713085234093</v>
      </c>
      <c r="R285" s="94"/>
      <c r="S285" s="7"/>
    </row>
    <row r="286" spans="3:19" ht="15.75" customHeight="1">
      <c r="R286" s="94"/>
      <c r="S286" s="7"/>
    </row>
    <row r="287" spans="3:19" ht="15.75" customHeight="1">
      <c r="R287" s="94"/>
      <c r="S287" s="7"/>
    </row>
    <row r="288" spans="3:19" ht="17.25" customHeight="1">
      <c r="R288" s="94"/>
      <c r="S288" s="7"/>
    </row>
    <row r="289" spans="3:19" ht="17.25" customHeight="1">
      <c r="R289" s="94"/>
      <c r="S289" s="7"/>
    </row>
    <row r="290" spans="3:19" ht="23.25">
      <c r="C290" s="110" t="s">
        <v>80</v>
      </c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R290" s="94"/>
      <c r="S290" s="7"/>
    </row>
    <row r="292" spans="3:19" ht="23.25">
      <c r="C292" s="111" t="s">
        <v>81</v>
      </c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</row>
    <row r="293" spans="3:19" ht="21.75" customHeight="1"/>
    <row r="294" spans="3:19" ht="23.25">
      <c r="C294" s="88" t="s">
        <v>82</v>
      </c>
      <c r="D294" s="8" t="s">
        <v>8</v>
      </c>
    </row>
    <row r="295" spans="3:19" ht="42">
      <c r="C295" s="9" t="s">
        <v>83</v>
      </c>
      <c r="D295" s="12">
        <v>1.4598540145985401E-2</v>
      </c>
    </row>
    <row r="296" spans="3:19" ht="42">
      <c r="C296" s="9" t="s">
        <v>84</v>
      </c>
      <c r="D296" s="12">
        <v>7.2992700729927005E-3</v>
      </c>
    </row>
    <row r="297" spans="3:19" ht="21">
      <c r="C297" s="9" t="s">
        <v>17</v>
      </c>
      <c r="D297" s="12">
        <v>4.3795620437956206E-2</v>
      </c>
    </row>
    <row r="298" spans="3:19" ht="42">
      <c r="C298" s="9" t="s">
        <v>85</v>
      </c>
      <c r="D298" s="12">
        <v>5.8394160583941604E-2</v>
      </c>
    </row>
    <row r="299" spans="3:19" ht="21">
      <c r="C299" s="9" t="s">
        <v>86</v>
      </c>
      <c r="D299" s="12">
        <v>0.20437956204379562</v>
      </c>
    </row>
    <row r="300" spans="3:19" ht="21">
      <c r="C300" s="9" t="s">
        <v>87</v>
      </c>
      <c r="D300" s="12">
        <v>0.32116788321167883</v>
      </c>
    </row>
    <row r="301" spans="3:19" ht="42">
      <c r="C301" s="9" t="s">
        <v>88</v>
      </c>
      <c r="D301" s="12">
        <v>0.32116788321167883</v>
      </c>
    </row>
    <row r="302" spans="3:19" ht="42">
      <c r="C302" s="9" t="s">
        <v>89</v>
      </c>
      <c r="D302" s="12">
        <v>0.51094890510948909</v>
      </c>
    </row>
    <row r="303" spans="3:19" ht="21">
      <c r="C303" s="9" t="s">
        <v>90</v>
      </c>
      <c r="D303" s="12">
        <v>0.5036496350364964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1" t="s">
        <v>91</v>
      </c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</row>
    <row r="309" spans="3:16" ht="39.75" customHeight="1"/>
    <row r="310" spans="3:16" ht="23.25">
      <c r="C310" s="8" t="s">
        <v>3</v>
      </c>
      <c r="D310" s="25" t="s">
        <v>9</v>
      </c>
      <c r="E310" s="25" t="s">
        <v>10</v>
      </c>
      <c r="F310" s="25" t="s">
        <v>11</v>
      </c>
    </row>
    <row r="311" spans="3:16" ht="21">
      <c r="C311" s="15" t="s">
        <v>92</v>
      </c>
      <c r="D311" s="10">
        <v>43</v>
      </c>
      <c r="E311" s="10">
        <v>19</v>
      </c>
      <c r="F311" s="10">
        <v>62</v>
      </c>
    </row>
    <row r="312" spans="3:16" ht="21">
      <c r="C312" s="15" t="s">
        <v>31</v>
      </c>
      <c r="D312" s="10">
        <v>11</v>
      </c>
      <c r="E312" s="10">
        <v>6</v>
      </c>
      <c r="F312" s="10">
        <v>17</v>
      </c>
    </row>
    <row r="313" spans="3:16" ht="21">
      <c r="C313" s="15" t="s">
        <v>282</v>
      </c>
      <c r="D313" s="10">
        <v>1</v>
      </c>
      <c r="E313" s="10">
        <v>2</v>
      </c>
      <c r="F313" s="10">
        <v>3</v>
      </c>
    </row>
    <row r="315" spans="3:16" ht="23.25">
      <c r="C315" s="8" t="s">
        <v>4</v>
      </c>
      <c r="D315" s="25" t="s">
        <v>9</v>
      </c>
      <c r="E315" s="25" t="s">
        <v>10</v>
      </c>
      <c r="F315" s="25" t="s">
        <v>11</v>
      </c>
    </row>
    <row r="316" spans="3:16" ht="21">
      <c r="C316" s="15" t="s">
        <v>92</v>
      </c>
      <c r="D316" s="12">
        <v>0.78181818181818186</v>
      </c>
      <c r="E316" s="12">
        <v>0.70370370370370372</v>
      </c>
      <c r="F316" s="12">
        <v>0.75609756097560976</v>
      </c>
    </row>
    <row r="317" spans="3:16" ht="21">
      <c r="C317" s="15" t="s">
        <v>31</v>
      </c>
      <c r="D317" s="12">
        <v>0.2</v>
      </c>
      <c r="E317" s="12">
        <v>0.22222222222222221</v>
      </c>
      <c r="F317" s="12">
        <v>0.2073170731707317</v>
      </c>
    </row>
    <row r="318" spans="3:16" ht="24" customHeight="1">
      <c r="C318" s="15" t="s">
        <v>282</v>
      </c>
      <c r="D318" s="12">
        <v>1.8181818181818181E-2</v>
      </c>
      <c r="E318" s="12">
        <v>7.407407407407407E-2</v>
      </c>
      <c r="F318" s="12">
        <v>3.6585365853658534E-2</v>
      </c>
    </row>
    <row r="319" spans="3:16" ht="25.5" customHeight="1">
      <c r="C319" s="14"/>
      <c r="D319" s="96"/>
      <c r="E319" s="96"/>
    </row>
    <row r="320" spans="3:16" ht="11.25" customHeight="1">
      <c r="C320" s="14"/>
      <c r="D320" s="96"/>
      <c r="E320" s="96"/>
    </row>
    <row r="321" spans="3:16" ht="11.25" customHeight="1">
      <c r="C321" s="14"/>
      <c r="D321" s="96"/>
      <c r="E321" s="96"/>
    </row>
    <row r="322" spans="3:16" ht="23.25">
      <c r="C322" s="111" t="s">
        <v>93</v>
      </c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</row>
    <row r="323" spans="3:16" ht="43.5" customHeight="1"/>
    <row r="324" spans="3:16" ht="43.5" customHeight="1">
      <c r="C324" s="8" t="s">
        <v>3</v>
      </c>
      <c r="D324" s="25" t="s">
        <v>9</v>
      </c>
      <c r="E324" s="25" t="s">
        <v>10</v>
      </c>
      <c r="F324" s="25" t="s">
        <v>11</v>
      </c>
    </row>
    <row r="325" spans="3:16" ht="21">
      <c r="C325" s="9" t="s">
        <v>94</v>
      </c>
      <c r="D325" s="10">
        <v>19</v>
      </c>
      <c r="E325" s="10">
        <v>0</v>
      </c>
      <c r="F325" s="10">
        <v>19</v>
      </c>
    </row>
    <row r="326" spans="3:16" ht="21">
      <c r="C326" s="9" t="s">
        <v>95</v>
      </c>
      <c r="D326" s="10">
        <v>19</v>
      </c>
      <c r="E326" s="10">
        <v>0</v>
      </c>
      <c r="F326" s="10">
        <v>19</v>
      </c>
    </row>
    <row r="327" spans="3:16" ht="21">
      <c r="C327" s="79" t="s">
        <v>96</v>
      </c>
      <c r="D327" s="80">
        <v>13</v>
      </c>
      <c r="E327" s="80">
        <v>0</v>
      </c>
      <c r="F327" s="80">
        <v>13</v>
      </c>
    </row>
    <row r="328" spans="3:16" ht="21">
      <c r="C328" s="81"/>
      <c r="D328" s="82"/>
      <c r="E328" s="82"/>
      <c r="F328" s="82"/>
    </row>
    <row r="330" spans="3:16" ht="23.25">
      <c r="C330" s="8" t="s">
        <v>4</v>
      </c>
      <c r="D330" s="25" t="s">
        <v>9</v>
      </c>
      <c r="E330" s="25" t="s">
        <v>10</v>
      </c>
      <c r="F330" s="25" t="s">
        <v>11</v>
      </c>
    </row>
    <row r="331" spans="3:16" ht="21">
      <c r="C331" s="9" t="s">
        <v>94</v>
      </c>
      <c r="D331" s="12">
        <v>0.44186046511627908</v>
      </c>
      <c r="E331" s="12">
        <v>0</v>
      </c>
      <c r="F331" s="12">
        <v>0.30645161290322581</v>
      </c>
    </row>
    <row r="332" spans="3:16" ht="21">
      <c r="C332" s="9" t="s">
        <v>95</v>
      </c>
      <c r="D332" s="12">
        <v>0.44186046511627908</v>
      </c>
      <c r="E332" s="12">
        <v>0</v>
      </c>
      <c r="F332" s="12">
        <v>0.30645161290322581</v>
      </c>
    </row>
    <row r="333" spans="3:16" ht="21">
      <c r="C333" s="79" t="s">
        <v>96</v>
      </c>
      <c r="D333" s="83">
        <v>0.30232558139534882</v>
      </c>
      <c r="E333" s="83">
        <v>0</v>
      </c>
      <c r="F333" s="83">
        <v>0.20967741935483872</v>
      </c>
    </row>
    <row r="334" spans="3:16" ht="26.25" customHeight="1">
      <c r="C334" s="81"/>
      <c r="D334" s="84"/>
      <c r="E334" s="84"/>
      <c r="F334" s="84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1" t="s">
        <v>97</v>
      </c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</row>
    <row r="341" spans="3:16" ht="63" customHeight="1"/>
    <row r="342" spans="3:16" ht="23.25">
      <c r="C342" s="25" t="s">
        <v>3</v>
      </c>
      <c r="D342" s="25" t="s">
        <v>7</v>
      </c>
    </row>
    <row r="343" spans="3:16" ht="21">
      <c r="C343" s="15" t="s">
        <v>92</v>
      </c>
      <c r="D343" s="26">
        <v>445</v>
      </c>
    </row>
    <row r="344" spans="3:16" ht="21">
      <c r="C344" s="15" t="s">
        <v>31</v>
      </c>
      <c r="D344" s="26">
        <v>32</v>
      </c>
    </row>
    <row r="345" spans="3:16" ht="21">
      <c r="C345" s="15" t="s">
        <v>281</v>
      </c>
      <c r="D345" s="26">
        <v>219</v>
      </c>
    </row>
    <row r="346" spans="3:16" ht="21">
      <c r="C346" s="98"/>
      <c r="D346" s="96"/>
    </row>
    <row r="347" spans="3:16" ht="23.25">
      <c r="C347" s="25" t="s">
        <v>4</v>
      </c>
      <c r="D347" s="25" t="s">
        <v>7</v>
      </c>
    </row>
    <row r="348" spans="3:16" ht="21">
      <c r="C348" s="15" t="s">
        <v>92</v>
      </c>
      <c r="D348" s="12">
        <v>0.63936781609195403</v>
      </c>
    </row>
    <row r="349" spans="3:16" ht="21">
      <c r="C349" s="15" t="s">
        <v>31</v>
      </c>
      <c r="D349" s="12">
        <v>4.5977011494252873E-2</v>
      </c>
    </row>
    <row r="350" spans="3:16" ht="21">
      <c r="C350" s="15" t="s">
        <v>281</v>
      </c>
      <c r="D350" s="12">
        <v>0.31465517241379309</v>
      </c>
    </row>
    <row r="351" spans="3:16" ht="54" customHeight="1"/>
    <row r="352" spans="3:16" ht="23.25">
      <c r="C352" s="111" t="s">
        <v>98</v>
      </c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</row>
    <row r="353" spans="3:4" ht="23.25" customHeight="1"/>
    <row r="354" spans="3:4" ht="23.25" customHeight="1">
      <c r="C354" s="25" t="s">
        <v>3</v>
      </c>
      <c r="D354" s="25" t="s">
        <v>7</v>
      </c>
    </row>
    <row r="355" spans="3:4" ht="23.25" customHeight="1">
      <c r="C355" s="9" t="s">
        <v>94</v>
      </c>
      <c r="D355" s="26">
        <v>72</v>
      </c>
    </row>
    <row r="356" spans="3:4" ht="23.25" customHeight="1">
      <c r="C356" s="9" t="s">
        <v>95</v>
      </c>
      <c r="D356" s="26">
        <v>337</v>
      </c>
    </row>
    <row r="357" spans="3:4" ht="23.25" customHeight="1">
      <c r="C357" s="9" t="s">
        <v>99</v>
      </c>
      <c r="D357" s="26">
        <v>11</v>
      </c>
    </row>
    <row r="358" spans="3:4" ht="23.25" customHeight="1">
      <c r="C358" s="9" t="s">
        <v>100</v>
      </c>
      <c r="D358" s="26">
        <v>0</v>
      </c>
    </row>
    <row r="359" spans="3:4" ht="23.25" customHeight="1">
      <c r="C359" s="9" t="s">
        <v>101</v>
      </c>
      <c r="D359" s="26">
        <v>0</v>
      </c>
    </row>
    <row r="360" spans="3:4" ht="23.25" customHeight="1">
      <c r="C360" s="9" t="s">
        <v>96</v>
      </c>
      <c r="D360" s="26">
        <v>3</v>
      </c>
    </row>
    <row r="361" spans="3:4" ht="23.25" customHeight="1">
      <c r="C361" s="9" t="s">
        <v>102</v>
      </c>
      <c r="D361" s="26">
        <v>0</v>
      </c>
    </row>
    <row r="362" spans="3:4" ht="23.25" customHeight="1">
      <c r="C362" s="9" t="s">
        <v>103</v>
      </c>
      <c r="D362" s="26">
        <v>4</v>
      </c>
    </row>
    <row r="363" spans="3:4" ht="23.25" customHeight="1">
      <c r="C363" s="9" t="s">
        <v>281</v>
      </c>
      <c r="D363" s="26">
        <v>27</v>
      </c>
    </row>
    <row r="364" spans="3:4" ht="23.25" customHeight="1"/>
    <row r="365" spans="3:4" ht="37.5" customHeight="1">
      <c r="C365" s="25" t="s">
        <v>4</v>
      </c>
      <c r="D365" s="25" t="s">
        <v>7</v>
      </c>
    </row>
    <row r="366" spans="3:4" ht="21">
      <c r="C366" s="9" t="s">
        <v>94</v>
      </c>
      <c r="D366" s="12">
        <v>0.16179775280898875</v>
      </c>
    </row>
    <row r="367" spans="3:4" ht="21">
      <c r="C367" s="9" t="s">
        <v>95</v>
      </c>
      <c r="D367" s="12">
        <v>0.75730337078651688</v>
      </c>
    </row>
    <row r="368" spans="3:4" ht="21">
      <c r="C368" s="9" t="s">
        <v>99</v>
      </c>
      <c r="D368" s="12">
        <v>2.4719101123595506E-2</v>
      </c>
    </row>
    <row r="369" spans="3:16" ht="21">
      <c r="C369" s="9" t="s">
        <v>100</v>
      </c>
      <c r="D369" s="12">
        <v>0</v>
      </c>
    </row>
    <row r="370" spans="3:16" ht="21">
      <c r="C370" s="9" t="s">
        <v>101</v>
      </c>
      <c r="D370" s="12">
        <v>0</v>
      </c>
    </row>
    <row r="371" spans="3:16" ht="21">
      <c r="C371" s="9" t="s">
        <v>96</v>
      </c>
      <c r="D371" s="12">
        <v>6.7415730337078653E-3</v>
      </c>
    </row>
    <row r="372" spans="3:16" ht="21">
      <c r="C372" s="9" t="s">
        <v>102</v>
      </c>
      <c r="D372" s="12">
        <v>0</v>
      </c>
    </row>
    <row r="373" spans="3:16" ht="21">
      <c r="C373" s="9" t="s">
        <v>103</v>
      </c>
      <c r="D373" s="12">
        <v>8.988764044943821E-3</v>
      </c>
    </row>
    <row r="374" spans="3:16" ht="21">
      <c r="C374" s="9" t="s">
        <v>281</v>
      </c>
      <c r="D374" s="12">
        <v>6.0674157303370786E-2</v>
      </c>
    </row>
    <row r="375" spans="3:16" ht="50.25" customHeight="1"/>
    <row r="376" spans="3:16" ht="23.25">
      <c r="C376" s="111" t="s">
        <v>104</v>
      </c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</row>
    <row r="377" spans="3:16" ht="60.75" customHeight="1"/>
    <row r="378" spans="3:16" ht="23.25">
      <c r="C378" s="25" t="s">
        <v>4</v>
      </c>
      <c r="D378" s="25" t="s">
        <v>9</v>
      </c>
      <c r="E378" s="25" t="s">
        <v>10</v>
      </c>
    </row>
    <row r="379" spans="3:16" ht="21">
      <c r="C379" s="9" t="s">
        <v>105</v>
      </c>
      <c r="D379" s="12">
        <v>0.375</v>
      </c>
      <c r="E379" s="12">
        <v>0</v>
      </c>
    </row>
    <row r="380" spans="3:16" ht="21">
      <c r="C380" s="9" t="s">
        <v>106</v>
      </c>
      <c r="D380" s="12">
        <v>0.375</v>
      </c>
      <c r="E380" s="12">
        <v>0</v>
      </c>
    </row>
    <row r="381" spans="3:16" ht="21">
      <c r="C381" s="9" t="s">
        <v>107</v>
      </c>
      <c r="D381" s="12">
        <v>0.23214285714285715</v>
      </c>
      <c r="E381" s="12">
        <v>0</v>
      </c>
    </row>
    <row r="382" spans="3:16" ht="21">
      <c r="C382" s="9" t="s">
        <v>108</v>
      </c>
      <c r="D382" s="12">
        <v>1.7857142857142856E-2</v>
      </c>
      <c r="E382" s="12">
        <v>0</v>
      </c>
    </row>
    <row r="383" spans="3:16" ht="21">
      <c r="C383" s="9" t="s">
        <v>17</v>
      </c>
      <c r="D383" s="12">
        <v>7.1428571428571425E-2</v>
      </c>
      <c r="E383" s="12">
        <v>0</v>
      </c>
    </row>
    <row r="384" spans="3:16" ht="21">
      <c r="C384" s="98"/>
      <c r="D384" s="96"/>
      <c r="E384" s="96"/>
    </row>
    <row r="385" spans="3:16" ht="46.5" customHeight="1"/>
    <row r="386" spans="3:16" ht="54.75" customHeight="1">
      <c r="C386" s="116" t="s">
        <v>109</v>
      </c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</row>
    <row r="387" spans="3:16" ht="29.25" customHeight="1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>
      <c r="D388" s="25" t="s">
        <v>7</v>
      </c>
      <c r="E388" s="25" t="s">
        <v>8</v>
      </c>
      <c r="F388" s="25" t="s">
        <v>9</v>
      </c>
      <c r="G388" s="25" t="s">
        <v>10</v>
      </c>
    </row>
    <row r="389" spans="3:16" ht="42">
      <c r="C389" s="9" t="s">
        <v>110</v>
      </c>
      <c r="D389" s="12">
        <v>7.1839080459770114E-3</v>
      </c>
      <c r="E389" s="12">
        <v>0</v>
      </c>
      <c r="F389" s="12">
        <v>0</v>
      </c>
      <c r="G389" s="12">
        <v>0</v>
      </c>
    </row>
    <row r="390" spans="3:16" ht="21">
      <c r="C390" s="9" t="s">
        <v>111</v>
      </c>
      <c r="D390" s="12">
        <v>1.5804597701149427E-2</v>
      </c>
      <c r="E390" s="12">
        <v>0</v>
      </c>
      <c r="F390" s="12">
        <v>7.1428571428571425E-2</v>
      </c>
      <c r="G390" s="12">
        <v>0</v>
      </c>
    </row>
    <row r="391" spans="3:16" ht="63">
      <c r="C391" s="9" t="s">
        <v>112</v>
      </c>
      <c r="D391" s="12">
        <v>2.2988505747126436E-2</v>
      </c>
      <c r="E391" s="12">
        <v>9.4890510948905105E-2</v>
      </c>
      <c r="F391" s="12">
        <v>0.10714285714285714</v>
      </c>
      <c r="G391" s="12">
        <v>0</v>
      </c>
    </row>
    <row r="392" spans="3:16" ht="21">
      <c r="C392" s="9" t="s">
        <v>113</v>
      </c>
      <c r="D392" s="12">
        <v>5.7471264367816091E-3</v>
      </c>
      <c r="E392" s="12">
        <v>7.2992700729927005E-3</v>
      </c>
      <c r="F392" s="12">
        <v>1.7857142857142856E-2</v>
      </c>
      <c r="G392" s="12">
        <v>0</v>
      </c>
    </row>
    <row r="393" spans="3:16" ht="21">
      <c r="C393" s="9" t="s">
        <v>114</v>
      </c>
      <c r="D393" s="12">
        <v>1.0057471264367816E-2</v>
      </c>
      <c r="E393" s="12">
        <v>1.4598540145985401E-2</v>
      </c>
      <c r="F393" s="12">
        <v>1.7857142857142856E-2</v>
      </c>
      <c r="G393" s="12">
        <v>0</v>
      </c>
    </row>
    <row r="394" spans="3:16" ht="21">
      <c r="C394" s="9" t="s">
        <v>115</v>
      </c>
      <c r="D394" s="12">
        <v>4.3103448275862068E-3</v>
      </c>
      <c r="E394" s="12">
        <v>2.1897810218978103E-2</v>
      </c>
      <c r="F394" s="12">
        <v>1.7857142857142856E-2</v>
      </c>
      <c r="G394" s="12">
        <v>0</v>
      </c>
    </row>
    <row r="395" spans="3:16" ht="21">
      <c r="C395" s="9" t="s">
        <v>116</v>
      </c>
      <c r="D395" s="12">
        <v>5.7471264367816091E-3</v>
      </c>
      <c r="E395" s="12">
        <v>7.2992700729927005E-3</v>
      </c>
      <c r="F395" s="12">
        <v>0.10714285714285714</v>
      </c>
      <c r="G395" s="12">
        <v>0</v>
      </c>
    </row>
    <row r="396" spans="3:16" ht="21">
      <c r="C396" s="9" t="s">
        <v>117</v>
      </c>
      <c r="D396" s="12">
        <v>0.26580459770114945</v>
      </c>
      <c r="E396" s="12">
        <v>0.67153284671532842</v>
      </c>
      <c r="F396" s="12">
        <v>0.39285714285714285</v>
      </c>
      <c r="G396" s="12">
        <v>0</v>
      </c>
    </row>
    <row r="397" spans="3:16" ht="21">
      <c r="C397" s="98"/>
      <c r="D397" s="96"/>
      <c r="E397" s="96"/>
      <c r="F397" s="96"/>
      <c r="G397" s="96"/>
    </row>
    <row r="398" spans="3:16" ht="21">
      <c r="C398" s="98"/>
      <c r="D398" s="96"/>
      <c r="E398" s="96"/>
      <c r="F398" s="96"/>
      <c r="G398" s="96"/>
    </row>
    <row r="399" spans="3:16" ht="21">
      <c r="C399" s="98"/>
      <c r="D399" s="96"/>
      <c r="E399" s="96"/>
      <c r="F399" s="96"/>
      <c r="G399" s="96"/>
    </row>
    <row r="400" spans="3:16" ht="21">
      <c r="C400" s="98"/>
      <c r="D400" s="96"/>
      <c r="E400" s="96"/>
      <c r="F400" s="96"/>
      <c r="G400" s="96"/>
    </row>
    <row r="401" spans="3:16" ht="21">
      <c r="C401" s="98"/>
      <c r="D401" s="96"/>
      <c r="E401" s="96"/>
      <c r="F401" s="96"/>
      <c r="G401" s="96"/>
    </row>
    <row r="402" spans="3:16" ht="21">
      <c r="C402" s="98"/>
      <c r="D402" s="96"/>
      <c r="E402" s="96"/>
      <c r="F402" s="96"/>
      <c r="G402" s="96"/>
    </row>
    <row r="403" spans="3:16" ht="21">
      <c r="C403" s="98"/>
      <c r="D403" s="96"/>
      <c r="E403" s="96"/>
      <c r="F403" s="96"/>
      <c r="G403" s="96"/>
    </row>
    <row r="404" spans="3:16" ht="21">
      <c r="C404" s="98"/>
      <c r="D404" s="96"/>
      <c r="E404" s="96"/>
      <c r="F404" s="96"/>
      <c r="G404" s="96"/>
    </row>
    <row r="405" spans="3:16" ht="21">
      <c r="C405" s="98"/>
      <c r="D405" s="96"/>
      <c r="E405" s="96"/>
      <c r="F405" s="96"/>
      <c r="G405" s="96"/>
    </row>
    <row r="406" spans="3:16" ht="21">
      <c r="C406" s="98"/>
      <c r="D406" s="96"/>
      <c r="E406" s="96"/>
      <c r="F406" s="96"/>
      <c r="G406" s="96"/>
    </row>
    <row r="407" spans="3:16" ht="21">
      <c r="C407" s="98"/>
      <c r="D407" s="96"/>
      <c r="E407" s="96"/>
      <c r="F407" s="96"/>
      <c r="G407" s="96"/>
    </row>
    <row r="408" spans="3:16" ht="21">
      <c r="C408" s="98"/>
      <c r="D408" s="96"/>
      <c r="E408" s="96"/>
      <c r="F408" s="96"/>
      <c r="G408" s="96"/>
    </row>
    <row r="409" spans="3:16" ht="21">
      <c r="C409" s="98"/>
      <c r="D409" s="96"/>
      <c r="E409" s="96"/>
      <c r="F409" s="96"/>
      <c r="G409" s="96"/>
    </row>
    <row r="410" spans="3:16" ht="21">
      <c r="C410" s="98"/>
      <c r="D410" s="96"/>
      <c r="E410" s="96"/>
      <c r="F410" s="96"/>
      <c r="G410" s="96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0" t="s">
        <v>118</v>
      </c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</row>
    <row r="417" spans="3:16" ht="23.25">
      <c r="C417" s="116" t="s">
        <v>119</v>
      </c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</row>
    <row r="418" spans="3:16" ht="57" customHeight="1"/>
    <row r="419" spans="3:16" ht="30" customHeight="1">
      <c r="C419" s="25" t="s">
        <v>3</v>
      </c>
      <c r="D419" s="8" t="s">
        <v>8</v>
      </c>
      <c r="E419" s="8" t="s">
        <v>9</v>
      </c>
      <c r="F419" s="8" t="s">
        <v>10</v>
      </c>
    </row>
    <row r="420" spans="3:16" ht="21">
      <c r="C420" s="15" t="s">
        <v>92</v>
      </c>
      <c r="D420" s="10">
        <v>16</v>
      </c>
      <c r="E420" s="10">
        <v>15</v>
      </c>
      <c r="F420" s="10">
        <v>5</v>
      </c>
      <c r="G420" s="27"/>
    </row>
    <row r="421" spans="3:16" ht="21">
      <c r="C421" s="15" t="s">
        <v>31</v>
      </c>
      <c r="D421" s="10">
        <v>116</v>
      </c>
      <c r="E421" s="10">
        <v>40</v>
      </c>
      <c r="F421" s="10">
        <v>20</v>
      </c>
    </row>
    <row r="422" spans="3:16" ht="17.25" customHeight="1"/>
    <row r="423" spans="3:16" ht="23.25">
      <c r="C423" s="25" t="s">
        <v>4</v>
      </c>
      <c r="D423" s="8" t="s">
        <v>8</v>
      </c>
      <c r="E423" s="8" t="s">
        <v>9</v>
      </c>
      <c r="F423" s="8" t="s">
        <v>10</v>
      </c>
    </row>
    <row r="424" spans="3:16" ht="21">
      <c r="C424" s="15" t="s">
        <v>92</v>
      </c>
      <c r="D424" s="12">
        <v>0.12121212121212122</v>
      </c>
      <c r="E424" s="12">
        <v>0.27272727272727271</v>
      </c>
      <c r="F424" s="12">
        <v>0.2</v>
      </c>
    </row>
    <row r="425" spans="3:16" ht="21">
      <c r="C425" s="15" t="s">
        <v>31</v>
      </c>
      <c r="D425" s="12">
        <v>0.87878787878787878</v>
      </c>
      <c r="E425" s="12">
        <v>0.72727272727272729</v>
      </c>
      <c r="F425" s="12">
        <v>0.8</v>
      </c>
    </row>
    <row r="426" spans="3:16" ht="88.5" customHeight="1"/>
    <row r="427" spans="3:16" ht="23.25">
      <c r="C427" s="110" t="s">
        <v>120</v>
      </c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</row>
    <row r="429" spans="3:16" ht="23.25">
      <c r="C429" s="116" t="s">
        <v>121</v>
      </c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</row>
    <row r="430" spans="3:16" ht="21.75" customHeight="1"/>
    <row r="431" spans="3:16" ht="21.75" customHeight="1">
      <c r="C431" s="8" t="s">
        <v>3</v>
      </c>
      <c r="D431" s="8" t="s">
        <v>8</v>
      </c>
      <c r="E431" s="8" t="s">
        <v>9</v>
      </c>
      <c r="F431" s="8" t="s">
        <v>10</v>
      </c>
      <c r="G431" s="8" t="s">
        <v>11</v>
      </c>
    </row>
    <row r="432" spans="3:16" ht="21.75" customHeight="1">
      <c r="C432" s="9" t="s">
        <v>122</v>
      </c>
      <c r="D432" s="10">
        <v>28</v>
      </c>
      <c r="E432" s="10">
        <v>9</v>
      </c>
      <c r="F432" s="10">
        <v>0</v>
      </c>
      <c r="G432" s="10">
        <v>37</v>
      </c>
    </row>
    <row r="433" spans="3:7" ht="21.75" customHeight="1">
      <c r="C433" s="9" t="s">
        <v>123</v>
      </c>
      <c r="D433" s="10">
        <v>21</v>
      </c>
      <c r="E433" s="10">
        <v>7</v>
      </c>
      <c r="F433" s="10">
        <v>1</v>
      </c>
      <c r="G433" s="10">
        <v>29</v>
      </c>
    </row>
    <row r="434" spans="3:7" ht="21.75" customHeight="1">
      <c r="C434" s="9" t="s">
        <v>124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>
      <c r="C435" s="9" t="s">
        <v>125</v>
      </c>
      <c r="D435" s="10">
        <v>5</v>
      </c>
      <c r="E435" s="10">
        <v>2</v>
      </c>
      <c r="F435" s="10">
        <v>0</v>
      </c>
      <c r="G435" s="10">
        <v>7</v>
      </c>
    </row>
    <row r="436" spans="3:7" ht="21.75" customHeight="1">
      <c r="C436" s="9" t="s">
        <v>126</v>
      </c>
      <c r="D436" s="10">
        <v>67</v>
      </c>
      <c r="E436" s="10">
        <v>34</v>
      </c>
      <c r="F436" s="10">
        <v>1</v>
      </c>
      <c r="G436" s="10">
        <v>102</v>
      </c>
    </row>
    <row r="437" spans="3:7" ht="38.25" customHeight="1">
      <c r="C437" s="9" t="s">
        <v>127</v>
      </c>
      <c r="D437" s="10">
        <v>1</v>
      </c>
      <c r="E437" s="10">
        <v>0</v>
      </c>
      <c r="F437" s="10">
        <v>0</v>
      </c>
      <c r="G437" s="10">
        <v>1</v>
      </c>
    </row>
    <row r="438" spans="3:7" ht="21">
      <c r="C438" s="9" t="s">
        <v>281</v>
      </c>
      <c r="D438" s="10">
        <v>0</v>
      </c>
      <c r="E438" s="10">
        <v>0</v>
      </c>
      <c r="F438" s="10">
        <v>0</v>
      </c>
      <c r="G438" s="10">
        <v>0</v>
      </c>
    </row>
    <row r="439" spans="3:7" ht="21">
      <c r="C439" s="98"/>
      <c r="D439" s="99"/>
      <c r="E439" s="99"/>
      <c r="F439" s="99"/>
      <c r="G439" s="99"/>
    </row>
    <row r="440" spans="3:7" ht="21">
      <c r="C440" s="98"/>
      <c r="D440" s="99"/>
      <c r="E440" s="99"/>
      <c r="F440" s="99"/>
      <c r="G440" s="99"/>
    </row>
    <row r="441" spans="3:7" ht="21">
      <c r="C441" s="98"/>
      <c r="D441" s="99"/>
      <c r="E441" s="99"/>
      <c r="F441" s="99"/>
      <c r="G441" s="99"/>
    </row>
    <row r="442" spans="3:7" ht="21">
      <c r="C442" s="98"/>
      <c r="D442" s="99"/>
      <c r="E442" s="99"/>
      <c r="F442" s="99"/>
      <c r="G442" s="99"/>
    </row>
    <row r="443" spans="3:7" ht="21.75" customHeight="1"/>
    <row r="444" spans="3:7" ht="23.25">
      <c r="C444" s="8" t="s">
        <v>4</v>
      </c>
      <c r="D444" s="8" t="s">
        <v>8</v>
      </c>
      <c r="E444" s="8" t="s">
        <v>9</v>
      </c>
      <c r="F444" s="8" t="s">
        <v>10</v>
      </c>
      <c r="G444" s="8" t="s">
        <v>11</v>
      </c>
    </row>
    <row r="445" spans="3:7" ht="21">
      <c r="C445" s="9" t="s">
        <v>126</v>
      </c>
      <c r="D445" s="12">
        <v>0.48905109489051096</v>
      </c>
      <c r="E445" s="12">
        <v>0.6071428571428571</v>
      </c>
      <c r="F445" s="12">
        <v>3.7037037037037035E-2</v>
      </c>
      <c r="G445" s="12">
        <v>0.46363636363636362</v>
      </c>
    </row>
    <row r="446" spans="3:7" ht="21">
      <c r="C446" s="9" t="s">
        <v>122</v>
      </c>
      <c r="D446" s="12">
        <v>0.20437956204379562</v>
      </c>
      <c r="E446" s="12">
        <v>0.16071428571428573</v>
      </c>
      <c r="F446" s="12">
        <v>0</v>
      </c>
      <c r="G446" s="12">
        <v>0.16818181818181818</v>
      </c>
    </row>
    <row r="447" spans="3:7" ht="21">
      <c r="C447" s="9" t="s">
        <v>123</v>
      </c>
      <c r="D447" s="12">
        <v>0.15328467153284672</v>
      </c>
      <c r="E447" s="12">
        <v>0.125</v>
      </c>
      <c r="F447" s="12">
        <v>3.7037037037037035E-2</v>
      </c>
      <c r="G447" s="12">
        <v>0.13181818181818181</v>
      </c>
    </row>
    <row r="448" spans="3:7" ht="21">
      <c r="C448" s="9" t="s">
        <v>125</v>
      </c>
      <c r="D448" s="12">
        <v>3.6496350364963501E-2</v>
      </c>
      <c r="E448" s="12">
        <v>3.5714285714285712E-2</v>
      </c>
      <c r="F448" s="12">
        <v>0</v>
      </c>
      <c r="G448" s="12">
        <v>3.1818181818181815E-2</v>
      </c>
    </row>
    <row r="449" spans="3:16" ht="21">
      <c r="C449" s="9" t="s">
        <v>124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>
      <c r="C450" s="9" t="s">
        <v>127</v>
      </c>
      <c r="D450" s="12">
        <v>7.2992700729927005E-3</v>
      </c>
      <c r="E450" s="12">
        <v>0</v>
      </c>
      <c r="F450" s="12">
        <v>0</v>
      </c>
      <c r="G450" s="12">
        <v>4.5454545454545452E-3</v>
      </c>
    </row>
    <row r="451" spans="3:16" ht="37.5" customHeight="1"/>
    <row r="456" spans="3:16" ht="23.25">
      <c r="C456" s="116" t="s">
        <v>128</v>
      </c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</row>
    <row r="458" spans="3:16" ht="23.25">
      <c r="C458" s="8" t="s">
        <v>3</v>
      </c>
      <c r="D458" s="25" t="s">
        <v>7</v>
      </c>
      <c r="E458" s="8" t="s">
        <v>8</v>
      </c>
      <c r="F458" s="8" t="s">
        <v>9</v>
      </c>
      <c r="G458" s="8" t="s">
        <v>10</v>
      </c>
      <c r="H458" s="8" t="s">
        <v>11</v>
      </c>
    </row>
    <row r="459" spans="3:16" ht="42">
      <c r="C459" s="9" t="s">
        <v>129</v>
      </c>
      <c r="D459" s="10">
        <v>4</v>
      </c>
      <c r="E459" s="10">
        <v>0</v>
      </c>
      <c r="F459" s="10">
        <v>0</v>
      </c>
      <c r="G459" s="10">
        <v>0</v>
      </c>
      <c r="H459" s="10">
        <v>4</v>
      </c>
    </row>
    <row r="460" spans="3:16" ht="21">
      <c r="C460" s="9" t="s">
        <v>130</v>
      </c>
      <c r="D460" s="10">
        <v>27</v>
      </c>
      <c r="E460" s="10">
        <v>6</v>
      </c>
      <c r="F460" s="10">
        <v>2</v>
      </c>
      <c r="G460" s="10">
        <v>0</v>
      </c>
      <c r="H460" s="10">
        <v>35</v>
      </c>
    </row>
    <row r="461" spans="3:16" ht="42">
      <c r="C461" s="9" t="s">
        <v>131</v>
      </c>
      <c r="D461" s="10">
        <v>9</v>
      </c>
      <c r="E461" s="10">
        <v>2</v>
      </c>
      <c r="F461" s="10">
        <v>0</v>
      </c>
      <c r="G461" s="10">
        <v>0</v>
      </c>
      <c r="H461" s="10">
        <v>11</v>
      </c>
    </row>
    <row r="462" spans="3:16" ht="21">
      <c r="C462" s="9" t="s">
        <v>31</v>
      </c>
      <c r="D462" s="10">
        <v>276</v>
      </c>
      <c r="E462" s="10">
        <v>16</v>
      </c>
      <c r="F462" s="10">
        <v>7</v>
      </c>
      <c r="G462" s="10">
        <v>0</v>
      </c>
      <c r="H462" s="10">
        <v>299</v>
      </c>
    </row>
    <row r="463" spans="3:16" ht="21">
      <c r="C463" s="9" t="s">
        <v>281</v>
      </c>
      <c r="D463" s="10">
        <v>192</v>
      </c>
      <c r="E463" s="10">
        <v>96</v>
      </c>
      <c r="F463" s="10">
        <v>46</v>
      </c>
      <c r="G463" s="10">
        <v>26</v>
      </c>
      <c r="H463" s="10">
        <v>360</v>
      </c>
    </row>
    <row r="465" spans="3:16" ht="23.25">
      <c r="C465" s="8" t="s">
        <v>4</v>
      </c>
      <c r="D465" s="25" t="s">
        <v>7</v>
      </c>
      <c r="E465" s="8" t="s">
        <v>8</v>
      </c>
      <c r="F465" s="8" t="s">
        <v>9</v>
      </c>
      <c r="G465" s="8" t="s">
        <v>10</v>
      </c>
      <c r="H465" s="8" t="s">
        <v>11</v>
      </c>
    </row>
    <row r="466" spans="3:16" ht="42">
      <c r="C466" s="9" t="s">
        <v>129</v>
      </c>
      <c r="D466" s="28">
        <v>7.246376811594203E-3</v>
      </c>
      <c r="E466" s="28">
        <v>0</v>
      </c>
      <c r="F466" s="28">
        <v>0</v>
      </c>
      <c r="G466" s="28">
        <v>0</v>
      </c>
      <c r="H466" s="28">
        <v>5.2770448548812663E-3</v>
      </c>
    </row>
    <row r="467" spans="3:16" ht="21">
      <c r="C467" s="9" t="s">
        <v>130</v>
      </c>
      <c r="D467" s="28">
        <v>4.8913043478260872E-2</v>
      </c>
      <c r="E467" s="28">
        <v>4.8387096774193547E-2</v>
      </c>
      <c r="F467" s="28">
        <v>3.6363636363636362E-2</v>
      </c>
      <c r="G467" s="28">
        <v>0</v>
      </c>
      <c r="H467" s="28">
        <v>4.6174142480211081E-2</v>
      </c>
    </row>
    <row r="468" spans="3:16" ht="42">
      <c r="C468" s="9" t="s">
        <v>131</v>
      </c>
      <c r="D468" s="28">
        <v>1.6304347826086956E-2</v>
      </c>
      <c r="E468" s="28">
        <v>1.6129032258064516E-2</v>
      </c>
      <c r="F468" s="28">
        <v>0</v>
      </c>
      <c r="G468" s="28">
        <v>0</v>
      </c>
      <c r="H468" s="28">
        <v>1.4511873350923483E-2</v>
      </c>
    </row>
    <row r="469" spans="3:16" ht="21">
      <c r="C469" s="9" t="s">
        <v>31</v>
      </c>
      <c r="D469" s="28">
        <v>0.5</v>
      </c>
      <c r="E469" s="28">
        <v>0.12903225806451613</v>
      </c>
      <c r="F469" s="28">
        <v>0.12727272727272726</v>
      </c>
      <c r="G469" s="28">
        <v>0</v>
      </c>
      <c r="H469" s="28">
        <v>0.39445910290237468</v>
      </c>
    </row>
    <row r="470" spans="3:16" ht="44.25" customHeight="1">
      <c r="C470" s="9" t="s">
        <v>281</v>
      </c>
      <c r="D470" s="28">
        <v>0.34782608695652173</v>
      </c>
      <c r="E470" s="28">
        <v>0.77419354838709675</v>
      </c>
      <c r="F470" s="28">
        <v>0.83636363636363631</v>
      </c>
      <c r="G470" s="28">
        <v>0.96296296296296291</v>
      </c>
      <c r="H470" s="28">
        <v>0.47493403693931396</v>
      </c>
    </row>
    <row r="471" spans="3:16" ht="44.25" customHeight="1"/>
    <row r="472" spans="3:16" ht="23.25">
      <c r="C472" s="116" t="s">
        <v>132</v>
      </c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</row>
    <row r="474" spans="3:16" ht="23.25">
      <c r="C474" s="8" t="s">
        <v>3</v>
      </c>
      <c r="D474" s="25" t="s">
        <v>7</v>
      </c>
      <c r="E474" s="8" t="s">
        <v>8</v>
      </c>
      <c r="F474" s="8" t="s">
        <v>9</v>
      </c>
      <c r="G474" s="8" t="s">
        <v>10</v>
      </c>
      <c r="H474" s="8" t="s">
        <v>11</v>
      </c>
    </row>
    <row r="475" spans="3:16" ht="42">
      <c r="C475" s="9" t="s">
        <v>133</v>
      </c>
      <c r="D475" s="10">
        <v>18</v>
      </c>
      <c r="E475" s="10">
        <v>3</v>
      </c>
      <c r="F475" s="10">
        <v>0</v>
      </c>
      <c r="G475" s="10">
        <v>0</v>
      </c>
      <c r="H475" s="10">
        <v>21</v>
      </c>
    </row>
    <row r="476" spans="3:16" ht="42">
      <c r="C476" s="9" t="s">
        <v>134</v>
      </c>
      <c r="D476" s="10">
        <v>110</v>
      </c>
      <c r="E476" s="10">
        <v>55</v>
      </c>
      <c r="F476" s="10">
        <v>18</v>
      </c>
      <c r="G476" s="10">
        <v>0</v>
      </c>
      <c r="H476" s="10">
        <v>183</v>
      </c>
    </row>
    <row r="477" spans="3:16" ht="21">
      <c r="C477" s="9" t="s">
        <v>135</v>
      </c>
      <c r="D477" s="10">
        <v>24</v>
      </c>
      <c r="E477" s="10">
        <v>8</v>
      </c>
      <c r="F477" s="10">
        <v>5</v>
      </c>
      <c r="G477" s="10">
        <v>0</v>
      </c>
      <c r="H477" s="10">
        <v>37</v>
      </c>
    </row>
    <row r="478" spans="3:16" ht="21">
      <c r="C478" s="9" t="s">
        <v>136</v>
      </c>
      <c r="D478" s="10">
        <v>3</v>
      </c>
      <c r="E478" s="10">
        <v>1</v>
      </c>
      <c r="F478" s="10">
        <v>0</v>
      </c>
      <c r="G478" s="10">
        <v>0</v>
      </c>
      <c r="H478" s="10">
        <v>4</v>
      </c>
    </row>
    <row r="479" spans="3:16" ht="42">
      <c r="C479" s="9" t="s">
        <v>137</v>
      </c>
      <c r="D479" s="10">
        <v>47</v>
      </c>
      <c r="E479" s="10">
        <v>5</v>
      </c>
      <c r="F479" s="10">
        <v>12</v>
      </c>
      <c r="G479" s="10">
        <v>3</v>
      </c>
      <c r="H479" s="10">
        <v>67</v>
      </c>
    </row>
    <row r="480" spans="3:16" ht="21">
      <c r="C480" s="9" t="s">
        <v>281</v>
      </c>
      <c r="D480" s="10">
        <v>444</v>
      </c>
      <c r="E480" s="10">
        <v>60</v>
      </c>
      <c r="F480" s="10">
        <v>18</v>
      </c>
      <c r="G480" s="10">
        <v>4</v>
      </c>
      <c r="H480" s="10">
        <v>526</v>
      </c>
    </row>
    <row r="482" spans="3:16" ht="23.25">
      <c r="C482" s="8" t="s">
        <v>4</v>
      </c>
      <c r="D482" s="8" t="s">
        <v>7</v>
      </c>
      <c r="E482" s="8" t="s">
        <v>8</v>
      </c>
      <c r="F482" s="8" t="s">
        <v>9</v>
      </c>
      <c r="G482" s="8" t="s">
        <v>10</v>
      </c>
      <c r="H482" s="8" t="s">
        <v>11</v>
      </c>
    </row>
    <row r="483" spans="3:16" ht="42">
      <c r="C483" s="9" t="s">
        <v>133</v>
      </c>
      <c r="D483" s="28">
        <v>2.5862068965517241E-2</v>
      </c>
      <c r="E483" s="28">
        <v>2.1897810218978103E-2</v>
      </c>
      <c r="F483" s="28">
        <v>0</v>
      </c>
      <c r="G483" s="28">
        <v>0</v>
      </c>
      <c r="H483" s="28">
        <v>2.2925764192139739E-2</v>
      </c>
    </row>
    <row r="484" spans="3:16" ht="42">
      <c r="C484" s="9" t="s">
        <v>134</v>
      </c>
      <c r="D484" s="28">
        <v>0.15804597701149425</v>
      </c>
      <c r="E484" s="28">
        <v>0.40145985401459855</v>
      </c>
      <c r="F484" s="28">
        <v>0.32142857142857145</v>
      </c>
      <c r="G484" s="28">
        <v>0</v>
      </c>
      <c r="H484" s="28">
        <v>0.19978165938864628</v>
      </c>
    </row>
    <row r="485" spans="3:16" ht="21">
      <c r="C485" s="9" t="s">
        <v>135</v>
      </c>
      <c r="D485" s="28">
        <v>3.4482758620689655E-2</v>
      </c>
      <c r="E485" s="28">
        <v>5.8394160583941604E-2</v>
      </c>
      <c r="F485" s="28">
        <v>8.9285714285714288E-2</v>
      </c>
      <c r="G485" s="28">
        <v>0</v>
      </c>
      <c r="H485" s="28">
        <v>4.0393013100436678E-2</v>
      </c>
    </row>
    <row r="486" spans="3:16" ht="21">
      <c r="C486" s="9" t="s">
        <v>136</v>
      </c>
      <c r="D486" s="28">
        <v>4.3103448275862068E-3</v>
      </c>
      <c r="E486" s="28">
        <v>7.2992700729927005E-3</v>
      </c>
      <c r="F486" s="28">
        <v>0</v>
      </c>
      <c r="G486" s="28">
        <v>0</v>
      </c>
      <c r="H486" s="28">
        <v>4.3668122270742356E-3</v>
      </c>
    </row>
    <row r="487" spans="3:16" ht="42">
      <c r="C487" s="9" t="s">
        <v>137</v>
      </c>
      <c r="D487" s="28">
        <v>6.7528735632183909E-2</v>
      </c>
      <c r="E487" s="28">
        <v>3.6496350364963501E-2</v>
      </c>
      <c r="F487" s="28">
        <v>0.21428571428571427</v>
      </c>
      <c r="G487" s="28">
        <v>0.1111111111111111</v>
      </c>
      <c r="H487" s="28">
        <v>7.3144104803493454E-2</v>
      </c>
    </row>
    <row r="488" spans="3:16" ht="21">
      <c r="C488" s="9" t="s">
        <v>281</v>
      </c>
      <c r="D488" s="28">
        <v>0.63793103448275867</v>
      </c>
      <c r="E488" s="28">
        <v>0.43795620437956206</v>
      </c>
      <c r="F488" s="28">
        <v>0.32142857142857145</v>
      </c>
      <c r="G488" s="28">
        <v>0.14814814814814814</v>
      </c>
      <c r="H488" s="28">
        <v>0.57423580786026196</v>
      </c>
    </row>
    <row r="491" spans="3:16" ht="23.25">
      <c r="C491" s="116" t="s">
        <v>138</v>
      </c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</row>
    <row r="492" spans="3:16" ht="43.5" customHeight="1"/>
    <row r="493" spans="3:16" ht="30" customHeight="1">
      <c r="C493" s="8" t="s">
        <v>3</v>
      </c>
      <c r="D493" s="8" t="s">
        <v>8</v>
      </c>
      <c r="E493" s="8" t="s">
        <v>9</v>
      </c>
      <c r="F493" s="8" t="s">
        <v>10</v>
      </c>
      <c r="G493" s="8" t="s">
        <v>11</v>
      </c>
    </row>
    <row r="494" spans="3:16" ht="21">
      <c r="C494" s="15" t="s">
        <v>92</v>
      </c>
      <c r="D494" s="10">
        <v>54</v>
      </c>
      <c r="E494" s="10">
        <v>19</v>
      </c>
      <c r="F494" s="10">
        <v>18</v>
      </c>
      <c r="G494" s="10">
        <v>91</v>
      </c>
    </row>
    <row r="495" spans="3:16" ht="21">
      <c r="C495" s="15" t="s">
        <v>31</v>
      </c>
      <c r="D495" s="10">
        <v>4</v>
      </c>
      <c r="E495" s="10">
        <v>2</v>
      </c>
      <c r="F495" s="10">
        <v>1</v>
      </c>
      <c r="G495" s="10">
        <v>7</v>
      </c>
    </row>
    <row r="496" spans="3:16" ht="21">
      <c r="C496" s="15" t="s">
        <v>281</v>
      </c>
      <c r="D496" s="10">
        <v>77</v>
      </c>
      <c r="E496" s="10">
        <v>1</v>
      </c>
      <c r="F496" s="10">
        <v>8</v>
      </c>
      <c r="G496" s="10">
        <v>86</v>
      </c>
    </row>
    <row r="497" spans="3:16" ht="15" customHeight="1"/>
    <row r="498" spans="3:16" ht="23.25">
      <c r="C498" s="8" t="s">
        <v>4</v>
      </c>
      <c r="D498" s="8" t="s">
        <v>8</v>
      </c>
      <c r="E498" s="8" t="s">
        <v>9</v>
      </c>
      <c r="F498" s="8" t="s">
        <v>10</v>
      </c>
      <c r="G498" s="8" t="s">
        <v>11</v>
      </c>
    </row>
    <row r="499" spans="3:16" ht="21">
      <c r="C499" s="15" t="s">
        <v>92</v>
      </c>
      <c r="D499" s="12">
        <v>0.39416058394160586</v>
      </c>
      <c r="E499" s="12">
        <v>0.86363636363636365</v>
      </c>
      <c r="F499" s="12">
        <v>0.66666666666666663</v>
      </c>
      <c r="G499" s="12">
        <v>0.489247311827957</v>
      </c>
    </row>
    <row r="500" spans="3:16" ht="21">
      <c r="C500" s="15" t="s">
        <v>31</v>
      </c>
      <c r="D500" s="12">
        <v>2.9197080291970802E-2</v>
      </c>
      <c r="E500" s="12">
        <v>9.0909090909090912E-2</v>
      </c>
      <c r="F500" s="12">
        <v>3.7037037037037035E-2</v>
      </c>
      <c r="G500" s="12">
        <v>3.7634408602150539E-2</v>
      </c>
    </row>
    <row r="501" spans="3:16" ht="21">
      <c r="C501" s="15" t="s">
        <v>281</v>
      </c>
      <c r="D501" s="12">
        <v>0.56204379562043794</v>
      </c>
      <c r="E501" s="12">
        <v>4.5454545454545456E-2</v>
      </c>
      <c r="F501" s="12">
        <v>0.29629629629629628</v>
      </c>
      <c r="G501" s="12">
        <v>0.46236559139784944</v>
      </c>
    </row>
    <row r="503" spans="3:16" ht="32.25" hidden="1" customHeight="1">
      <c r="C503" s="116" t="s">
        <v>139</v>
      </c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</row>
    <row r="504" spans="3:16" ht="38.25" customHeight="1"/>
    <row r="505" spans="3:16" ht="23.25">
      <c r="C505" s="8" t="s">
        <v>3</v>
      </c>
      <c r="D505" s="8" t="s">
        <v>8</v>
      </c>
      <c r="E505" s="8" t="s">
        <v>9</v>
      </c>
      <c r="F505" s="8" t="s">
        <v>10</v>
      </c>
    </row>
    <row r="506" spans="3:16" ht="21">
      <c r="C506" s="9" t="s">
        <v>140</v>
      </c>
      <c r="D506" s="10">
        <v>27</v>
      </c>
      <c r="E506" s="10">
        <v>7</v>
      </c>
      <c r="F506" s="10">
        <v>2</v>
      </c>
    </row>
    <row r="507" spans="3:16" ht="42">
      <c r="C507" s="9" t="s">
        <v>141</v>
      </c>
      <c r="D507" s="10">
        <v>28</v>
      </c>
      <c r="E507" s="10">
        <v>13</v>
      </c>
      <c r="F507" s="10">
        <v>11</v>
      </c>
    </row>
    <row r="508" spans="3:16" ht="42">
      <c r="C508" s="9" t="s">
        <v>142</v>
      </c>
      <c r="D508" s="10">
        <v>7</v>
      </c>
      <c r="E508" s="10">
        <v>3</v>
      </c>
      <c r="F508" s="10">
        <v>0</v>
      </c>
    </row>
    <row r="509" spans="3:16" ht="21">
      <c r="C509" s="9" t="s">
        <v>143</v>
      </c>
      <c r="D509" s="10">
        <v>3</v>
      </c>
      <c r="E509" s="10">
        <v>2</v>
      </c>
      <c r="F509" s="10">
        <v>3</v>
      </c>
    </row>
    <row r="510" spans="3:16" ht="21">
      <c r="C510" s="9" t="s">
        <v>281</v>
      </c>
      <c r="D510" s="10">
        <v>68</v>
      </c>
      <c r="E510" s="10">
        <v>30</v>
      </c>
      <c r="F510" s="10">
        <v>8</v>
      </c>
    </row>
    <row r="511" spans="3:16" ht="20.25" customHeight="1">
      <c r="F511" s="1" t="s">
        <v>144</v>
      </c>
    </row>
    <row r="512" spans="3:16" ht="23.25">
      <c r="C512" s="8" t="s">
        <v>4</v>
      </c>
      <c r="D512" s="8" t="s">
        <v>8</v>
      </c>
      <c r="E512" s="8" t="s">
        <v>9</v>
      </c>
      <c r="F512" s="8" t="s">
        <v>10</v>
      </c>
    </row>
    <row r="513" spans="3:16" ht="21">
      <c r="C513" s="9" t="s">
        <v>140</v>
      </c>
      <c r="D513" s="12">
        <v>0.19708029197080293</v>
      </c>
      <c r="E513" s="12">
        <v>0.125</v>
      </c>
      <c r="F513" s="12">
        <v>7.407407407407407E-2</v>
      </c>
    </row>
    <row r="514" spans="3:16" ht="42">
      <c r="C514" s="9" t="s">
        <v>141</v>
      </c>
      <c r="D514" s="12">
        <v>0.20437956204379562</v>
      </c>
      <c r="E514" s="12">
        <v>0.23214285714285715</v>
      </c>
      <c r="F514" s="12">
        <v>0.40740740740740738</v>
      </c>
    </row>
    <row r="515" spans="3:16" ht="42">
      <c r="C515" s="9" t="s">
        <v>142</v>
      </c>
      <c r="D515" s="12">
        <v>5.1094890510948905E-2</v>
      </c>
      <c r="E515" s="12">
        <v>5.3571428571428568E-2</v>
      </c>
      <c r="F515" s="12">
        <v>0</v>
      </c>
    </row>
    <row r="516" spans="3:16" ht="21">
      <c r="C516" s="9" t="s">
        <v>143</v>
      </c>
      <c r="D516" s="12">
        <v>2.1897810218978103E-2</v>
      </c>
      <c r="E516" s="12">
        <v>3.5714285714285712E-2</v>
      </c>
      <c r="F516" s="12">
        <v>0.1111111111111111</v>
      </c>
    </row>
    <row r="517" spans="3:16" ht="21">
      <c r="C517" s="9" t="s">
        <v>281</v>
      </c>
      <c r="D517" s="12">
        <v>0.49635036496350365</v>
      </c>
      <c r="E517" s="12">
        <v>0.5357142857142857</v>
      </c>
      <c r="F517" s="12">
        <v>0.29629629629629628</v>
      </c>
    </row>
    <row r="518" spans="3:16" ht="45.75" customHeight="1"/>
    <row r="519" spans="3:16" ht="23.25">
      <c r="C519" s="116" t="s">
        <v>145</v>
      </c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</row>
    <row r="520" spans="3:16" ht="46.5" customHeight="1"/>
    <row r="521" spans="3:16" ht="23.25">
      <c r="C521" s="8" t="s">
        <v>3</v>
      </c>
      <c r="D521" s="8" t="s">
        <v>8</v>
      </c>
      <c r="E521" s="8" t="s">
        <v>9</v>
      </c>
      <c r="F521" s="8" t="s">
        <v>10</v>
      </c>
    </row>
    <row r="522" spans="3:16" ht="21">
      <c r="C522" s="15" t="s">
        <v>92</v>
      </c>
      <c r="D522" s="10">
        <v>60</v>
      </c>
      <c r="E522" s="10">
        <v>22</v>
      </c>
      <c r="F522" s="10">
        <v>17</v>
      </c>
    </row>
    <row r="523" spans="3:16" ht="21">
      <c r="C523" s="15" t="s">
        <v>31</v>
      </c>
      <c r="D523" s="10">
        <v>7</v>
      </c>
      <c r="E523" s="10">
        <v>4</v>
      </c>
      <c r="F523" s="10">
        <v>2</v>
      </c>
    </row>
    <row r="524" spans="3:16" ht="21">
      <c r="C524" s="15" t="s">
        <v>281</v>
      </c>
      <c r="D524" s="10">
        <v>70</v>
      </c>
      <c r="E524" s="10">
        <v>30</v>
      </c>
      <c r="F524" s="10">
        <v>8</v>
      </c>
    </row>
    <row r="526" spans="3:16" ht="23.25">
      <c r="C526" s="8" t="s">
        <v>4</v>
      </c>
      <c r="D526" s="8" t="s">
        <v>8</v>
      </c>
      <c r="E526" s="8" t="s">
        <v>9</v>
      </c>
      <c r="F526" s="8" t="s">
        <v>10</v>
      </c>
    </row>
    <row r="527" spans="3:16" ht="21">
      <c r="C527" s="15" t="s">
        <v>92</v>
      </c>
      <c r="D527" s="12">
        <v>0.43795620437956206</v>
      </c>
      <c r="E527" s="12">
        <v>0.39285714285714285</v>
      </c>
      <c r="F527" s="12">
        <v>0.62962962962962965</v>
      </c>
    </row>
    <row r="528" spans="3:16" ht="21">
      <c r="C528" s="15" t="s">
        <v>31</v>
      </c>
      <c r="D528" s="12">
        <v>5.1094890510948905E-2</v>
      </c>
      <c r="E528" s="12">
        <v>7.1428571428571425E-2</v>
      </c>
      <c r="F528" s="12">
        <v>7.407407407407407E-2</v>
      </c>
    </row>
    <row r="529" spans="3:16" ht="21">
      <c r="C529" s="15" t="s">
        <v>281</v>
      </c>
      <c r="D529" s="12">
        <v>0.51094890510948909</v>
      </c>
      <c r="E529" s="12">
        <v>0.5357142857142857</v>
      </c>
      <c r="F529" s="12">
        <v>0.29629629629629628</v>
      </c>
    </row>
    <row r="530" spans="3:16" ht="56.25" customHeight="1"/>
    <row r="531" spans="3:16" ht="23.25">
      <c r="C531" s="116" t="s">
        <v>146</v>
      </c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</row>
    <row r="533" spans="3:16" ht="23.25">
      <c r="C533" s="8" t="s">
        <v>3</v>
      </c>
      <c r="D533" s="8" t="s">
        <v>8</v>
      </c>
      <c r="E533" s="8" t="s">
        <v>9</v>
      </c>
      <c r="F533" s="8" t="s">
        <v>10</v>
      </c>
    </row>
    <row r="534" spans="3:16" ht="42">
      <c r="C534" s="15" t="s">
        <v>147</v>
      </c>
      <c r="D534" s="10">
        <v>4</v>
      </c>
      <c r="E534" s="10">
        <v>2</v>
      </c>
      <c r="F534" s="10">
        <v>0</v>
      </c>
    </row>
    <row r="535" spans="3:16" ht="42">
      <c r="C535" s="15" t="s">
        <v>148</v>
      </c>
      <c r="D535" s="10">
        <v>10</v>
      </c>
      <c r="E535" s="10">
        <v>3</v>
      </c>
      <c r="F535" s="10">
        <v>0</v>
      </c>
    </row>
    <row r="536" spans="3:16" ht="42">
      <c r="C536" s="15" t="s">
        <v>149</v>
      </c>
      <c r="D536" s="10">
        <v>21</v>
      </c>
      <c r="E536" s="10">
        <v>5</v>
      </c>
      <c r="F536" s="10">
        <v>1</v>
      </c>
    </row>
    <row r="537" spans="3:16" ht="42">
      <c r="C537" s="15" t="s">
        <v>150</v>
      </c>
      <c r="D537" s="10">
        <v>13</v>
      </c>
      <c r="E537" s="10">
        <v>4</v>
      </c>
      <c r="F537" s="10">
        <v>1</v>
      </c>
    </row>
    <row r="538" spans="3:16" ht="42">
      <c r="C538" s="15" t="s">
        <v>151</v>
      </c>
      <c r="D538" s="10">
        <v>6</v>
      </c>
      <c r="E538" s="10">
        <v>3</v>
      </c>
      <c r="F538" s="10">
        <v>5</v>
      </c>
    </row>
    <row r="539" spans="3:16" ht="42">
      <c r="C539" s="15" t="s">
        <v>152</v>
      </c>
      <c r="D539" s="10">
        <v>3</v>
      </c>
      <c r="E539" s="10">
        <v>1</v>
      </c>
      <c r="F539" s="10">
        <v>2</v>
      </c>
    </row>
    <row r="540" spans="3:16" ht="21">
      <c r="C540" s="15" t="s">
        <v>153</v>
      </c>
      <c r="D540" s="10">
        <v>1</v>
      </c>
      <c r="E540" s="10">
        <v>2</v>
      </c>
      <c r="F540" s="10">
        <v>9</v>
      </c>
    </row>
    <row r="541" spans="3:16" ht="21">
      <c r="C541" s="15" t="s">
        <v>281</v>
      </c>
      <c r="D541" s="10">
        <v>77</v>
      </c>
      <c r="E541" s="10">
        <v>35</v>
      </c>
      <c r="F541" s="10">
        <v>8</v>
      </c>
    </row>
    <row r="543" spans="3:16" ht="23.25">
      <c r="C543" s="8" t="s">
        <v>4</v>
      </c>
      <c r="D543" s="8" t="s">
        <v>8</v>
      </c>
      <c r="E543" s="8" t="s">
        <v>9</v>
      </c>
      <c r="F543" s="8" t="s">
        <v>10</v>
      </c>
    </row>
    <row r="544" spans="3:16" ht="42">
      <c r="C544" s="15" t="s">
        <v>147</v>
      </c>
      <c r="D544" s="12">
        <v>2.9197080291970802E-2</v>
      </c>
      <c r="E544" s="12">
        <v>3.5714285714285712E-2</v>
      </c>
      <c r="F544" s="12">
        <v>0</v>
      </c>
    </row>
    <row r="545" spans="3:16" ht="42">
      <c r="C545" s="15" t="s">
        <v>148</v>
      </c>
      <c r="D545" s="12">
        <v>7.2992700729927001E-2</v>
      </c>
      <c r="E545" s="12">
        <v>5.3571428571428568E-2</v>
      </c>
      <c r="F545" s="12">
        <v>0</v>
      </c>
    </row>
    <row r="546" spans="3:16" ht="42">
      <c r="C546" s="15" t="s">
        <v>149</v>
      </c>
      <c r="D546" s="12">
        <v>0.15328467153284672</v>
      </c>
      <c r="E546" s="12">
        <v>8.9285714285714288E-2</v>
      </c>
      <c r="F546" s="12">
        <v>3.7037037037037035E-2</v>
      </c>
    </row>
    <row r="547" spans="3:16" ht="42">
      <c r="C547" s="15" t="s">
        <v>150</v>
      </c>
      <c r="D547" s="12">
        <v>9.4890510948905105E-2</v>
      </c>
      <c r="E547" s="12">
        <v>7.1428571428571425E-2</v>
      </c>
      <c r="F547" s="12">
        <v>3.7037037037037035E-2</v>
      </c>
    </row>
    <row r="548" spans="3:16" ht="42">
      <c r="C548" s="15" t="s">
        <v>151</v>
      </c>
      <c r="D548" s="12">
        <v>4.3795620437956206E-2</v>
      </c>
      <c r="E548" s="12">
        <v>5.3571428571428568E-2</v>
      </c>
      <c r="F548" s="12">
        <v>0.18518518518518517</v>
      </c>
    </row>
    <row r="549" spans="3:16" ht="42">
      <c r="C549" s="15" t="s">
        <v>152</v>
      </c>
      <c r="D549" s="12">
        <v>2.1897810218978103E-2</v>
      </c>
      <c r="E549" s="12">
        <v>1.7857142857142856E-2</v>
      </c>
      <c r="F549" s="12">
        <v>7.407407407407407E-2</v>
      </c>
    </row>
    <row r="550" spans="3:16" ht="21">
      <c r="C550" s="15" t="s">
        <v>153</v>
      </c>
      <c r="D550" s="12">
        <v>7.2992700729927005E-3</v>
      </c>
      <c r="E550" s="12">
        <v>3.5714285714285712E-2</v>
      </c>
      <c r="F550" s="12">
        <v>0.33333333333333331</v>
      </c>
    </row>
    <row r="551" spans="3:16" ht="21">
      <c r="C551" s="15" t="s">
        <v>281</v>
      </c>
      <c r="D551" s="12">
        <v>0.56204379562043794</v>
      </c>
      <c r="E551" s="12">
        <v>0.625</v>
      </c>
      <c r="F551" s="12">
        <v>0.29629629629629628</v>
      </c>
    </row>
    <row r="552" spans="3:16" ht="21">
      <c r="C552" s="97"/>
      <c r="D552" s="96"/>
      <c r="E552" s="96"/>
      <c r="F552" s="96"/>
    </row>
    <row r="553" spans="3:16" ht="23.25">
      <c r="C553" s="116" t="s">
        <v>154</v>
      </c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</row>
    <row r="554" spans="3:16" ht="21">
      <c r="C554" s="97"/>
      <c r="D554" s="96"/>
      <c r="E554" s="96"/>
      <c r="F554" s="96"/>
    </row>
    <row r="555" spans="3:16" ht="23.25">
      <c r="C555" s="8" t="s">
        <v>3</v>
      </c>
      <c r="D555" s="8" t="s">
        <v>8</v>
      </c>
      <c r="E555" s="8" t="s">
        <v>9</v>
      </c>
      <c r="F555" s="8" t="s">
        <v>10</v>
      </c>
      <c r="G555" s="8" t="s">
        <v>11</v>
      </c>
    </row>
    <row r="556" spans="3:16" ht="23.25" customHeight="1">
      <c r="C556" s="29" t="s">
        <v>155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>
      <c r="C557" s="29" t="s">
        <v>156</v>
      </c>
      <c r="D557" s="10">
        <v>7</v>
      </c>
      <c r="E557" s="10">
        <v>1</v>
      </c>
      <c r="F557" s="10">
        <v>0</v>
      </c>
      <c r="G557" s="10">
        <v>8</v>
      </c>
    </row>
    <row r="558" spans="3:16" ht="61.5" customHeight="1">
      <c r="C558" s="29" t="s">
        <v>157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>
      <c r="C559" s="29" t="s">
        <v>158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>
      <c r="C560" s="29" t="s">
        <v>159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>
      <c r="C561" s="29" t="s">
        <v>160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>
      <c r="C562" s="29" t="s">
        <v>161</v>
      </c>
      <c r="D562" s="10">
        <v>2</v>
      </c>
      <c r="E562" s="10">
        <v>0</v>
      </c>
      <c r="F562" s="10">
        <v>0</v>
      </c>
      <c r="G562" s="10">
        <v>2</v>
      </c>
    </row>
    <row r="563" spans="3:16" ht="54" customHeight="1">
      <c r="C563" s="29" t="s">
        <v>162</v>
      </c>
      <c r="D563" s="10">
        <v>24</v>
      </c>
      <c r="E563" s="10">
        <v>10</v>
      </c>
      <c r="F563" s="10">
        <v>6</v>
      </c>
      <c r="G563" s="10">
        <v>40</v>
      </c>
    </row>
    <row r="564" spans="3:16" ht="23.25" customHeight="1">
      <c r="C564" s="29" t="s">
        <v>163</v>
      </c>
      <c r="D564" s="10">
        <v>10</v>
      </c>
      <c r="E564" s="10">
        <v>2</v>
      </c>
      <c r="F564" s="10">
        <v>3</v>
      </c>
      <c r="G564" s="10">
        <v>15</v>
      </c>
    </row>
    <row r="565" spans="3:16" ht="45" customHeight="1">
      <c r="C565" s="29" t="s">
        <v>164</v>
      </c>
      <c r="D565" s="10">
        <v>2</v>
      </c>
      <c r="E565" s="10">
        <v>1</v>
      </c>
      <c r="F565" s="10">
        <v>0</v>
      </c>
      <c r="G565" s="10">
        <v>3</v>
      </c>
    </row>
    <row r="566" spans="3:16" ht="38.25" customHeight="1">
      <c r="C566" s="29" t="s">
        <v>165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>
      <c r="C567" s="29" t="s">
        <v>166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>
      <c r="C568" s="29" t="s">
        <v>167</v>
      </c>
      <c r="D568" s="10">
        <v>9</v>
      </c>
      <c r="E568" s="10">
        <v>3</v>
      </c>
      <c r="F568" s="10">
        <v>2</v>
      </c>
      <c r="G568" s="10">
        <v>14</v>
      </c>
    </row>
    <row r="569" spans="3:16" ht="23.25" customHeight="1">
      <c r="C569" s="29" t="s">
        <v>168</v>
      </c>
      <c r="D569" s="10">
        <v>1</v>
      </c>
      <c r="E569" s="10">
        <v>1</v>
      </c>
      <c r="F569" s="10">
        <v>1</v>
      </c>
      <c r="G569" s="10">
        <v>3</v>
      </c>
    </row>
    <row r="570" spans="3:16" ht="65.25" customHeight="1">
      <c r="C570" s="29" t="s">
        <v>169</v>
      </c>
      <c r="D570" s="10">
        <v>3</v>
      </c>
      <c r="E570" s="10">
        <v>2</v>
      </c>
      <c r="F570" s="10">
        <v>1</v>
      </c>
      <c r="G570" s="10">
        <v>6</v>
      </c>
    </row>
    <row r="571" spans="3:16" ht="41.25" customHeight="1">
      <c r="C571" s="29" t="s">
        <v>170</v>
      </c>
      <c r="D571" s="10">
        <v>5</v>
      </c>
      <c r="E571" s="10">
        <v>0</v>
      </c>
      <c r="F571" s="10">
        <v>1</v>
      </c>
      <c r="G571" s="10">
        <v>6</v>
      </c>
    </row>
    <row r="572" spans="3:16" ht="23.25" customHeight="1">
      <c r="C572" s="29" t="s">
        <v>171</v>
      </c>
      <c r="D572" s="10">
        <v>4</v>
      </c>
      <c r="E572" s="10">
        <v>5</v>
      </c>
      <c r="F572" s="10">
        <v>4</v>
      </c>
      <c r="G572" s="10">
        <v>13</v>
      </c>
    </row>
    <row r="573" spans="3:16" ht="23.25" customHeight="1">
      <c r="C573" s="29" t="s">
        <v>281</v>
      </c>
      <c r="D573" s="10">
        <v>70</v>
      </c>
      <c r="E573" s="10">
        <v>31</v>
      </c>
      <c r="F573" s="10">
        <v>9</v>
      </c>
      <c r="G573" s="10">
        <v>110</v>
      </c>
    </row>
    <row r="574" spans="3:16" ht="21">
      <c r="C574" s="97"/>
      <c r="D574" s="96"/>
      <c r="E574" s="96"/>
      <c r="F574" s="96"/>
    </row>
    <row r="575" spans="3:16" ht="23.25">
      <c r="C575" s="110" t="s">
        <v>172</v>
      </c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</row>
    <row r="576" spans="3:16" ht="21">
      <c r="C576" s="97"/>
      <c r="D576" s="96"/>
      <c r="E576" s="96"/>
      <c r="F576" s="96"/>
    </row>
    <row r="577" spans="3:16" ht="23.25">
      <c r="C577" s="116" t="s">
        <v>173</v>
      </c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</row>
    <row r="578" spans="3:16" ht="21">
      <c r="C578" s="97"/>
      <c r="D578" s="96"/>
      <c r="E578" s="96"/>
      <c r="F578" s="96"/>
    </row>
    <row r="579" spans="3:16" ht="23.25">
      <c r="C579" s="8" t="s">
        <v>3</v>
      </c>
      <c r="D579" s="8" t="s">
        <v>8</v>
      </c>
      <c r="E579" s="8" t="s">
        <v>9</v>
      </c>
      <c r="F579" s="8" t="s">
        <v>10</v>
      </c>
      <c r="G579" s="8" t="s">
        <v>11</v>
      </c>
    </row>
    <row r="580" spans="3:16" ht="21">
      <c r="C580" s="15" t="s">
        <v>92</v>
      </c>
      <c r="D580" s="10">
        <v>5</v>
      </c>
      <c r="E580" s="10">
        <v>10</v>
      </c>
      <c r="F580" s="10">
        <v>3</v>
      </c>
      <c r="G580" s="10">
        <v>18</v>
      </c>
    </row>
    <row r="581" spans="3:16" ht="21">
      <c r="C581" s="15" t="s">
        <v>31</v>
      </c>
      <c r="D581" s="10">
        <v>1</v>
      </c>
      <c r="E581" s="10">
        <v>1</v>
      </c>
      <c r="F581" s="10">
        <v>0</v>
      </c>
      <c r="G581" s="10">
        <v>2</v>
      </c>
    </row>
    <row r="582" spans="3:16" ht="21">
      <c r="C582" s="15" t="s">
        <v>281</v>
      </c>
      <c r="D582" s="10">
        <v>131</v>
      </c>
      <c r="E582" s="10">
        <v>45</v>
      </c>
      <c r="F582" s="10">
        <v>24</v>
      </c>
      <c r="G582" s="10">
        <v>200</v>
      </c>
    </row>
    <row r="583" spans="3:16" ht="21">
      <c r="C583" s="97"/>
      <c r="D583" s="96"/>
      <c r="E583" s="96"/>
      <c r="F583" s="96"/>
    </row>
    <row r="584" spans="3:16" ht="23.25">
      <c r="C584" s="8" t="s">
        <v>4</v>
      </c>
      <c r="D584" s="8" t="s">
        <v>8</v>
      </c>
      <c r="E584" s="8" t="s">
        <v>9</v>
      </c>
      <c r="F584" s="8" t="s">
        <v>10</v>
      </c>
      <c r="G584" s="8" t="s">
        <v>11</v>
      </c>
    </row>
    <row r="585" spans="3:16" ht="21">
      <c r="C585" s="15" t="s">
        <v>92</v>
      </c>
      <c r="D585" s="12">
        <v>3.6496350364963501E-2</v>
      </c>
      <c r="E585" s="12">
        <v>0.17857142857142858</v>
      </c>
      <c r="F585" s="12">
        <v>0.1111111111111111</v>
      </c>
      <c r="G585" s="12">
        <v>8.1818181818181818E-2</v>
      </c>
    </row>
    <row r="586" spans="3:16" ht="21">
      <c r="C586" s="15" t="s">
        <v>31</v>
      </c>
      <c r="D586" s="12">
        <v>7.2992700729927005E-3</v>
      </c>
      <c r="E586" s="12">
        <v>1.7857142857142856E-2</v>
      </c>
      <c r="F586" s="12">
        <v>0</v>
      </c>
      <c r="G586" s="12">
        <v>9.0909090909090905E-3</v>
      </c>
    </row>
    <row r="587" spans="3:16" ht="21">
      <c r="C587" s="15" t="s">
        <v>281</v>
      </c>
      <c r="D587" s="12">
        <v>0.95620437956204385</v>
      </c>
      <c r="E587" s="12">
        <v>0.8035714285714286</v>
      </c>
      <c r="F587" s="12">
        <v>0.88888888888888884</v>
      </c>
      <c r="G587" s="12">
        <v>0.90909090909090906</v>
      </c>
    </row>
    <row r="588" spans="3:16" ht="21">
      <c r="C588" s="97"/>
      <c r="D588" s="96"/>
      <c r="E588" s="96"/>
      <c r="F588" s="96"/>
    </row>
    <row r="589" spans="3:16" ht="21">
      <c r="C589" s="97"/>
      <c r="D589" s="96"/>
      <c r="E589" s="96"/>
      <c r="F589" s="96"/>
    </row>
    <row r="590" spans="3:16" ht="21">
      <c r="C590" s="97"/>
      <c r="D590" s="96"/>
      <c r="E590" s="96"/>
      <c r="F590" s="96"/>
    </row>
    <row r="591" spans="3:16" ht="21">
      <c r="C591" s="97"/>
      <c r="D591" s="96"/>
      <c r="E591" s="96"/>
      <c r="F591" s="96"/>
    </row>
    <row r="592" spans="3:16" ht="21">
      <c r="C592" s="97"/>
      <c r="D592" s="96"/>
      <c r="E592" s="96"/>
      <c r="F592" s="96"/>
    </row>
    <row r="593" spans="3:16" ht="21">
      <c r="C593" s="97"/>
      <c r="D593" s="96"/>
      <c r="E593" s="96"/>
      <c r="F593" s="96"/>
    </row>
    <row r="594" spans="3:16" ht="23.25">
      <c r="C594" s="116" t="s">
        <v>154</v>
      </c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</row>
    <row r="595" spans="3:16" ht="21">
      <c r="C595" s="97"/>
      <c r="D595" s="96"/>
      <c r="E595" s="96"/>
      <c r="F595" s="96"/>
    </row>
    <row r="596" spans="3:16" ht="23.25">
      <c r="C596" s="8" t="s">
        <v>3</v>
      </c>
      <c r="D596" s="8" t="s">
        <v>8</v>
      </c>
      <c r="E596" s="8" t="s">
        <v>9</v>
      </c>
      <c r="F596" s="8" t="s">
        <v>10</v>
      </c>
      <c r="G596" s="8" t="s">
        <v>11</v>
      </c>
    </row>
    <row r="597" spans="3:16" ht="42">
      <c r="C597" s="30" t="s">
        <v>170</v>
      </c>
      <c r="D597" s="10">
        <v>1</v>
      </c>
      <c r="E597" s="10">
        <v>0</v>
      </c>
      <c r="F597" s="10">
        <v>0</v>
      </c>
      <c r="G597" s="10">
        <v>1</v>
      </c>
    </row>
    <row r="598" spans="3:16" ht="21">
      <c r="C598" s="30" t="s">
        <v>155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>
      <c r="C599" s="30" t="s">
        <v>161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>
      <c r="C600" s="30" t="s">
        <v>167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>
      <c r="C601" s="30" t="s">
        <v>162</v>
      </c>
      <c r="D601" s="10">
        <v>0</v>
      </c>
      <c r="E601" s="10">
        <v>2</v>
      </c>
      <c r="F601" s="10">
        <v>2</v>
      </c>
      <c r="G601" s="10">
        <v>4</v>
      </c>
    </row>
    <row r="602" spans="3:16" ht="21">
      <c r="C602" s="30" t="s">
        <v>163</v>
      </c>
      <c r="D602" s="10">
        <v>2</v>
      </c>
      <c r="E602" s="10">
        <v>0</v>
      </c>
      <c r="F602" s="10">
        <v>0</v>
      </c>
      <c r="G602" s="10">
        <v>2</v>
      </c>
    </row>
    <row r="603" spans="3:16" ht="84">
      <c r="C603" s="30" t="s">
        <v>156</v>
      </c>
      <c r="D603" s="10">
        <v>0</v>
      </c>
      <c r="E603" s="10">
        <v>0</v>
      </c>
      <c r="F603" s="10">
        <v>1</v>
      </c>
      <c r="G603" s="10">
        <v>1</v>
      </c>
    </row>
    <row r="604" spans="3:16" ht="21">
      <c r="C604" s="30" t="s">
        <v>159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>
      <c r="C605" s="30" t="s">
        <v>164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>
      <c r="C606" s="30" t="s">
        <v>165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>
      <c r="C607" s="30" t="s">
        <v>157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>
      <c r="C608" s="30" t="s">
        <v>166</v>
      </c>
      <c r="D608" s="10">
        <v>0</v>
      </c>
      <c r="E608" s="10">
        <v>1</v>
      </c>
      <c r="F608" s="10">
        <v>0</v>
      </c>
      <c r="G608" s="10">
        <v>1</v>
      </c>
    </row>
    <row r="609" spans="3:16" ht="21">
      <c r="C609" s="30" t="s">
        <v>171</v>
      </c>
      <c r="D609" s="10">
        <v>3</v>
      </c>
      <c r="E609" s="10">
        <v>8</v>
      </c>
      <c r="F609" s="10">
        <v>0</v>
      </c>
      <c r="G609" s="10">
        <v>11</v>
      </c>
    </row>
    <row r="610" spans="3:16" ht="21">
      <c r="C610" s="30" t="s">
        <v>168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>
      <c r="C611" s="30" t="s">
        <v>169</v>
      </c>
      <c r="D611" s="10">
        <v>0</v>
      </c>
      <c r="E611" s="10">
        <v>1</v>
      </c>
      <c r="F611" s="10">
        <v>0</v>
      </c>
      <c r="G611" s="10">
        <v>1</v>
      </c>
    </row>
    <row r="612" spans="3:16" ht="42">
      <c r="C612" s="30" t="s">
        <v>158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>
      <c r="C613" s="30" t="s">
        <v>160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>
      <c r="C614" s="97"/>
      <c r="D614" s="96"/>
      <c r="E614" s="96"/>
      <c r="F614" s="96"/>
    </row>
    <row r="616" spans="3:16" ht="23.25">
      <c r="C616" s="116" t="s">
        <v>174</v>
      </c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</row>
    <row r="618" spans="3:16" ht="23.25">
      <c r="C618" s="8" t="s">
        <v>3</v>
      </c>
      <c r="D618" s="8" t="s">
        <v>8</v>
      </c>
      <c r="E618" s="8" t="s">
        <v>9</v>
      </c>
      <c r="F618" s="8" t="s">
        <v>10</v>
      </c>
      <c r="G618" s="8" t="s">
        <v>11</v>
      </c>
    </row>
    <row r="619" spans="3:16" ht="21">
      <c r="C619" s="9" t="s">
        <v>175</v>
      </c>
      <c r="D619" s="10">
        <v>14</v>
      </c>
      <c r="E619" s="10">
        <v>5</v>
      </c>
      <c r="F619" s="10">
        <v>2</v>
      </c>
      <c r="G619" s="10">
        <v>21</v>
      </c>
    </row>
    <row r="620" spans="3:16" ht="21">
      <c r="C620" s="9" t="s">
        <v>176</v>
      </c>
      <c r="D620" s="10">
        <v>3</v>
      </c>
      <c r="E620" s="10">
        <v>1</v>
      </c>
      <c r="F620" s="10">
        <v>0</v>
      </c>
      <c r="G620" s="10">
        <v>4</v>
      </c>
    </row>
    <row r="621" spans="3:16" ht="21">
      <c r="C621" s="9" t="s">
        <v>177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>
      <c r="C622" s="9" t="s">
        <v>281</v>
      </c>
      <c r="D622" s="10">
        <v>112</v>
      </c>
      <c r="E622" s="10">
        <v>50</v>
      </c>
      <c r="F622" s="10">
        <v>25</v>
      </c>
      <c r="G622" s="10">
        <v>187</v>
      </c>
    </row>
    <row r="624" spans="3:16" ht="23.25">
      <c r="C624" s="8" t="s">
        <v>4</v>
      </c>
      <c r="D624" s="8" t="s">
        <v>8</v>
      </c>
      <c r="E624" s="8" t="s">
        <v>9</v>
      </c>
      <c r="F624" s="8" t="s">
        <v>10</v>
      </c>
      <c r="G624" s="8" t="s">
        <v>11</v>
      </c>
    </row>
    <row r="625" spans="3:16" ht="21">
      <c r="C625" s="9" t="s">
        <v>175</v>
      </c>
      <c r="D625" s="12">
        <v>0.10218978102189781</v>
      </c>
      <c r="E625" s="12">
        <v>8.9285714285714288E-2</v>
      </c>
      <c r="F625" s="12">
        <v>7.407407407407407E-2</v>
      </c>
      <c r="G625" s="12">
        <v>9.5454545454545459E-2</v>
      </c>
    </row>
    <row r="626" spans="3:16" ht="21">
      <c r="C626" s="9" t="s">
        <v>176</v>
      </c>
      <c r="D626" s="12">
        <v>2.1897810218978103E-2</v>
      </c>
      <c r="E626" s="12">
        <v>1.7857142857142856E-2</v>
      </c>
      <c r="F626" s="12">
        <v>0</v>
      </c>
      <c r="G626" s="12">
        <v>1.8181818181818181E-2</v>
      </c>
    </row>
    <row r="627" spans="3:16" ht="21">
      <c r="C627" s="9" t="s">
        <v>177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>
      <c r="C628" s="9" t="s">
        <v>281</v>
      </c>
      <c r="D628" s="12">
        <v>0.81751824817518248</v>
      </c>
      <c r="E628" s="12">
        <v>0.8928571428571429</v>
      </c>
      <c r="F628" s="12">
        <v>0.92592592592592593</v>
      </c>
      <c r="G628" s="12">
        <v>0.85</v>
      </c>
    </row>
    <row r="631" spans="3:16" ht="3.75" customHeight="1"/>
    <row r="632" spans="3:16" ht="23.25">
      <c r="C632" s="110" t="s">
        <v>179</v>
      </c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</row>
    <row r="634" spans="3:16" ht="23.25">
      <c r="C634" s="116" t="s">
        <v>180</v>
      </c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</row>
    <row r="636" spans="3:16" ht="23.25">
      <c r="C636" s="8" t="s">
        <v>3</v>
      </c>
      <c r="D636" s="8" t="s">
        <v>7</v>
      </c>
      <c r="E636" s="8" t="s">
        <v>8</v>
      </c>
      <c r="F636" s="8" t="s">
        <v>9</v>
      </c>
      <c r="G636" s="8" t="s">
        <v>10</v>
      </c>
      <c r="H636" s="8" t="s">
        <v>11</v>
      </c>
    </row>
    <row r="637" spans="3:16" ht="21">
      <c r="C637" s="15" t="s">
        <v>92</v>
      </c>
      <c r="D637" s="10">
        <v>430</v>
      </c>
      <c r="E637" s="10">
        <v>55</v>
      </c>
      <c r="F637" s="10">
        <v>25</v>
      </c>
      <c r="G637" s="10">
        <v>14</v>
      </c>
      <c r="H637" s="11">
        <v>524</v>
      </c>
    </row>
    <row r="638" spans="3:16" ht="21">
      <c r="C638" s="15" t="s">
        <v>31</v>
      </c>
      <c r="D638" s="10">
        <v>102</v>
      </c>
      <c r="E638" s="10">
        <v>22</v>
      </c>
      <c r="F638" s="10">
        <v>13</v>
      </c>
      <c r="G638" s="10">
        <v>9</v>
      </c>
      <c r="H638" s="11">
        <v>146</v>
      </c>
    </row>
    <row r="639" spans="3:16" ht="21">
      <c r="C639" s="15" t="s">
        <v>281</v>
      </c>
      <c r="D639" s="10">
        <v>158</v>
      </c>
      <c r="E639" s="10">
        <v>60</v>
      </c>
      <c r="F639" s="10">
        <v>18</v>
      </c>
      <c r="G639" s="10">
        <v>4</v>
      </c>
      <c r="H639" s="11">
        <v>240</v>
      </c>
    </row>
    <row r="641" spans="3:8" ht="23.25">
      <c r="C641" s="8" t="s">
        <v>4</v>
      </c>
      <c r="D641" s="8" t="s">
        <v>7</v>
      </c>
      <c r="E641" s="8" t="s">
        <v>8</v>
      </c>
      <c r="F641" s="8" t="s">
        <v>9</v>
      </c>
      <c r="G641" s="8" t="s">
        <v>10</v>
      </c>
      <c r="H641" s="8" t="s">
        <v>11</v>
      </c>
    </row>
    <row r="642" spans="3:8" ht="21">
      <c r="C642" s="15" t="s">
        <v>92</v>
      </c>
      <c r="D642" s="12">
        <v>0.61781609195402298</v>
      </c>
      <c r="E642" s="12">
        <v>0.40145985401459855</v>
      </c>
      <c r="F642" s="12">
        <v>0.44642857142857145</v>
      </c>
      <c r="G642" s="12">
        <v>0.51851851851851849</v>
      </c>
      <c r="H642" s="13">
        <v>0.57205240174672489</v>
      </c>
    </row>
    <row r="643" spans="3:8" ht="21">
      <c r="C643" s="15" t="s">
        <v>31</v>
      </c>
      <c r="D643" s="12">
        <v>0.14655172413793102</v>
      </c>
      <c r="E643" s="12">
        <v>0.16058394160583941</v>
      </c>
      <c r="F643" s="12">
        <v>0.23214285714285715</v>
      </c>
      <c r="G643" s="12">
        <v>0.33333333333333331</v>
      </c>
      <c r="H643" s="13">
        <v>0.15938864628820962</v>
      </c>
    </row>
    <row r="644" spans="3:8" ht="21">
      <c r="C644" s="15" t="s">
        <v>281</v>
      </c>
      <c r="D644" s="12">
        <v>0.22701149425287356</v>
      </c>
      <c r="E644" s="12">
        <v>0.43795620437956206</v>
      </c>
      <c r="F644" s="12">
        <v>0.32142857142857145</v>
      </c>
      <c r="G644" s="12">
        <v>0.14814814814814814</v>
      </c>
      <c r="H644" s="13">
        <v>0.26200873362445415</v>
      </c>
    </row>
    <row r="658" spans="3:16" ht="23.25">
      <c r="C658" s="110" t="s">
        <v>181</v>
      </c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</row>
    <row r="660" spans="3:16" s="31" customFormat="1" ht="52.5" customHeight="1">
      <c r="C660" s="117" t="s">
        <v>182</v>
      </c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</row>
    <row r="662" spans="3:16" ht="23.25">
      <c r="C662" s="8" t="s">
        <v>3</v>
      </c>
      <c r="D662" s="8" t="s">
        <v>7</v>
      </c>
    </row>
    <row r="663" spans="3:16" ht="21">
      <c r="C663" s="15" t="s">
        <v>92</v>
      </c>
      <c r="D663" s="10">
        <v>487</v>
      </c>
    </row>
    <row r="664" spans="3:16" ht="21">
      <c r="C664" s="15" t="s">
        <v>31</v>
      </c>
      <c r="D664" s="10">
        <v>36</v>
      </c>
    </row>
    <row r="665" spans="3:16" ht="21">
      <c r="C665" s="15" t="s">
        <v>64</v>
      </c>
      <c r="D665" s="10">
        <v>29</v>
      </c>
    </row>
    <row r="667" spans="3:16" ht="23.25">
      <c r="C667" s="8" t="s">
        <v>4</v>
      </c>
      <c r="D667" s="8" t="s">
        <v>7</v>
      </c>
    </row>
    <row r="668" spans="3:16" ht="21">
      <c r="C668" s="15" t="s">
        <v>92</v>
      </c>
      <c r="D668" s="12">
        <v>0.88224637681159424</v>
      </c>
    </row>
    <row r="669" spans="3:16" ht="21">
      <c r="C669" s="15" t="s">
        <v>31</v>
      </c>
      <c r="D669" s="12">
        <v>6.5217391304347824E-2</v>
      </c>
    </row>
    <row r="670" spans="3:16" ht="21">
      <c r="C670" s="15" t="s">
        <v>64</v>
      </c>
      <c r="D670" s="12">
        <v>5.2536231884057968E-2</v>
      </c>
    </row>
    <row r="673" spans="3:16" ht="23.25">
      <c r="C673" s="110" t="s">
        <v>183</v>
      </c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</row>
    <row r="675" spans="3:16" ht="54" customHeight="1">
      <c r="C675" s="116" t="s">
        <v>184</v>
      </c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</row>
    <row r="677" spans="3:16" ht="23.25">
      <c r="C677" s="8" t="s">
        <v>3</v>
      </c>
      <c r="D677" s="8" t="s">
        <v>7</v>
      </c>
    </row>
    <row r="678" spans="3:16" ht="21">
      <c r="C678" s="9" t="s">
        <v>22</v>
      </c>
      <c r="D678" s="10">
        <v>228</v>
      </c>
    </row>
    <row r="679" spans="3:16" ht="21">
      <c r="C679" s="9" t="s">
        <v>62</v>
      </c>
      <c r="D679" s="10">
        <v>262</v>
      </c>
    </row>
    <row r="680" spans="3:16" ht="21">
      <c r="C680" s="9" t="s">
        <v>24</v>
      </c>
      <c r="D680" s="10">
        <v>39</v>
      </c>
    </row>
    <row r="681" spans="3:16" ht="21">
      <c r="C681" s="9" t="s">
        <v>63</v>
      </c>
      <c r="D681" s="10">
        <v>12</v>
      </c>
    </row>
    <row r="682" spans="3:16" ht="21">
      <c r="C682" s="9" t="s">
        <v>64</v>
      </c>
      <c r="D682" s="10">
        <v>11</v>
      </c>
    </row>
    <row r="684" spans="3:16" ht="23.25">
      <c r="C684" s="8" t="s">
        <v>4</v>
      </c>
      <c r="D684" s="8" t="s">
        <v>7</v>
      </c>
    </row>
    <row r="685" spans="3:16" ht="21">
      <c r="C685" s="9" t="s">
        <v>22</v>
      </c>
      <c r="D685" s="12">
        <v>0.41304347826086957</v>
      </c>
    </row>
    <row r="686" spans="3:16" ht="21">
      <c r="C686" s="9" t="s">
        <v>62</v>
      </c>
      <c r="D686" s="12">
        <v>0.47463768115942029</v>
      </c>
    </row>
    <row r="687" spans="3:16" ht="21">
      <c r="C687" s="9" t="s">
        <v>24</v>
      </c>
      <c r="D687" s="12">
        <v>7.0652173913043473E-2</v>
      </c>
    </row>
    <row r="688" spans="3:16" ht="21">
      <c r="C688" s="9" t="s">
        <v>63</v>
      </c>
      <c r="D688" s="12">
        <v>2.1739130434782608E-2</v>
      </c>
    </row>
    <row r="689" spans="3:16" ht="21">
      <c r="C689" s="9" t="s">
        <v>64</v>
      </c>
      <c r="D689" s="12">
        <v>1.9927536231884056E-2</v>
      </c>
    </row>
    <row r="691" spans="3:16" ht="23.25">
      <c r="C691" s="110" t="s">
        <v>185</v>
      </c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</row>
    <row r="693" spans="3:16" ht="42" customHeight="1">
      <c r="C693" s="117" t="s">
        <v>186</v>
      </c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</row>
    <row r="695" spans="3:16" ht="23.25">
      <c r="C695" s="8" t="s">
        <v>3</v>
      </c>
      <c r="D695" s="8" t="s">
        <v>7</v>
      </c>
      <c r="E695" s="8" t="s">
        <v>8</v>
      </c>
      <c r="F695" s="8" t="s">
        <v>9</v>
      </c>
      <c r="G695" s="8" t="s">
        <v>10</v>
      </c>
      <c r="H695" s="8" t="s">
        <v>11</v>
      </c>
    </row>
    <row r="696" spans="3:16" ht="21">
      <c r="C696" s="15">
        <v>1</v>
      </c>
      <c r="D696" s="10">
        <v>1</v>
      </c>
      <c r="E696" s="10">
        <v>0</v>
      </c>
      <c r="F696" s="10">
        <v>0</v>
      </c>
      <c r="G696" s="10">
        <v>0</v>
      </c>
      <c r="H696" s="10">
        <v>1</v>
      </c>
    </row>
    <row r="697" spans="3:16" ht="21">
      <c r="C697" s="15">
        <v>2</v>
      </c>
      <c r="D697" s="10">
        <v>1</v>
      </c>
      <c r="E697" s="10">
        <v>2</v>
      </c>
      <c r="F697" s="10">
        <v>0</v>
      </c>
      <c r="G697" s="10">
        <v>0</v>
      </c>
      <c r="H697" s="10">
        <v>3</v>
      </c>
    </row>
    <row r="698" spans="3:16" ht="21">
      <c r="C698" s="15">
        <v>3</v>
      </c>
      <c r="D698" s="10">
        <v>34</v>
      </c>
      <c r="E698" s="10">
        <v>7</v>
      </c>
      <c r="F698" s="10">
        <v>7</v>
      </c>
      <c r="G698" s="10">
        <v>3</v>
      </c>
      <c r="H698" s="10">
        <v>51</v>
      </c>
    </row>
    <row r="699" spans="3:16" ht="21">
      <c r="C699" s="15">
        <v>4</v>
      </c>
      <c r="D699" s="10">
        <v>267</v>
      </c>
      <c r="E699" s="10">
        <v>70</v>
      </c>
      <c r="F699" s="10">
        <v>31</v>
      </c>
      <c r="G699" s="10">
        <v>11</v>
      </c>
      <c r="H699" s="10">
        <v>379</v>
      </c>
    </row>
    <row r="700" spans="3:16" ht="21">
      <c r="C700" s="15">
        <v>5</v>
      </c>
      <c r="D700" s="10">
        <v>249</v>
      </c>
      <c r="E700" s="10">
        <v>44</v>
      </c>
      <c r="F700" s="10">
        <v>17</v>
      </c>
      <c r="G700" s="10">
        <v>11</v>
      </c>
      <c r="H700" s="10">
        <v>321</v>
      </c>
    </row>
    <row r="702" spans="3:16" ht="23.25">
      <c r="C702" s="32" t="s">
        <v>4</v>
      </c>
      <c r="D702" s="8" t="s">
        <v>7</v>
      </c>
      <c r="E702" s="8" t="s">
        <v>8</v>
      </c>
      <c r="F702" s="8" t="s">
        <v>9</v>
      </c>
      <c r="G702" s="8" t="s">
        <v>10</v>
      </c>
      <c r="H702" s="8" t="s">
        <v>11</v>
      </c>
    </row>
    <row r="703" spans="3:16" ht="21">
      <c r="C703" s="15">
        <v>1</v>
      </c>
      <c r="D703" s="12">
        <v>1.8115942028985507E-3</v>
      </c>
      <c r="E703" s="12">
        <v>0</v>
      </c>
      <c r="F703" s="12">
        <v>0</v>
      </c>
      <c r="G703" s="12">
        <v>0</v>
      </c>
      <c r="H703" s="12">
        <v>1.3245033112582781E-3</v>
      </c>
    </row>
    <row r="704" spans="3:16" ht="21">
      <c r="C704" s="15">
        <v>2</v>
      </c>
      <c r="D704" s="12">
        <v>1.8115942028985507E-3</v>
      </c>
      <c r="E704" s="12">
        <v>1.6260162601626018E-2</v>
      </c>
      <c r="F704" s="12">
        <v>0</v>
      </c>
      <c r="G704" s="12">
        <v>0</v>
      </c>
      <c r="H704" s="12">
        <v>3.9735099337748344E-3</v>
      </c>
    </row>
    <row r="705" spans="3:8" ht="21">
      <c r="C705" s="15">
        <v>3</v>
      </c>
      <c r="D705" s="12">
        <v>6.1594202898550728E-2</v>
      </c>
      <c r="E705" s="12">
        <v>5.6910569105691054E-2</v>
      </c>
      <c r="F705" s="12">
        <v>0.12727272727272726</v>
      </c>
      <c r="G705" s="12">
        <v>0.12</v>
      </c>
      <c r="H705" s="12">
        <v>6.7549668874172186E-2</v>
      </c>
    </row>
    <row r="706" spans="3:8" ht="21">
      <c r="C706" s="15">
        <v>4</v>
      </c>
      <c r="D706" s="12">
        <v>0.48369565217391303</v>
      </c>
      <c r="E706" s="12">
        <v>0.56910569105691056</v>
      </c>
      <c r="F706" s="12">
        <v>0.5636363636363636</v>
      </c>
      <c r="G706" s="12">
        <v>0.44</v>
      </c>
      <c r="H706" s="12">
        <v>0.50198675496688738</v>
      </c>
    </row>
    <row r="707" spans="3:8" ht="21">
      <c r="C707" s="15">
        <v>5</v>
      </c>
      <c r="D707" s="12">
        <v>0.45108695652173914</v>
      </c>
      <c r="E707" s="12">
        <v>0.35772357723577236</v>
      </c>
      <c r="F707" s="12">
        <v>0.30909090909090908</v>
      </c>
      <c r="G707" s="12">
        <v>0.44</v>
      </c>
      <c r="H707" s="12">
        <v>0.42516556291390728</v>
      </c>
    </row>
    <row r="726" spans="3:16" ht="23.25">
      <c r="C726" s="116" t="s">
        <v>187</v>
      </c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</row>
    <row r="728" spans="3:16" ht="23.25">
      <c r="C728" s="8" t="s">
        <v>188</v>
      </c>
      <c r="D728" s="8" t="s">
        <v>7</v>
      </c>
      <c r="E728" s="8" t="s">
        <v>189</v>
      </c>
    </row>
    <row r="729" spans="3:16" ht="21">
      <c r="C729" s="9" t="s">
        <v>190</v>
      </c>
      <c r="D729" s="10">
        <v>36</v>
      </c>
      <c r="E729" s="12">
        <v>6.5217391304347824E-2</v>
      </c>
    </row>
    <row r="730" spans="3:16" ht="21">
      <c r="C730" s="9" t="s">
        <v>191</v>
      </c>
      <c r="D730" s="10">
        <v>5</v>
      </c>
      <c r="E730" s="12">
        <v>9.057971014492754E-3</v>
      </c>
    </row>
    <row r="731" spans="3:16" ht="42">
      <c r="C731" s="9" t="s">
        <v>192</v>
      </c>
      <c r="D731" s="10">
        <v>13</v>
      </c>
      <c r="E731" s="12">
        <v>2.355072463768116E-2</v>
      </c>
    </row>
    <row r="732" spans="3:16" ht="63">
      <c r="C732" s="9" t="s">
        <v>193</v>
      </c>
      <c r="D732" s="10">
        <v>32</v>
      </c>
      <c r="E732" s="12">
        <v>5.7971014492753624E-2</v>
      </c>
    </row>
    <row r="733" spans="3:16" ht="84">
      <c r="C733" s="9" t="s">
        <v>194</v>
      </c>
      <c r="D733" s="10">
        <v>2</v>
      </c>
      <c r="E733" s="12">
        <v>3.6231884057971015E-3</v>
      </c>
    </row>
    <row r="734" spans="3:16" ht="21">
      <c r="C734" s="9" t="s">
        <v>178</v>
      </c>
      <c r="D734" s="10">
        <v>158</v>
      </c>
      <c r="E734" s="12">
        <v>0.28623188405797101</v>
      </c>
    </row>
    <row r="735" spans="3:16" ht="21">
      <c r="C735" s="9" t="s">
        <v>281</v>
      </c>
      <c r="D735" s="10">
        <v>143</v>
      </c>
      <c r="E735" s="12">
        <v>0.25905797101449274</v>
      </c>
    </row>
    <row r="736" spans="3:16" ht="37.5" customHeight="1"/>
    <row r="737" spans="3:16" ht="23.25">
      <c r="C737" s="116" t="s">
        <v>195</v>
      </c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</row>
    <row r="738" spans="3:16" ht="42.75" customHeight="1"/>
    <row r="739" spans="3:16" ht="18.75" customHeight="1">
      <c r="C739" s="8" t="s">
        <v>3</v>
      </c>
      <c r="D739" s="8" t="s">
        <v>7</v>
      </c>
      <c r="E739" s="8" t="s">
        <v>8</v>
      </c>
      <c r="F739" s="8" t="s">
        <v>11</v>
      </c>
    </row>
    <row r="740" spans="3:16" ht="18.75" customHeight="1">
      <c r="C740" s="9" t="s">
        <v>22</v>
      </c>
      <c r="D740" s="33">
        <v>83</v>
      </c>
      <c r="E740" s="10">
        <v>17</v>
      </c>
      <c r="F740" s="11">
        <v>100</v>
      </c>
    </row>
    <row r="741" spans="3:16" ht="18.75" customHeight="1">
      <c r="C741" s="9" t="s">
        <v>62</v>
      </c>
      <c r="D741" s="33">
        <v>247</v>
      </c>
      <c r="E741" s="10">
        <v>52</v>
      </c>
      <c r="F741" s="11">
        <v>299</v>
      </c>
    </row>
    <row r="742" spans="3:16" ht="21">
      <c r="C742" s="9" t="s">
        <v>24</v>
      </c>
      <c r="D742" s="33">
        <v>151</v>
      </c>
      <c r="E742" s="10">
        <v>41</v>
      </c>
      <c r="F742" s="11">
        <v>192</v>
      </c>
    </row>
    <row r="743" spans="3:16" ht="21">
      <c r="C743" s="9" t="s">
        <v>63</v>
      </c>
      <c r="D743" s="33">
        <v>27</v>
      </c>
      <c r="E743" s="10">
        <v>8</v>
      </c>
      <c r="F743" s="11">
        <v>35</v>
      </c>
    </row>
    <row r="744" spans="3:16" ht="21">
      <c r="C744" s="9" t="s">
        <v>64</v>
      </c>
      <c r="D744" s="33">
        <v>44</v>
      </c>
      <c r="E744" s="10">
        <v>6</v>
      </c>
      <c r="F744" s="11">
        <v>50</v>
      </c>
    </row>
    <row r="745" spans="3:16" ht="21">
      <c r="C745" s="9" t="s">
        <v>11</v>
      </c>
      <c r="D745" s="33">
        <v>552</v>
      </c>
      <c r="E745" s="33">
        <v>124</v>
      </c>
      <c r="F745" s="34">
        <v>676</v>
      </c>
    </row>
    <row r="747" spans="3:16" ht="23.25">
      <c r="C747" s="8" t="s">
        <v>4</v>
      </c>
      <c r="D747" s="8" t="s">
        <v>7</v>
      </c>
      <c r="E747" s="8" t="s">
        <v>8</v>
      </c>
      <c r="F747" s="8" t="s">
        <v>11</v>
      </c>
    </row>
    <row r="748" spans="3:16" ht="21">
      <c r="C748" s="9" t="s">
        <v>22</v>
      </c>
      <c r="D748" s="12">
        <v>0.15036231884057971</v>
      </c>
      <c r="E748" s="12">
        <v>0.13709677419354838</v>
      </c>
      <c r="F748" s="13">
        <v>0.14792899408284024</v>
      </c>
      <c r="G748" s="35"/>
    </row>
    <row r="749" spans="3:16" ht="21">
      <c r="C749" s="9" t="s">
        <v>62</v>
      </c>
      <c r="D749" s="12">
        <v>0.44746376811594202</v>
      </c>
      <c r="E749" s="12">
        <v>0.41935483870967744</v>
      </c>
      <c r="F749" s="13">
        <v>0.44230769230769229</v>
      </c>
    </row>
    <row r="750" spans="3:16" ht="21">
      <c r="C750" s="9" t="s">
        <v>24</v>
      </c>
      <c r="D750" s="12">
        <v>0.27355072463768115</v>
      </c>
      <c r="E750" s="12">
        <v>0.33064516129032256</v>
      </c>
      <c r="F750" s="13">
        <v>0.28402366863905326</v>
      </c>
    </row>
    <row r="751" spans="3:16" ht="21">
      <c r="C751" s="9" t="s">
        <v>63</v>
      </c>
      <c r="D751" s="12">
        <v>4.8913043478260872E-2</v>
      </c>
      <c r="E751" s="12">
        <v>6.4516129032258063E-2</v>
      </c>
      <c r="F751" s="13">
        <v>5.1775147928994084E-2</v>
      </c>
    </row>
    <row r="752" spans="3:16" ht="21">
      <c r="C752" s="9" t="s">
        <v>64</v>
      </c>
      <c r="D752" s="12">
        <v>7.9710144927536225E-2</v>
      </c>
      <c r="E752" s="12">
        <v>4.8387096774193547E-2</v>
      </c>
      <c r="F752" s="13">
        <v>7.3964497041420121E-2</v>
      </c>
    </row>
    <row r="753" spans="3:16" ht="40.5" customHeight="1"/>
    <row r="754" spans="3:16" ht="23.25">
      <c r="C754" s="116" t="s">
        <v>196</v>
      </c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</row>
    <row r="755" spans="3:16" ht="12.75" customHeight="1"/>
    <row r="756" spans="3:16" ht="23.25">
      <c r="C756" s="8" t="s">
        <v>3</v>
      </c>
      <c r="D756" s="8" t="s">
        <v>8</v>
      </c>
      <c r="E756" s="8" t="s">
        <v>9</v>
      </c>
      <c r="F756" s="8" t="s">
        <v>10</v>
      </c>
      <c r="G756" s="8" t="s">
        <v>11</v>
      </c>
    </row>
    <row r="757" spans="3:16" ht="21">
      <c r="C757" s="9" t="s">
        <v>197</v>
      </c>
      <c r="D757" s="10">
        <v>20</v>
      </c>
      <c r="E757" s="10">
        <v>16</v>
      </c>
      <c r="F757" s="10">
        <v>9</v>
      </c>
      <c r="G757" s="10">
        <v>45</v>
      </c>
    </row>
    <row r="758" spans="3:16" ht="21">
      <c r="C758" s="9" t="s">
        <v>198</v>
      </c>
      <c r="D758" s="10">
        <v>62</v>
      </c>
      <c r="E758" s="10">
        <v>24</v>
      </c>
      <c r="F758" s="10">
        <v>9</v>
      </c>
      <c r="G758" s="10">
        <v>95</v>
      </c>
    </row>
    <row r="759" spans="3:16" ht="21">
      <c r="C759" s="9" t="s">
        <v>199</v>
      </c>
      <c r="D759" s="10">
        <v>41</v>
      </c>
      <c r="E759" s="10">
        <v>13</v>
      </c>
      <c r="F759" s="10">
        <v>7</v>
      </c>
      <c r="G759" s="10">
        <v>61</v>
      </c>
    </row>
    <row r="760" spans="3:16" ht="21">
      <c r="C760" s="9" t="s">
        <v>200</v>
      </c>
      <c r="D760" s="10">
        <v>1</v>
      </c>
      <c r="E760" s="10">
        <v>2</v>
      </c>
      <c r="F760" s="10">
        <v>0</v>
      </c>
      <c r="G760" s="10">
        <v>3</v>
      </c>
    </row>
    <row r="780" spans="3:7" ht="23.25">
      <c r="C780" s="8" t="s">
        <v>4</v>
      </c>
      <c r="D780" s="8" t="s">
        <v>8</v>
      </c>
      <c r="E780" s="8" t="s">
        <v>9</v>
      </c>
      <c r="F780" s="8" t="s">
        <v>10</v>
      </c>
      <c r="G780" s="8" t="s">
        <v>11</v>
      </c>
    </row>
    <row r="781" spans="3:7" ht="21">
      <c r="C781" s="9" t="s">
        <v>197</v>
      </c>
      <c r="D781" s="12">
        <v>0.16129032258064516</v>
      </c>
      <c r="E781" s="12">
        <v>0.29090909090909089</v>
      </c>
      <c r="F781" s="12">
        <v>0.36</v>
      </c>
      <c r="G781" s="12">
        <v>0.22058823529411764</v>
      </c>
    </row>
    <row r="782" spans="3:7" ht="21">
      <c r="C782" s="9" t="s">
        <v>198</v>
      </c>
      <c r="D782" s="12">
        <v>0.5</v>
      </c>
      <c r="E782" s="12">
        <v>0.43636363636363634</v>
      </c>
      <c r="F782" s="12">
        <v>0.36</v>
      </c>
      <c r="G782" s="12">
        <v>0.46568627450980393</v>
      </c>
    </row>
    <row r="783" spans="3:7" ht="21">
      <c r="C783" s="9" t="s">
        <v>199</v>
      </c>
      <c r="D783" s="12">
        <v>0.33064516129032256</v>
      </c>
      <c r="E783" s="12">
        <v>0.23636363636363636</v>
      </c>
      <c r="F783" s="12">
        <v>0.28000000000000003</v>
      </c>
      <c r="G783" s="12">
        <v>0.29901960784313725</v>
      </c>
    </row>
    <row r="784" spans="3:7" ht="21">
      <c r="C784" s="9" t="s">
        <v>200</v>
      </c>
      <c r="D784" s="12">
        <v>8.0645161290322578E-3</v>
      </c>
      <c r="E784" s="12">
        <v>3.6363636363636362E-2</v>
      </c>
      <c r="F784" s="12">
        <v>0</v>
      </c>
      <c r="G784" s="12">
        <v>1.4705882352941176E-2</v>
      </c>
    </row>
    <row r="785" spans="3:16" ht="98.25" customHeight="1"/>
    <row r="786" spans="3:16" ht="22.5">
      <c r="C786" s="115" t="s">
        <v>201</v>
      </c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</row>
    <row r="788" spans="3:16" ht="23.25">
      <c r="C788" s="8" t="s">
        <v>202</v>
      </c>
      <c r="D788" s="8" t="s">
        <v>9</v>
      </c>
      <c r="E788" s="8" t="s">
        <v>10</v>
      </c>
      <c r="F788" s="8" t="s">
        <v>11</v>
      </c>
    </row>
    <row r="789" spans="3:16" ht="21">
      <c r="C789" s="9" t="s">
        <v>203</v>
      </c>
      <c r="D789" s="10">
        <v>10</v>
      </c>
      <c r="E789" s="10">
        <v>4</v>
      </c>
      <c r="F789" s="10">
        <v>14</v>
      </c>
    </row>
    <row r="790" spans="3:16" ht="21">
      <c r="C790" s="9" t="s">
        <v>204</v>
      </c>
      <c r="D790" s="10">
        <v>27</v>
      </c>
      <c r="E790" s="10">
        <v>11</v>
      </c>
      <c r="F790" s="10">
        <v>38</v>
      </c>
    </row>
    <row r="791" spans="3:16" ht="21">
      <c r="C791" s="9" t="s">
        <v>205</v>
      </c>
      <c r="D791" s="10">
        <v>7</v>
      </c>
      <c r="E791" s="10">
        <v>3</v>
      </c>
      <c r="F791" s="10">
        <v>10</v>
      </c>
    </row>
    <row r="792" spans="3:16" ht="21">
      <c r="C792" s="9" t="s">
        <v>206</v>
      </c>
      <c r="D792" s="10">
        <v>2</v>
      </c>
      <c r="E792" s="10">
        <v>0</v>
      </c>
      <c r="F792" s="10">
        <v>2</v>
      </c>
    </row>
    <row r="793" spans="3:16" ht="21">
      <c r="C793" s="9" t="s">
        <v>207</v>
      </c>
      <c r="D793" s="10">
        <v>9</v>
      </c>
      <c r="E793" s="10">
        <v>7</v>
      </c>
      <c r="F793" s="10">
        <v>16</v>
      </c>
    </row>
    <row r="795" spans="3:16" ht="23.25">
      <c r="C795" s="8" t="s">
        <v>208</v>
      </c>
      <c r="D795" s="8" t="s">
        <v>9</v>
      </c>
      <c r="E795" s="8" t="s">
        <v>10</v>
      </c>
      <c r="F795" s="8" t="s">
        <v>11</v>
      </c>
    </row>
    <row r="796" spans="3:16" ht="21">
      <c r="C796" s="9" t="s">
        <v>203</v>
      </c>
      <c r="D796" s="12">
        <v>0.18181818181818182</v>
      </c>
      <c r="E796" s="12">
        <v>0.16</v>
      </c>
      <c r="F796" s="12">
        <v>0.17499999999999999</v>
      </c>
    </row>
    <row r="797" spans="3:16" ht="21">
      <c r="C797" s="9" t="s">
        <v>204</v>
      </c>
      <c r="D797" s="12">
        <v>0.49090909090909091</v>
      </c>
      <c r="E797" s="12">
        <v>0.44</v>
      </c>
      <c r="F797" s="12">
        <v>0.47499999999999998</v>
      </c>
    </row>
    <row r="798" spans="3:16" ht="21">
      <c r="C798" s="9" t="s">
        <v>205</v>
      </c>
      <c r="D798" s="12">
        <v>0.12727272727272726</v>
      </c>
      <c r="E798" s="12">
        <v>0.12</v>
      </c>
      <c r="F798" s="12">
        <v>0.125</v>
      </c>
    </row>
    <row r="799" spans="3:16" ht="21">
      <c r="C799" s="9" t="s">
        <v>206</v>
      </c>
      <c r="D799" s="12">
        <v>3.6363636363636362E-2</v>
      </c>
      <c r="E799" s="12">
        <v>0</v>
      </c>
      <c r="F799" s="12">
        <v>2.5000000000000001E-2</v>
      </c>
    </row>
    <row r="800" spans="3:16" ht="21">
      <c r="C800" s="9" t="s">
        <v>207</v>
      </c>
      <c r="D800" s="12">
        <v>0.16363636363636364</v>
      </c>
      <c r="E800" s="12">
        <v>0.28000000000000003</v>
      </c>
      <c r="F800" s="12">
        <v>0.2</v>
      </c>
    </row>
    <row r="802" spans="3:6" ht="23.25">
      <c r="C802" s="36" t="s">
        <v>209</v>
      </c>
      <c r="D802" s="8" t="s">
        <v>9</v>
      </c>
      <c r="E802" s="8" t="s">
        <v>10</v>
      </c>
      <c r="F802" s="8" t="s">
        <v>11</v>
      </c>
    </row>
    <row r="803" spans="3:6" ht="21">
      <c r="C803" s="9" t="s">
        <v>203</v>
      </c>
      <c r="D803" s="10">
        <v>2</v>
      </c>
      <c r="E803" s="10">
        <v>3</v>
      </c>
      <c r="F803" s="10">
        <v>5</v>
      </c>
    </row>
    <row r="804" spans="3:6" ht="21">
      <c r="C804" s="9" t="s">
        <v>204</v>
      </c>
      <c r="D804" s="10">
        <v>28</v>
      </c>
      <c r="E804" s="10">
        <v>12</v>
      </c>
      <c r="F804" s="10">
        <v>40</v>
      </c>
    </row>
    <row r="805" spans="3:6" ht="21">
      <c r="C805" s="9" t="s">
        <v>205</v>
      </c>
      <c r="D805" s="10">
        <v>11</v>
      </c>
      <c r="E805" s="10">
        <v>2</v>
      </c>
      <c r="F805" s="10">
        <v>13</v>
      </c>
    </row>
    <row r="806" spans="3:6" ht="21">
      <c r="C806" s="9" t="s">
        <v>206</v>
      </c>
      <c r="D806" s="10">
        <v>4</v>
      </c>
      <c r="E806" s="10">
        <v>1</v>
      </c>
      <c r="F806" s="10">
        <v>5</v>
      </c>
    </row>
    <row r="807" spans="3:6" ht="21">
      <c r="C807" s="9" t="s">
        <v>207</v>
      </c>
      <c r="D807" s="10">
        <v>10</v>
      </c>
      <c r="E807" s="10">
        <v>7</v>
      </c>
      <c r="F807" s="10">
        <v>17</v>
      </c>
    </row>
    <row r="809" spans="3:6" ht="46.5">
      <c r="C809" s="36" t="s">
        <v>210</v>
      </c>
      <c r="D809" s="8" t="s">
        <v>9</v>
      </c>
      <c r="E809" s="8" t="s">
        <v>10</v>
      </c>
      <c r="F809" s="8" t="s">
        <v>11</v>
      </c>
    </row>
    <row r="810" spans="3:6" ht="21">
      <c r="C810" s="9" t="s">
        <v>203</v>
      </c>
      <c r="D810" s="12">
        <v>3.6363636363636362E-2</v>
      </c>
      <c r="E810" s="12">
        <v>0.12</v>
      </c>
      <c r="F810" s="12">
        <v>6.25E-2</v>
      </c>
    </row>
    <row r="811" spans="3:6" ht="21">
      <c r="C811" s="9" t="s">
        <v>204</v>
      </c>
      <c r="D811" s="12">
        <v>0.50909090909090904</v>
      </c>
      <c r="E811" s="12">
        <v>0.48</v>
      </c>
      <c r="F811" s="12">
        <v>0.5</v>
      </c>
    </row>
    <row r="812" spans="3:6" ht="21">
      <c r="C812" s="9" t="s">
        <v>205</v>
      </c>
      <c r="D812" s="12">
        <v>0.2</v>
      </c>
      <c r="E812" s="12">
        <v>0.08</v>
      </c>
      <c r="F812" s="12">
        <v>0.16250000000000001</v>
      </c>
    </row>
    <row r="813" spans="3:6" ht="21">
      <c r="C813" s="9" t="s">
        <v>206</v>
      </c>
      <c r="D813" s="12">
        <v>7.2727272727272724E-2</v>
      </c>
      <c r="E813" s="12">
        <v>0.04</v>
      </c>
      <c r="F813" s="12">
        <v>6.25E-2</v>
      </c>
    </row>
    <row r="814" spans="3:6" ht="21">
      <c r="C814" s="9" t="s">
        <v>207</v>
      </c>
      <c r="D814" s="12">
        <v>0.18181818181818182</v>
      </c>
      <c r="E814" s="12">
        <v>0.28000000000000003</v>
      </c>
      <c r="F814" s="12">
        <v>0.21249999999999999</v>
      </c>
    </row>
    <row r="816" spans="3:6" ht="23.25">
      <c r="C816" s="8" t="s">
        <v>211</v>
      </c>
      <c r="D816" s="8" t="s">
        <v>9</v>
      </c>
      <c r="E816" s="8" t="s">
        <v>10</v>
      </c>
      <c r="F816" s="8" t="s">
        <v>11</v>
      </c>
    </row>
    <row r="817" spans="3:6" ht="21">
      <c r="C817" s="9" t="s">
        <v>203</v>
      </c>
      <c r="D817" s="10">
        <v>0</v>
      </c>
      <c r="E817" s="10">
        <v>1</v>
      </c>
      <c r="F817" s="10">
        <v>1</v>
      </c>
    </row>
    <row r="818" spans="3:6" ht="21">
      <c r="C818" s="9" t="s">
        <v>204</v>
      </c>
      <c r="D818" s="10">
        <v>29</v>
      </c>
      <c r="E818" s="10">
        <v>14</v>
      </c>
      <c r="F818" s="10">
        <v>43</v>
      </c>
    </row>
    <row r="819" spans="3:6" ht="21">
      <c r="C819" s="9" t="s">
        <v>205</v>
      </c>
      <c r="D819" s="10">
        <v>13</v>
      </c>
      <c r="E819" s="10">
        <v>3</v>
      </c>
      <c r="F819" s="10">
        <v>16</v>
      </c>
    </row>
    <row r="820" spans="3:6" ht="21">
      <c r="C820" s="9" t="s">
        <v>206</v>
      </c>
      <c r="D820" s="10">
        <v>4</v>
      </c>
      <c r="E820" s="10">
        <v>0</v>
      </c>
      <c r="F820" s="10">
        <v>4</v>
      </c>
    </row>
    <row r="821" spans="3:6" ht="21">
      <c r="C821" s="9" t="s">
        <v>207</v>
      </c>
      <c r="D821" s="10">
        <v>9</v>
      </c>
      <c r="E821" s="10">
        <v>7</v>
      </c>
      <c r="F821" s="10">
        <v>16</v>
      </c>
    </row>
    <row r="825" spans="3:6" ht="23.25">
      <c r="C825" s="36" t="s">
        <v>212</v>
      </c>
      <c r="D825" s="8" t="s">
        <v>9</v>
      </c>
      <c r="E825" s="8" t="s">
        <v>10</v>
      </c>
      <c r="F825" s="8" t="s">
        <v>11</v>
      </c>
    </row>
    <row r="826" spans="3:6" ht="21">
      <c r="C826" s="9" t="s">
        <v>203</v>
      </c>
      <c r="D826" s="12">
        <v>0</v>
      </c>
      <c r="E826" s="12">
        <v>0.04</v>
      </c>
      <c r="F826" s="12">
        <v>1.2500000000000001E-2</v>
      </c>
    </row>
    <row r="827" spans="3:6" ht="21">
      <c r="C827" s="9" t="s">
        <v>204</v>
      </c>
      <c r="D827" s="12">
        <v>0.52727272727272723</v>
      </c>
      <c r="E827" s="12">
        <v>0.56000000000000005</v>
      </c>
      <c r="F827" s="12">
        <v>0.53749999999999998</v>
      </c>
    </row>
    <row r="828" spans="3:6" ht="21">
      <c r="C828" s="9" t="s">
        <v>205</v>
      </c>
      <c r="D828" s="12">
        <v>0.23636363636363636</v>
      </c>
      <c r="E828" s="12">
        <v>0.12</v>
      </c>
      <c r="F828" s="12">
        <v>0.2</v>
      </c>
    </row>
    <row r="829" spans="3:6" ht="21">
      <c r="C829" s="9" t="s">
        <v>206</v>
      </c>
      <c r="D829" s="12">
        <v>7.2727272727272724E-2</v>
      </c>
      <c r="E829" s="12">
        <v>0</v>
      </c>
      <c r="F829" s="12">
        <v>0.05</v>
      </c>
    </row>
    <row r="830" spans="3:6" ht="21">
      <c r="C830" s="9" t="s">
        <v>207</v>
      </c>
      <c r="D830" s="12">
        <v>0.16363636363636364</v>
      </c>
      <c r="E830" s="12">
        <v>0.28000000000000003</v>
      </c>
      <c r="F830" s="12">
        <v>0.2</v>
      </c>
    </row>
    <row r="833" spans="3:6" ht="23.25">
      <c r="C833" s="8" t="s">
        <v>213</v>
      </c>
      <c r="D833" s="8" t="s">
        <v>9</v>
      </c>
      <c r="E833" s="8" t="s">
        <v>10</v>
      </c>
      <c r="F833" s="8" t="s">
        <v>11</v>
      </c>
    </row>
    <row r="834" spans="3:6" ht="21">
      <c r="C834" s="9" t="s">
        <v>203</v>
      </c>
      <c r="D834" s="10">
        <v>5</v>
      </c>
      <c r="E834" s="10">
        <v>1</v>
      </c>
      <c r="F834" s="10">
        <v>6</v>
      </c>
    </row>
    <row r="835" spans="3:6" ht="21">
      <c r="C835" s="9" t="s">
        <v>204</v>
      </c>
      <c r="D835" s="10">
        <v>17</v>
      </c>
      <c r="E835" s="10">
        <v>10</v>
      </c>
      <c r="F835" s="10">
        <v>27</v>
      </c>
    </row>
    <row r="836" spans="3:6" ht="21">
      <c r="C836" s="9" t="s">
        <v>205</v>
      </c>
      <c r="D836" s="10">
        <v>17</v>
      </c>
      <c r="E836" s="10">
        <v>7</v>
      </c>
      <c r="F836" s="10">
        <v>24</v>
      </c>
    </row>
    <row r="837" spans="3:6" ht="21">
      <c r="C837" s="9" t="s">
        <v>206</v>
      </c>
      <c r="D837" s="10">
        <v>6</v>
      </c>
      <c r="E837" s="10">
        <v>1</v>
      </c>
      <c r="F837" s="10">
        <v>7</v>
      </c>
    </row>
    <row r="838" spans="3:6" ht="21">
      <c r="C838" s="9" t="s">
        <v>207</v>
      </c>
      <c r="D838" s="10">
        <v>10</v>
      </c>
      <c r="E838" s="10">
        <v>6</v>
      </c>
      <c r="F838" s="10">
        <v>16</v>
      </c>
    </row>
    <row r="841" spans="3:6" ht="23.25">
      <c r="C841" s="36" t="s">
        <v>214</v>
      </c>
      <c r="D841" s="8" t="s">
        <v>9</v>
      </c>
      <c r="E841" s="8" t="s">
        <v>10</v>
      </c>
      <c r="F841" s="8" t="s">
        <v>11</v>
      </c>
    </row>
    <row r="842" spans="3:6" ht="21">
      <c r="C842" s="9" t="s">
        <v>203</v>
      </c>
      <c r="D842" s="12">
        <v>9.0909090909090912E-2</v>
      </c>
      <c r="E842" s="12">
        <v>0.04</v>
      </c>
      <c r="F842" s="12">
        <v>7.4999999999999997E-2</v>
      </c>
    </row>
    <row r="843" spans="3:6" ht="21">
      <c r="C843" s="9" t="s">
        <v>204</v>
      </c>
      <c r="D843" s="12">
        <v>0.30909090909090908</v>
      </c>
      <c r="E843" s="12">
        <v>0.4</v>
      </c>
      <c r="F843" s="12">
        <v>0.33750000000000002</v>
      </c>
    </row>
    <row r="844" spans="3:6" ht="21">
      <c r="C844" s="9" t="s">
        <v>205</v>
      </c>
      <c r="D844" s="12">
        <v>0.30909090909090908</v>
      </c>
      <c r="E844" s="12">
        <v>0.28000000000000003</v>
      </c>
      <c r="F844" s="12">
        <v>0.3</v>
      </c>
    </row>
    <row r="845" spans="3:6" ht="21">
      <c r="C845" s="9" t="s">
        <v>206</v>
      </c>
      <c r="D845" s="12">
        <v>0.10909090909090909</v>
      </c>
      <c r="E845" s="12">
        <v>0.04</v>
      </c>
      <c r="F845" s="12">
        <v>8.7499999999999994E-2</v>
      </c>
    </row>
    <row r="846" spans="3:6" ht="21">
      <c r="C846" s="9" t="s">
        <v>207</v>
      </c>
      <c r="D846" s="12">
        <v>0.18181818181818182</v>
      </c>
      <c r="E846" s="12">
        <v>0.24</v>
      </c>
      <c r="F846" s="12">
        <v>0.2</v>
      </c>
    </row>
    <row r="848" spans="3:6" ht="23.25">
      <c r="C848" s="8" t="s">
        <v>215</v>
      </c>
      <c r="D848" s="8" t="s">
        <v>9</v>
      </c>
      <c r="E848" s="8" t="s">
        <v>10</v>
      </c>
      <c r="F848" s="8" t="s">
        <v>11</v>
      </c>
    </row>
    <row r="849" spans="3:6" ht="21">
      <c r="C849" s="9" t="s">
        <v>203</v>
      </c>
      <c r="D849" s="10">
        <v>10</v>
      </c>
      <c r="E849" s="10">
        <v>4</v>
      </c>
      <c r="F849" s="10">
        <v>14</v>
      </c>
    </row>
    <row r="850" spans="3:6" ht="21">
      <c r="C850" s="9" t="s">
        <v>204</v>
      </c>
      <c r="D850" s="10">
        <v>28</v>
      </c>
      <c r="E850" s="10">
        <v>12</v>
      </c>
      <c r="F850" s="10">
        <v>40</v>
      </c>
    </row>
    <row r="851" spans="3:6" ht="21">
      <c r="C851" s="9" t="s">
        <v>205</v>
      </c>
      <c r="D851" s="10">
        <v>7</v>
      </c>
      <c r="E851" s="10">
        <v>0</v>
      </c>
      <c r="F851" s="10">
        <v>7</v>
      </c>
    </row>
    <row r="852" spans="3:6" ht="21">
      <c r="C852" s="9" t="s">
        <v>206</v>
      </c>
      <c r="D852" s="10">
        <v>3</v>
      </c>
      <c r="E852" s="10">
        <v>0</v>
      </c>
      <c r="F852" s="10">
        <v>3</v>
      </c>
    </row>
    <row r="853" spans="3:6" ht="21">
      <c r="C853" s="9" t="s">
        <v>207</v>
      </c>
      <c r="D853" s="10">
        <v>7</v>
      </c>
      <c r="E853" s="10">
        <v>9</v>
      </c>
      <c r="F853" s="10">
        <v>16</v>
      </c>
    </row>
    <row r="856" spans="3:6" ht="23.25">
      <c r="C856" s="36" t="s">
        <v>216</v>
      </c>
      <c r="D856" s="8" t="s">
        <v>9</v>
      </c>
      <c r="E856" s="8" t="s">
        <v>10</v>
      </c>
      <c r="F856" s="8" t="s">
        <v>11</v>
      </c>
    </row>
    <row r="857" spans="3:6" ht="21">
      <c r="C857" s="9" t="s">
        <v>203</v>
      </c>
      <c r="D857" s="12">
        <v>0.18181818181818182</v>
      </c>
      <c r="E857" s="12">
        <v>0.16</v>
      </c>
      <c r="F857" s="12">
        <v>0.17499999999999999</v>
      </c>
    </row>
    <row r="858" spans="3:6" ht="21">
      <c r="C858" s="9" t="s">
        <v>204</v>
      </c>
      <c r="D858" s="12">
        <v>0.50909090909090904</v>
      </c>
      <c r="E858" s="12">
        <v>0.48</v>
      </c>
      <c r="F858" s="12">
        <v>0.5</v>
      </c>
    </row>
    <row r="859" spans="3:6" ht="21">
      <c r="C859" s="9" t="s">
        <v>205</v>
      </c>
      <c r="D859" s="12">
        <v>0.12727272727272726</v>
      </c>
      <c r="E859" s="12">
        <v>0</v>
      </c>
      <c r="F859" s="12">
        <v>8.7499999999999994E-2</v>
      </c>
    </row>
    <row r="860" spans="3:6" ht="21">
      <c r="C860" s="9" t="s">
        <v>206</v>
      </c>
      <c r="D860" s="12">
        <v>5.4545454545454543E-2</v>
      </c>
      <c r="E860" s="12">
        <v>0</v>
      </c>
      <c r="F860" s="12">
        <v>3.7499999999999999E-2</v>
      </c>
    </row>
    <row r="861" spans="3:6" ht="21">
      <c r="C861" s="9" t="s">
        <v>207</v>
      </c>
      <c r="D861" s="12">
        <v>0.12727272727272726</v>
      </c>
      <c r="E861" s="12">
        <v>0.36</v>
      </c>
      <c r="F861" s="12">
        <v>0.2</v>
      </c>
    </row>
    <row r="863" spans="3:6" ht="46.5">
      <c r="C863" s="36" t="s">
        <v>217</v>
      </c>
      <c r="D863" s="8" t="s">
        <v>9</v>
      </c>
      <c r="E863" s="8" t="s">
        <v>10</v>
      </c>
      <c r="F863" s="8" t="s">
        <v>11</v>
      </c>
    </row>
    <row r="864" spans="3:6" ht="21">
      <c r="C864" s="9" t="s">
        <v>203</v>
      </c>
      <c r="D864" s="10">
        <v>5</v>
      </c>
      <c r="E864" s="10">
        <v>1</v>
      </c>
      <c r="F864" s="10">
        <v>6</v>
      </c>
    </row>
    <row r="865" spans="3:16" ht="21">
      <c r="C865" s="9" t="s">
        <v>204</v>
      </c>
      <c r="D865" s="10">
        <v>25</v>
      </c>
      <c r="E865" s="10">
        <v>16</v>
      </c>
      <c r="F865" s="10">
        <v>41</v>
      </c>
    </row>
    <row r="866" spans="3:16" ht="21">
      <c r="C866" s="9" t="s">
        <v>205</v>
      </c>
      <c r="D866" s="10">
        <v>16</v>
      </c>
      <c r="E866" s="10">
        <v>5</v>
      </c>
      <c r="F866" s="10">
        <v>21</v>
      </c>
    </row>
    <row r="867" spans="3:16" ht="21">
      <c r="C867" s="9" t="s">
        <v>206</v>
      </c>
      <c r="D867" s="10">
        <v>2</v>
      </c>
      <c r="E867" s="10">
        <v>0</v>
      </c>
      <c r="F867" s="10">
        <v>2</v>
      </c>
    </row>
    <row r="868" spans="3:16" ht="21">
      <c r="C868" s="9" t="s">
        <v>207</v>
      </c>
      <c r="D868" s="10">
        <v>7</v>
      </c>
      <c r="E868" s="10">
        <v>3</v>
      </c>
      <c r="F868" s="10">
        <v>10</v>
      </c>
    </row>
    <row r="870" spans="3:16" ht="46.5">
      <c r="C870" s="36" t="s">
        <v>218</v>
      </c>
      <c r="D870" s="8" t="s">
        <v>9</v>
      </c>
      <c r="E870" s="8" t="s">
        <v>10</v>
      </c>
      <c r="F870" s="8" t="s">
        <v>11</v>
      </c>
    </row>
    <row r="871" spans="3:16" ht="21">
      <c r="C871" s="9" t="s">
        <v>203</v>
      </c>
      <c r="D871" s="12">
        <v>9.0909090909090912E-2</v>
      </c>
      <c r="E871" s="12">
        <v>0.04</v>
      </c>
      <c r="F871" s="12">
        <v>7.4999999999999997E-2</v>
      </c>
    </row>
    <row r="872" spans="3:16" ht="21">
      <c r="C872" s="9" t="s">
        <v>204</v>
      </c>
      <c r="D872" s="12">
        <v>0.45454545454545453</v>
      </c>
      <c r="E872" s="12">
        <v>0.64</v>
      </c>
      <c r="F872" s="12">
        <v>0.51249999999999996</v>
      </c>
    </row>
    <row r="873" spans="3:16" ht="21">
      <c r="C873" s="9" t="s">
        <v>205</v>
      </c>
      <c r="D873" s="12">
        <v>0.29090909090909089</v>
      </c>
      <c r="E873" s="12">
        <v>0.2</v>
      </c>
      <c r="F873" s="12">
        <v>0.26250000000000001</v>
      </c>
    </row>
    <row r="874" spans="3:16" ht="21">
      <c r="C874" s="9" t="s">
        <v>206</v>
      </c>
      <c r="D874" s="12">
        <v>3.6363636363636362E-2</v>
      </c>
      <c r="E874" s="12">
        <v>0</v>
      </c>
      <c r="F874" s="12">
        <v>2.5000000000000001E-2</v>
      </c>
    </row>
    <row r="875" spans="3:16" ht="21">
      <c r="C875" s="9" t="s">
        <v>207</v>
      </c>
      <c r="D875" s="12">
        <v>0.12727272727272726</v>
      </c>
      <c r="E875" s="12">
        <v>0.12</v>
      </c>
      <c r="F875" s="12">
        <v>0.125</v>
      </c>
    </row>
    <row r="877" spans="3:16" s="31" customFormat="1" ht="45.75" customHeight="1">
      <c r="C877" s="117" t="s">
        <v>219</v>
      </c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</row>
    <row r="879" spans="3:16" ht="23.25">
      <c r="C879" s="36" t="s">
        <v>220</v>
      </c>
      <c r="D879" s="8" t="s">
        <v>7</v>
      </c>
      <c r="E879" s="8" t="s">
        <v>221</v>
      </c>
    </row>
    <row r="880" spans="3:16" ht="21">
      <c r="C880" s="9" t="s">
        <v>203</v>
      </c>
      <c r="D880" s="10">
        <v>124</v>
      </c>
      <c r="E880" s="12">
        <v>0.17816091954022989</v>
      </c>
    </row>
    <row r="881" spans="3:16" ht="21">
      <c r="C881" s="9" t="s">
        <v>222</v>
      </c>
      <c r="D881" s="10">
        <v>64</v>
      </c>
      <c r="E881" s="12">
        <v>9.1954022988505746E-2</v>
      </c>
    </row>
    <row r="882" spans="3:16" ht="21">
      <c r="C882" s="9" t="s">
        <v>205</v>
      </c>
      <c r="D882" s="10">
        <v>2</v>
      </c>
      <c r="E882" s="12">
        <v>2.8735632183908046E-3</v>
      </c>
    </row>
    <row r="883" spans="3:16" ht="21">
      <c r="C883" s="9" t="s">
        <v>223</v>
      </c>
      <c r="D883" s="10">
        <v>0</v>
      </c>
      <c r="E883" s="12">
        <v>0</v>
      </c>
    </row>
    <row r="884" spans="3:16" ht="21">
      <c r="C884" s="9" t="s">
        <v>281</v>
      </c>
      <c r="D884" s="10">
        <v>362</v>
      </c>
      <c r="E884" s="12">
        <v>0.52011494252873558</v>
      </c>
    </row>
    <row r="885" spans="3:16" ht="123" customHeight="1"/>
    <row r="886" spans="3:16" ht="22.5">
      <c r="C886" s="115" t="s">
        <v>224</v>
      </c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</row>
    <row r="887" spans="3:16" ht="45.75" customHeight="1"/>
    <row r="888" spans="3:16" ht="23.25">
      <c r="C888" s="36" t="s">
        <v>188</v>
      </c>
      <c r="D888" s="8" t="s">
        <v>8</v>
      </c>
      <c r="E888" s="8" t="s">
        <v>225</v>
      </c>
    </row>
    <row r="889" spans="3:16" ht="21">
      <c r="C889" s="9" t="s">
        <v>22</v>
      </c>
      <c r="D889" s="10">
        <v>68</v>
      </c>
      <c r="E889" s="12">
        <v>0.49635036496350365</v>
      </c>
    </row>
    <row r="890" spans="3:16" ht="21">
      <c r="C890" s="9" t="s">
        <v>62</v>
      </c>
      <c r="D890" s="10">
        <v>51</v>
      </c>
      <c r="E890" s="12">
        <v>0.37226277372262773</v>
      </c>
    </row>
    <row r="891" spans="3:16" ht="21">
      <c r="C891" s="9" t="s">
        <v>24</v>
      </c>
      <c r="D891" s="10">
        <v>4</v>
      </c>
      <c r="E891" s="12">
        <v>2.9197080291970802E-2</v>
      </c>
    </row>
    <row r="892" spans="3:16" ht="21">
      <c r="C892" s="9" t="s">
        <v>63</v>
      </c>
      <c r="D892" s="10">
        <v>1</v>
      </c>
      <c r="E892" s="12">
        <v>7.2992700729927005E-3</v>
      </c>
    </row>
    <row r="893" spans="3:16" ht="21">
      <c r="C893" s="9" t="s">
        <v>281</v>
      </c>
      <c r="D893" s="10">
        <v>13</v>
      </c>
      <c r="E893" s="12">
        <v>9.4890510948905105E-2</v>
      </c>
    </row>
  </sheetData>
  <mergeCells count="72">
    <mergeCell ref="C886:P886"/>
    <mergeCell ref="C693:P693"/>
    <mergeCell ref="C726:P726"/>
    <mergeCell ref="C737:P737"/>
    <mergeCell ref="C754:P754"/>
    <mergeCell ref="C786:P786"/>
    <mergeCell ref="C877:P877"/>
    <mergeCell ref="C691:P691"/>
    <mergeCell ref="C553:P553"/>
    <mergeCell ref="C575:P575"/>
    <mergeCell ref="C577:P577"/>
    <mergeCell ref="C594:P594"/>
    <mergeCell ref="C616:P616"/>
    <mergeCell ref="C632:P632"/>
    <mergeCell ref="C634:P634"/>
    <mergeCell ref="C658:P658"/>
    <mergeCell ref="C660:P660"/>
    <mergeCell ref="C673:P673"/>
    <mergeCell ref="C675:P675"/>
    <mergeCell ref="C531:P531"/>
    <mergeCell ref="C376:P376"/>
    <mergeCell ref="C386:P386"/>
    <mergeCell ref="C415:P415"/>
    <mergeCell ref="C417:P417"/>
    <mergeCell ref="C427:P427"/>
    <mergeCell ref="C429:P429"/>
    <mergeCell ref="C456:P456"/>
    <mergeCell ref="C472:P472"/>
    <mergeCell ref="C491:P491"/>
    <mergeCell ref="C503:P503"/>
    <mergeCell ref="C519:P519"/>
    <mergeCell ref="C352:P352"/>
    <mergeCell ref="C137:I137"/>
    <mergeCell ref="C138:I138"/>
    <mergeCell ref="C139:I139"/>
    <mergeCell ref="C140:I140"/>
    <mergeCell ref="C150:P150"/>
    <mergeCell ref="C152:P152"/>
    <mergeCell ref="C290:P290"/>
    <mergeCell ref="C292:P292"/>
    <mergeCell ref="C308:P308"/>
    <mergeCell ref="C322:P322"/>
    <mergeCell ref="C340:P340"/>
    <mergeCell ref="C136:I136"/>
    <mergeCell ref="C108:I108"/>
    <mergeCell ref="C109:I109"/>
    <mergeCell ref="C110:I110"/>
    <mergeCell ref="C111:I111"/>
    <mergeCell ref="C112:I112"/>
    <mergeCell ref="C113:I113"/>
    <mergeCell ref="C114:I114"/>
    <mergeCell ref="C132:I132"/>
    <mergeCell ref="C133:I133"/>
    <mergeCell ref="C134:I134"/>
    <mergeCell ref="C135:I135"/>
    <mergeCell ref="C107:I107"/>
    <mergeCell ref="C78:P78"/>
    <mergeCell ref="C96:P96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76:P76"/>
    <mergeCell ref="C37:P37"/>
    <mergeCell ref="C39:P39"/>
    <mergeCell ref="C49:P49"/>
    <mergeCell ref="C61:P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2"/>
  <sheetViews>
    <sheetView workbookViewId="0">
      <selection activeCell="C13" sqref="C13"/>
    </sheetView>
  </sheetViews>
  <sheetFormatPr baseColWidth="10" defaultRowHeight="15"/>
  <cols>
    <col min="1" max="1" width="11" style="39" customWidth="1"/>
    <col min="2" max="2" width="5.5703125" style="39" customWidth="1"/>
    <col min="3" max="3" width="41.85546875" style="39" customWidth="1"/>
    <col min="4" max="4" width="40.85546875" style="39" customWidth="1"/>
    <col min="5" max="5" width="32.42578125" style="39" customWidth="1"/>
    <col min="6" max="6" width="50.7109375" style="39" customWidth="1"/>
    <col min="7" max="7" width="47" style="39" customWidth="1"/>
    <col min="8" max="8" width="20" style="39" customWidth="1"/>
    <col min="9" max="9" width="29.7109375" style="39" customWidth="1"/>
    <col min="10" max="10" width="19.42578125" style="39" customWidth="1"/>
    <col min="11" max="11" width="15.140625" style="39" customWidth="1"/>
    <col min="12" max="12" width="50.42578125" style="39" bestFit="1" customWidth="1"/>
    <col min="13" max="13" width="26.5703125" style="39" bestFit="1" customWidth="1"/>
    <col min="14" max="14" width="36.140625" style="39" customWidth="1"/>
    <col min="15" max="256" width="11.42578125" style="39"/>
    <col min="257" max="257" width="11" style="39" customWidth="1"/>
    <col min="258" max="258" width="5.5703125" style="39" customWidth="1"/>
    <col min="259" max="259" width="51.140625" style="39" bestFit="1" customWidth="1"/>
    <col min="260" max="260" width="40.85546875" style="39" customWidth="1"/>
    <col min="261" max="261" width="32.42578125" style="39" customWidth="1"/>
    <col min="262" max="262" width="50.7109375" style="39" customWidth="1"/>
    <col min="263" max="263" width="16.7109375" style="39" customWidth="1"/>
    <col min="264" max="264" width="11.42578125" style="39"/>
    <col min="265" max="265" width="29.7109375" style="39" customWidth="1"/>
    <col min="266" max="266" width="19.42578125" style="39" customWidth="1"/>
    <col min="267" max="267" width="15.140625" style="39" customWidth="1"/>
    <col min="268" max="268" width="50.42578125" style="39" bestFit="1" customWidth="1"/>
    <col min="269" max="269" width="26.5703125" style="39" bestFit="1" customWidth="1"/>
    <col min="270" max="512" width="11.42578125" style="39"/>
    <col min="513" max="513" width="11" style="39" customWidth="1"/>
    <col min="514" max="514" width="5.5703125" style="39" customWidth="1"/>
    <col min="515" max="515" width="51.140625" style="39" bestFit="1" customWidth="1"/>
    <col min="516" max="516" width="40.85546875" style="39" customWidth="1"/>
    <col min="517" max="517" width="32.42578125" style="39" customWidth="1"/>
    <col min="518" max="518" width="50.7109375" style="39" customWidth="1"/>
    <col min="519" max="519" width="16.7109375" style="39" customWidth="1"/>
    <col min="520" max="520" width="11.42578125" style="39"/>
    <col min="521" max="521" width="29.7109375" style="39" customWidth="1"/>
    <col min="522" max="522" width="19.42578125" style="39" customWidth="1"/>
    <col min="523" max="523" width="15.140625" style="39" customWidth="1"/>
    <col min="524" max="524" width="50.42578125" style="39" bestFit="1" customWidth="1"/>
    <col min="525" max="525" width="26.5703125" style="39" bestFit="1" customWidth="1"/>
    <col min="526" max="768" width="11.42578125" style="39"/>
    <col min="769" max="769" width="11" style="39" customWidth="1"/>
    <col min="770" max="770" width="5.5703125" style="39" customWidth="1"/>
    <col min="771" max="771" width="51.140625" style="39" bestFit="1" customWidth="1"/>
    <col min="772" max="772" width="40.85546875" style="39" customWidth="1"/>
    <col min="773" max="773" width="32.42578125" style="39" customWidth="1"/>
    <col min="774" max="774" width="50.7109375" style="39" customWidth="1"/>
    <col min="775" max="775" width="16.7109375" style="39" customWidth="1"/>
    <col min="776" max="776" width="11.42578125" style="39"/>
    <col min="777" max="777" width="29.7109375" style="39" customWidth="1"/>
    <col min="778" max="778" width="19.42578125" style="39" customWidth="1"/>
    <col min="779" max="779" width="15.140625" style="39" customWidth="1"/>
    <col min="780" max="780" width="50.42578125" style="39" bestFit="1" customWidth="1"/>
    <col min="781" max="781" width="26.5703125" style="39" bestFit="1" customWidth="1"/>
    <col min="782" max="1024" width="11.42578125" style="39"/>
    <col min="1025" max="1025" width="11" style="39" customWidth="1"/>
    <col min="1026" max="1026" width="5.5703125" style="39" customWidth="1"/>
    <col min="1027" max="1027" width="51.140625" style="39" bestFit="1" customWidth="1"/>
    <col min="1028" max="1028" width="40.85546875" style="39" customWidth="1"/>
    <col min="1029" max="1029" width="32.42578125" style="39" customWidth="1"/>
    <col min="1030" max="1030" width="50.7109375" style="39" customWidth="1"/>
    <col min="1031" max="1031" width="16.7109375" style="39" customWidth="1"/>
    <col min="1032" max="1032" width="11.42578125" style="39"/>
    <col min="1033" max="1033" width="29.7109375" style="39" customWidth="1"/>
    <col min="1034" max="1034" width="19.42578125" style="39" customWidth="1"/>
    <col min="1035" max="1035" width="15.140625" style="39" customWidth="1"/>
    <col min="1036" max="1036" width="50.42578125" style="39" bestFit="1" customWidth="1"/>
    <col min="1037" max="1037" width="26.5703125" style="39" bestFit="1" customWidth="1"/>
    <col min="1038" max="1280" width="11.42578125" style="39"/>
    <col min="1281" max="1281" width="11" style="39" customWidth="1"/>
    <col min="1282" max="1282" width="5.5703125" style="39" customWidth="1"/>
    <col min="1283" max="1283" width="51.140625" style="39" bestFit="1" customWidth="1"/>
    <col min="1284" max="1284" width="40.85546875" style="39" customWidth="1"/>
    <col min="1285" max="1285" width="32.42578125" style="39" customWidth="1"/>
    <col min="1286" max="1286" width="50.7109375" style="39" customWidth="1"/>
    <col min="1287" max="1287" width="16.7109375" style="39" customWidth="1"/>
    <col min="1288" max="1288" width="11.42578125" style="39"/>
    <col min="1289" max="1289" width="29.7109375" style="39" customWidth="1"/>
    <col min="1290" max="1290" width="19.42578125" style="39" customWidth="1"/>
    <col min="1291" max="1291" width="15.140625" style="39" customWidth="1"/>
    <col min="1292" max="1292" width="50.42578125" style="39" bestFit="1" customWidth="1"/>
    <col min="1293" max="1293" width="26.5703125" style="39" bestFit="1" customWidth="1"/>
    <col min="1294" max="1536" width="11.42578125" style="39"/>
    <col min="1537" max="1537" width="11" style="39" customWidth="1"/>
    <col min="1538" max="1538" width="5.5703125" style="39" customWidth="1"/>
    <col min="1539" max="1539" width="51.140625" style="39" bestFit="1" customWidth="1"/>
    <col min="1540" max="1540" width="40.85546875" style="39" customWidth="1"/>
    <col min="1541" max="1541" width="32.42578125" style="39" customWidth="1"/>
    <col min="1542" max="1542" width="50.7109375" style="39" customWidth="1"/>
    <col min="1543" max="1543" width="16.7109375" style="39" customWidth="1"/>
    <col min="1544" max="1544" width="11.42578125" style="39"/>
    <col min="1545" max="1545" width="29.7109375" style="39" customWidth="1"/>
    <col min="1546" max="1546" width="19.42578125" style="39" customWidth="1"/>
    <col min="1547" max="1547" width="15.140625" style="39" customWidth="1"/>
    <col min="1548" max="1548" width="50.42578125" style="39" bestFit="1" customWidth="1"/>
    <col min="1549" max="1549" width="26.5703125" style="39" bestFit="1" customWidth="1"/>
    <col min="1550" max="1792" width="11.42578125" style="39"/>
    <col min="1793" max="1793" width="11" style="39" customWidth="1"/>
    <col min="1794" max="1794" width="5.5703125" style="39" customWidth="1"/>
    <col min="1795" max="1795" width="51.140625" style="39" bestFit="1" customWidth="1"/>
    <col min="1796" max="1796" width="40.85546875" style="39" customWidth="1"/>
    <col min="1797" max="1797" width="32.42578125" style="39" customWidth="1"/>
    <col min="1798" max="1798" width="50.7109375" style="39" customWidth="1"/>
    <col min="1799" max="1799" width="16.7109375" style="39" customWidth="1"/>
    <col min="1800" max="1800" width="11.42578125" style="39"/>
    <col min="1801" max="1801" width="29.7109375" style="39" customWidth="1"/>
    <col min="1802" max="1802" width="19.42578125" style="39" customWidth="1"/>
    <col min="1803" max="1803" width="15.140625" style="39" customWidth="1"/>
    <col min="1804" max="1804" width="50.42578125" style="39" bestFit="1" customWidth="1"/>
    <col min="1805" max="1805" width="26.5703125" style="39" bestFit="1" customWidth="1"/>
    <col min="1806" max="2048" width="11.42578125" style="39"/>
    <col min="2049" max="2049" width="11" style="39" customWidth="1"/>
    <col min="2050" max="2050" width="5.5703125" style="39" customWidth="1"/>
    <col min="2051" max="2051" width="51.140625" style="39" bestFit="1" customWidth="1"/>
    <col min="2052" max="2052" width="40.85546875" style="39" customWidth="1"/>
    <col min="2053" max="2053" width="32.42578125" style="39" customWidth="1"/>
    <col min="2054" max="2054" width="50.7109375" style="39" customWidth="1"/>
    <col min="2055" max="2055" width="16.7109375" style="39" customWidth="1"/>
    <col min="2056" max="2056" width="11.42578125" style="39"/>
    <col min="2057" max="2057" width="29.7109375" style="39" customWidth="1"/>
    <col min="2058" max="2058" width="19.42578125" style="39" customWidth="1"/>
    <col min="2059" max="2059" width="15.140625" style="39" customWidth="1"/>
    <col min="2060" max="2060" width="50.42578125" style="39" bestFit="1" customWidth="1"/>
    <col min="2061" max="2061" width="26.5703125" style="39" bestFit="1" customWidth="1"/>
    <col min="2062" max="2304" width="11.42578125" style="39"/>
    <col min="2305" max="2305" width="11" style="39" customWidth="1"/>
    <col min="2306" max="2306" width="5.5703125" style="39" customWidth="1"/>
    <col min="2307" max="2307" width="51.140625" style="39" bestFit="1" customWidth="1"/>
    <col min="2308" max="2308" width="40.85546875" style="39" customWidth="1"/>
    <col min="2309" max="2309" width="32.42578125" style="39" customWidth="1"/>
    <col min="2310" max="2310" width="50.7109375" style="39" customWidth="1"/>
    <col min="2311" max="2311" width="16.7109375" style="39" customWidth="1"/>
    <col min="2312" max="2312" width="11.42578125" style="39"/>
    <col min="2313" max="2313" width="29.7109375" style="39" customWidth="1"/>
    <col min="2314" max="2314" width="19.42578125" style="39" customWidth="1"/>
    <col min="2315" max="2315" width="15.140625" style="39" customWidth="1"/>
    <col min="2316" max="2316" width="50.42578125" style="39" bestFit="1" customWidth="1"/>
    <col min="2317" max="2317" width="26.5703125" style="39" bestFit="1" customWidth="1"/>
    <col min="2318" max="2560" width="11.42578125" style="39"/>
    <col min="2561" max="2561" width="11" style="39" customWidth="1"/>
    <col min="2562" max="2562" width="5.5703125" style="39" customWidth="1"/>
    <col min="2563" max="2563" width="51.140625" style="39" bestFit="1" customWidth="1"/>
    <col min="2564" max="2564" width="40.85546875" style="39" customWidth="1"/>
    <col min="2565" max="2565" width="32.42578125" style="39" customWidth="1"/>
    <col min="2566" max="2566" width="50.7109375" style="39" customWidth="1"/>
    <col min="2567" max="2567" width="16.7109375" style="39" customWidth="1"/>
    <col min="2568" max="2568" width="11.42578125" style="39"/>
    <col min="2569" max="2569" width="29.7109375" style="39" customWidth="1"/>
    <col min="2570" max="2570" width="19.42578125" style="39" customWidth="1"/>
    <col min="2571" max="2571" width="15.140625" style="39" customWidth="1"/>
    <col min="2572" max="2572" width="50.42578125" style="39" bestFit="1" customWidth="1"/>
    <col min="2573" max="2573" width="26.5703125" style="39" bestFit="1" customWidth="1"/>
    <col min="2574" max="2816" width="11.42578125" style="39"/>
    <col min="2817" max="2817" width="11" style="39" customWidth="1"/>
    <col min="2818" max="2818" width="5.5703125" style="39" customWidth="1"/>
    <col min="2819" max="2819" width="51.140625" style="39" bestFit="1" customWidth="1"/>
    <col min="2820" max="2820" width="40.85546875" style="39" customWidth="1"/>
    <col min="2821" max="2821" width="32.42578125" style="39" customWidth="1"/>
    <col min="2822" max="2822" width="50.7109375" style="39" customWidth="1"/>
    <col min="2823" max="2823" width="16.7109375" style="39" customWidth="1"/>
    <col min="2824" max="2824" width="11.42578125" style="39"/>
    <col min="2825" max="2825" width="29.7109375" style="39" customWidth="1"/>
    <col min="2826" max="2826" width="19.42578125" style="39" customWidth="1"/>
    <col min="2827" max="2827" width="15.140625" style="39" customWidth="1"/>
    <col min="2828" max="2828" width="50.42578125" style="39" bestFit="1" customWidth="1"/>
    <col min="2829" max="2829" width="26.5703125" style="39" bestFit="1" customWidth="1"/>
    <col min="2830" max="3072" width="11.42578125" style="39"/>
    <col min="3073" max="3073" width="11" style="39" customWidth="1"/>
    <col min="3074" max="3074" width="5.5703125" style="39" customWidth="1"/>
    <col min="3075" max="3075" width="51.140625" style="39" bestFit="1" customWidth="1"/>
    <col min="3076" max="3076" width="40.85546875" style="39" customWidth="1"/>
    <col min="3077" max="3077" width="32.42578125" style="39" customWidth="1"/>
    <col min="3078" max="3078" width="50.7109375" style="39" customWidth="1"/>
    <col min="3079" max="3079" width="16.7109375" style="39" customWidth="1"/>
    <col min="3080" max="3080" width="11.42578125" style="39"/>
    <col min="3081" max="3081" width="29.7109375" style="39" customWidth="1"/>
    <col min="3082" max="3082" width="19.42578125" style="39" customWidth="1"/>
    <col min="3083" max="3083" width="15.140625" style="39" customWidth="1"/>
    <col min="3084" max="3084" width="50.42578125" style="39" bestFit="1" customWidth="1"/>
    <col min="3085" max="3085" width="26.5703125" style="39" bestFit="1" customWidth="1"/>
    <col min="3086" max="3328" width="11.42578125" style="39"/>
    <col min="3329" max="3329" width="11" style="39" customWidth="1"/>
    <col min="3330" max="3330" width="5.5703125" style="39" customWidth="1"/>
    <col min="3331" max="3331" width="51.140625" style="39" bestFit="1" customWidth="1"/>
    <col min="3332" max="3332" width="40.85546875" style="39" customWidth="1"/>
    <col min="3333" max="3333" width="32.42578125" style="39" customWidth="1"/>
    <col min="3334" max="3334" width="50.7109375" style="39" customWidth="1"/>
    <col min="3335" max="3335" width="16.7109375" style="39" customWidth="1"/>
    <col min="3336" max="3336" width="11.42578125" style="39"/>
    <col min="3337" max="3337" width="29.7109375" style="39" customWidth="1"/>
    <col min="3338" max="3338" width="19.42578125" style="39" customWidth="1"/>
    <col min="3339" max="3339" width="15.140625" style="39" customWidth="1"/>
    <col min="3340" max="3340" width="50.42578125" style="39" bestFit="1" customWidth="1"/>
    <col min="3341" max="3341" width="26.5703125" style="39" bestFit="1" customWidth="1"/>
    <col min="3342" max="3584" width="11.42578125" style="39"/>
    <col min="3585" max="3585" width="11" style="39" customWidth="1"/>
    <col min="3586" max="3586" width="5.5703125" style="39" customWidth="1"/>
    <col min="3587" max="3587" width="51.140625" style="39" bestFit="1" customWidth="1"/>
    <col min="3588" max="3588" width="40.85546875" style="39" customWidth="1"/>
    <col min="3589" max="3589" width="32.42578125" style="39" customWidth="1"/>
    <col min="3590" max="3590" width="50.7109375" style="39" customWidth="1"/>
    <col min="3591" max="3591" width="16.7109375" style="39" customWidth="1"/>
    <col min="3592" max="3592" width="11.42578125" style="39"/>
    <col min="3593" max="3593" width="29.7109375" style="39" customWidth="1"/>
    <col min="3594" max="3594" width="19.42578125" style="39" customWidth="1"/>
    <col min="3595" max="3595" width="15.140625" style="39" customWidth="1"/>
    <col min="3596" max="3596" width="50.42578125" style="39" bestFit="1" customWidth="1"/>
    <col min="3597" max="3597" width="26.5703125" style="39" bestFit="1" customWidth="1"/>
    <col min="3598" max="3840" width="11.42578125" style="39"/>
    <col min="3841" max="3841" width="11" style="39" customWidth="1"/>
    <col min="3842" max="3842" width="5.5703125" style="39" customWidth="1"/>
    <col min="3843" max="3843" width="51.140625" style="39" bestFit="1" customWidth="1"/>
    <col min="3844" max="3844" width="40.85546875" style="39" customWidth="1"/>
    <col min="3845" max="3845" width="32.42578125" style="39" customWidth="1"/>
    <col min="3846" max="3846" width="50.7109375" style="39" customWidth="1"/>
    <col min="3847" max="3847" width="16.7109375" style="39" customWidth="1"/>
    <col min="3848" max="3848" width="11.42578125" style="39"/>
    <col min="3849" max="3849" width="29.7109375" style="39" customWidth="1"/>
    <col min="3850" max="3850" width="19.42578125" style="39" customWidth="1"/>
    <col min="3851" max="3851" width="15.140625" style="39" customWidth="1"/>
    <col min="3852" max="3852" width="50.42578125" style="39" bestFit="1" customWidth="1"/>
    <col min="3853" max="3853" width="26.5703125" style="39" bestFit="1" customWidth="1"/>
    <col min="3854" max="4096" width="11.42578125" style="39"/>
    <col min="4097" max="4097" width="11" style="39" customWidth="1"/>
    <col min="4098" max="4098" width="5.5703125" style="39" customWidth="1"/>
    <col min="4099" max="4099" width="51.140625" style="39" bestFit="1" customWidth="1"/>
    <col min="4100" max="4100" width="40.85546875" style="39" customWidth="1"/>
    <col min="4101" max="4101" width="32.42578125" style="39" customWidth="1"/>
    <col min="4102" max="4102" width="50.7109375" style="39" customWidth="1"/>
    <col min="4103" max="4103" width="16.7109375" style="39" customWidth="1"/>
    <col min="4104" max="4104" width="11.42578125" style="39"/>
    <col min="4105" max="4105" width="29.7109375" style="39" customWidth="1"/>
    <col min="4106" max="4106" width="19.42578125" style="39" customWidth="1"/>
    <col min="4107" max="4107" width="15.140625" style="39" customWidth="1"/>
    <col min="4108" max="4108" width="50.42578125" style="39" bestFit="1" customWidth="1"/>
    <col min="4109" max="4109" width="26.5703125" style="39" bestFit="1" customWidth="1"/>
    <col min="4110" max="4352" width="11.42578125" style="39"/>
    <col min="4353" max="4353" width="11" style="39" customWidth="1"/>
    <col min="4354" max="4354" width="5.5703125" style="39" customWidth="1"/>
    <col min="4355" max="4355" width="51.140625" style="39" bestFit="1" customWidth="1"/>
    <col min="4356" max="4356" width="40.85546875" style="39" customWidth="1"/>
    <col min="4357" max="4357" width="32.42578125" style="39" customWidth="1"/>
    <col min="4358" max="4358" width="50.7109375" style="39" customWidth="1"/>
    <col min="4359" max="4359" width="16.7109375" style="39" customWidth="1"/>
    <col min="4360" max="4360" width="11.42578125" style="39"/>
    <col min="4361" max="4361" width="29.7109375" style="39" customWidth="1"/>
    <col min="4362" max="4362" width="19.42578125" style="39" customWidth="1"/>
    <col min="4363" max="4363" width="15.140625" style="39" customWidth="1"/>
    <col min="4364" max="4364" width="50.42578125" style="39" bestFit="1" customWidth="1"/>
    <col min="4365" max="4365" width="26.5703125" style="39" bestFit="1" customWidth="1"/>
    <col min="4366" max="4608" width="11.42578125" style="39"/>
    <col min="4609" max="4609" width="11" style="39" customWidth="1"/>
    <col min="4610" max="4610" width="5.5703125" style="39" customWidth="1"/>
    <col min="4611" max="4611" width="51.140625" style="39" bestFit="1" customWidth="1"/>
    <col min="4612" max="4612" width="40.85546875" style="39" customWidth="1"/>
    <col min="4613" max="4613" width="32.42578125" style="39" customWidth="1"/>
    <col min="4614" max="4614" width="50.7109375" style="39" customWidth="1"/>
    <col min="4615" max="4615" width="16.7109375" style="39" customWidth="1"/>
    <col min="4616" max="4616" width="11.42578125" style="39"/>
    <col min="4617" max="4617" width="29.7109375" style="39" customWidth="1"/>
    <col min="4618" max="4618" width="19.42578125" style="39" customWidth="1"/>
    <col min="4619" max="4619" width="15.140625" style="39" customWidth="1"/>
    <col min="4620" max="4620" width="50.42578125" style="39" bestFit="1" customWidth="1"/>
    <col min="4621" max="4621" width="26.5703125" style="39" bestFit="1" customWidth="1"/>
    <col min="4622" max="4864" width="11.42578125" style="39"/>
    <col min="4865" max="4865" width="11" style="39" customWidth="1"/>
    <col min="4866" max="4866" width="5.5703125" style="39" customWidth="1"/>
    <col min="4867" max="4867" width="51.140625" style="39" bestFit="1" customWidth="1"/>
    <col min="4868" max="4868" width="40.85546875" style="39" customWidth="1"/>
    <col min="4869" max="4869" width="32.42578125" style="39" customWidth="1"/>
    <col min="4870" max="4870" width="50.7109375" style="39" customWidth="1"/>
    <col min="4871" max="4871" width="16.7109375" style="39" customWidth="1"/>
    <col min="4872" max="4872" width="11.42578125" style="39"/>
    <col min="4873" max="4873" width="29.7109375" style="39" customWidth="1"/>
    <col min="4874" max="4874" width="19.42578125" style="39" customWidth="1"/>
    <col min="4875" max="4875" width="15.140625" style="39" customWidth="1"/>
    <col min="4876" max="4876" width="50.42578125" style="39" bestFit="1" customWidth="1"/>
    <col min="4877" max="4877" width="26.5703125" style="39" bestFit="1" customWidth="1"/>
    <col min="4878" max="5120" width="11.42578125" style="39"/>
    <col min="5121" max="5121" width="11" style="39" customWidth="1"/>
    <col min="5122" max="5122" width="5.5703125" style="39" customWidth="1"/>
    <col min="5123" max="5123" width="51.140625" style="39" bestFit="1" customWidth="1"/>
    <col min="5124" max="5124" width="40.85546875" style="39" customWidth="1"/>
    <col min="5125" max="5125" width="32.42578125" style="39" customWidth="1"/>
    <col min="5126" max="5126" width="50.7109375" style="39" customWidth="1"/>
    <col min="5127" max="5127" width="16.7109375" style="39" customWidth="1"/>
    <col min="5128" max="5128" width="11.42578125" style="39"/>
    <col min="5129" max="5129" width="29.7109375" style="39" customWidth="1"/>
    <col min="5130" max="5130" width="19.42578125" style="39" customWidth="1"/>
    <col min="5131" max="5131" width="15.140625" style="39" customWidth="1"/>
    <col min="5132" max="5132" width="50.42578125" style="39" bestFit="1" customWidth="1"/>
    <col min="5133" max="5133" width="26.5703125" style="39" bestFit="1" customWidth="1"/>
    <col min="5134" max="5376" width="11.42578125" style="39"/>
    <col min="5377" max="5377" width="11" style="39" customWidth="1"/>
    <col min="5378" max="5378" width="5.5703125" style="39" customWidth="1"/>
    <col min="5379" max="5379" width="51.140625" style="39" bestFit="1" customWidth="1"/>
    <col min="5380" max="5380" width="40.85546875" style="39" customWidth="1"/>
    <col min="5381" max="5381" width="32.42578125" style="39" customWidth="1"/>
    <col min="5382" max="5382" width="50.7109375" style="39" customWidth="1"/>
    <col min="5383" max="5383" width="16.7109375" style="39" customWidth="1"/>
    <col min="5384" max="5384" width="11.42578125" style="39"/>
    <col min="5385" max="5385" width="29.7109375" style="39" customWidth="1"/>
    <col min="5386" max="5386" width="19.42578125" style="39" customWidth="1"/>
    <col min="5387" max="5387" width="15.140625" style="39" customWidth="1"/>
    <col min="5388" max="5388" width="50.42578125" style="39" bestFit="1" customWidth="1"/>
    <col min="5389" max="5389" width="26.5703125" style="39" bestFit="1" customWidth="1"/>
    <col min="5390" max="5632" width="11.42578125" style="39"/>
    <col min="5633" max="5633" width="11" style="39" customWidth="1"/>
    <col min="5634" max="5634" width="5.5703125" style="39" customWidth="1"/>
    <col min="5635" max="5635" width="51.140625" style="39" bestFit="1" customWidth="1"/>
    <col min="5636" max="5636" width="40.85546875" style="39" customWidth="1"/>
    <col min="5637" max="5637" width="32.42578125" style="39" customWidth="1"/>
    <col min="5638" max="5638" width="50.7109375" style="39" customWidth="1"/>
    <col min="5639" max="5639" width="16.7109375" style="39" customWidth="1"/>
    <col min="5640" max="5640" width="11.42578125" style="39"/>
    <col min="5641" max="5641" width="29.7109375" style="39" customWidth="1"/>
    <col min="5642" max="5642" width="19.42578125" style="39" customWidth="1"/>
    <col min="5643" max="5643" width="15.140625" style="39" customWidth="1"/>
    <col min="5644" max="5644" width="50.42578125" style="39" bestFit="1" customWidth="1"/>
    <col min="5645" max="5645" width="26.5703125" style="39" bestFit="1" customWidth="1"/>
    <col min="5646" max="5888" width="11.42578125" style="39"/>
    <col min="5889" max="5889" width="11" style="39" customWidth="1"/>
    <col min="5890" max="5890" width="5.5703125" style="39" customWidth="1"/>
    <col min="5891" max="5891" width="51.140625" style="39" bestFit="1" customWidth="1"/>
    <col min="5892" max="5892" width="40.85546875" style="39" customWidth="1"/>
    <col min="5893" max="5893" width="32.42578125" style="39" customWidth="1"/>
    <col min="5894" max="5894" width="50.7109375" style="39" customWidth="1"/>
    <col min="5895" max="5895" width="16.7109375" style="39" customWidth="1"/>
    <col min="5896" max="5896" width="11.42578125" style="39"/>
    <col min="5897" max="5897" width="29.7109375" style="39" customWidth="1"/>
    <col min="5898" max="5898" width="19.42578125" style="39" customWidth="1"/>
    <col min="5899" max="5899" width="15.140625" style="39" customWidth="1"/>
    <col min="5900" max="5900" width="50.42578125" style="39" bestFit="1" customWidth="1"/>
    <col min="5901" max="5901" width="26.5703125" style="39" bestFit="1" customWidth="1"/>
    <col min="5902" max="6144" width="11.42578125" style="39"/>
    <col min="6145" max="6145" width="11" style="39" customWidth="1"/>
    <col min="6146" max="6146" width="5.5703125" style="39" customWidth="1"/>
    <col min="6147" max="6147" width="51.140625" style="39" bestFit="1" customWidth="1"/>
    <col min="6148" max="6148" width="40.85546875" style="39" customWidth="1"/>
    <col min="6149" max="6149" width="32.42578125" style="39" customWidth="1"/>
    <col min="6150" max="6150" width="50.7109375" style="39" customWidth="1"/>
    <col min="6151" max="6151" width="16.7109375" style="39" customWidth="1"/>
    <col min="6152" max="6152" width="11.42578125" style="39"/>
    <col min="6153" max="6153" width="29.7109375" style="39" customWidth="1"/>
    <col min="6154" max="6154" width="19.42578125" style="39" customWidth="1"/>
    <col min="6155" max="6155" width="15.140625" style="39" customWidth="1"/>
    <col min="6156" max="6156" width="50.42578125" style="39" bestFit="1" customWidth="1"/>
    <col min="6157" max="6157" width="26.5703125" style="39" bestFit="1" customWidth="1"/>
    <col min="6158" max="6400" width="11.42578125" style="39"/>
    <col min="6401" max="6401" width="11" style="39" customWidth="1"/>
    <col min="6402" max="6402" width="5.5703125" style="39" customWidth="1"/>
    <col min="6403" max="6403" width="51.140625" style="39" bestFit="1" customWidth="1"/>
    <col min="6404" max="6404" width="40.85546875" style="39" customWidth="1"/>
    <col min="6405" max="6405" width="32.42578125" style="39" customWidth="1"/>
    <col min="6406" max="6406" width="50.7109375" style="39" customWidth="1"/>
    <col min="6407" max="6407" width="16.7109375" style="39" customWidth="1"/>
    <col min="6408" max="6408" width="11.42578125" style="39"/>
    <col min="6409" max="6409" width="29.7109375" style="39" customWidth="1"/>
    <col min="6410" max="6410" width="19.42578125" style="39" customWidth="1"/>
    <col min="6411" max="6411" width="15.140625" style="39" customWidth="1"/>
    <col min="6412" max="6412" width="50.42578125" style="39" bestFit="1" customWidth="1"/>
    <col min="6413" max="6413" width="26.5703125" style="39" bestFit="1" customWidth="1"/>
    <col min="6414" max="6656" width="11.42578125" style="39"/>
    <col min="6657" max="6657" width="11" style="39" customWidth="1"/>
    <col min="6658" max="6658" width="5.5703125" style="39" customWidth="1"/>
    <col min="6659" max="6659" width="51.140625" style="39" bestFit="1" customWidth="1"/>
    <col min="6660" max="6660" width="40.85546875" style="39" customWidth="1"/>
    <col min="6661" max="6661" width="32.42578125" style="39" customWidth="1"/>
    <col min="6662" max="6662" width="50.7109375" style="39" customWidth="1"/>
    <col min="6663" max="6663" width="16.7109375" style="39" customWidth="1"/>
    <col min="6664" max="6664" width="11.42578125" style="39"/>
    <col min="6665" max="6665" width="29.7109375" style="39" customWidth="1"/>
    <col min="6666" max="6666" width="19.42578125" style="39" customWidth="1"/>
    <col min="6667" max="6667" width="15.140625" style="39" customWidth="1"/>
    <col min="6668" max="6668" width="50.42578125" style="39" bestFit="1" customWidth="1"/>
    <col min="6669" max="6669" width="26.5703125" style="39" bestFit="1" customWidth="1"/>
    <col min="6670" max="6912" width="11.42578125" style="39"/>
    <col min="6913" max="6913" width="11" style="39" customWidth="1"/>
    <col min="6914" max="6914" width="5.5703125" style="39" customWidth="1"/>
    <col min="6915" max="6915" width="51.140625" style="39" bestFit="1" customWidth="1"/>
    <col min="6916" max="6916" width="40.85546875" style="39" customWidth="1"/>
    <col min="6917" max="6917" width="32.42578125" style="39" customWidth="1"/>
    <col min="6918" max="6918" width="50.7109375" style="39" customWidth="1"/>
    <col min="6919" max="6919" width="16.7109375" style="39" customWidth="1"/>
    <col min="6920" max="6920" width="11.42578125" style="39"/>
    <col min="6921" max="6921" width="29.7109375" style="39" customWidth="1"/>
    <col min="6922" max="6922" width="19.42578125" style="39" customWidth="1"/>
    <col min="6923" max="6923" width="15.140625" style="39" customWidth="1"/>
    <col min="6924" max="6924" width="50.42578125" style="39" bestFit="1" customWidth="1"/>
    <col min="6925" max="6925" width="26.5703125" style="39" bestFit="1" customWidth="1"/>
    <col min="6926" max="7168" width="11.42578125" style="39"/>
    <col min="7169" max="7169" width="11" style="39" customWidth="1"/>
    <col min="7170" max="7170" width="5.5703125" style="39" customWidth="1"/>
    <col min="7171" max="7171" width="51.140625" style="39" bestFit="1" customWidth="1"/>
    <col min="7172" max="7172" width="40.85546875" style="39" customWidth="1"/>
    <col min="7173" max="7173" width="32.42578125" style="39" customWidth="1"/>
    <col min="7174" max="7174" width="50.7109375" style="39" customWidth="1"/>
    <col min="7175" max="7175" width="16.7109375" style="39" customWidth="1"/>
    <col min="7176" max="7176" width="11.42578125" style="39"/>
    <col min="7177" max="7177" width="29.7109375" style="39" customWidth="1"/>
    <col min="7178" max="7178" width="19.42578125" style="39" customWidth="1"/>
    <col min="7179" max="7179" width="15.140625" style="39" customWidth="1"/>
    <col min="7180" max="7180" width="50.42578125" style="39" bestFit="1" customWidth="1"/>
    <col min="7181" max="7181" width="26.5703125" style="39" bestFit="1" customWidth="1"/>
    <col min="7182" max="7424" width="11.42578125" style="39"/>
    <col min="7425" max="7425" width="11" style="39" customWidth="1"/>
    <col min="7426" max="7426" width="5.5703125" style="39" customWidth="1"/>
    <col min="7427" max="7427" width="51.140625" style="39" bestFit="1" customWidth="1"/>
    <col min="7428" max="7428" width="40.85546875" style="39" customWidth="1"/>
    <col min="7429" max="7429" width="32.42578125" style="39" customWidth="1"/>
    <col min="7430" max="7430" width="50.7109375" style="39" customWidth="1"/>
    <col min="7431" max="7431" width="16.7109375" style="39" customWidth="1"/>
    <col min="7432" max="7432" width="11.42578125" style="39"/>
    <col min="7433" max="7433" width="29.7109375" style="39" customWidth="1"/>
    <col min="7434" max="7434" width="19.42578125" style="39" customWidth="1"/>
    <col min="7435" max="7435" width="15.140625" style="39" customWidth="1"/>
    <col min="7436" max="7436" width="50.42578125" style="39" bestFit="1" customWidth="1"/>
    <col min="7437" max="7437" width="26.5703125" style="39" bestFit="1" customWidth="1"/>
    <col min="7438" max="7680" width="11.42578125" style="39"/>
    <col min="7681" max="7681" width="11" style="39" customWidth="1"/>
    <col min="7682" max="7682" width="5.5703125" style="39" customWidth="1"/>
    <col min="7683" max="7683" width="51.140625" style="39" bestFit="1" customWidth="1"/>
    <col min="7684" max="7684" width="40.85546875" style="39" customWidth="1"/>
    <col min="7685" max="7685" width="32.42578125" style="39" customWidth="1"/>
    <col min="7686" max="7686" width="50.7109375" style="39" customWidth="1"/>
    <col min="7687" max="7687" width="16.7109375" style="39" customWidth="1"/>
    <col min="7688" max="7688" width="11.42578125" style="39"/>
    <col min="7689" max="7689" width="29.7109375" style="39" customWidth="1"/>
    <col min="7690" max="7690" width="19.42578125" style="39" customWidth="1"/>
    <col min="7691" max="7691" width="15.140625" style="39" customWidth="1"/>
    <col min="7692" max="7692" width="50.42578125" style="39" bestFit="1" customWidth="1"/>
    <col min="7693" max="7693" width="26.5703125" style="39" bestFit="1" customWidth="1"/>
    <col min="7694" max="7936" width="11.42578125" style="39"/>
    <col min="7937" max="7937" width="11" style="39" customWidth="1"/>
    <col min="7938" max="7938" width="5.5703125" style="39" customWidth="1"/>
    <col min="7939" max="7939" width="51.140625" style="39" bestFit="1" customWidth="1"/>
    <col min="7940" max="7940" width="40.85546875" style="39" customWidth="1"/>
    <col min="7941" max="7941" width="32.42578125" style="39" customWidth="1"/>
    <col min="7942" max="7942" width="50.7109375" style="39" customWidth="1"/>
    <col min="7943" max="7943" width="16.7109375" style="39" customWidth="1"/>
    <col min="7944" max="7944" width="11.42578125" style="39"/>
    <col min="7945" max="7945" width="29.7109375" style="39" customWidth="1"/>
    <col min="7946" max="7946" width="19.42578125" style="39" customWidth="1"/>
    <col min="7947" max="7947" width="15.140625" style="39" customWidth="1"/>
    <col min="7948" max="7948" width="50.42578125" style="39" bestFit="1" customWidth="1"/>
    <col min="7949" max="7949" width="26.5703125" style="39" bestFit="1" customWidth="1"/>
    <col min="7950" max="8192" width="11.42578125" style="39"/>
    <col min="8193" max="8193" width="11" style="39" customWidth="1"/>
    <col min="8194" max="8194" width="5.5703125" style="39" customWidth="1"/>
    <col min="8195" max="8195" width="51.140625" style="39" bestFit="1" customWidth="1"/>
    <col min="8196" max="8196" width="40.85546875" style="39" customWidth="1"/>
    <col min="8197" max="8197" width="32.42578125" style="39" customWidth="1"/>
    <col min="8198" max="8198" width="50.7109375" style="39" customWidth="1"/>
    <col min="8199" max="8199" width="16.7109375" style="39" customWidth="1"/>
    <col min="8200" max="8200" width="11.42578125" style="39"/>
    <col min="8201" max="8201" width="29.7109375" style="39" customWidth="1"/>
    <col min="8202" max="8202" width="19.42578125" style="39" customWidth="1"/>
    <col min="8203" max="8203" width="15.140625" style="39" customWidth="1"/>
    <col min="8204" max="8204" width="50.42578125" style="39" bestFit="1" customWidth="1"/>
    <col min="8205" max="8205" width="26.5703125" style="39" bestFit="1" customWidth="1"/>
    <col min="8206" max="8448" width="11.42578125" style="39"/>
    <col min="8449" max="8449" width="11" style="39" customWidth="1"/>
    <col min="8450" max="8450" width="5.5703125" style="39" customWidth="1"/>
    <col min="8451" max="8451" width="51.140625" style="39" bestFit="1" customWidth="1"/>
    <col min="8452" max="8452" width="40.85546875" style="39" customWidth="1"/>
    <col min="8453" max="8453" width="32.42578125" style="39" customWidth="1"/>
    <col min="8454" max="8454" width="50.7109375" style="39" customWidth="1"/>
    <col min="8455" max="8455" width="16.7109375" style="39" customWidth="1"/>
    <col min="8456" max="8456" width="11.42578125" style="39"/>
    <col min="8457" max="8457" width="29.7109375" style="39" customWidth="1"/>
    <col min="8458" max="8458" width="19.42578125" style="39" customWidth="1"/>
    <col min="8459" max="8459" width="15.140625" style="39" customWidth="1"/>
    <col min="8460" max="8460" width="50.42578125" style="39" bestFit="1" customWidth="1"/>
    <col min="8461" max="8461" width="26.5703125" style="39" bestFit="1" customWidth="1"/>
    <col min="8462" max="8704" width="11.42578125" style="39"/>
    <col min="8705" max="8705" width="11" style="39" customWidth="1"/>
    <col min="8706" max="8706" width="5.5703125" style="39" customWidth="1"/>
    <col min="8707" max="8707" width="51.140625" style="39" bestFit="1" customWidth="1"/>
    <col min="8708" max="8708" width="40.85546875" style="39" customWidth="1"/>
    <col min="8709" max="8709" width="32.42578125" style="39" customWidth="1"/>
    <col min="8710" max="8710" width="50.7109375" style="39" customWidth="1"/>
    <col min="8711" max="8711" width="16.7109375" style="39" customWidth="1"/>
    <col min="8712" max="8712" width="11.42578125" style="39"/>
    <col min="8713" max="8713" width="29.7109375" style="39" customWidth="1"/>
    <col min="8714" max="8714" width="19.42578125" style="39" customWidth="1"/>
    <col min="8715" max="8715" width="15.140625" style="39" customWidth="1"/>
    <col min="8716" max="8716" width="50.42578125" style="39" bestFit="1" customWidth="1"/>
    <col min="8717" max="8717" width="26.5703125" style="39" bestFit="1" customWidth="1"/>
    <col min="8718" max="8960" width="11.42578125" style="39"/>
    <col min="8961" max="8961" width="11" style="39" customWidth="1"/>
    <col min="8962" max="8962" width="5.5703125" style="39" customWidth="1"/>
    <col min="8963" max="8963" width="51.140625" style="39" bestFit="1" customWidth="1"/>
    <col min="8964" max="8964" width="40.85546875" style="39" customWidth="1"/>
    <col min="8965" max="8965" width="32.42578125" style="39" customWidth="1"/>
    <col min="8966" max="8966" width="50.7109375" style="39" customWidth="1"/>
    <col min="8967" max="8967" width="16.7109375" style="39" customWidth="1"/>
    <col min="8968" max="8968" width="11.42578125" style="39"/>
    <col min="8969" max="8969" width="29.7109375" style="39" customWidth="1"/>
    <col min="8970" max="8970" width="19.42578125" style="39" customWidth="1"/>
    <col min="8971" max="8971" width="15.140625" style="39" customWidth="1"/>
    <col min="8972" max="8972" width="50.42578125" style="39" bestFit="1" customWidth="1"/>
    <col min="8973" max="8973" width="26.5703125" style="39" bestFit="1" customWidth="1"/>
    <col min="8974" max="9216" width="11.42578125" style="39"/>
    <col min="9217" max="9217" width="11" style="39" customWidth="1"/>
    <col min="9218" max="9218" width="5.5703125" style="39" customWidth="1"/>
    <col min="9219" max="9219" width="51.140625" style="39" bestFit="1" customWidth="1"/>
    <col min="9220" max="9220" width="40.85546875" style="39" customWidth="1"/>
    <col min="9221" max="9221" width="32.42578125" style="39" customWidth="1"/>
    <col min="9222" max="9222" width="50.7109375" style="39" customWidth="1"/>
    <col min="9223" max="9223" width="16.7109375" style="39" customWidth="1"/>
    <col min="9224" max="9224" width="11.42578125" style="39"/>
    <col min="9225" max="9225" width="29.7109375" style="39" customWidth="1"/>
    <col min="9226" max="9226" width="19.42578125" style="39" customWidth="1"/>
    <col min="9227" max="9227" width="15.140625" style="39" customWidth="1"/>
    <col min="9228" max="9228" width="50.42578125" style="39" bestFit="1" customWidth="1"/>
    <col min="9229" max="9229" width="26.5703125" style="39" bestFit="1" customWidth="1"/>
    <col min="9230" max="9472" width="11.42578125" style="39"/>
    <col min="9473" max="9473" width="11" style="39" customWidth="1"/>
    <col min="9474" max="9474" width="5.5703125" style="39" customWidth="1"/>
    <col min="9475" max="9475" width="51.140625" style="39" bestFit="1" customWidth="1"/>
    <col min="9476" max="9476" width="40.85546875" style="39" customWidth="1"/>
    <col min="9477" max="9477" width="32.42578125" style="39" customWidth="1"/>
    <col min="9478" max="9478" width="50.7109375" style="39" customWidth="1"/>
    <col min="9479" max="9479" width="16.7109375" style="39" customWidth="1"/>
    <col min="9480" max="9480" width="11.42578125" style="39"/>
    <col min="9481" max="9481" width="29.7109375" style="39" customWidth="1"/>
    <col min="9482" max="9482" width="19.42578125" style="39" customWidth="1"/>
    <col min="9483" max="9483" width="15.140625" style="39" customWidth="1"/>
    <col min="9484" max="9484" width="50.42578125" style="39" bestFit="1" customWidth="1"/>
    <col min="9485" max="9485" width="26.5703125" style="39" bestFit="1" customWidth="1"/>
    <col min="9486" max="9728" width="11.42578125" style="39"/>
    <col min="9729" max="9729" width="11" style="39" customWidth="1"/>
    <col min="9730" max="9730" width="5.5703125" style="39" customWidth="1"/>
    <col min="9731" max="9731" width="51.140625" style="39" bestFit="1" customWidth="1"/>
    <col min="9732" max="9732" width="40.85546875" style="39" customWidth="1"/>
    <col min="9733" max="9733" width="32.42578125" style="39" customWidth="1"/>
    <col min="9734" max="9734" width="50.7109375" style="39" customWidth="1"/>
    <col min="9735" max="9735" width="16.7109375" style="39" customWidth="1"/>
    <col min="9736" max="9736" width="11.42578125" style="39"/>
    <col min="9737" max="9737" width="29.7109375" style="39" customWidth="1"/>
    <col min="9738" max="9738" width="19.42578125" style="39" customWidth="1"/>
    <col min="9739" max="9739" width="15.140625" style="39" customWidth="1"/>
    <col min="9740" max="9740" width="50.42578125" style="39" bestFit="1" customWidth="1"/>
    <col min="9741" max="9741" width="26.5703125" style="39" bestFit="1" customWidth="1"/>
    <col min="9742" max="9984" width="11.42578125" style="39"/>
    <col min="9985" max="9985" width="11" style="39" customWidth="1"/>
    <col min="9986" max="9986" width="5.5703125" style="39" customWidth="1"/>
    <col min="9987" max="9987" width="51.140625" style="39" bestFit="1" customWidth="1"/>
    <col min="9988" max="9988" width="40.85546875" style="39" customWidth="1"/>
    <col min="9989" max="9989" width="32.42578125" style="39" customWidth="1"/>
    <col min="9990" max="9990" width="50.7109375" style="39" customWidth="1"/>
    <col min="9991" max="9991" width="16.7109375" style="39" customWidth="1"/>
    <col min="9992" max="9992" width="11.42578125" style="39"/>
    <col min="9993" max="9993" width="29.7109375" style="39" customWidth="1"/>
    <col min="9994" max="9994" width="19.42578125" style="39" customWidth="1"/>
    <col min="9995" max="9995" width="15.140625" style="39" customWidth="1"/>
    <col min="9996" max="9996" width="50.42578125" style="39" bestFit="1" customWidth="1"/>
    <col min="9997" max="9997" width="26.5703125" style="39" bestFit="1" customWidth="1"/>
    <col min="9998" max="10240" width="11.42578125" style="39"/>
    <col min="10241" max="10241" width="11" style="39" customWidth="1"/>
    <col min="10242" max="10242" width="5.5703125" style="39" customWidth="1"/>
    <col min="10243" max="10243" width="51.140625" style="39" bestFit="1" customWidth="1"/>
    <col min="10244" max="10244" width="40.85546875" style="39" customWidth="1"/>
    <col min="10245" max="10245" width="32.42578125" style="39" customWidth="1"/>
    <col min="10246" max="10246" width="50.7109375" style="39" customWidth="1"/>
    <col min="10247" max="10247" width="16.7109375" style="39" customWidth="1"/>
    <col min="10248" max="10248" width="11.42578125" style="39"/>
    <col min="10249" max="10249" width="29.7109375" style="39" customWidth="1"/>
    <col min="10250" max="10250" width="19.42578125" style="39" customWidth="1"/>
    <col min="10251" max="10251" width="15.140625" style="39" customWidth="1"/>
    <col min="10252" max="10252" width="50.42578125" style="39" bestFit="1" customWidth="1"/>
    <col min="10253" max="10253" width="26.5703125" style="39" bestFit="1" customWidth="1"/>
    <col min="10254" max="10496" width="11.42578125" style="39"/>
    <col min="10497" max="10497" width="11" style="39" customWidth="1"/>
    <col min="10498" max="10498" width="5.5703125" style="39" customWidth="1"/>
    <col min="10499" max="10499" width="51.140625" style="39" bestFit="1" customWidth="1"/>
    <col min="10500" max="10500" width="40.85546875" style="39" customWidth="1"/>
    <col min="10501" max="10501" width="32.42578125" style="39" customWidth="1"/>
    <col min="10502" max="10502" width="50.7109375" style="39" customWidth="1"/>
    <col min="10503" max="10503" width="16.7109375" style="39" customWidth="1"/>
    <col min="10504" max="10504" width="11.42578125" style="39"/>
    <col min="10505" max="10505" width="29.7109375" style="39" customWidth="1"/>
    <col min="10506" max="10506" width="19.42578125" style="39" customWidth="1"/>
    <col min="10507" max="10507" width="15.140625" style="39" customWidth="1"/>
    <col min="10508" max="10508" width="50.42578125" style="39" bestFit="1" customWidth="1"/>
    <col min="10509" max="10509" width="26.5703125" style="39" bestFit="1" customWidth="1"/>
    <col min="10510" max="10752" width="11.42578125" style="39"/>
    <col min="10753" max="10753" width="11" style="39" customWidth="1"/>
    <col min="10754" max="10754" width="5.5703125" style="39" customWidth="1"/>
    <col min="10755" max="10755" width="51.140625" style="39" bestFit="1" customWidth="1"/>
    <col min="10756" max="10756" width="40.85546875" style="39" customWidth="1"/>
    <col min="10757" max="10757" width="32.42578125" style="39" customWidth="1"/>
    <col min="10758" max="10758" width="50.7109375" style="39" customWidth="1"/>
    <col min="10759" max="10759" width="16.7109375" style="39" customWidth="1"/>
    <col min="10760" max="10760" width="11.42578125" style="39"/>
    <col min="10761" max="10761" width="29.7109375" style="39" customWidth="1"/>
    <col min="10762" max="10762" width="19.42578125" style="39" customWidth="1"/>
    <col min="10763" max="10763" width="15.140625" style="39" customWidth="1"/>
    <col min="10764" max="10764" width="50.42578125" style="39" bestFit="1" customWidth="1"/>
    <col min="10765" max="10765" width="26.5703125" style="39" bestFit="1" customWidth="1"/>
    <col min="10766" max="11008" width="11.42578125" style="39"/>
    <col min="11009" max="11009" width="11" style="39" customWidth="1"/>
    <col min="11010" max="11010" width="5.5703125" style="39" customWidth="1"/>
    <col min="11011" max="11011" width="51.140625" style="39" bestFit="1" customWidth="1"/>
    <col min="11012" max="11012" width="40.85546875" style="39" customWidth="1"/>
    <col min="11013" max="11013" width="32.42578125" style="39" customWidth="1"/>
    <col min="11014" max="11014" width="50.7109375" style="39" customWidth="1"/>
    <col min="11015" max="11015" width="16.7109375" style="39" customWidth="1"/>
    <col min="11016" max="11016" width="11.42578125" style="39"/>
    <col min="11017" max="11017" width="29.7109375" style="39" customWidth="1"/>
    <col min="11018" max="11018" width="19.42578125" style="39" customWidth="1"/>
    <col min="11019" max="11019" width="15.140625" style="39" customWidth="1"/>
    <col min="11020" max="11020" width="50.42578125" style="39" bestFit="1" customWidth="1"/>
    <col min="11021" max="11021" width="26.5703125" style="39" bestFit="1" customWidth="1"/>
    <col min="11022" max="11264" width="11.42578125" style="39"/>
    <col min="11265" max="11265" width="11" style="39" customWidth="1"/>
    <col min="11266" max="11266" width="5.5703125" style="39" customWidth="1"/>
    <col min="11267" max="11267" width="51.140625" style="39" bestFit="1" customWidth="1"/>
    <col min="11268" max="11268" width="40.85546875" style="39" customWidth="1"/>
    <col min="11269" max="11269" width="32.42578125" style="39" customWidth="1"/>
    <col min="11270" max="11270" width="50.7109375" style="39" customWidth="1"/>
    <col min="11271" max="11271" width="16.7109375" style="39" customWidth="1"/>
    <col min="11272" max="11272" width="11.42578125" style="39"/>
    <col min="11273" max="11273" width="29.7109375" style="39" customWidth="1"/>
    <col min="11274" max="11274" width="19.42578125" style="39" customWidth="1"/>
    <col min="11275" max="11275" width="15.140625" style="39" customWidth="1"/>
    <col min="11276" max="11276" width="50.42578125" style="39" bestFit="1" customWidth="1"/>
    <col min="11277" max="11277" width="26.5703125" style="39" bestFit="1" customWidth="1"/>
    <col min="11278" max="11520" width="11.42578125" style="39"/>
    <col min="11521" max="11521" width="11" style="39" customWidth="1"/>
    <col min="11522" max="11522" width="5.5703125" style="39" customWidth="1"/>
    <col min="11523" max="11523" width="51.140625" style="39" bestFit="1" customWidth="1"/>
    <col min="11524" max="11524" width="40.85546875" style="39" customWidth="1"/>
    <col min="11525" max="11525" width="32.42578125" style="39" customWidth="1"/>
    <col min="11526" max="11526" width="50.7109375" style="39" customWidth="1"/>
    <col min="11527" max="11527" width="16.7109375" style="39" customWidth="1"/>
    <col min="11528" max="11528" width="11.42578125" style="39"/>
    <col min="11529" max="11529" width="29.7109375" style="39" customWidth="1"/>
    <col min="11530" max="11530" width="19.42578125" style="39" customWidth="1"/>
    <col min="11531" max="11531" width="15.140625" style="39" customWidth="1"/>
    <col min="11532" max="11532" width="50.42578125" style="39" bestFit="1" customWidth="1"/>
    <col min="11533" max="11533" width="26.5703125" style="39" bestFit="1" customWidth="1"/>
    <col min="11534" max="11776" width="11.42578125" style="39"/>
    <col min="11777" max="11777" width="11" style="39" customWidth="1"/>
    <col min="11778" max="11778" width="5.5703125" style="39" customWidth="1"/>
    <col min="11779" max="11779" width="51.140625" style="39" bestFit="1" customWidth="1"/>
    <col min="11780" max="11780" width="40.85546875" style="39" customWidth="1"/>
    <col min="11781" max="11781" width="32.42578125" style="39" customWidth="1"/>
    <col min="11782" max="11782" width="50.7109375" style="39" customWidth="1"/>
    <col min="11783" max="11783" width="16.7109375" style="39" customWidth="1"/>
    <col min="11784" max="11784" width="11.42578125" style="39"/>
    <col min="11785" max="11785" width="29.7109375" style="39" customWidth="1"/>
    <col min="11786" max="11786" width="19.42578125" style="39" customWidth="1"/>
    <col min="11787" max="11787" width="15.140625" style="39" customWidth="1"/>
    <col min="11788" max="11788" width="50.42578125" style="39" bestFit="1" customWidth="1"/>
    <col min="11789" max="11789" width="26.5703125" style="39" bestFit="1" customWidth="1"/>
    <col min="11790" max="12032" width="11.42578125" style="39"/>
    <col min="12033" max="12033" width="11" style="39" customWidth="1"/>
    <col min="12034" max="12034" width="5.5703125" style="39" customWidth="1"/>
    <col min="12035" max="12035" width="51.140625" style="39" bestFit="1" customWidth="1"/>
    <col min="12036" max="12036" width="40.85546875" style="39" customWidth="1"/>
    <col min="12037" max="12037" width="32.42578125" style="39" customWidth="1"/>
    <col min="12038" max="12038" width="50.7109375" style="39" customWidth="1"/>
    <col min="12039" max="12039" width="16.7109375" style="39" customWidth="1"/>
    <col min="12040" max="12040" width="11.42578125" style="39"/>
    <col min="12041" max="12041" width="29.7109375" style="39" customWidth="1"/>
    <col min="12042" max="12042" width="19.42578125" style="39" customWidth="1"/>
    <col min="12043" max="12043" width="15.140625" style="39" customWidth="1"/>
    <col min="12044" max="12044" width="50.42578125" style="39" bestFit="1" customWidth="1"/>
    <col min="12045" max="12045" width="26.5703125" style="39" bestFit="1" customWidth="1"/>
    <col min="12046" max="12288" width="11.42578125" style="39"/>
    <col min="12289" max="12289" width="11" style="39" customWidth="1"/>
    <col min="12290" max="12290" width="5.5703125" style="39" customWidth="1"/>
    <col min="12291" max="12291" width="51.140625" style="39" bestFit="1" customWidth="1"/>
    <col min="12292" max="12292" width="40.85546875" style="39" customWidth="1"/>
    <col min="12293" max="12293" width="32.42578125" style="39" customWidth="1"/>
    <col min="12294" max="12294" width="50.7109375" style="39" customWidth="1"/>
    <col min="12295" max="12295" width="16.7109375" style="39" customWidth="1"/>
    <col min="12296" max="12296" width="11.42578125" style="39"/>
    <col min="12297" max="12297" width="29.7109375" style="39" customWidth="1"/>
    <col min="12298" max="12298" width="19.42578125" style="39" customWidth="1"/>
    <col min="12299" max="12299" width="15.140625" style="39" customWidth="1"/>
    <col min="12300" max="12300" width="50.42578125" style="39" bestFit="1" customWidth="1"/>
    <col min="12301" max="12301" width="26.5703125" style="39" bestFit="1" customWidth="1"/>
    <col min="12302" max="12544" width="11.42578125" style="39"/>
    <col min="12545" max="12545" width="11" style="39" customWidth="1"/>
    <col min="12546" max="12546" width="5.5703125" style="39" customWidth="1"/>
    <col min="12547" max="12547" width="51.140625" style="39" bestFit="1" customWidth="1"/>
    <col min="12548" max="12548" width="40.85546875" style="39" customWidth="1"/>
    <col min="12549" max="12549" width="32.42578125" style="39" customWidth="1"/>
    <col min="12550" max="12550" width="50.7109375" style="39" customWidth="1"/>
    <col min="12551" max="12551" width="16.7109375" style="39" customWidth="1"/>
    <col min="12552" max="12552" width="11.42578125" style="39"/>
    <col min="12553" max="12553" width="29.7109375" style="39" customWidth="1"/>
    <col min="12554" max="12554" width="19.42578125" style="39" customWidth="1"/>
    <col min="12555" max="12555" width="15.140625" style="39" customWidth="1"/>
    <col min="12556" max="12556" width="50.42578125" style="39" bestFit="1" customWidth="1"/>
    <col min="12557" max="12557" width="26.5703125" style="39" bestFit="1" customWidth="1"/>
    <col min="12558" max="12800" width="11.42578125" style="39"/>
    <col min="12801" max="12801" width="11" style="39" customWidth="1"/>
    <col min="12802" max="12802" width="5.5703125" style="39" customWidth="1"/>
    <col min="12803" max="12803" width="51.140625" style="39" bestFit="1" customWidth="1"/>
    <col min="12804" max="12804" width="40.85546875" style="39" customWidth="1"/>
    <col min="12805" max="12805" width="32.42578125" style="39" customWidth="1"/>
    <col min="12806" max="12806" width="50.7109375" style="39" customWidth="1"/>
    <col min="12807" max="12807" width="16.7109375" style="39" customWidth="1"/>
    <col min="12808" max="12808" width="11.42578125" style="39"/>
    <col min="12809" max="12809" width="29.7109375" style="39" customWidth="1"/>
    <col min="12810" max="12810" width="19.42578125" style="39" customWidth="1"/>
    <col min="12811" max="12811" width="15.140625" style="39" customWidth="1"/>
    <col min="12812" max="12812" width="50.42578125" style="39" bestFit="1" customWidth="1"/>
    <col min="12813" max="12813" width="26.5703125" style="39" bestFit="1" customWidth="1"/>
    <col min="12814" max="13056" width="11.42578125" style="39"/>
    <col min="13057" max="13057" width="11" style="39" customWidth="1"/>
    <col min="13058" max="13058" width="5.5703125" style="39" customWidth="1"/>
    <col min="13059" max="13059" width="51.140625" style="39" bestFit="1" customWidth="1"/>
    <col min="13060" max="13060" width="40.85546875" style="39" customWidth="1"/>
    <col min="13061" max="13061" width="32.42578125" style="39" customWidth="1"/>
    <col min="13062" max="13062" width="50.7109375" style="39" customWidth="1"/>
    <col min="13063" max="13063" width="16.7109375" style="39" customWidth="1"/>
    <col min="13064" max="13064" width="11.42578125" style="39"/>
    <col min="13065" max="13065" width="29.7109375" style="39" customWidth="1"/>
    <col min="13066" max="13066" width="19.42578125" style="39" customWidth="1"/>
    <col min="13067" max="13067" width="15.140625" style="39" customWidth="1"/>
    <col min="13068" max="13068" width="50.42578125" style="39" bestFit="1" customWidth="1"/>
    <col min="13069" max="13069" width="26.5703125" style="39" bestFit="1" customWidth="1"/>
    <col min="13070" max="13312" width="11.42578125" style="39"/>
    <col min="13313" max="13313" width="11" style="39" customWidth="1"/>
    <col min="13314" max="13314" width="5.5703125" style="39" customWidth="1"/>
    <col min="13315" max="13315" width="51.140625" style="39" bestFit="1" customWidth="1"/>
    <col min="13316" max="13316" width="40.85546875" style="39" customWidth="1"/>
    <col min="13317" max="13317" width="32.42578125" style="39" customWidth="1"/>
    <col min="13318" max="13318" width="50.7109375" style="39" customWidth="1"/>
    <col min="13319" max="13319" width="16.7109375" style="39" customWidth="1"/>
    <col min="13320" max="13320" width="11.42578125" style="39"/>
    <col min="13321" max="13321" width="29.7109375" style="39" customWidth="1"/>
    <col min="13322" max="13322" width="19.42578125" style="39" customWidth="1"/>
    <col min="13323" max="13323" width="15.140625" style="39" customWidth="1"/>
    <col min="13324" max="13324" width="50.42578125" style="39" bestFit="1" customWidth="1"/>
    <col min="13325" max="13325" width="26.5703125" style="39" bestFit="1" customWidth="1"/>
    <col min="13326" max="13568" width="11.42578125" style="39"/>
    <col min="13569" max="13569" width="11" style="39" customWidth="1"/>
    <col min="13570" max="13570" width="5.5703125" style="39" customWidth="1"/>
    <col min="13571" max="13571" width="51.140625" style="39" bestFit="1" customWidth="1"/>
    <col min="13572" max="13572" width="40.85546875" style="39" customWidth="1"/>
    <col min="13573" max="13573" width="32.42578125" style="39" customWidth="1"/>
    <col min="13574" max="13574" width="50.7109375" style="39" customWidth="1"/>
    <col min="13575" max="13575" width="16.7109375" style="39" customWidth="1"/>
    <col min="13576" max="13576" width="11.42578125" style="39"/>
    <col min="13577" max="13577" width="29.7109375" style="39" customWidth="1"/>
    <col min="13578" max="13578" width="19.42578125" style="39" customWidth="1"/>
    <col min="13579" max="13579" width="15.140625" style="39" customWidth="1"/>
    <col min="13580" max="13580" width="50.42578125" style="39" bestFit="1" customWidth="1"/>
    <col min="13581" max="13581" width="26.5703125" style="39" bestFit="1" customWidth="1"/>
    <col min="13582" max="13824" width="11.42578125" style="39"/>
    <col min="13825" max="13825" width="11" style="39" customWidth="1"/>
    <col min="13826" max="13826" width="5.5703125" style="39" customWidth="1"/>
    <col min="13827" max="13827" width="51.140625" style="39" bestFit="1" customWidth="1"/>
    <col min="13828" max="13828" width="40.85546875" style="39" customWidth="1"/>
    <col min="13829" max="13829" width="32.42578125" style="39" customWidth="1"/>
    <col min="13830" max="13830" width="50.7109375" style="39" customWidth="1"/>
    <col min="13831" max="13831" width="16.7109375" style="39" customWidth="1"/>
    <col min="13832" max="13832" width="11.42578125" style="39"/>
    <col min="13833" max="13833" width="29.7109375" style="39" customWidth="1"/>
    <col min="13834" max="13834" width="19.42578125" style="39" customWidth="1"/>
    <col min="13835" max="13835" width="15.140625" style="39" customWidth="1"/>
    <col min="13836" max="13836" width="50.42578125" style="39" bestFit="1" customWidth="1"/>
    <col min="13837" max="13837" width="26.5703125" style="39" bestFit="1" customWidth="1"/>
    <col min="13838" max="14080" width="11.42578125" style="39"/>
    <col min="14081" max="14081" width="11" style="39" customWidth="1"/>
    <col min="14082" max="14082" width="5.5703125" style="39" customWidth="1"/>
    <col min="14083" max="14083" width="51.140625" style="39" bestFit="1" customWidth="1"/>
    <col min="14084" max="14084" width="40.85546875" style="39" customWidth="1"/>
    <col min="14085" max="14085" width="32.42578125" style="39" customWidth="1"/>
    <col min="14086" max="14086" width="50.7109375" style="39" customWidth="1"/>
    <col min="14087" max="14087" width="16.7109375" style="39" customWidth="1"/>
    <col min="14088" max="14088" width="11.42578125" style="39"/>
    <col min="14089" max="14089" width="29.7109375" style="39" customWidth="1"/>
    <col min="14090" max="14090" width="19.42578125" style="39" customWidth="1"/>
    <col min="14091" max="14091" width="15.140625" style="39" customWidth="1"/>
    <col min="14092" max="14092" width="50.42578125" style="39" bestFit="1" customWidth="1"/>
    <col min="14093" max="14093" width="26.5703125" style="39" bestFit="1" customWidth="1"/>
    <col min="14094" max="14336" width="11.42578125" style="39"/>
    <col min="14337" max="14337" width="11" style="39" customWidth="1"/>
    <col min="14338" max="14338" width="5.5703125" style="39" customWidth="1"/>
    <col min="14339" max="14339" width="51.140625" style="39" bestFit="1" customWidth="1"/>
    <col min="14340" max="14340" width="40.85546875" style="39" customWidth="1"/>
    <col min="14341" max="14341" width="32.42578125" style="39" customWidth="1"/>
    <col min="14342" max="14342" width="50.7109375" style="39" customWidth="1"/>
    <col min="14343" max="14343" width="16.7109375" style="39" customWidth="1"/>
    <col min="14344" max="14344" width="11.42578125" style="39"/>
    <col min="14345" max="14345" width="29.7109375" style="39" customWidth="1"/>
    <col min="14346" max="14346" width="19.42578125" style="39" customWidth="1"/>
    <col min="14347" max="14347" width="15.140625" style="39" customWidth="1"/>
    <col min="14348" max="14348" width="50.42578125" style="39" bestFit="1" customWidth="1"/>
    <col min="14349" max="14349" width="26.5703125" style="39" bestFit="1" customWidth="1"/>
    <col min="14350" max="14592" width="11.42578125" style="39"/>
    <col min="14593" max="14593" width="11" style="39" customWidth="1"/>
    <col min="14594" max="14594" width="5.5703125" style="39" customWidth="1"/>
    <col min="14595" max="14595" width="51.140625" style="39" bestFit="1" customWidth="1"/>
    <col min="14596" max="14596" width="40.85546875" style="39" customWidth="1"/>
    <col min="14597" max="14597" width="32.42578125" style="39" customWidth="1"/>
    <col min="14598" max="14598" width="50.7109375" style="39" customWidth="1"/>
    <col min="14599" max="14599" width="16.7109375" style="39" customWidth="1"/>
    <col min="14600" max="14600" width="11.42578125" style="39"/>
    <col min="14601" max="14601" width="29.7109375" style="39" customWidth="1"/>
    <col min="14602" max="14602" width="19.42578125" style="39" customWidth="1"/>
    <col min="14603" max="14603" width="15.140625" style="39" customWidth="1"/>
    <col min="14604" max="14604" width="50.42578125" style="39" bestFit="1" customWidth="1"/>
    <col min="14605" max="14605" width="26.5703125" style="39" bestFit="1" customWidth="1"/>
    <col min="14606" max="14848" width="11.42578125" style="39"/>
    <col min="14849" max="14849" width="11" style="39" customWidth="1"/>
    <col min="14850" max="14850" width="5.5703125" style="39" customWidth="1"/>
    <col min="14851" max="14851" width="51.140625" style="39" bestFit="1" customWidth="1"/>
    <col min="14852" max="14852" width="40.85546875" style="39" customWidth="1"/>
    <col min="14853" max="14853" width="32.42578125" style="39" customWidth="1"/>
    <col min="14854" max="14854" width="50.7109375" style="39" customWidth="1"/>
    <col min="14855" max="14855" width="16.7109375" style="39" customWidth="1"/>
    <col min="14856" max="14856" width="11.42578125" style="39"/>
    <col min="14857" max="14857" width="29.7109375" style="39" customWidth="1"/>
    <col min="14858" max="14858" width="19.42578125" style="39" customWidth="1"/>
    <col min="14859" max="14859" width="15.140625" style="39" customWidth="1"/>
    <col min="14860" max="14860" width="50.42578125" style="39" bestFit="1" customWidth="1"/>
    <col min="14861" max="14861" width="26.5703125" style="39" bestFit="1" customWidth="1"/>
    <col min="14862" max="15104" width="11.42578125" style="39"/>
    <col min="15105" max="15105" width="11" style="39" customWidth="1"/>
    <col min="15106" max="15106" width="5.5703125" style="39" customWidth="1"/>
    <col min="15107" max="15107" width="51.140625" style="39" bestFit="1" customWidth="1"/>
    <col min="15108" max="15108" width="40.85546875" style="39" customWidth="1"/>
    <col min="15109" max="15109" width="32.42578125" style="39" customWidth="1"/>
    <col min="15110" max="15110" width="50.7109375" style="39" customWidth="1"/>
    <col min="15111" max="15111" width="16.7109375" style="39" customWidth="1"/>
    <col min="15112" max="15112" width="11.42578125" style="39"/>
    <col min="15113" max="15113" width="29.7109375" style="39" customWidth="1"/>
    <col min="15114" max="15114" width="19.42578125" style="39" customWidth="1"/>
    <col min="15115" max="15115" width="15.140625" style="39" customWidth="1"/>
    <col min="15116" max="15116" width="50.42578125" style="39" bestFit="1" customWidth="1"/>
    <col min="15117" max="15117" width="26.5703125" style="39" bestFit="1" customWidth="1"/>
    <col min="15118" max="15360" width="11.42578125" style="39"/>
    <col min="15361" max="15361" width="11" style="39" customWidth="1"/>
    <col min="15362" max="15362" width="5.5703125" style="39" customWidth="1"/>
    <col min="15363" max="15363" width="51.140625" style="39" bestFit="1" customWidth="1"/>
    <col min="15364" max="15364" width="40.85546875" style="39" customWidth="1"/>
    <col min="15365" max="15365" width="32.42578125" style="39" customWidth="1"/>
    <col min="15366" max="15366" width="50.7109375" style="39" customWidth="1"/>
    <col min="15367" max="15367" width="16.7109375" style="39" customWidth="1"/>
    <col min="15368" max="15368" width="11.42578125" style="39"/>
    <col min="15369" max="15369" width="29.7109375" style="39" customWidth="1"/>
    <col min="15370" max="15370" width="19.42578125" style="39" customWidth="1"/>
    <col min="15371" max="15371" width="15.140625" style="39" customWidth="1"/>
    <col min="15372" max="15372" width="50.42578125" style="39" bestFit="1" customWidth="1"/>
    <col min="15373" max="15373" width="26.5703125" style="39" bestFit="1" customWidth="1"/>
    <col min="15374" max="15616" width="11.42578125" style="39"/>
    <col min="15617" max="15617" width="11" style="39" customWidth="1"/>
    <col min="15618" max="15618" width="5.5703125" style="39" customWidth="1"/>
    <col min="15619" max="15619" width="51.140625" style="39" bestFit="1" customWidth="1"/>
    <col min="15620" max="15620" width="40.85546875" style="39" customWidth="1"/>
    <col min="15621" max="15621" width="32.42578125" style="39" customWidth="1"/>
    <col min="15622" max="15622" width="50.7109375" style="39" customWidth="1"/>
    <col min="15623" max="15623" width="16.7109375" style="39" customWidth="1"/>
    <col min="15624" max="15624" width="11.42578125" style="39"/>
    <col min="15625" max="15625" width="29.7109375" style="39" customWidth="1"/>
    <col min="15626" max="15626" width="19.42578125" style="39" customWidth="1"/>
    <col min="15627" max="15627" width="15.140625" style="39" customWidth="1"/>
    <col min="15628" max="15628" width="50.42578125" style="39" bestFit="1" customWidth="1"/>
    <col min="15629" max="15629" width="26.5703125" style="39" bestFit="1" customWidth="1"/>
    <col min="15630" max="15872" width="11.42578125" style="39"/>
    <col min="15873" max="15873" width="11" style="39" customWidth="1"/>
    <col min="15874" max="15874" width="5.5703125" style="39" customWidth="1"/>
    <col min="15875" max="15875" width="51.140625" style="39" bestFit="1" customWidth="1"/>
    <col min="15876" max="15876" width="40.85546875" style="39" customWidth="1"/>
    <col min="15877" max="15877" width="32.42578125" style="39" customWidth="1"/>
    <col min="15878" max="15878" width="50.7109375" style="39" customWidth="1"/>
    <col min="15879" max="15879" width="16.7109375" style="39" customWidth="1"/>
    <col min="15880" max="15880" width="11.42578125" style="39"/>
    <col min="15881" max="15881" width="29.7109375" style="39" customWidth="1"/>
    <col min="15882" max="15882" width="19.42578125" style="39" customWidth="1"/>
    <col min="15883" max="15883" width="15.140625" style="39" customWidth="1"/>
    <col min="15884" max="15884" width="50.42578125" style="39" bestFit="1" customWidth="1"/>
    <col min="15885" max="15885" width="26.5703125" style="39" bestFit="1" customWidth="1"/>
    <col min="15886" max="16128" width="11.42578125" style="39"/>
    <col min="16129" max="16129" width="11" style="39" customWidth="1"/>
    <col min="16130" max="16130" width="5.5703125" style="39" customWidth="1"/>
    <col min="16131" max="16131" width="51.140625" style="39" bestFit="1" customWidth="1"/>
    <col min="16132" max="16132" width="40.85546875" style="39" customWidth="1"/>
    <col min="16133" max="16133" width="32.42578125" style="39" customWidth="1"/>
    <col min="16134" max="16134" width="50.7109375" style="39" customWidth="1"/>
    <col min="16135" max="16135" width="16.7109375" style="39" customWidth="1"/>
    <col min="16136" max="16136" width="11.42578125" style="39"/>
    <col min="16137" max="16137" width="29.7109375" style="39" customWidth="1"/>
    <col min="16138" max="16138" width="19.42578125" style="39" customWidth="1"/>
    <col min="16139" max="16139" width="15.140625" style="39" customWidth="1"/>
    <col min="16140" max="16140" width="50.42578125" style="39" bestFit="1" customWidth="1"/>
    <col min="16141" max="16141" width="26.5703125" style="39" bestFit="1" customWidth="1"/>
    <col min="16142" max="16384" width="11.42578125" style="39"/>
  </cols>
  <sheetData>
    <row r="11" spans="2:16" ht="31.5">
      <c r="C11" s="118"/>
      <c r="D11" s="118"/>
      <c r="E11" s="118"/>
      <c r="F11" s="118"/>
      <c r="G11" s="118"/>
      <c r="H11" s="86"/>
      <c r="I11" s="86"/>
      <c r="J11" s="86"/>
      <c r="K11" s="86"/>
      <c r="L11" s="86"/>
      <c r="M11" s="86"/>
      <c r="N11" s="86"/>
      <c r="O11" s="86"/>
      <c r="P11" s="86"/>
    </row>
    <row r="12" spans="2:16" ht="30">
      <c r="C12" s="39" t="s">
        <v>496</v>
      </c>
    </row>
    <row r="14" spans="2:16" ht="47.25">
      <c r="B14" s="85" t="s">
        <v>233</v>
      </c>
      <c r="C14" s="40" t="s">
        <v>234</v>
      </c>
      <c r="D14" s="40" t="s">
        <v>235</v>
      </c>
      <c r="E14" s="40" t="s">
        <v>236</v>
      </c>
      <c r="F14" s="40" t="s">
        <v>237</v>
      </c>
      <c r="G14" s="40" t="s">
        <v>238</v>
      </c>
      <c r="H14" s="40" t="s">
        <v>239</v>
      </c>
      <c r="I14" s="40" t="s">
        <v>240</v>
      </c>
      <c r="J14" s="40" t="s">
        <v>241</v>
      </c>
      <c r="K14" s="40" t="s">
        <v>242</v>
      </c>
      <c r="L14" s="40" t="s">
        <v>243</v>
      </c>
      <c r="M14" s="40" t="s">
        <v>244</v>
      </c>
      <c r="N14" s="40" t="s">
        <v>245</v>
      </c>
    </row>
    <row r="15" spans="2:16">
      <c r="B15" s="64">
        <v>1</v>
      </c>
      <c r="C15" s="49" t="s">
        <v>283</v>
      </c>
      <c r="D15" s="49" t="s">
        <v>284</v>
      </c>
      <c r="E15" s="49" t="s">
        <v>285</v>
      </c>
      <c r="F15" s="49" t="s">
        <v>286</v>
      </c>
      <c r="G15" s="49" t="s">
        <v>287</v>
      </c>
      <c r="H15" s="49" t="s">
        <v>288</v>
      </c>
      <c r="I15" s="49" t="s">
        <v>289</v>
      </c>
      <c r="J15" s="49">
        <v>2242202</v>
      </c>
      <c r="K15" s="49">
        <v>2242202</v>
      </c>
      <c r="L15" s="49" t="s">
        <v>290</v>
      </c>
      <c r="M15" s="66" t="s">
        <v>171</v>
      </c>
      <c r="N15" s="89" t="s">
        <v>291</v>
      </c>
      <c r="O15" s="67"/>
    </row>
    <row r="16" spans="2:16">
      <c r="B16" s="64">
        <v>2</v>
      </c>
      <c r="C16" s="49" t="s">
        <v>292</v>
      </c>
      <c r="D16" s="49">
        <v>0</v>
      </c>
      <c r="E16" s="49" t="s">
        <v>293</v>
      </c>
      <c r="F16" s="49" t="s">
        <v>286</v>
      </c>
      <c r="G16" s="49" t="s">
        <v>294</v>
      </c>
      <c r="H16" s="49" t="s">
        <v>295</v>
      </c>
      <c r="I16" s="49" t="s">
        <v>296</v>
      </c>
      <c r="J16" s="49" t="s">
        <v>297</v>
      </c>
      <c r="K16" s="49"/>
      <c r="L16" s="49" t="s">
        <v>298</v>
      </c>
      <c r="M16" s="66" t="s">
        <v>299</v>
      </c>
      <c r="N16" s="89" t="s">
        <v>300</v>
      </c>
      <c r="O16" s="67"/>
    </row>
    <row r="17" spans="2:15">
      <c r="B17" s="64">
        <v>3</v>
      </c>
      <c r="C17" s="49" t="s">
        <v>301</v>
      </c>
      <c r="D17" s="49">
        <v>0</v>
      </c>
      <c r="E17" s="49" t="s">
        <v>302</v>
      </c>
      <c r="F17" s="49" t="s">
        <v>286</v>
      </c>
      <c r="G17" s="49" t="s">
        <v>294</v>
      </c>
      <c r="H17" s="49" t="s">
        <v>295</v>
      </c>
      <c r="I17" s="49" t="s">
        <v>303</v>
      </c>
      <c r="J17" s="49">
        <v>3291500</v>
      </c>
      <c r="K17" s="49"/>
      <c r="L17" s="49" t="s">
        <v>304</v>
      </c>
      <c r="M17" s="66" t="s">
        <v>299</v>
      </c>
      <c r="N17" s="89" t="s">
        <v>300</v>
      </c>
      <c r="O17" s="67"/>
    </row>
    <row r="18" spans="2:15">
      <c r="B18" s="64">
        <v>4</v>
      </c>
      <c r="C18" s="49" t="s">
        <v>305</v>
      </c>
      <c r="D18" s="49">
        <v>0</v>
      </c>
      <c r="E18" s="49" t="s">
        <v>306</v>
      </c>
      <c r="F18" s="49" t="s">
        <v>286</v>
      </c>
      <c r="G18" s="49" t="s">
        <v>307</v>
      </c>
      <c r="H18" s="49" t="s">
        <v>295</v>
      </c>
      <c r="I18" s="49" t="s">
        <v>308</v>
      </c>
      <c r="J18" s="49">
        <v>3291500</v>
      </c>
      <c r="K18" s="49"/>
      <c r="L18" s="49" t="s">
        <v>309</v>
      </c>
      <c r="M18" s="66" t="s">
        <v>299</v>
      </c>
      <c r="N18" s="89" t="s">
        <v>300</v>
      </c>
      <c r="O18" s="67"/>
    </row>
    <row r="19" spans="2:15">
      <c r="B19" s="64">
        <v>5</v>
      </c>
      <c r="C19" s="49" t="s">
        <v>310</v>
      </c>
      <c r="D19" s="49" t="s">
        <v>311</v>
      </c>
      <c r="E19" s="49" t="s">
        <v>312</v>
      </c>
      <c r="F19" s="49" t="s">
        <v>286</v>
      </c>
      <c r="G19" s="49" t="s">
        <v>313</v>
      </c>
      <c r="H19" s="49" t="s">
        <v>314</v>
      </c>
      <c r="I19" s="49" t="s">
        <v>315</v>
      </c>
      <c r="J19" s="49">
        <v>3217144</v>
      </c>
      <c r="K19" s="49">
        <v>3217144</v>
      </c>
      <c r="L19" s="49" t="s">
        <v>316</v>
      </c>
      <c r="M19" s="66" t="s">
        <v>317</v>
      </c>
      <c r="N19" s="89" t="s">
        <v>300</v>
      </c>
      <c r="O19" s="67"/>
    </row>
    <row r="20" spans="2:15">
      <c r="B20" s="64">
        <v>6</v>
      </c>
      <c r="C20" s="49" t="s">
        <v>318</v>
      </c>
      <c r="D20" s="49" t="s">
        <v>319</v>
      </c>
      <c r="E20" s="49" t="s">
        <v>318</v>
      </c>
      <c r="F20" s="49" t="s">
        <v>286</v>
      </c>
      <c r="G20" s="49" t="s">
        <v>320</v>
      </c>
      <c r="H20" s="49" t="s">
        <v>321</v>
      </c>
      <c r="I20" s="49" t="s">
        <v>322</v>
      </c>
      <c r="J20" s="49">
        <v>3155536</v>
      </c>
      <c r="K20" s="49">
        <v>3155536</v>
      </c>
      <c r="L20" s="49" t="s">
        <v>323</v>
      </c>
      <c r="M20" s="66" t="s">
        <v>299</v>
      </c>
      <c r="N20" s="89" t="s">
        <v>300</v>
      </c>
      <c r="O20" s="67"/>
    </row>
    <row r="21" spans="2:15">
      <c r="B21" s="64">
        <v>7</v>
      </c>
      <c r="C21" s="49" t="s">
        <v>324</v>
      </c>
      <c r="D21" s="49">
        <v>816007113</v>
      </c>
      <c r="E21" s="49" t="s">
        <v>325</v>
      </c>
      <c r="F21" s="49" t="s">
        <v>286</v>
      </c>
      <c r="G21" s="49" t="s">
        <v>313</v>
      </c>
      <c r="H21" s="49" t="s">
        <v>314</v>
      </c>
      <c r="I21" s="49" t="s">
        <v>326</v>
      </c>
      <c r="J21" s="49">
        <v>3363572</v>
      </c>
      <c r="K21" s="49">
        <v>3363579</v>
      </c>
      <c r="L21" s="49" t="s">
        <v>327</v>
      </c>
      <c r="M21" s="89" t="s">
        <v>328</v>
      </c>
      <c r="N21" s="89" t="s">
        <v>300</v>
      </c>
      <c r="O21" s="67"/>
    </row>
    <row r="22" spans="2:15">
      <c r="B22" s="64">
        <v>8</v>
      </c>
      <c r="C22" s="49" t="s">
        <v>329</v>
      </c>
      <c r="D22" s="49" t="s">
        <v>330</v>
      </c>
      <c r="E22" s="49" t="s">
        <v>331</v>
      </c>
      <c r="F22" s="49" t="s">
        <v>286</v>
      </c>
      <c r="G22" s="49" t="s">
        <v>332</v>
      </c>
      <c r="H22" s="49" t="s">
        <v>333</v>
      </c>
      <c r="I22" s="49" t="s">
        <v>334</v>
      </c>
      <c r="J22" s="49">
        <v>6231077</v>
      </c>
      <c r="K22" s="49"/>
      <c r="L22" s="49" t="s">
        <v>335</v>
      </c>
      <c r="M22" s="66" t="s">
        <v>299</v>
      </c>
      <c r="N22" s="89" t="s">
        <v>300</v>
      </c>
      <c r="O22" s="67"/>
    </row>
    <row r="23" spans="2:15">
      <c r="B23" s="64">
        <v>9</v>
      </c>
      <c r="C23" s="49" t="s">
        <v>336</v>
      </c>
      <c r="D23" s="49" t="s">
        <v>337</v>
      </c>
      <c r="E23" s="49" t="s">
        <v>338</v>
      </c>
      <c r="F23" s="49" t="s">
        <v>286</v>
      </c>
      <c r="G23" s="49" t="s">
        <v>339</v>
      </c>
      <c r="H23" s="49" t="s">
        <v>340</v>
      </c>
      <c r="I23" s="49" t="s">
        <v>341</v>
      </c>
      <c r="J23" s="49" t="s">
        <v>342</v>
      </c>
      <c r="K23" s="49"/>
      <c r="L23" s="49" t="s">
        <v>343</v>
      </c>
      <c r="M23" s="66" t="s">
        <v>317</v>
      </c>
      <c r="N23" s="89" t="s">
        <v>300</v>
      </c>
      <c r="O23" s="67"/>
    </row>
    <row r="24" spans="2:15">
      <c r="B24" s="64">
        <v>10</v>
      </c>
      <c r="C24" s="49" t="s">
        <v>344</v>
      </c>
      <c r="D24" s="49" t="s">
        <v>345</v>
      </c>
      <c r="E24" s="49" t="s">
        <v>346</v>
      </c>
      <c r="F24" s="49" t="s">
        <v>286</v>
      </c>
      <c r="G24" s="49" t="s">
        <v>313</v>
      </c>
      <c r="H24" s="49" t="s">
        <v>347</v>
      </c>
      <c r="I24" s="49" t="s">
        <v>348</v>
      </c>
      <c r="J24" s="49">
        <v>3136500</v>
      </c>
      <c r="K24" s="49"/>
      <c r="L24" s="49" t="s">
        <v>349</v>
      </c>
      <c r="M24" s="66" t="s">
        <v>299</v>
      </c>
      <c r="N24" s="89" t="s">
        <v>300</v>
      </c>
      <c r="O24" s="67"/>
    </row>
    <row r="25" spans="2:15">
      <c r="B25" s="64">
        <v>11</v>
      </c>
      <c r="C25" s="49" t="s">
        <v>344</v>
      </c>
      <c r="D25" s="49" t="s">
        <v>345</v>
      </c>
      <c r="E25" s="49" t="s">
        <v>350</v>
      </c>
      <c r="F25" s="49" t="s">
        <v>286</v>
      </c>
      <c r="G25" s="49" t="s">
        <v>313</v>
      </c>
      <c r="H25" s="49" t="s">
        <v>347</v>
      </c>
      <c r="I25" s="49" t="s">
        <v>351</v>
      </c>
      <c r="J25" s="49" t="s">
        <v>352</v>
      </c>
      <c r="K25" s="49"/>
      <c r="L25" s="49" t="s">
        <v>353</v>
      </c>
      <c r="M25" s="66" t="s">
        <v>299</v>
      </c>
      <c r="N25" s="89" t="s">
        <v>300</v>
      </c>
      <c r="O25" s="67"/>
    </row>
    <row r="26" spans="2:15">
      <c r="B26" s="64">
        <v>12</v>
      </c>
      <c r="C26" s="49" t="s">
        <v>354</v>
      </c>
      <c r="D26" s="49">
        <v>0</v>
      </c>
      <c r="E26" s="49" t="s">
        <v>355</v>
      </c>
      <c r="F26" s="49" t="s">
        <v>286</v>
      </c>
      <c r="G26" s="49" t="s">
        <v>294</v>
      </c>
      <c r="H26" s="49" t="s">
        <v>295</v>
      </c>
      <c r="I26" s="49" t="s">
        <v>356</v>
      </c>
      <c r="J26" s="49">
        <v>3679963</v>
      </c>
      <c r="K26" s="49"/>
      <c r="L26" s="49" t="s">
        <v>357</v>
      </c>
      <c r="M26" s="89" t="s">
        <v>358</v>
      </c>
      <c r="N26" s="89" t="s">
        <v>300</v>
      </c>
      <c r="O26" s="67"/>
    </row>
    <row r="27" spans="2:15">
      <c r="B27" s="64">
        <v>13</v>
      </c>
      <c r="C27" s="49" t="s">
        <v>359</v>
      </c>
      <c r="D27" s="49">
        <v>0</v>
      </c>
      <c r="E27" s="49" t="s">
        <v>360</v>
      </c>
      <c r="F27" s="49" t="s">
        <v>286</v>
      </c>
      <c r="G27" s="49" t="s">
        <v>294</v>
      </c>
      <c r="H27" s="49" t="s">
        <v>321</v>
      </c>
      <c r="I27" s="49" t="s">
        <v>361</v>
      </c>
      <c r="J27" s="49">
        <v>2147500</v>
      </c>
      <c r="K27" s="49"/>
      <c r="L27" s="49" t="s">
        <v>362</v>
      </c>
      <c r="M27" s="66" t="s">
        <v>299</v>
      </c>
      <c r="N27" s="89" t="s">
        <v>300</v>
      </c>
      <c r="O27" s="67"/>
    </row>
    <row r="28" spans="2:15">
      <c r="B28" s="64">
        <v>14</v>
      </c>
      <c r="C28" s="49" t="s">
        <v>363</v>
      </c>
      <c r="D28" s="49">
        <v>816004182</v>
      </c>
      <c r="E28" s="49" t="s">
        <v>364</v>
      </c>
      <c r="F28" s="49" t="s">
        <v>286</v>
      </c>
      <c r="G28" s="49" t="s">
        <v>313</v>
      </c>
      <c r="H28" s="49" t="s">
        <v>314</v>
      </c>
      <c r="I28" s="49" t="s">
        <v>365</v>
      </c>
      <c r="J28" s="49">
        <v>3295555</v>
      </c>
      <c r="K28" s="49"/>
      <c r="L28" s="49" t="s">
        <v>366</v>
      </c>
      <c r="M28" s="66" t="s">
        <v>299</v>
      </c>
      <c r="N28" s="89" t="s">
        <v>300</v>
      </c>
      <c r="O28" s="67"/>
    </row>
    <row r="29" spans="2:15" ht="30">
      <c r="B29" s="64">
        <v>15</v>
      </c>
      <c r="C29" s="49" t="s">
        <v>367</v>
      </c>
      <c r="D29" s="49" t="s">
        <v>368</v>
      </c>
      <c r="E29" s="49" t="s">
        <v>367</v>
      </c>
      <c r="F29" s="49" t="s">
        <v>286</v>
      </c>
      <c r="G29" s="49" t="s">
        <v>369</v>
      </c>
      <c r="H29" s="49" t="s">
        <v>370</v>
      </c>
      <c r="I29" s="49" t="s">
        <v>371</v>
      </c>
      <c r="J29" s="49">
        <v>7413100</v>
      </c>
      <c r="K29" s="49">
        <v>1090</v>
      </c>
      <c r="L29" s="49" t="s">
        <v>372</v>
      </c>
      <c r="M29" s="66" t="s">
        <v>317</v>
      </c>
      <c r="N29" s="89" t="s">
        <v>373</v>
      </c>
      <c r="O29" s="65"/>
    </row>
    <row r="30" spans="2:15">
      <c r="B30" s="64">
        <v>16</v>
      </c>
      <c r="C30" s="49" t="s">
        <v>374</v>
      </c>
      <c r="D30" s="49" t="s">
        <v>375</v>
      </c>
      <c r="E30" s="49" t="s">
        <v>376</v>
      </c>
      <c r="F30" s="49" t="s">
        <v>286</v>
      </c>
      <c r="G30" s="49" t="s">
        <v>313</v>
      </c>
      <c r="H30" s="49" t="s">
        <v>377</v>
      </c>
      <c r="I30" s="49" t="s">
        <v>378</v>
      </c>
      <c r="J30" s="49">
        <v>3151515</v>
      </c>
      <c r="K30" s="49">
        <v>3151525</v>
      </c>
      <c r="L30" s="49" t="s">
        <v>379</v>
      </c>
      <c r="M30" s="66" t="s">
        <v>317</v>
      </c>
      <c r="N30" s="89" t="s">
        <v>373</v>
      </c>
      <c r="O30" s="67"/>
    </row>
    <row r="31" spans="2:15" ht="30">
      <c r="B31" s="64">
        <v>17</v>
      </c>
      <c r="C31" s="49" t="s">
        <v>380</v>
      </c>
      <c r="D31" s="49">
        <v>9005090262</v>
      </c>
      <c r="E31" s="49" t="s">
        <v>381</v>
      </c>
      <c r="F31" s="49" t="s">
        <v>286</v>
      </c>
      <c r="G31" s="49" t="s">
        <v>313</v>
      </c>
      <c r="H31" s="49" t="s">
        <v>314</v>
      </c>
      <c r="I31" s="49" t="s">
        <v>382</v>
      </c>
      <c r="J31" s="49">
        <v>3183398246</v>
      </c>
      <c r="K31" s="49" t="s">
        <v>383</v>
      </c>
      <c r="L31" s="49" t="s">
        <v>384</v>
      </c>
      <c r="M31" s="66" t="s">
        <v>317</v>
      </c>
      <c r="N31" s="89" t="s">
        <v>300</v>
      </c>
      <c r="O31" s="67"/>
    </row>
    <row r="32" spans="2:15" ht="30">
      <c r="B32" s="64">
        <v>18</v>
      </c>
      <c r="C32" s="49" t="s">
        <v>385</v>
      </c>
      <c r="D32" s="49">
        <v>800196002</v>
      </c>
      <c r="E32" s="49" t="s">
        <v>386</v>
      </c>
      <c r="F32" s="49" t="s">
        <v>286</v>
      </c>
      <c r="G32" s="49" t="s">
        <v>313</v>
      </c>
      <c r="H32" s="49" t="s">
        <v>347</v>
      </c>
      <c r="I32" s="49" t="s">
        <v>387</v>
      </c>
      <c r="J32" s="49">
        <v>3350018</v>
      </c>
      <c r="K32" s="49"/>
      <c r="L32" s="49" t="s">
        <v>388</v>
      </c>
      <c r="M32" s="66" t="s">
        <v>299</v>
      </c>
      <c r="N32" s="89" t="s">
        <v>300</v>
      </c>
      <c r="O32" s="67"/>
    </row>
    <row r="33" spans="2:15">
      <c r="B33" s="64">
        <v>19</v>
      </c>
      <c r="C33" s="49" t="s">
        <v>389</v>
      </c>
      <c r="D33" s="49" t="s">
        <v>390</v>
      </c>
      <c r="E33" s="49" t="s">
        <v>391</v>
      </c>
      <c r="F33" s="49" t="s">
        <v>286</v>
      </c>
      <c r="G33" s="49" t="s">
        <v>320</v>
      </c>
      <c r="H33" s="49" t="s">
        <v>321</v>
      </c>
      <c r="I33" s="49" t="s">
        <v>392</v>
      </c>
      <c r="J33" s="49">
        <v>3137300</v>
      </c>
      <c r="K33" s="49">
        <v>3137300</v>
      </c>
      <c r="L33" s="49" t="s">
        <v>393</v>
      </c>
      <c r="M33" s="66" t="s">
        <v>171</v>
      </c>
      <c r="N33" s="89" t="s">
        <v>291</v>
      </c>
      <c r="O33" s="67"/>
    </row>
    <row r="34" spans="2:15" ht="30">
      <c r="B34" s="64">
        <v>20</v>
      </c>
      <c r="C34" s="49" t="s">
        <v>394</v>
      </c>
      <c r="D34" s="49" t="s">
        <v>395</v>
      </c>
      <c r="E34" s="49" t="s">
        <v>396</v>
      </c>
      <c r="F34" s="49" t="s">
        <v>286</v>
      </c>
      <c r="G34" s="49" t="s">
        <v>320</v>
      </c>
      <c r="H34" s="49" t="s">
        <v>321</v>
      </c>
      <c r="I34" s="49" t="s">
        <v>397</v>
      </c>
      <c r="J34" s="49">
        <v>3402282</v>
      </c>
      <c r="K34" s="49">
        <v>3402282</v>
      </c>
      <c r="L34" s="49" t="s">
        <v>398</v>
      </c>
      <c r="M34" s="66" t="s">
        <v>171</v>
      </c>
      <c r="N34" s="89" t="s">
        <v>300</v>
      </c>
      <c r="O34" s="67"/>
    </row>
    <row r="35" spans="2:15">
      <c r="B35" s="64">
        <v>21</v>
      </c>
      <c r="C35" s="49" t="s">
        <v>399</v>
      </c>
      <c r="D35" s="49" t="s">
        <v>400</v>
      </c>
      <c r="E35" s="49" t="s">
        <v>401</v>
      </c>
      <c r="F35" s="49" t="s">
        <v>286</v>
      </c>
      <c r="G35" s="49" t="s">
        <v>320</v>
      </c>
      <c r="H35" s="49" t="s">
        <v>402</v>
      </c>
      <c r="I35" s="49" t="s">
        <v>403</v>
      </c>
      <c r="J35" s="49">
        <v>3136500</v>
      </c>
      <c r="K35" s="49">
        <v>3301117</v>
      </c>
      <c r="L35" s="49" t="s">
        <v>353</v>
      </c>
      <c r="M35" s="66" t="s">
        <v>299</v>
      </c>
      <c r="N35" s="89" t="s">
        <v>300</v>
      </c>
      <c r="O35" s="67"/>
    </row>
    <row r="36" spans="2:15">
      <c r="B36" s="64">
        <v>22</v>
      </c>
      <c r="C36" s="49" t="s">
        <v>404</v>
      </c>
      <c r="D36" s="49"/>
      <c r="E36" s="49" t="s">
        <v>405</v>
      </c>
      <c r="F36" s="49" t="s">
        <v>286</v>
      </c>
      <c r="G36" s="49" t="s">
        <v>320</v>
      </c>
      <c r="H36" s="49" t="s">
        <v>321</v>
      </c>
      <c r="I36" s="49" t="s">
        <v>406</v>
      </c>
      <c r="J36" s="49">
        <v>3125829076</v>
      </c>
      <c r="K36" s="49">
        <v>3212221</v>
      </c>
      <c r="L36" s="49" t="s">
        <v>407</v>
      </c>
      <c r="M36" s="66" t="s">
        <v>171</v>
      </c>
      <c r="N36" s="89" t="s">
        <v>300</v>
      </c>
      <c r="O36" s="67"/>
    </row>
    <row r="37" spans="2:15" ht="60">
      <c r="B37" s="64">
        <v>23</v>
      </c>
      <c r="C37" s="49" t="s">
        <v>408</v>
      </c>
      <c r="D37" s="49"/>
      <c r="E37" s="49" t="s">
        <v>409</v>
      </c>
      <c r="F37" s="49" t="s">
        <v>286</v>
      </c>
      <c r="G37" s="49" t="s">
        <v>320</v>
      </c>
      <c r="H37" s="49" t="s">
        <v>321</v>
      </c>
      <c r="I37" s="49" t="s">
        <v>410</v>
      </c>
      <c r="J37" s="49">
        <v>3007818202</v>
      </c>
      <c r="K37" s="49"/>
      <c r="L37" s="49" t="s">
        <v>411</v>
      </c>
      <c r="M37" s="66" t="s">
        <v>171</v>
      </c>
      <c r="N37" s="89" t="s">
        <v>412</v>
      </c>
      <c r="O37" s="65"/>
    </row>
    <row r="38" spans="2:15" ht="15.75">
      <c r="B38" s="44"/>
      <c r="C38" s="45"/>
      <c r="D38" s="46"/>
      <c r="E38" s="45"/>
      <c r="F38" s="46"/>
      <c r="G38" s="46"/>
      <c r="H38" s="46"/>
      <c r="I38" s="45"/>
      <c r="J38" s="46"/>
      <c r="K38" s="46"/>
      <c r="L38" s="46"/>
      <c r="M38" s="46"/>
      <c r="N38" s="47"/>
      <c r="O38" s="42"/>
    </row>
    <row r="39" spans="2:15" ht="81" customHeight="1">
      <c r="B39" s="85" t="s">
        <v>233</v>
      </c>
      <c r="C39" s="63" t="s">
        <v>246</v>
      </c>
      <c r="D39" s="68" t="s">
        <v>247</v>
      </c>
      <c r="E39" s="73"/>
      <c r="F39" s="59"/>
      <c r="G39" s="46"/>
      <c r="H39" s="46"/>
      <c r="I39" s="45"/>
      <c r="J39" s="46"/>
      <c r="K39" s="46"/>
      <c r="L39" s="46"/>
      <c r="M39" s="46"/>
      <c r="N39" s="47"/>
      <c r="O39" s="42"/>
    </row>
    <row r="40" spans="2:15" ht="15.75">
      <c r="B40" s="64">
        <v>1</v>
      </c>
      <c r="C40" s="62" t="s">
        <v>92</v>
      </c>
      <c r="D40" s="74">
        <v>5</v>
      </c>
      <c r="E40" s="71"/>
      <c r="F40" s="69"/>
      <c r="G40" s="46"/>
      <c r="H40" s="46"/>
      <c r="I40" s="45"/>
      <c r="J40" s="46"/>
      <c r="K40" s="46"/>
      <c r="L40" s="46"/>
      <c r="M40" s="46"/>
      <c r="N40" s="47"/>
      <c r="O40" s="42"/>
    </row>
    <row r="41" spans="2:15" ht="15.75">
      <c r="B41" s="64">
        <v>2</v>
      </c>
      <c r="C41" s="62" t="s">
        <v>31</v>
      </c>
      <c r="D41" s="74">
        <v>4</v>
      </c>
      <c r="E41" s="72"/>
      <c r="F41" s="70"/>
      <c r="G41" s="46"/>
      <c r="H41" s="46"/>
      <c r="I41" s="45"/>
      <c r="J41" s="46"/>
      <c r="K41" s="46"/>
      <c r="L41" s="46"/>
      <c r="M41" s="46"/>
      <c r="N41" s="47"/>
      <c r="O41" s="42"/>
    </row>
    <row r="42" spans="2:15" ht="15.75">
      <c r="B42" s="64">
        <v>3</v>
      </c>
      <c r="C42" s="62" t="s">
        <v>31</v>
      </c>
      <c r="D42" s="74">
        <v>3</v>
      </c>
      <c r="E42" s="72"/>
      <c r="F42" s="70"/>
      <c r="G42" s="46"/>
      <c r="H42" s="46"/>
      <c r="I42" s="45"/>
      <c r="J42" s="46"/>
      <c r="K42" s="46"/>
      <c r="L42" s="46"/>
      <c r="M42" s="46"/>
      <c r="N42" s="47"/>
      <c r="O42" s="42"/>
    </row>
    <row r="43" spans="2:15" ht="15.75">
      <c r="B43" s="64">
        <v>4</v>
      </c>
      <c r="C43" s="62" t="s">
        <v>31</v>
      </c>
      <c r="D43" s="74">
        <v>4</v>
      </c>
      <c r="E43" s="72"/>
      <c r="F43" s="70"/>
      <c r="G43" s="46"/>
      <c r="H43" s="46"/>
      <c r="I43" s="45"/>
      <c r="J43" s="46"/>
      <c r="K43" s="46"/>
      <c r="L43" s="46"/>
      <c r="M43" s="46"/>
      <c r="N43" s="47"/>
      <c r="O43" s="42"/>
    </row>
    <row r="44" spans="2:15" ht="15.75">
      <c r="B44" s="64">
        <v>5</v>
      </c>
      <c r="C44" s="62" t="s">
        <v>31</v>
      </c>
      <c r="D44" s="74">
        <v>5</v>
      </c>
      <c r="E44" s="72"/>
      <c r="F44" s="70"/>
      <c r="G44" s="46"/>
      <c r="H44" s="46"/>
      <c r="I44" s="45"/>
      <c r="J44" s="46"/>
      <c r="K44" s="46"/>
      <c r="L44" s="46"/>
      <c r="M44" s="46"/>
      <c r="N44" s="47"/>
      <c r="O44" s="42"/>
    </row>
    <row r="45" spans="2:15" ht="15.75">
      <c r="B45" s="64">
        <v>6</v>
      </c>
      <c r="C45" s="62" t="s">
        <v>31</v>
      </c>
      <c r="D45" s="74">
        <v>5</v>
      </c>
      <c r="E45" s="72"/>
      <c r="F45" s="70"/>
      <c r="G45" s="46"/>
      <c r="H45" s="46"/>
      <c r="I45" s="45"/>
      <c r="J45" s="46"/>
      <c r="K45" s="46"/>
      <c r="L45" s="46"/>
      <c r="M45" s="46"/>
      <c r="N45" s="47"/>
      <c r="O45" s="42"/>
    </row>
    <row r="46" spans="2:15" ht="15.75">
      <c r="B46" s="64">
        <v>7</v>
      </c>
      <c r="C46" s="62" t="s">
        <v>92</v>
      </c>
      <c r="D46" s="74">
        <v>4</v>
      </c>
      <c r="E46" s="72"/>
      <c r="F46" s="70"/>
      <c r="G46" s="46"/>
      <c r="H46" s="46"/>
      <c r="I46" s="45"/>
      <c r="J46" s="46"/>
      <c r="K46" s="46"/>
      <c r="L46" s="46"/>
      <c r="M46" s="46"/>
      <c r="N46" s="47"/>
      <c r="O46" s="42"/>
    </row>
    <row r="47" spans="2:15" ht="15.75">
      <c r="B47" s="64">
        <v>8</v>
      </c>
      <c r="C47" s="62" t="s">
        <v>31</v>
      </c>
      <c r="D47" s="74">
        <v>5</v>
      </c>
      <c r="E47" s="72"/>
      <c r="F47" s="70"/>
      <c r="G47" s="46"/>
      <c r="H47" s="46"/>
      <c r="I47" s="45"/>
      <c r="J47" s="46"/>
      <c r="K47" s="46"/>
      <c r="L47" s="46"/>
      <c r="M47" s="46"/>
      <c r="N47" s="47"/>
      <c r="O47" s="42"/>
    </row>
    <row r="48" spans="2:15" ht="15.75">
      <c r="B48" s="64">
        <v>9</v>
      </c>
      <c r="C48" s="62" t="s">
        <v>31</v>
      </c>
      <c r="D48" s="74">
        <v>5</v>
      </c>
      <c r="E48" s="72"/>
      <c r="F48" s="70"/>
      <c r="G48" s="46"/>
      <c r="H48" s="46"/>
      <c r="I48" s="45"/>
      <c r="J48" s="46"/>
      <c r="K48" s="46"/>
      <c r="L48" s="46"/>
      <c r="M48" s="46"/>
      <c r="N48" s="47"/>
      <c r="O48" s="42"/>
    </row>
    <row r="49" spans="2:15" ht="15.75">
      <c r="B49" s="64">
        <v>10</v>
      </c>
      <c r="C49" s="62" t="s">
        <v>31</v>
      </c>
      <c r="D49" s="74">
        <v>4</v>
      </c>
      <c r="E49" s="72"/>
      <c r="F49" s="70"/>
      <c r="G49" s="46"/>
      <c r="H49" s="46"/>
      <c r="I49" s="45"/>
      <c r="J49" s="46"/>
      <c r="K49" s="46"/>
      <c r="L49" s="46"/>
      <c r="M49" s="46"/>
      <c r="N49" s="47"/>
      <c r="O49" s="42"/>
    </row>
    <row r="50" spans="2:15" ht="15.75">
      <c r="B50" s="64">
        <v>11</v>
      </c>
      <c r="C50" s="62" t="s">
        <v>92</v>
      </c>
      <c r="D50" s="74">
        <v>5</v>
      </c>
      <c r="E50" s="72"/>
      <c r="F50" s="70"/>
      <c r="G50" s="46"/>
      <c r="H50" s="46"/>
      <c r="I50" s="45"/>
      <c r="J50" s="46"/>
      <c r="K50" s="46"/>
      <c r="L50" s="46"/>
      <c r="M50" s="46"/>
      <c r="N50" s="47"/>
      <c r="O50" s="42"/>
    </row>
    <row r="51" spans="2:15" ht="15.75">
      <c r="B51" s="64">
        <v>12</v>
      </c>
      <c r="C51" s="62" t="s">
        <v>92</v>
      </c>
      <c r="D51" s="74">
        <v>4</v>
      </c>
      <c r="E51" s="72"/>
      <c r="F51" s="70"/>
      <c r="G51" s="46"/>
      <c r="H51" s="46"/>
      <c r="I51" s="45"/>
      <c r="J51" s="46"/>
      <c r="K51" s="46"/>
      <c r="L51" s="46"/>
      <c r="M51" s="46"/>
      <c r="N51" s="47"/>
      <c r="O51" s="42"/>
    </row>
    <row r="52" spans="2:15" ht="15.75">
      <c r="B52" s="64">
        <v>13</v>
      </c>
      <c r="C52" s="62" t="s">
        <v>31</v>
      </c>
      <c r="D52" s="74">
        <v>5</v>
      </c>
      <c r="E52" s="72"/>
      <c r="F52" s="70"/>
      <c r="G52" s="46"/>
      <c r="H52" s="46"/>
      <c r="I52" s="45"/>
      <c r="J52" s="46"/>
      <c r="K52" s="46"/>
      <c r="L52" s="46"/>
      <c r="M52" s="46"/>
      <c r="N52" s="47"/>
      <c r="O52" s="42"/>
    </row>
    <row r="53" spans="2:15" ht="15.75">
      <c r="B53" s="64">
        <v>14</v>
      </c>
      <c r="C53" s="62" t="s">
        <v>92</v>
      </c>
      <c r="D53" s="74">
        <v>5</v>
      </c>
      <c r="E53" s="72"/>
      <c r="F53" s="70"/>
      <c r="G53" s="46"/>
      <c r="H53" s="46"/>
      <c r="I53" s="45"/>
      <c r="J53" s="46"/>
      <c r="K53" s="46"/>
      <c r="L53" s="46"/>
      <c r="M53" s="46"/>
      <c r="N53" s="47"/>
      <c r="O53" s="42"/>
    </row>
    <row r="54" spans="2:15" ht="15.75">
      <c r="B54" s="64">
        <v>15</v>
      </c>
      <c r="C54" s="62" t="s">
        <v>31</v>
      </c>
      <c r="D54" s="74">
        <v>5</v>
      </c>
      <c r="E54" s="72"/>
      <c r="F54" s="70"/>
      <c r="G54" s="46"/>
      <c r="H54" s="46"/>
      <c r="I54" s="45"/>
      <c r="J54" s="46"/>
      <c r="K54" s="46"/>
      <c r="L54" s="46"/>
      <c r="M54" s="46"/>
      <c r="N54" s="47"/>
      <c r="O54" s="42"/>
    </row>
    <row r="55" spans="2:15" ht="15.75">
      <c r="B55" s="64">
        <v>16</v>
      </c>
      <c r="C55" s="62" t="s">
        <v>92</v>
      </c>
      <c r="D55" s="74">
        <v>5</v>
      </c>
      <c r="E55" s="72"/>
      <c r="F55" s="70"/>
      <c r="G55" s="46"/>
      <c r="H55" s="46"/>
      <c r="I55" s="45"/>
      <c r="J55" s="46"/>
      <c r="K55" s="46"/>
      <c r="L55" s="46"/>
      <c r="M55" s="46"/>
      <c r="N55" s="47"/>
      <c r="O55" s="42"/>
    </row>
    <row r="56" spans="2:15" ht="15.75">
      <c r="B56" s="64">
        <v>17</v>
      </c>
      <c r="C56" s="62" t="s">
        <v>92</v>
      </c>
      <c r="D56" s="74">
        <v>5</v>
      </c>
      <c r="E56" s="72"/>
      <c r="F56" s="70"/>
      <c r="G56" s="46"/>
      <c r="H56" s="46"/>
      <c r="I56" s="45"/>
      <c r="J56" s="46"/>
      <c r="K56" s="46"/>
      <c r="L56" s="46"/>
      <c r="M56" s="46"/>
      <c r="N56" s="47"/>
      <c r="O56" s="42"/>
    </row>
    <row r="57" spans="2:15" ht="15.75">
      <c r="B57" s="64">
        <v>18</v>
      </c>
      <c r="C57" s="62" t="s">
        <v>92</v>
      </c>
      <c r="D57" s="74">
        <v>4</v>
      </c>
      <c r="E57" s="72"/>
      <c r="F57" s="70"/>
      <c r="G57" s="48"/>
      <c r="H57" s="48"/>
      <c r="I57" s="48"/>
      <c r="J57" s="48"/>
      <c r="K57" s="48"/>
      <c r="L57" s="48"/>
      <c r="M57" s="48"/>
      <c r="N57" s="48"/>
    </row>
    <row r="58" spans="2:15" ht="15.75">
      <c r="B58" s="64">
        <v>19</v>
      </c>
      <c r="C58" s="62" t="s">
        <v>92</v>
      </c>
      <c r="D58" s="74">
        <v>4</v>
      </c>
      <c r="E58" s="72"/>
      <c r="F58" s="70"/>
      <c r="G58" s="48"/>
      <c r="H58" s="48"/>
      <c r="I58" s="48"/>
      <c r="J58" s="48"/>
      <c r="K58" s="48"/>
      <c r="L58" s="48"/>
      <c r="M58" s="48"/>
      <c r="N58" s="48"/>
    </row>
    <row r="59" spans="2:15" ht="15.75">
      <c r="B59" s="64">
        <v>20</v>
      </c>
      <c r="C59" s="62" t="s">
        <v>92</v>
      </c>
      <c r="D59" s="74">
        <v>5</v>
      </c>
      <c r="E59" s="72"/>
      <c r="F59" s="70"/>
      <c r="G59" s="48"/>
      <c r="H59" s="48"/>
      <c r="I59" s="48"/>
      <c r="J59" s="48"/>
      <c r="K59" s="48"/>
      <c r="L59" s="48"/>
      <c r="M59" s="48"/>
      <c r="N59" s="48"/>
    </row>
    <row r="60" spans="2:15" ht="15.75">
      <c r="B60" s="64">
        <v>21</v>
      </c>
      <c r="C60" s="62" t="s">
        <v>31</v>
      </c>
      <c r="D60" s="74">
        <v>5</v>
      </c>
      <c r="E60" s="72"/>
      <c r="F60" s="70"/>
      <c r="G60" s="48"/>
      <c r="H60" s="48"/>
      <c r="I60" s="48"/>
      <c r="J60" s="48"/>
      <c r="K60" s="48"/>
      <c r="L60" s="48"/>
      <c r="M60" s="48"/>
      <c r="N60" s="48"/>
    </row>
    <row r="61" spans="2:15" ht="15.75">
      <c r="B61" s="64">
        <v>22</v>
      </c>
      <c r="C61" s="62" t="s">
        <v>31</v>
      </c>
      <c r="D61" s="74">
        <v>4</v>
      </c>
      <c r="E61" s="72"/>
      <c r="F61" s="70"/>
      <c r="G61" s="48"/>
      <c r="H61" s="48"/>
      <c r="I61" s="48"/>
      <c r="J61" s="48"/>
      <c r="K61" s="48"/>
      <c r="L61" s="48"/>
      <c r="M61" s="48"/>
      <c r="N61" s="48"/>
    </row>
    <row r="62" spans="2:15" ht="15.75">
      <c r="B62" s="64">
        <v>23</v>
      </c>
      <c r="C62" s="62" t="s">
        <v>92</v>
      </c>
      <c r="D62" s="74">
        <v>5</v>
      </c>
      <c r="E62" s="72"/>
      <c r="F62" s="70"/>
      <c r="G62" s="48"/>
      <c r="H62" s="48"/>
      <c r="I62" s="48"/>
      <c r="J62" s="48"/>
      <c r="K62" s="48"/>
      <c r="L62" s="48"/>
      <c r="M62" s="48"/>
      <c r="N62" s="48"/>
    </row>
    <row r="63" spans="2:15" ht="15.75">
      <c r="B63" s="44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</row>
    <row r="64" spans="2:15" ht="49.5" customHeight="1">
      <c r="B64" s="119" t="s">
        <v>248</v>
      </c>
      <c r="C64" s="119"/>
      <c r="D64" s="119"/>
      <c r="E64" s="119"/>
      <c r="F64" s="119"/>
    </row>
    <row r="65" spans="2:14" ht="94.5">
      <c r="B65" s="85" t="s">
        <v>233</v>
      </c>
      <c r="C65" s="85" t="s">
        <v>249</v>
      </c>
      <c r="D65" s="85" t="s">
        <v>250</v>
      </c>
      <c r="E65" s="85" t="s">
        <v>251</v>
      </c>
      <c r="F65" s="85" t="s">
        <v>250</v>
      </c>
    </row>
    <row r="66" spans="2:14" s="51" customFormat="1" ht="30">
      <c r="B66" s="87">
        <v>1</v>
      </c>
      <c r="C66" s="49" t="s">
        <v>413</v>
      </c>
      <c r="D66" s="49" t="s">
        <v>414</v>
      </c>
      <c r="E66" s="49" t="s">
        <v>413</v>
      </c>
      <c r="F66" s="49" t="s">
        <v>415</v>
      </c>
      <c r="G66" s="50"/>
    </row>
    <row r="67" spans="2:14" s="51" customFormat="1">
      <c r="B67" s="87">
        <v>2</v>
      </c>
      <c r="C67" s="49" t="s">
        <v>416</v>
      </c>
      <c r="D67" s="49" t="s">
        <v>417</v>
      </c>
      <c r="E67" s="49" t="s">
        <v>413</v>
      </c>
      <c r="F67" s="49" t="s">
        <v>417</v>
      </c>
      <c r="G67" s="50"/>
    </row>
    <row r="68" spans="2:14" s="51" customFormat="1">
      <c r="B68" s="87">
        <v>3</v>
      </c>
      <c r="C68" s="49" t="s">
        <v>416</v>
      </c>
      <c r="D68" s="49" t="s">
        <v>417</v>
      </c>
      <c r="E68" s="49" t="s">
        <v>416</v>
      </c>
      <c r="F68" s="49" t="s">
        <v>417</v>
      </c>
      <c r="G68" s="50"/>
    </row>
    <row r="69" spans="2:14" s="51" customFormat="1">
      <c r="B69" s="87">
        <v>4</v>
      </c>
      <c r="C69" s="49" t="s">
        <v>416</v>
      </c>
      <c r="D69" s="49" t="s">
        <v>417</v>
      </c>
      <c r="E69" s="49" t="s">
        <v>416</v>
      </c>
      <c r="F69" s="49" t="s">
        <v>417</v>
      </c>
      <c r="G69" s="50"/>
    </row>
    <row r="70" spans="2:14" s="51" customFormat="1" ht="90">
      <c r="B70" s="87">
        <v>5</v>
      </c>
      <c r="C70" s="49" t="s">
        <v>416</v>
      </c>
      <c r="D70" s="49" t="s">
        <v>418</v>
      </c>
      <c r="E70" s="49" t="s">
        <v>413</v>
      </c>
      <c r="F70" s="49" t="s">
        <v>417</v>
      </c>
      <c r="G70" s="50"/>
    </row>
    <row r="71" spans="2:14" s="51" customFormat="1" ht="45">
      <c r="B71" s="87">
        <v>6</v>
      </c>
      <c r="C71" s="49" t="s">
        <v>413</v>
      </c>
      <c r="D71" s="49" t="s">
        <v>419</v>
      </c>
      <c r="E71" s="49" t="s">
        <v>413</v>
      </c>
      <c r="F71" s="49" t="s">
        <v>420</v>
      </c>
      <c r="G71" s="50"/>
    </row>
    <row r="72" spans="2:14" s="51" customFormat="1" ht="60">
      <c r="B72" s="87">
        <v>7</v>
      </c>
      <c r="C72" s="49" t="s">
        <v>416</v>
      </c>
      <c r="D72" s="49" t="s">
        <v>421</v>
      </c>
      <c r="E72" s="49" t="s">
        <v>416</v>
      </c>
      <c r="F72" s="49" t="s">
        <v>422</v>
      </c>
      <c r="G72" s="50"/>
    </row>
    <row r="73" spans="2:14" s="51" customFormat="1">
      <c r="B73" s="87">
        <v>8</v>
      </c>
      <c r="C73" s="49" t="s">
        <v>416</v>
      </c>
      <c r="D73" s="49" t="s">
        <v>417</v>
      </c>
      <c r="E73" s="49" t="s">
        <v>416</v>
      </c>
      <c r="F73" s="49" t="s">
        <v>417</v>
      </c>
      <c r="G73" s="50"/>
    </row>
    <row r="74" spans="2:14" s="51" customFormat="1">
      <c r="B74" s="87">
        <v>9</v>
      </c>
      <c r="C74" s="49" t="s">
        <v>64</v>
      </c>
      <c r="D74" s="49" t="s">
        <v>417</v>
      </c>
      <c r="E74" s="49" t="s">
        <v>416</v>
      </c>
      <c r="F74" s="49" t="s">
        <v>417</v>
      </c>
      <c r="G74" s="50"/>
    </row>
    <row r="75" spans="2:14" s="51" customFormat="1">
      <c r="B75" s="87">
        <v>10</v>
      </c>
      <c r="C75" s="49" t="s">
        <v>413</v>
      </c>
      <c r="D75" s="49" t="s">
        <v>417</v>
      </c>
      <c r="E75" s="49" t="s">
        <v>413</v>
      </c>
      <c r="F75" s="49" t="s">
        <v>417</v>
      </c>
      <c r="G75" s="50"/>
    </row>
    <row r="76" spans="2:14" s="51" customFormat="1" ht="30">
      <c r="B76" s="87">
        <v>11</v>
      </c>
      <c r="C76" s="49" t="s">
        <v>413</v>
      </c>
      <c r="D76" s="49" t="s">
        <v>423</v>
      </c>
      <c r="E76" s="49" t="s">
        <v>413</v>
      </c>
      <c r="F76" s="49" t="s">
        <v>417</v>
      </c>
      <c r="G76" s="50"/>
    </row>
    <row r="77" spans="2:14" s="51" customFormat="1">
      <c r="B77" s="87">
        <v>12</v>
      </c>
      <c r="C77" s="49" t="s">
        <v>416</v>
      </c>
      <c r="D77" s="49"/>
      <c r="E77" s="49" t="s">
        <v>416</v>
      </c>
      <c r="F77" s="49" t="s">
        <v>417</v>
      </c>
      <c r="G77" s="52"/>
      <c r="H77" s="53"/>
      <c r="I77" s="53"/>
      <c r="J77" s="53"/>
      <c r="K77" s="53"/>
      <c r="L77" s="53"/>
      <c r="M77" s="53"/>
      <c r="N77" s="53"/>
    </row>
    <row r="78" spans="2:14" s="51" customFormat="1" ht="75">
      <c r="B78" s="87">
        <v>13</v>
      </c>
      <c r="C78" s="49" t="s">
        <v>413</v>
      </c>
      <c r="D78" s="49" t="s">
        <v>424</v>
      </c>
      <c r="E78" s="49" t="s">
        <v>413</v>
      </c>
      <c r="F78" s="49" t="s">
        <v>417</v>
      </c>
      <c r="G78" s="52"/>
      <c r="H78" s="53"/>
      <c r="I78" s="53"/>
      <c r="J78" s="53"/>
      <c r="K78" s="53"/>
      <c r="L78" s="53"/>
      <c r="M78" s="53"/>
      <c r="N78" s="53"/>
    </row>
    <row r="79" spans="2:14" s="51" customFormat="1">
      <c r="B79" s="87">
        <v>14</v>
      </c>
      <c r="C79" s="49" t="s">
        <v>413</v>
      </c>
      <c r="D79" s="49"/>
      <c r="E79" s="49" t="s">
        <v>413</v>
      </c>
      <c r="F79" s="49" t="s">
        <v>417</v>
      </c>
      <c r="G79" s="52"/>
      <c r="H79" s="53"/>
      <c r="I79" s="53"/>
      <c r="J79" s="53"/>
      <c r="K79" s="53"/>
      <c r="L79" s="53"/>
      <c r="M79" s="53"/>
      <c r="N79" s="53"/>
    </row>
    <row r="80" spans="2:14" s="51" customFormat="1" ht="60">
      <c r="B80" s="87">
        <v>15</v>
      </c>
      <c r="C80" s="49" t="s">
        <v>413</v>
      </c>
      <c r="D80" s="49" t="s">
        <v>425</v>
      </c>
      <c r="E80" s="49" t="s">
        <v>413</v>
      </c>
      <c r="F80" s="49" t="s">
        <v>426</v>
      </c>
      <c r="G80" s="52"/>
      <c r="H80" s="53"/>
      <c r="I80" s="53"/>
      <c r="J80" s="53"/>
      <c r="K80" s="53"/>
      <c r="L80" s="53"/>
      <c r="M80" s="53"/>
      <c r="N80" s="53"/>
    </row>
    <row r="81" spans="2:14" s="51" customFormat="1">
      <c r="B81" s="87">
        <v>16</v>
      </c>
      <c r="C81" s="49" t="s">
        <v>413</v>
      </c>
      <c r="D81" s="49" t="s">
        <v>417</v>
      </c>
      <c r="E81" s="49" t="s">
        <v>413</v>
      </c>
      <c r="F81" s="49" t="s">
        <v>417</v>
      </c>
      <c r="G81" s="52"/>
      <c r="H81" s="53"/>
      <c r="I81" s="53"/>
      <c r="J81" s="53"/>
      <c r="K81" s="53"/>
      <c r="L81" s="53"/>
      <c r="M81" s="53"/>
      <c r="N81" s="53"/>
    </row>
    <row r="82" spans="2:14" s="51" customFormat="1" ht="75">
      <c r="B82" s="87">
        <v>17</v>
      </c>
      <c r="C82" s="49" t="s">
        <v>416</v>
      </c>
      <c r="D82" s="49" t="s">
        <v>427</v>
      </c>
      <c r="E82" s="49" t="s">
        <v>416</v>
      </c>
      <c r="F82" s="49" t="s">
        <v>428</v>
      </c>
      <c r="G82" s="52"/>
      <c r="H82" s="53"/>
      <c r="I82" s="53"/>
      <c r="J82" s="53"/>
      <c r="K82" s="53"/>
      <c r="L82" s="53"/>
      <c r="M82" s="53"/>
      <c r="N82" s="53"/>
    </row>
    <row r="83" spans="2:14" s="51" customFormat="1">
      <c r="B83" s="87">
        <v>18</v>
      </c>
      <c r="C83" s="49" t="s">
        <v>413</v>
      </c>
      <c r="D83" s="49" t="s">
        <v>429</v>
      </c>
      <c r="E83" s="49" t="s">
        <v>413</v>
      </c>
      <c r="F83" s="49" t="s">
        <v>430</v>
      </c>
      <c r="G83" s="52"/>
      <c r="H83" s="53"/>
      <c r="I83" s="53"/>
      <c r="J83" s="53"/>
      <c r="K83" s="53"/>
      <c r="L83" s="53"/>
      <c r="M83" s="53"/>
      <c r="N83" s="53"/>
    </row>
    <row r="84" spans="2:14" s="51" customFormat="1" ht="135">
      <c r="B84" s="87">
        <v>19</v>
      </c>
      <c r="C84" s="49" t="s">
        <v>416</v>
      </c>
      <c r="D84" s="49" t="s">
        <v>431</v>
      </c>
      <c r="E84" s="49" t="s">
        <v>413</v>
      </c>
      <c r="F84" s="49" t="s">
        <v>432</v>
      </c>
      <c r="G84" s="52"/>
      <c r="H84" s="53"/>
      <c r="I84" s="53"/>
      <c r="J84" s="53"/>
      <c r="K84" s="53"/>
      <c r="L84" s="53"/>
      <c r="M84" s="53"/>
      <c r="N84" s="53"/>
    </row>
    <row r="85" spans="2:14" s="51" customFormat="1" ht="30">
      <c r="B85" s="87">
        <v>20</v>
      </c>
      <c r="C85" s="49" t="s">
        <v>413</v>
      </c>
      <c r="D85" s="49" t="s">
        <v>433</v>
      </c>
      <c r="E85" s="49" t="s">
        <v>413</v>
      </c>
      <c r="F85" s="49" t="s">
        <v>434</v>
      </c>
      <c r="G85" s="52"/>
      <c r="H85" s="53"/>
      <c r="I85" s="53"/>
      <c r="J85" s="53"/>
      <c r="K85" s="53"/>
      <c r="L85" s="53"/>
      <c r="M85" s="53"/>
      <c r="N85" s="53"/>
    </row>
    <row r="86" spans="2:14" s="51" customFormat="1">
      <c r="B86" s="87">
        <v>21</v>
      </c>
      <c r="C86" s="49" t="s">
        <v>413</v>
      </c>
      <c r="D86" s="49" t="s">
        <v>417</v>
      </c>
      <c r="E86" s="49" t="s">
        <v>413</v>
      </c>
      <c r="F86" s="49" t="s">
        <v>417</v>
      </c>
      <c r="G86" s="52"/>
      <c r="H86" s="53"/>
      <c r="I86" s="53"/>
      <c r="J86" s="53"/>
      <c r="K86" s="53"/>
      <c r="L86" s="53"/>
      <c r="M86" s="53"/>
      <c r="N86" s="53"/>
    </row>
    <row r="87" spans="2:14" s="51" customFormat="1">
      <c r="B87" s="87">
        <v>22</v>
      </c>
      <c r="C87" s="49" t="s">
        <v>416</v>
      </c>
      <c r="D87" s="49" t="s">
        <v>417</v>
      </c>
      <c r="E87" s="49" t="s">
        <v>413</v>
      </c>
      <c r="F87" s="49" t="s">
        <v>417</v>
      </c>
      <c r="G87" s="52"/>
      <c r="H87" s="53"/>
      <c r="I87" s="53"/>
      <c r="J87" s="53"/>
      <c r="K87" s="53"/>
      <c r="L87" s="53"/>
      <c r="M87" s="53"/>
      <c r="N87" s="53"/>
    </row>
    <row r="88" spans="2:14" s="51" customFormat="1" ht="135">
      <c r="B88" s="87">
        <v>23</v>
      </c>
      <c r="C88" s="49" t="s">
        <v>413</v>
      </c>
      <c r="D88" s="49" t="s">
        <v>435</v>
      </c>
      <c r="E88" s="49" t="s">
        <v>413</v>
      </c>
      <c r="F88" s="49" t="s">
        <v>436</v>
      </c>
      <c r="G88" s="52"/>
      <c r="H88" s="53"/>
      <c r="I88" s="53"/>
      <c r="J88" s="53"/>
      <c r="K88" s="53"/>
      <c r="L88" s="53"/>
      <c r="M88" s="53"/>
      <c r="N88" s="53"/>
    </row>
    <row r="90" spans="2:14" ht="94.5">
      <c r="B90" s="85" t="s">
        <v>233</v>
      </c>
      <c r="C90" s="85" t="s">
        <v>252</v>
      </c>
      <c r="D90" s="85" t="s">
        <v>253</v>
      </c>
      <c r="E90" s="85" t="s">
        <v>254</v>
      </c>
      <c r="F90" s="85" t="s">
        <v>255</v>
      </c>
    </row>
    <row r="91" spans="2:14" s="51" customFormat="1">
      <c r="B91" s="87">
        <v>1</v>
      </c>
      <c r="C91" s="54" t="s">
        <v>437</v>
      </c>
      <c r="D91" s="54" t="s">
        <v>413</v>
      </c>
      <c r="E91" s="54" t="s">
        <v>413</v>
      </c>
      <c r="F91" s="49" t="s">
        <v>417</v>
      </c>
      <c r="G91" s="50"/>
    </row>
    <row r="92" spans="2:14" s="51" customFormat="1">
      <c r="B92" s="87">
        <v>2</v>
      </c>
      <c r="C92" s="49" t="s">
        <v>417</v>
      </c>
      <c r="D92" s="54" t="s">
        <v>416</v>
      </c>
      <c r="E92" s="54" t="s">
        <v>416</v>
      </c>
      <c r="F92" s="49" t="s">
        <v>417</v>
      </c>
      <c r="G92" s="50"/>
    </row>
    <row r="93" spans="2:14" s="51" customFormat="1">
      <c r="B93" s="87">
        <v>3</v>
      </c>
      <c r="C93" s="54" t="s">
        <v>416</v>
      </c>
      <c r="D93" s="54" t="s">
        <v>416</v>
      </c>
      <c r="E93" s="54" t="s">
        <v>416</v>
      </c>
      <c r="F93" s="49" t="s">
        <v>417</v>
      </c>
      <c r="G93" s="50"/>
    </row>
    <row r="94" spans="2:14" s="51" customFormat="1">
      <c r="B94" s="87">
        <v>4</v>
      </c>
      <c r="C94" s="54" t="s">
        <v>416</v>
      </c>
      <c r="D94" s="54" t="s">
        <v>416</v>
      </c>
      <c r="E94" s="54" t="s">
        <v>416</v>
      </c>
      <c r="F94" s="49" t="s">
        <v>417</v>
      </c>
      <c r="G94" s="50"/>
    </row>
    <row r="95" spans="2:14" s="51" customFormat="1" ht="30">
      <c r="B95" s="87">
        <v>5</v>
      </c>
      <c r="C95" s="54" t="s">
        <v>437</v>
      </c>
      <c r="D95" s="54" t="s">
        <v>416</v>
      </c>
      <c r="E95" s="54" t="s">
        <v>413</v>
      </c>
      <c r="F95" s="49" t="s">
        <v>438</v>
      </c>
      <c r="G95" s="50"/>
    </row>
    <row r="96" spans="2:14" s="51" customFormat="1">
      <c r="B96" s="87">
        <v>6</v>
      </c>
      <c r="C96" s="54" t="s">
        <v>64</v>
      </c>
      <c r="D96" s="54" t="s">
        <v>413</v>
      </c>
      <c r="E96" s="54" t="s">
        <v>413</v>
      </c>
      <c r="F96" s="49" t="s">
        <v>417</v>
      </c>
      <c r="G96" s="50"/>
    </row>
    <row r="97" spans="2:7" s="51" customFormat="1">
      <c r="B97" s="87">
        <v>7</v>
      </c>
      <c r="C97" s="54" t="s">
        <v>416</v>
      </c>
      <c r="D97" s="54" t="s">
        <v>416</v>
      </c>
      <c r="E97" s="54" t="s">
        <v>416</v>
      </c>
      <c r="F97" s="49" t="s">
        <v>417</v>
      </c>
      <c r="G97" s="50"/>
    </row>
    <row r="98" spans="2:7" s="51" customFormat="1">
      <c r="B98" s="87">
        <v>8</v>
      </c>
      <c r="C98" s="54" t="s">
        <v>416</v>
      </c>
      <c r="D98" s="54" t="s">
        <v>416</v>
      </c>
      <c r="E98" s="54" t="s">
        <v>413</v>
      </c>
      <c r="F98" s="49" t="s">
        <v>417</v>
      </c>
      <c r="G98" s="50"/>
    </row>
    <row r="99" spans="2:7" s="51" customFormat="1">
      <c r="B99" s="87">
        <v>9</v>
      </c>
      <c r="C99" s="54" t="s">
        <v>437</v>
      </c>
      <c r="D99" s="54" t="s">
        <v>416</v>
      </c>
      <c r="E99" s="54" t="s">
        <v>416</v>
      </c>
      <c r="F99" s="49" t="s">
        <v>417</v>
      </c>
      <c r="G99" s="50"/>
    </row>
    <row r="100" spans="2:7" s="51" customFormat="1">
      <c r="B100" s="87">
        <v>10</v>
      </c>
      <c r="C100" s="54" t="s">
        <v>437</v>
      </c>
      <c r="D100" s="54" t="s">
        <v>64</v>
      </c>
      <c r="E100" s="54" t="s">
        <v>413</v>
      </c>
      <c r="F100" s="49" t="s">
        <v>417</v>
      </c>
      <c r="G100" s="50"/>
    </row>
    <row r="101" spans="2:7" s="51" customFormat="1">
      <c r="B101" s="87">
        <v>11</v>
      </c>
      <c r="C101" s="54" t="s">
        <v>437</v>
      </c>
      <c r="D101" s="54" t="s">
        <v>413</v>
      </c>
      <c r="E101" s="54" t="s">
        <v>413</v>
      </c>
      <c r="F101" s="49" t="s">
        <v>417</v>
      </c>
      <c r="G101" s="50"/>
    </row>
    <row r="102" spans="2:7" s="51" customFormat="1">
      <c r="B102" s="87">
        <v>12</v>
      </c>
      <c r="C102" s="49" t="s">
        <v>64</v>
      </c>
      <c r="D102" s="49" t="s">
        <v>416</v>
      </c>
      <c r="E102" s="49" t="s">
        <v>416</v>
      </c>
      <c r="F102" s="49" t="s">
        <v>417</v>
      </c>
      <c r="G102" s="50"/>
    </row>
    <row r="103" spans="2:7" s="51" customFormat="1">
      <c r="B103" s="87">
        <v>13</v>
      </c>
      <c r="C103" s="54" t="s">
        <v>437</v>
      </c>
      <c r="D103" s="54" t="s">
        <v>64</v>
      </c>
      <c r="E103" s="54" t="s">
        <v>413</v>
      </c>
      <c r="F103" s="49" t="s">
        <v>417</v>
      </c>
      <c r="G103" s="50"/>
    </row>
    <row r="104" spans="2:7" s="51" customFormat="1">
      <c r="B104" s="87">
        <v>14</v>
      </c>
      <c r="C104" s="54" t="s">
        <v>437</v>
      </c>
      <c r="D104" s="54" t="s">
        <v>413</v>
      </c>
      <c r="E104" s="54" t="s">
        <v>413</v>
      </c>
      <c r="F104" s="49" t="s">
        <v>417</v>
      </c>
      <c r="G104" s="50"/>
    </row>
    <row r="105" spans="2:7" s="51" customFormat="1">
      <c r="B105" s="87">
        <v>15</v>
      </c>
      <c r="C105" s="54" t="s">
        <v>437</v>
      </c>
      <c r="D105" s="54" t="s">
        <v>413</v>
      </c>
      <c r="E105" s="54" t="s">
        <v>413</v>
      </c>
      <c r="F105" s="49" t="s">
        <v>417</v>
      </c>
      <c r="G105" s="50"/>
    </row>
    <row r="106" spans="2:7" s="51" customFormat="1">
      <c r="B106" s="87">
        <v>16</v>
      </c>
      <c r="C106" s="49" t="s">
        <v>437</v>
      </c>
      <c r="D106" s="49" t="s">
        <v>413</v>
      </c>
      <c r="E106" s="49" t="s">
        <v>413</v>
      </c>
      <c r="F106" s="49" t="s">
        <v>417</v>
      </c>
      <c r="G106" s="50"/>
    </row>
    <row r="107" spans="2:7" s="51" customFormat="1">
      <c r="B107" s="87">
        <v>17</v>
      </c>
      <c r="C107" s="54" t="s">
        <v>64</v>
      </c>
      <c r="D107" s="54" t="s">
        <v>413</v>
      </c>
      <c r="E107" s="54" t="s">
        <v>416</v>
      </c>
      <c r="F107" s="49" t="s">
        <v>417</v>
      </c>
      <c r="G107" s="50"/>
    </row>
    <row r="108" spans="2:7" s="51" customFormat="1">
      <c r="B108" s="87">
        <v>18</v>
      </c>
      <c r="C108" s="54" t="s">
        <v>437</v>
      </c>
      <c r="D108" s="54" t="s">
        <v>413</v>
      </c>
      <c r="E108" s="54" t="s">
        <v>413</v>
      </c>
      <c r="F108" s="49" t="s">
        <v>417</v>
      </c>
      <c r="G108" s="50"/>
    </row>
    <row r="109" spans="2:7" s="51" customFormat="1">
      <c r="B109" s="87">
        <v>19</v>
      </c>
      <c r="C109" s="54" t="s">
        <v>437</v>
      </c>
      <c r="D109" s="54" t="s">
        <v>416</v>
      </c>
      <c r="E109" s="54" t="s">
        <v>416</v>
      </c>
      <c r="F109" s="49" t="s">
        <v>417</v>
      </c>
      <c r="G109" s="50"/>
    </row>
    <row r="110" spans="2:7" s="51" customFormat="1">
      <c r="B110" s="87">
        <v>20</v>
      </c>
      <c r="C110" s="54" t="s">
        <v>437</v>
      </c>
      <c r="D110" s="54" t="s">
        <v>413</v>
      </c>
      <c r="E110" s="54" t="s">
        <v>413</v>
      </c>
      <c r="F110" s="49" t="s">
        <v>417</v>
      </c>
      <c r="G110" s="50"/>
    </row>
    <row r="111" spans="2:7" s="51" customFormat="1">
      <c r="B111" s="87">
        <v>21</v>
      </c>
      <c r="C111" s="54" t="s">
        <v>437</v>
      </c>
      <c r="D111" s="54" t="s">
        <v>413</v>
      </c>
      <c r="E111" s="54" t="s">
        <v>413</v>
      </c>
      <c r="F111" s="49" t="s">
        <v>417</v>
      </c>
      <c r="G111" s="50"/>
    </row>
    <row r="112" spans="2:7" s="51" customFormat="1">
      <c r="B112" s="87">
        <v>22</v>
      </c>
      <c r="C112" s="54" t="s">
        <v>437</v>
      </c>
      <c r="D112" s="54" t="s">
        <v>416</v>
      </c>
      <c r="E112" s="54" t="s">
        <v>416</v>
      </c>
      <c r="F112" s="49" t="s">
        <v>417</v>
      </c>
      <c r="G112" s="50"/>
    </row>
    <row r="113" spans="1:18" s="51" customFormat="1">
      <c r="B113" s="87">
        <v>23</v>
      </c>
      <c r="C113" s="54" t="s">
        <v>437</v>
      </c>
      <c r="D113" s="54" t="s">
        <v>413</v>
      </c>
      <c r="E113" s="54" t="s">
        <v>413</v>
      </c>
      <c r="F113" s="49" t="s">
        <v>417</v>
      </c>
      <c r="G113" s="50"/>
    </row>
    <row r="115" spans="1:18" ht="56.25" customHeight="1">
      <c r="C115" s="119" t="s">
        <v>256</v>
      </c>
      <c r="D115" s="119"/>
      <c r="E115" s="119"/>
      <c r="F115" s="119"/>
      <c r="G115" s="119"/>
      <c r="H115" s="119"/>
      <c r="I115" s="119"/>
      <c r="J115" s="119"/>
      <c r="K115" s="55"/>
      <c r="L115" s="55"/>
      <c r="M115" s="55"/>
      <c r="O115" s="55"/>
      <c r="Q115" s="55"/>
      <c r="R115" s="55"/>
    </row>
    <row r="116" spans="1:18" ht="63">
      <c r="A116" s="56"/>
      <c r="B116" s="85" t="s">
        <v>233</v>
      </c>
      <c r="C116" s="57" t="s">
        <v>257</v>
      </c>
      <c r="D116" s="40" t="s">
        <v>258</v>
      </c>
      <c r="E116" s="40" t="s">
        <v>259</v>
      </c>
      <c r="F116" s="40" t="s">
        <v>260</v>
      </c>
      <c r="G116" s="40" t="s">
        <v>261</v>
      </c>
      <c r="H116" s="40" t="s">
        <v>262</v>
      </c>
      <c r="I116" s="40" t="s">
        <v>263</v>
      </c>
      <c r="J116" s="40" t="s">
        <v>264</v>
      </c>
    </row>
    <row r="117" spans="1:18" s="51" customFormat="1">
      <c r="B117" s="87">
        <v>1</v>
      </c>
      <c r="C117" s="41">
        <v>5</v>
      </c>
      <c r="D117" s="41">
        <v>5</v>
      </c>
      <c r="E117" s="41">
        <v>5</v>
      </c>
      <c r="F117" s="41">
        <v>5</v>
      </c>
      <c r="G117" s="41">
        <v>5</v>
      </c>
      <c r="H117" s="41">
        <v>5</v>
      </c>
      <c r="I117" s="41">
        <v>4</v>
      </c>
      <c r="J117" s="41">
        <v>4</v>
      </c>
    </row>
    <row r="118" spans="1:18" s="51" customFormat="1">
      <c r="B118" s="87">
        <v>2</v>
      </c>
      <c r="C118" s="41">
        <v>4</v>
      </c>
      <c r="D118" s="41">
        <v>4</v>
      </c>
      <c r="E118" s="41">
        <v>4</v>
      </c>
      <c r="F118" s="41">
        <v>4</v>
      </c>
      <c r="G118" s="41">
        <v>4</v>
      </c>
      <c r="H118" s="41">
        <v>4</v>
      </c>
      <c r="I118" s="41">
        <v>4</v>
      </c>
      <c r="J118" s="41">
        <v>4</v>
      </c>
    </row>
    <row r="119" spans="1:18" s="51" customFormat="1">
      <c r="B119" s="87">
        <v>3</v>
      </c>
      <c r="C119" s="41">
        <v>3</v>
      </c>
      <c r="D119" s="41">
        <v>3</v>
      </c>
      <c r="E119" s="41">
        <v>3</v>
      </c>
      <c r="F119" s="41">
        <v>3</v>
      </c>
      <c r="G119" s="41">
        <v>3</v>
      </c>
      <c r="H119" s="41">
        <v>3</v>
      </c>
      <c r="I119" s="41">
        <v>3</v>
      </c>
      <c r="J119" s="41">
        <v>3</v>
      </c>
    </row>
    <row r="120" spans="1:18" s="51" customFormat="1">
      <c r="B120" s="87">
        <v>4</v>
      </c>
      <c r="C120" s="41">
        <v>4</v>
      </c>
      <c r="D120" s="41">
        <v>4</v>
      </c>
      <c r="E120" s="41">
        <v>4</v>
      </c>
      <c r="F120" s="41">
        <v>4</v>
      </c>
      <c r="G120" s="41">
        <v>4</v>
      </c>
      <c r="H120" s="41">
        <v>4</v>
      </c>
      <c r="I120" s="41">
        <v>4</v>
      </c>
      <c r="J120" s="41">
        <v>4</v>
      </c>
    </row>
    <row r="121" spans="1:18" s="51" customFormat="1">
      <c r="B121" s="87">
        <v>5</v>
      </c>
      <c r="C121" s="41">
        <v>4</v>
      </c>
      <c r="D121" s="41">
        <v>5</v>
      </c>
      <c r="E121" s="41">
        <v>5</v>
      </c>
      <c r="F121" s="41">
        <v>5</v>
      </c>
      <c r="G121" s="41">
        <v>5</v>
      </c>
      <c r="H121" s="41">
        <v>5</v>
      </c>
      <c r="I121" s="41">
        <v>4</v>
      </c>
      <c r="J121" s="41">
        <v>5</v>
      </c>
    </row>
    <row r="122" spans="1:18" s="51" customFormat="1">
      <c r="B122" s="87">
        <v>6</v>
      </c>
      <c r="C122" s="41">
        <v>4</v>
      </c>
      <c r="D122" s="41">
        <v>4</v>
      </c>
      <c r="E122" s="41">
        <v>5</v>
      </c>
      <c r="F122" s="41">
        <v>5</v>
      </c>
      <c r="G122" s="41">
        <v>5</v>
      </c>
      <c r="H122" s="41">
        <v>5</v>
      </c>
      <c r="I122" s="41">
        <v>5</v>
      </c>
      <c r="J122" s="41">
        <v>5</v>
      </c>
    </row>
    <row r="123" spans="1:18" s="51" customFormat="1">
      <c r="B123" s="87">
        <v>7</v>
      </c>
      <c r="C123" s="41">
        <v>3</v>
      </c>
      <c r="D123" s="41">
        <v>4</v>
      </c>
      <c r="E123" s="41">
        <v>3</v>
      </c>
      <c r="F123" s="41">
        <v>4</v>
      </c>
      <c r="G123" s="41">
        <v>3</v>
      </c>
      <c r="H123" s="41">
        <v>4</v>
      </c>
      <c r="I123" s="41">
        <v>4</v>
      </c>
      <c r="J123" s="41">
        <v>4</v>
      </c>
    </row>
    <row r="124" spans="1:18" s="51" customFormat="1">
      <c r="B124" s="87">
        <v>8</v>
      </c>
      <c r="C124" s="41">
        <v>4</v>
      </c>
      <c r="D124" s="41">
        <v>5</v>
      </c>
      <c r="E124" s="41">
        <v>4</v>
      </c>
      <c r="F124" s="41">
        <v>5</v>
      </c>
      <c r="G124" s="41">
        <v>5</v>
      </c>
      <c r="H124" s="41">
        <v>5</v>
      </c>
      <c r="I124" s="41">
        <v>5</v>
      </c>
      <c r="J124" s="41">
        <v>5</v>
      </c>
    </row>
    <row r="125" spans="1:18" s="51" customFormat="1">
      <c r="B125" s="87">
        <v>9</v>
      </c>
      <c r="C125" s="41">
        <v>4</v>
      </c>
      <c r="D125" s="41">
        <v>5</v>
      </c>
      <c r="E125" s="41">
        <v>5</v>
      </c>
      <c r="F125" s="41">
        <v>4</v>
      </c>
      <c r="G125" s="41">
        <v>4</v>
      </c>
      <c r="H125" s="41">
        <v>5</v>
      </c>
      <c r="I125" s="41">
        <v>4</v>
      </c>
      <c r="J125" s="41" t="s">
        <v>417</v>
      </c>
    </row>
    <row r="126" spans="1:18" s="51" customFormat="1">
      <c r="B126" s="87">
        <v>10</v>
      </c>
      <c r="C126" s="41">
        <v>3</v>
      </c>
      <c r="D126" s="41">
        <v>4</v>
      </c>
      <c r="E126" s="41">
        <v>4</v>
      </c>
      <c r="F126" s="41">
        <v>3</v>
      </c>
      <c r="G126" s="41">
        <v>4</v>
      </c>
      <c r="H126" s="41">
        <v>4</v>
      </c>
      <c r="I126" s="41">
        <v>4</v>
      </c>
      <c r="J126" s="41">
        <v>4</v>
      </c>
    </row>
    <row r="127" spans="1:18" s="51" customFormat="1">
      <c r="B127" s="87">
        <v>11</v>
      </c>
      <c r="C127" s="41">
        <v>5</v>
      </c>
      <c r="D127" s="41">
        <v>5</v>
      </c>
      <c r="E127" s="41">
        <v>4</v>
      </c>
      <c r="F127" s="41">
        <v>5</v>
      </c>
      <c r="G127" s="41">
        <v>5</v>
      </c>
      <c r="H127" s="41">
        <v>5</v>
      </c>
      <c r="I127" s="41">
        <v>5</v>
      </c>
      <c r="J127" s="41">
        <v>5</v>
      </c>
    </row>
    <row r="128" spans="1:18" s="51" customFormat="1">
      <c r="B128" s="87">
        <v>12</v>
      </c>
      <c r="C128" s="41">
        <v>3</v>
      </c>
      <c r="D128" s="41">
        <v>3</v>
      </c>
      <c r="E128" s="41">
        <v>3</v>
      </c>
      <c r="F128" s="41">
        <v>3</v>
      </c>
      <c r="G128" s="41">
        <v>3</v>
      </c>
      <c r="H128" s="41">
        <v>3</v>
      </c>
      <c r="I128" s="41">
        <v>3</v>
      </c>
      <c r="J128" s="41">
        <v>3</v>
      </c>
    </row>
    <row r="129" spans="2:10" s="51" customFormat="1">
      <c r="B129" s="87">
        <v>13</v>
      </c>
      <c r="C129" s="41">
        <v>5</v>
      </c>
      <c r="D129" s="41">
        <v>5</v>
      </c>
      <c r="E129" s="41">
        <v>5</v>
      </c>
      <c r="F129" s="41">
        <v>5</v>
      </c>
      <c r="G129" s="41">
        <v>5</v>
      </c>
      <c r="H129" s="41">
        <v>5</v>
      </c>
      <c r="I129" s="41">
        <v>5</v>
      </c>
      <c r="J129" s="41">
        <v>5</v>
      </c>
    </row>
    <row r="130" spans="2:10" s="51" customFormat="1">
      <c r="B130" s="87">
        <v>14</v>
      </c>
      <c r="C130" s="41">
        <v>4</v>
      </c>
      <c r="D130" s="41">
        <v>5</v>
      </c>
      <c r="E130" s="41">
        <v>5</v>
      </c>
      <c r="F130" s="41">
        <v>4</v>
      </c>
      <c r="G130" s="41">
        <v>4</v>
      </c>
      <c r="H130" s="41">
        <v>5</v>
      </c>
      <c r="I130" s="41">
        <v>5</v>
      </c>
      <c r="J130" s="41">
        <v>5</v>
      </c>
    </row>
    <row r="131" spans="2:10" s="51" customFormat="1">
      <c r="B131" s="87">
        <v>15</v>
      </c>
      <c r="C131" s="41">
        <v>5</v>
      </c>
      <c r="D131" s="41">
        <v>5</v>
      </c>
      <c r="E131" s="41">
        <v>5</v>
      </c>
      <c r="F131" s="41">
        <v>5</v>
      </c>
      <c r="G131" s="41">
        <v>5</v>
      </c>
      <c r="H131" s="41">
        <v>5</v>
      </c>
      <c r="I131" s="41">
        <v>5</v>
      </c>
      <c r="J131" s="41">
        <v>5</v>
      </c>
    </row>
    <row r="132" spans="2:10" s="51" customFormat="1">
      <c r="B132" s="87">
        <v>16</v>
      </c>
      <c r="C132" s="41">
        <v>5</v>
      </c>
      <c r="D132" s="41">
        <v>3</v>
      </c>
      <c r="E132" s="41">
        <v>4</v>
      </c>
      <c r="F132" s="41">
        <v>4</v>
      </c>
      <c r="G132" s="41">
        <v>4</v>
      </c>
      <c r="H132" s="41">
        <v>4</v>
      </c>
      <c r="I132" s="41">
        <v>4</v>
      </c>
      <c r="J132" s="41">
        <v>4</v>
      </c>
    </row>
    <row r="133" spans="2:10" s="51" customFormat="1">
      <c r="B133" s="87">
        <v>17</v>
      </c>
      <c r="C133" s="41">
        <v>5</v>
      </c>
      <c r="D133" s="41">
        <v>5</v>
      </c>
      <c r="E133" s="41">
        <v>5</v>
      </c>
      <c r="F133" s="41">
        <v>5</v>
      </c>
      <c r="G133" s="41">
        <v>5</v>
      </c>
      <c r="H133" s="41">
        <v>5</v>
      </c>
      <c r="I133" s="41">
        <v>5</v>
      </c>
      <c r="J133" s="41">
        <v>5</v>
      </c>
    </row>
    <row r="134" spans="2:10" s="51" customFormat="1">
      <c r="B134" s="87">
        <v>18</v>
      </c>
      <c r="C134" s="41">
        <v>4</v>
      </c>
      <c r="D134" s="41">
        <v>4</v>
      </c>
      <c r="E134" s="41">
        <v>4</v>
      </c>
      <c r="F134" s="41">
        <v>4</v>
      </c>
      <c r="G134" s="41">
        <v>4</v>
      </c>
      <c r="H134" s="41">
        <v>4</v>
      </c>
      <c r="I134" s="41">
        <v>4</v>
      </c>
      <c r="J134" s="41">
        <v>4</v>
      </c>
    </row>
    <row r="135" spans="2:10" s="51" customFormat="1">
      <c r="B135" s="87">
        <v>19</v>
      </c>
      <c r="C135" s="41" t="s">
        <v>417</v>
      </c>
      <c r="D135" s="41" t="s">
        <v>417</v>
      </c>
      <c r="E135" s="41" t="s">
        <v>417</v>
      </c>
      <c r="F135" s="41" t="s">
        <v>417</v>
      </c>
      <c r="G135" s="41" t="s">
        <v>417</v>
      </c>
      <c r="H135" s="41" t="s">
        <v>417</v>
      </c>
      <c r="I135" s="41" t="s">
        <v>417</v>
      </c>
      <c r="J135" s="41" t="s">
        <v>417</v>
      </c>
    </row>
    <row r="136" spans="2:10" s="51" customFormat="1">
      <c r="B136" s="87">
        <v>20</v>
      </c>
      <c r="C136" s="41">
        <v>4</v>
      </c>
      <c r="D136" s="41">
        <v>5</v>
      </c>
      <c r="E136" s="41">
        <v>4</v>
      </c>
      <c r="F136" s="41">
        <v>4</v>
      </c>
      <c r="G136" s="41">
        <v>5</v>
      </c>
      <c r="H136" s="41">
        <v>5</v>
      </c>
      <c r="I136" s="41">
        <v>4</v>
      </c>
      <c r="J136" s="41">
        <v>4</v>
      </c>
    </row>
    <row r="137" spans="2:10" s="51" customFormat="1">
      <c r="B137" s="87">
        <v>21</v>
      </c>
      <c r="C137" s="41">
        <v>5</v>
      </c>
      <c r="D137" s="41">
        <v>5</v>
      </c>
      <c r="E137" s="41">
        <v>5</v>
      </c>
      <c r="F137" s="41">
        <v>5</v>
      </c>
      <c r="G137" s="41">
        <v>5</v>
      </c>
      <c r="H137" s="41">
        <v>5</v>
      </c>
      <c r="I137" s="41">
        <v>5</v>
      </c>
      <c r="J137" s="41">
        <v>5</v>
      </c>
    </row>
    <row r="138" spans="2:10" s="51" customFormat="1">
      <c r="B138" s="87">
        <v>22</v>
      </c>
      <c r="C138" s="41">
        <v>4</v>
      </c>
      <c r="D138" s="41">
        <v>4</v>
      </c>
      <c r="E138" s="41">
        <v>5</v>
      </c>
      <c r="F138" s="41">
        <v>5</v>
      </c>
      <c r="G138" s="41">
        <v>5</v>
      </c>
      <c r="H138" s="41">
        <v>5</v>
      </c>
      <c r="I138" s="41">
        <v>5</v>
      </c>
      <c r="J138" s="41">
        <v>5</v>
      </c>
    </row>
    <row r="139" spans="2:10" s="51" customFormat="1">
      <c r="B139" s="87">
        <v>23</v>
      </c>
      <c r="C139" s="41">
        <v>5</v>
      </c>
      <c r="D139" s="41">
        <v>4</v>
      </c>
      <c r="E139" s="41">
        <v>5</v>
      </c>
      <c r="F139" s="41">
        <v>5</v>
      </c>
      <c r="G139" s="41">
        <v>5</v>
      </c>
      <c r="H139" s="41">
        <v>5</v>
      </c>
      <c r="I139" s="41">
        <v>5</v>
      </c>
      <c r="J139" s="41">
        <v>5</v>
      </c>
    </row>
    <row r="143" spans="2:10" ht="42.75" customHeight="1">
      <c r="B143" s="119" t="s">
        <v>265</v>
      </c>
      <c r="C143" s="119"/>
      <c r="D143" s="119"/>
      <c r="E143" s="119"/>
      <c r="F143" s="119"/>
      <c r="G143" s="119"/>
      <c r="H143" s="119"/>
      <c r="I143" s="119"/>
      <c r="J143" s="119"/>
    </row>
    <row r="144" spans="2:10" ht="63">
      <c r="B144" s="85" t="s">
        <v>233</v>
      </c>
      <c r="C144" s="58" t="s">
        <v>266</v>
      </c>
      <c r="D144" s="58" t="s">
        <v>267</v>
      </c>
      <c r="E144" s="58" t="s">
        <v>268</v>
      </c>
      <c r="F144" s="58" t="s">
        <v>269</v>
      </c>
      <c r="G144" s="58" t="s">
        <v>250</v>
      </c>
      <c r="H144" s="58" t="s">
        <v>270</v>
      </c>
      <c r="I144" s="58" t="s">
        <v>271</v>
      </c>
      <c r="J144" s="58" t="s">
        <v>272</v>
      </c>
    </row>
    <row r="145" spans="2:10" s="51" customFormat="1" ht="45">
      <c r="B145" s="87">
        <v>1</v>
      </c>
      <c r="C145" s="49" t="s">
        <v>257</v>
      </c>
      <c r="D145" s="49" t="s">
        <v>261</v>
      </c>
      <c r="E145" s="49" t="s">
        <v>439</v>
      </c>
      <c r="F145" s="49" t="s">
        <v>413</v>
      </c>
      <c r="G145" s="49" t="s">
        <v>440</v>
      </c>
      <c r="H145" s="49" t="s">
        <v>203</v>
      </c>
      <c r="I145" s="49" t="s">
        <v>203</v>
      </c>
      <c r="J145" s="49" t="s">
        <v>203</v>
      </c>
    </row>
    <row r="146" spans="2:10" s="51" customFormat="1" ht="30">
      <c r="B146" s="87">
        <v>2</v>
      </c>
      <c r="C146" s="49" t="s">
        <v>259</v>
      </c>
      <c r="D146" s="49" t="s">
        <v>260</v>
      </c>
      <c r="E146" s="49" t="s">
        <v>417</v>
      </c>
      <c r="F146" s="49" t="s">
        <v>441</v>
      </c>
      <c r="G146" s="49" t="s">
        <v>417</v>
      </c>
      <c r="H146" s="49" t="s">
        <v>204</v>
      </c>
      <c r="I146" s="49" t="s">
        <v>204</v>
      </c>
      <c r="J146" s="49" t="s">
        <v>204</v>
      </c>
    </row>
    <row r="147" spans="2:10" s="51" customFormat="1" ht="30">
      <c r="B147" s="87">
        <v>3</v>
      </c>
      <c r="C147" s="49" t="s">
        <v>259</v>
      </c>
      <c r="D147" s="49" t="s">
        <v>260</v>
      </c>
      <c r="E147" s="49" t="s">
        <v>417</v>
      </c>
      <c r="F147" s="49" t="s">
        <v>442</v>
      </c>
      <c r="G147" s="49" t="s">
        <v>417</v>
      </c>
      <c r="H147" s="49" t="s">
        <v>204</v>
      </c>
      <c r="I147" s="49" t="s">
        <v>204</v>
      </c>
      <c r="J147" s="49" t="s">
        <v>204</v>
      </c>
    </row>
    <row r="148" spans="2:10" s="51" customFormat="1" ht="30">
      <c r="B148" s="87">
        <v>4</v>
      </c>
      <c r="C148" s="49" t="s">
        <v>259</v>
      </c>
      <c r="D148" s="49" t="s">
        <v>260</v>
      </c>
      <c r="E148" s="49" t="s">
        <v>417</v>
      </c>
      <c r="F148" s="49" t="s">
        <v>441</v>
      </c>
      <c r="G148" s="49" t="s">
        <v>417</v>
      </c>
      <c r="H148" s="49" t="s">
        <v>204</v>
      </c>
      <c r="I148" s="49" t="s">
        <v>204</v>
      </c>
      <c r="J148" s="49" t="s">
        <v>204</v>
      </c>
    </row>
    <row r="149" spans="2:10" s="51" customFormat="1" ht="45">
      <c r="B149" s="87">
        <v>5</v>
      </c>
      <c r="C149" s="49" t="s">
        <v>263</v>
      </c>
      <c r="D149" s="49" t="s">
        <v>258</v>
      </c>
      <c r="E149" s="49" t="s">
        <v>443</v>
      </c>
      <c r="F149" s="49" t="s">
        <v>413</v>
      </c>
      <c r="G149" s="49" t="s">
        <v>417</v>
      </c>
      <c r="H149" s="49" t="s">
        <v>203</v>
      </c>
      <c r="I149" s="49" t="s">
        <v>203</v>
      </c>
      <c r="J149" s="49" t="s">
        <v>203</v>
      </c>
    </row>
    <row r="150" spans="2:10" s="51" customFormat="1" ht="30">
      <c r="B150" s="87">
        <v>6</v>
      </c>
      <c r="C150" s="49" t="s">
        <v>263</v>
      </c>
      <c r="D150" s="49" t="s">
        <v>264</v>
      </c>
      <c r="E150" s="49"/>
      <c r="F150" s="49" t="s">
        <v>413</v>
      </c>
      <c r="G150" s="49" t="s">
        <v>417</v>
      </c>
      <c r="H150" s="49" t="s">
        <v>204</v>
      </c>
      <c r="I150" s="49" t="s">
        <v>203</v>
      </c>
      <c r="J150" s="49" t="s">
        <v>204</v>
      </c>
    </row>
    <row r="151" spans="2:10" s="51" customFormat="1" ht="45">
      <c r="B151" s="87">
        <v>7</v>
      </c>
      <c r="C151" s="49" t="s">
        <v>257</v>
      </c>
      <c r="D151" s="49" t="s">
        <v>261</v>
      </c>
      <c r="E151" s="49" t="s">
        <v>444</v>
      </c>
      <c r="F151" s="49" t="s">
        <v>442</v>
      </c>
      <c r="G151" s="49" t="s">
        <v>445</v>
      </c>
      <c r="H151" s="49" t="s">
        <v>204</v>
      </c>
      <c r="I151" s="49" t="s">
        <v>204</v>
      </c>
      <c r="J151" s="49" t="s">
        <v>204</v>
      </c>
    </row>
    <row r="152" spans="2:10" s="51" customFormat="1" ht="45">
      <c r="B152" s="87">
        <v>8</v>
      </c>
      <c r="C152" s="49" t="s">
        <v>263</v>
      </c>
      <c r="D152" s="49" t="s">
        <v>258</v>
      </c>
      <c r="E152" s="49" t="s">
        <v>417</v>
      </c>
      <c r="F152" s="49" t="s">
        <v>64</v>
      </c>
      <c r="G152" s="49" t="s">
        <v>417</v>
      </c>
      <c r="H152" s="49" t="s">
        <v>203</v>
      </c>
      <c r="I152" s="49" t="s">
        <v>203</v>
      </c>
      <c r="J152" s="49" t="s">
        <v>203</v>
      </c>
    </row>
    <row r="153" spans="2:10" s="51" customFormat="1" ht="45">
      <c r="B153" s="87">
        <v>9</v>
      </c>
      <c r="C153" s="49" t="s">
        <v>257</v>
      </c>
      <c r="D153" s="49" t="s">
        <v>264</v>
      </c>
      <c r="E153" s="49" t="s">
        <v>417</v>
      </c>
      <c r="F153" s="49" t="s">
        <v>441</v>
      </c>
      <c r="G153" s="49" t="s">
        <v>417</v>
      </c>
      <c r="H153" s="49" t="s">
        <v>203</v>
      </c>
      <c r="I153" s="49" t="s">
        <v>203</v>
      </c>
      <c r="J153" s="49" t="s">
        <v>204</v>
      </c>
    </row>
    <row r="154" spans="2:10" s="51" customFormat="1" ht="45">
      <c r="B154" s="87">
        <v>10</v>
      </c>
      <c r="C154" s="49" t="s">
        <v>260</v>
      </c>
      <c r="D154" s="49" t="s">
        <v>258</v>
      </c>
      <c r="E154" s="49" t="s">
        <v>446</v>
      </c>
      <c r="F154" s="49" t="s">
        <v>413</v>
      </c>
      <c r="G154" s="49" t="s">
        <v>447</v>
      </c>
      <c r="H154" s="49" t="s">
        <v>203</v>
      </c>
      <c r="I154" s="49" t="s">
        <v>203</v>
      </c>
      <c r="J154" s="49" t="s">
        <v>203</v>
      </c>
    </row>
    <row r="155" spans="2:10" s="51" customFormat="1" ht="30">
      <c r="B155" s="87">
        <v>11</v>
      </c>
      <c r="C155" s="49" t="s">
        <v>259</v>
      </c>
      <c r="D155" s="49" t="s">
        <v>263</v>
      </c>
      <c r="E155" s="49" t="s">
        <v>448</v>
      </c>
      <c r="F155" s="49" t="s">
        <v>413</v>
      </c>
      <c r="G155" s="49" t="s">
        <v>417</v>
      </c>
      <c r="H155" s="49" t="s">
        <v>203</v>
      </c>
      <c r="I155" s="49" t="s">
        <v>203</v>
      </c>
      <c r="J155" s="49" t="s">
        <v>203</v>
      </c>
    </row>
    <row r="156" spans="2:10" s="51" customFormat="1" ht="30">
      <c r="B156" s="87">
        <v>12</v>
      </c>
      <c r="C156" s="49" t="s">
        <v>260</v>
      </c>
      <c r="D156" s="49" t="s">
        <v>260</v>
      </c>
      <c r="E156" s="49" t="s">
        <v>417</v>
      </c>
      <c r="F156" s="49" t="s">
        <v>413</v>
      </c>
      <c r="G156" s="49" t="s">
        <v>417</v>
      </c>
      <c r="H156" s="49" t="s">
        <v>204</v>
      </c>
      <c r="I156" s="49" t="s">
        <v>204</v>
      </c>
      <c r="J156" s="49" t="s">
        <v>204</v>
      </c>
    </row>
    <row r="157" spans="2:10" s="51" customFormat="1" ht="30">
      <c r="B157" s="87">
        <v>13</v>
      </c>
      <c r="C157" s="49" t="s">
        <v>260</v>
      </c>
      <c r="D157" s="49" t="s">
        <v>260</v>
      </c>
      <c r="E157" s="49" t="s">
        <v>417</v>
      </c>
      <c r="F157" s="49" t="s">
        <v>413</v>
      </c>
      <c r="G157" s="49" t="s">
        <v>417</v>
      </c>
      <c r="H157" s="49" t="s">
        <v>203</v>
      </c>
      <c r="I157" s="49" t="s">
        <v>203</v>
      </c>
      <c r="J157" s="49" t="s">
        <v>203</v>
      </c>
    </row>
    <row r="158" spans="2:10" s="51" customFormat="1" ht="45">
      <c r="B158" s="87">
        <v>14</v>
      </c>
      <c r="C158" s="49" t="s">
        <v>257</v>
      </c>
      <c r="D158" s="49" t="s">
        <v>261</v>
      </c>
      <c r="E158" s="49" t="s">
        <v>417</v>
      </c>
      <c r="F158" s="49" t="s">
        <v>413</v>
      </c>
      <c r="G158" s="49" t="s">
        <v>417</v>
      </c>
      <c r="H158" s="49" t="s">
        <v>204</v>
      </c>
      <c r="I158" s="49" t="s">
        <v>204</v>
      </c>
      <c r="J158" s="49" t="s">
        <v>203</v>
      </c>
    </row>
    <row r="159" spans="2:10" s="51" customFormat="1" ht="45">
      <c r="B159" s="87">
        <v>15</v>
      </c>
      <c r="C159" s="49" t="s">
        <v>263</v>
      </c>
      <c r="D159" s="49" t="s">
        <v>264</v>
      </c>
      <c r="E159" s="49" t="s">
        <v>449</v>
      </c>
      <c r="F159" s="49" t="s">
        <v>413</v>
      </c>
      <c r="G159" s="49" t="s">
        <v>450</v>
      </c>
      <c r="H159" s="49" t="s">
        <v>204</v>
      </c>
      <c r="I159" s="49" t="s">
        <v>204</v>
      </c>
      <c r="J159" s="49" t="s">
        <v>203</v>
      </c>
    </row>
    <row r="160" spans="2:10" s="51" customFormat="1" ht="51" customHeight="1">
      <c r="B160" s="87">
        <v>16</v>
      </c>
      <c r="C160" s="49" t="s">
        <v>257</v>
      </c>
      <c r="D160" s="49" t="s">
        <v>258</v>
      </c>
      <c r="E160" s="49" t="s">
        <v>417</v>
      </c>
      <c r="F160" s="49" t="s">
        <v>413</v>
      </c>
      <c r="G160" s="49" t="s">
        <v>417</v>
      </c>
      <c r="H160" s="49" t="s">
        <v>204</v>
      </c>
      <c r="I160" s="49" t="s">
        <v>204</v>
      </c>
      <c r="J160" s="49" t="s">
        <v>204</v>
      </c>
    </row>
    <row r="161" spans="2:10" s="51" customFormat="1" ht="60" customHeight="1">
      <c r="B161" s="87">
        <v>17</v>
      </c>
      <c r="C161" s="49" t="s">
        <v>259</v>
      </c>
      <c r="D161" s="49" t="s">
        <v>264</v>
      </c>
      <c r="E161" s="49" t="s">
        <v>417</v>
      </c>
      <c r="F161" s="49" t="s">
        <v>413</v>
      </c>
      <c r="G161" s="49" t="s">
        <v>417</v>
      </c>
      <c r="H161" s="49" t="s">
        <v>203</v>
      </c>
      <c r="I161" s="49" t="s">
        <v>203</v>
      </c>
      <c r="J161" s="49" t="s">
        <v>203</v>
      </c>
    </row>
    <row r="162" spans="2:10" s="51" customFormat="1" ht="60" customHeight="1">
      <c r="B162" s="87">
        <v>18</v>
      </c>
      <c r="C162" s="49" t="s">
        <v>259</v>
      </c>
      <c r="D162" s="49" t="s">
        <v>258</v>
      </c>
      <c r="E162" s="49" t="s">
        <v>417</v>
      </c>
      <c r="F162" s="49" t="s">
        <v>413</v>
      </c>
      <c r="G162" s="49" t="s">
        <v>417</v>
      </c>
      <c r="H162" s="49" t="s">
        <v>204</v>
      </c>
      <c r="I162" s="49" t="s">
        <v>204</v>
      </c>
      <c r="J162" s="49" t="s">
        <v>204</v>
      </c>
    </row>
    <row r="163" spans="2:10" s="51" customFormat="1" ht="60" customHeight="1">
      <c r="B163" s="87">
        <v>19</v>
      </c>
      <c r="C163" s="49" t="s">
        <v>417</v>
      </c>
      <c r="D163" s="49" t="s">
        <v>417</v>
      </c>
      <c r="E163" s="49" t="s">
        <v>417</v>
      </c>
      <c r="F163" s="49" t="s">
        <v>417</v>
      </c>
      <c r="G163" s="49" t="s">
        <v>417</v>
      </c>
      <c r="H163" s="49" t="s">
        <v>417</v>
      </c>
      <c r="I163" s="49" t="s">
        <v>417</v>
      </c>
      <c r="J163" s="49" t="s">
        <v>417</v>
      </c>
    </row>
    <row r="164" spans="2:10" s="51" customFormat="1" ht="60" customHeight="1">
      <c r="B164" s="87">
        <v>20</v>
      </c>
      <c r="C164" s="49" t="s">
        <v>260</v>
      </c>
      <c r="D164" s="49" t="s">
        <v>264</v>
      </c>
      <c r="E164" s="49" t="s">
        <v>417</v>
      </c>
      <c r="F164" s="49" t="s">
        <v>413</v>
      </c>
      <c r="G164" s="49" t="s">
        <v>417</v>
      </c>
      <c r="H164" s="49" t="s">
        <v>203</v>
      </c>
      <c r="I164" s="49" t="s">
        <v>203</v>
      </c>
      <c r="J164" s="49" t="s">
        <v>203</v>
      </c>
    </row>
    <row r="165" spans="2:10" s="51" customFormat="1" ht="60" customHeight="1">
      <c r="B165" s="87">
        <v>21</v>
      </c>
      <c r="C165" s="49" t="s">
        <v>257</v>
      </c>
      <c r="D165" s="49" t="s">
        <v>264</v>
      </c>
      <c r="E165" s="49" t="s">
        <v>417</v>
      </c>
      <c r="F165" s="49" t="s">
        <v>413</v>
      </c>
      <c r="G165" s="49" t="s">
        <v>417</v>
      </c>
      <c r="H165" s="49" t="s">
        <v>203</v>
      </c>
      <c r="I165" s="49" t="s">
        <v>203</v>
      </c>
      <c r="J165" s="49" t="s">
        <v>203</v>
      </c>
    </row>
    <row r="166" spans="2:10" s="51" customFormat="1" ht="60" customHeight="1">
      <c r="B166" s="87">
        <v>22</v>
      </c>
      <c r="C166" s="49" t="s">
        <v>259</v>
      </c>
      <c r="D166" s="49" t="s">
        <v>264</v>
      </c>
      <c r="E166" s="49" t="s">
        <v>417</v>
      </c>
      <c r="F166" s="49" t="s">
        <v>441</v>
      </c>
      <c r="G166" s="49" t="s">
        <v>417</v>
      </c>
      <c r="H166" s="49" t="s">
        <v>204</v>
      </c>
      <c r="I166" s="49" t="s">
        <v>204</v>
      </c>
      <c r="J166" s="49" t="s">
        <v>204</v>
      </c>
    </row>
    <row r="167" spans="2:10" s="51" customFormat="1" ht="90">
      <c r="B167" s="87">
        <v>23</v>
      </c>
      <c r="C167" s="49" t="s">
        <v>257</v>
      </c>
      <c r="D167" s="49" t="s">
        <v>264</v>
      </c>
      <c r="E167" s="49" t="s">
        <v>451</v>
      </c>
      <c r="F167" s="49" t="s">
        <v>413</v>
      </c>
      <c r="G167" s="49" t="s">
        <v>452</v>
      </c>
      <c r="H167" s="49" t="s">
        <v>203</v>
      </c>
      <c r="I167" s="49" t="s">
        <v>203</v>
      </c>
      <c r="J167" s="49" t="s">
        <v>203</v>
      </c>
    </row>
    <row r="168" spans="2:10">
      <c r="B168" s="59"/>
      <c r="C168" s="60"/>
      <c r="D168" s="60"/>
      <c r="E168" s="60"/>
      <c r="F168" s="60"/>
      <c r="G168" s="60"/>
      <c r="H168" s="60"/>
      <c r="I168" s="60"/>
      <c r="J168" s="60"/>
    </row>
    <row r="169" spans="2:10">
      <c r="C169" s="51" t="s">
        <v>273</v>
      </c>
    </row>
    <row r="170" spans="2:10">
      <c r="C170" s="39" t="s">
        <v>276</v>
      </c>
    </row>
    <row r="171" spans="2:10">
      <c r="C171" s="61" t="s">
        <v>275</v>
      </c>
    </row>
    <row r="172" spans="2:10">
      <c r="C172" s="39" t="s">
        <v>274</v>
      </c>
    </row>
  </sheetData>
  <mergeCells count="4">
    <mergeCell ref="C11:G11"/>
    <mergeCell ref="B64:F64"/>
    <mergeCell ref="C115:J115"/>
    <mergeCell ref="B143:J143"/>
  </mergeCells>
  <hyperlinks>
    <hyperlink ref="C17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C12" sqref="C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277</v>
      </c>
    </row>
    <row r="15" spans="2:7">
      <c r="B15" s="133" t="s">
        <v>454</v>
      </c>
      <c r="C15" s="123" t="s">
        <v>453</v>
      </c>
      <c r="D15" s="123"/>
      <c r="E15" s="123"/>
      <c r="F15" s="76"/>
      <c r="G15" s="76"/>
    </row>
    <row r="16" spans="2:7">
      <c r="B16" s="133"/>
      <c r="C16" s="123" t="s">
        <v>455</v>
      </c>
      <c r="D16" s="123"/>
      <c r="E16" s="100" t="s">
        <v>456</v>
      </c>
      <c r="F16" s="100" t="s">
        <v>457</v>
      </c>
      <c r="G16" s="100" t="s">
        <v>458</v>
      </c>
    </row>
    <row r="17" spans="2:7">
      <c r="B17" s="121">
        <v>2016</v>
      </c>
      <c r="C17" s="124" t="s">
        <v>459</v>
      </c>
      <c r="D17" s="125"/>
      <c r="E17" s="130" t="s">
        <v>460</v>
      </c>
      <c r="F17" s="122">
        <v>1539703</v>
      </c>
      <c r="G17" s="120">
        <v>0.89700000000000002</v>
      </c>
    </row>
    <row r="18" spans="2:7">
      <c r="B18" s="121"/>
      <c r="C18" s="126"/>
      <c r="D18" s="127"/>
      <c r="E18" s="131"/>
      <c r="F18" s="122"/>
      <c r="G18" s="120"/>
    </row>
    <row r="19" spans="2:7">
      <c r="B19" s="121" t="s">
        <v>461</v>
      </c>
      <c r="C19" s="126"/>
      <c r="D19" s="127"/>
      <c r="E19" s="131"/>
      <c r="F19" s="122">
        <v>1705586</v>
      </c>
      <c r="G19" s="120">
        <v>0.94799999999999995</v>
      </c>
    </row>
    <row r="20" spans="2:7">
      <c r="B20" s="121"/>
      <c r="C20" s="126"/>
      <c r="D20" s="127"/>
      <c r="E20" s="131"/>
      <c r="F20" s="122"/>
      <c r="G20" s="120"/>
    </row>
    <row r="21" spans="2:7">
      <c r="B21" s="121" t="s">
        <v>462</v>
      </c>
      <c r="C21" s="126"/>
      <c r="D21" s="127"/>
      <c r="E21" s="131"/>
      <c r="F21" s="122">
        <v>2650332</v>
      </c>
      <c r="G21" s="120">
        <v>0.8</v>
      </c>
    </row>
    <row r="22" spans="2:7">
      <c r="B22" s="121"/>
      <c r="C22" s="126"/>
      <c r="D22" s="127"/>
      <c r="E22" s="131"/>
      <c r="F22" s="122"/>
      <c r="G22" s="120"/>
    </row>
    <row r="23" spans="2:7">
      <c r="B23" s="121" t="s">
        <v>463</v>
      </c>
      <c r="C23" s="126"/>
      <c r="D23" s="127"/>
      <c r="E23" s="131"/>
      <c r="F23" s="122">
        <v>2732782</v>
      </c>
      <c r="G23" s="120">
        <v>0.88900000000000001</v>
      </c>
    </row>
    <row r="24" spans="2:7">
      <c r="B24" s="121"/>
      <c r="C24" s="128"/>
      <c r="D24" s="129"/>
      <c r="E24" s="132"/>
      <c r="F24" s="122"/>
      <c r="G24" s="120"/>
    </row>
    <row r="25" spans="2:7">
      <c r="B25" s="75"/>
      <c r="C25" s="75"/>
      <c r="D25" s="75"/>
      <c r="E25" s="75"/>
      <c r="F25" s="75"/>
      <c r="G25" s="75"/>
    </row>
    <row r="26" spans="2:7">
      <c r="B26" s="75" t="s">
        <v>278</v>
      </c>
      <c r="C26" s="77"/>
      <c r="D26" s="77"/>
      <c r="E26" s="75"/>
      <c r="F26" s="75"/>
      <c r="G26" s="75"/>
    </row>
    <row r="27" spans="2:7">
      <c r="B27" s="75" t="s">
        <v>279</v>
      </c>
      <c r="C27" s="75"/>
      <c r="D27" s="75"/>
      <c r="E27" s="75"/>
      <c r="F27" s="75"/>
      <c r="G27" s="75"/>
    </row>
    <row r="28" spans="2:7">
      <c r="B28" s="75" t="s">
        <v>280</v>
      </c>
      <c r="C28" s="75"/>
      <c r="D28" s="75"/>
      <c r="E28" s="75"/>
      <c r="F28" s="75"/>
      <c r="G28" s="75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43"/>
  <sheetViews>
    <sheetView workbookViewId="0">
      <selection activeCell="C11" sqref="C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101" t="s">
        <v>1</v>
      </c>
      <c r="C13" s="101" t="s">
        <v>2</v>
      </c>
      <c r="D13" s="101" t="s">
        <v>3</v>
      </c>
      <c r="E13" s="101" t="s">
        <v>4</v>
      </c>
    </row>
    <row r="14" spans="2:5" ht="15" customHeight="1">
      <c r="B14" s="134" t="s">
        <v>460</v>
      </c>
      <c r="C14" s="3" t="s">
        <v>464</v>
      </c>
      <c r="D14" s="3">
        <v>10</v>
      </c>
      <c r="E14" s="4">
        <v>9.1743119266055051E-2</v>
      </c>
    </row>
    <row r="15" spans="2:5">
      <c r="B15" s="134"/>
      <c r="C15" s="3" t="s">
        <v>465</v>
      </c>
      <c r="D15" s="3">
        <v>9</v>
      </c>
      <c r="E15" s="4">
        <v>8.2568807339449546E-2</v>
      </c>
    </row>
    <row r="16" spans="2:5">
      <c r="B16" s="134"/>
      <c r="C16" s="3" t="s">
        <v>466</v>
      </c>
      <c r="D16" s="3">
        <v>9</v>
      </c>
      <c r="E16" s="4">
        <v>8.2568807339449546E-2</v>
      </c>
    </row>
    <row r="17" spans="2:5">
      <c r="B17" s="134"/>
      <c r="C17" s="3" t="s">
        <v>467</v>
      </c>
      <c r="D17" s="3">
        <v>8</v>
      </c>
      <c r="E17" s="4">
        <v>7.3394495412844041E-2</v>
      </c>
    </row>
    <row r="18" spans="2:5">
      <c r="B18" s="134"/>
      <c r="C18" s="3" t="s">
        <v>468</v>
      </c>
      <c r="D18" s="3">
        <v>8</v>
      </c>
      <c r="E18" s="4">
        <v>7.3394495412844041E-2</v>
      </c>
    </row>
    <row r="19" spans="2:5">
      <c r="B19" s="134"/>
      <c r="C19" s="3" t="s">
        <v>469</v>
      </c>
      <c r="D19" s="3">
        <v>7</v>
      </c>
      <c r="E19" s="4">
        <v>6.4220183486238536E-2</v>
      </c>
    </row>
    <row r="20" spans="2:5">
      <c r="B20" s="134"/>
      <c r="C20" s="3" t="s">
        <v>470</v>
      </c>
      <c r="D20" s="3">
        <v>5</v>
      </c>
      <c r="E20" s="4">
        <v>4.5871559633027525E-2</v>
      </c>
    </row>
    <row r="21" spans="2:5">
      <c r="B21" s="134"/>
      <c r="C21" s="3" t="s">
        <v>471</v>
      </c>
      <c r="D21" s="3">
        <v>5</v>
      </c>
      <c r="E21" s="4">
        <v>4.5871559633027525E-2</v>
      </c>
    </row>
    <row r="22" spans="2:5">
      <c r="B22" s="134"/>
      <c r="C22" s="3" t="s">
        <v>472</v>
      </c>
      <c r="D22" s="3">
        <v>5</v>
      </c>
      <c r="E22" s="4">
        <v>4.5871559633027525E-2</v>
      </c>
    </row>
    <row r="23" spans="2:5">
      <c r="B23" s="134"/>
      <c r="C23" s="3" t="s">
        <v>473</v>
      </c>
      <c r="D23" s="3">
        <v>4</v>
      </c>
      <c r="E23" s="4">
        <v>3.669724770642202E-2</v>
      </c>
    </row>
    <row r="24" spans="2:5">
      <c r="B24" s="134"/>
      <c r="C24" s="3" t="s">
        <v>474</v>
      </c>
      <c r="D24" s="3">
        <v>5</v>
      </c>
      <c r="E24" s="4">
        <v>4.5871559633027525E-2</v>
      </c>
    </row>
    <row r="25" spans="2:5">
      <c r="B25" s="134"/>
      <c r="C25" s="3" t="s">
        <v>475</v>
      </c>
      <c r="D25" s="3">
        <v>2</v>
      </c>
      <c r="E25" s="4">
        <v>1.834862385321101E-2</v>
      </c>
    </row>
    <row r="26" spans="2:5">
      <c r="B26" s="134"/>
      <c r="C26" s="3" t="s">
        <v>476</v>
      </c>
      <c r="D26" s="3">
        <v>3</v>
      </c>
      <c r="E26" s="4">
        <v>2.7522935779816515E-2</v>
      </c>
    </row>
    <row r="27" spans="2:5">
      <c r="B27" s="134"/>
      <c r="C27" s="3" t="s">
        <v>477</v>
      </c>
      <c r="D27" s="3">
        <v>3</v>
      </c>
      <c r="E27" s="4">
        <v>2.7522935779816515E-2</v>
      </c>
    </row>
    <row r="28" spans="2:5">
      <c r="B28" s="134"/>
      <c r="C28" s="43" t="s">
        <v>478</v>
      </c>
      <c r="D28" s="78">
        <v>3</v>
      </c>
      <c r="E28" s="4">
        <v>2.7522935779816515E-2</v>
      </c>
    </row>
    <row r="29" spans="2:5">
      <c r="B29" s="134"/>
      <c r="C29" s="90" t="s">
        <v>479</v>
      </c>
      <c r="D29" s="78">
        <v>3</v>
      </c>
      <c r="E29" s="91">
        <v>2.7522935779816515E-2</v>
      </c>
    </row>
    <row r="30" spans="2:5">
      <c r="B30" s="134"/>
      <c r="C30" s="22" t="s">
        <v>480</v>
      </c>
      <c r="D30" s="22">
        <v>2</v>
      </c>
      <c r="E30" s="4">
        <v>1.834862385321101E-2</v>
      </c>
    </row>
    <row r="31" spans="2:5">
      <c r="B31" s="134"/>
      <c r="C31" s="22" t="s">
        <v>481</v>
      </c>
      <c r="D31" s="22">
        <v>2</v>
      </c>
      <c r="E31" s="4">
        <v>1.834862385321101E-2</v>
      </c>
    </row>
    <row r="32" spans="2:5">
      <c r="B32" s="134"/>
      <c r="C32" s="22" t="s">
        <v>482</v>
      </c>
      <c r="D32" s="22">
        <v>2</v>
      </c>
      <c r="E32" s="4">
        <v>1.834862385321101E-2</v>
      </c>
    </row>
    <row r="33" spans="2:5">
      <c r="B33" s="134"/>
      <c r="C33" s="22" t="s">
        <v>483</v>
      </c>
      <c r="D33" s="22">
        <v>2</v>
      </c>
      <c r="E33" s="4">
        <v>1.834862385321101E-2</v>
      </c>
    </row>
    <row r="34" spans="2:5">
      <c r="B34" s="134"/>
      <c r="C34" s="22" t="s">
        <v>484</v>
      </c>
      <c r="D34" s="22">
        <v>1</v>
      </c>
      <c r="E34" s="4">
        <v>9.1743119266055051E-3</v>
      </c>
    </row>
    <row r="35" spans="2:5">
      <c r="B35" s="134"/>
      <c r="C35" s="22" t="s">
        <v>485</v>
      </c>
      <c r="D35" s="22">
        <v>1</v>
      </c>
      <c r="E35" s="4">
        <v>9.1743119266055051E-3</v>
      </c>
    </row>
    <row r="36" spans="2:5">
      <c r="B36" s="134"/>
      <c r="C36" s="22" t="s">
        <v>486</v>
      </c>
      <c r="D36" s="22">
        <v>1</v>
      </c>
      <c r="E36" s="4">
        <v>9.1743119266055051E-3</v>
      </c>
    </row>
    <row r="37" spans="2:5">
      <c r="B37" s="134"/>
      <c r="C37" s="22" t="s">
        <v>487</v>
      </c>
      <c r="D37" s="22">
        <v>1</v>
      </c>
      <c r="E37" s="4">
        <v>9.1743119266055051E-3</v>
      </c>
    </row>
    <row r="38" spans="2:5">
      <c r="B38" s="134"/>
      <c r="C38" s="90" t="s">
        <v>488</v>
      </c>
      <c r="D38" s="78">
        <v>2</v>
      </c>
      <c r="E38" s="91">
        <v>1.834862385321101E-2</v>
      </c>
    </row>
    <row r="39" spans="2:5">
      <c r="B39" s="134"/>
      <c r="C39" s="22" t="s">
        <v>489</v>
      </c>
      <c r="D39" s="22">
        <v>2</v>
      </c>
      <c r="E39" s="4">
        <v>1.834862385321101E-2</v>
      </c>
    </row>
    <row r="40" spans="2:5">
      <c r="B40" s="134"/>
      <c r="C40" s="22" t="s">
        <v>490</v>
      </c>
      <c r="D40" s="22">
        <v>2</v>
      </c>
      <c r="E40" s="4">
        <v>1.834862385321101E-2</v>
      </c>
    </row>
    <row r="41" spans="2:5">
      <c r="B41" s="134"/>
      <c r="C41" s="22" t="s">
        <v>491</v>
      </c>
      <c r="D41" s="22">
        <v>1</v>
      </c>
      <c r="E41" s="4">
        <v>9.1743119266055051E-3</v>
      </c>
    </row>
    <row r="42" spans="2:5">
      <c r="B42" s="134"/>
      <c r="C42" s="92" t="s">
        <v>492</v>
      </c>
      <c r="D42" s="22">
        <v>1</v>
      </c>
      <c r="E42" s="4">
        <v>9.1743119266055051E-3</v>
      </c>
    </row>
    <row r="43" spans="2:5">
      <c r="B43" s="135" t="s">
        <v>11</v>
      </c>
      <c r="C43" s="135"/>
      <c r="D43" s="22">
        <f>SUM(D14:D42)</f>
        <v>109</v>
      </c>
      <c r="E43" s="4">
        <f>SUM(E14:E42)</f>
        <v>0.99999999999999978</v>
      </c>
    </row>
  </sheetData>
  <mergeCells count="2">
    <mergeCell ref="B14:B42"/>
    <mergeCell ref="B43:C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2019-07-31T13:57:37Z</dcterms:modified>
</cp:coreProperties>
</file>