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style2.xml" ContentType="application/vnd.ms-office.chartstyle+xml"/>
  <Override PartName="/xl/charts/colors2.xml" ContentType="application/vnd.ms-office.chartcolorstyle+xml"/>
  <Override PartName="/xl/charts/chart18.xml" ContentType="application/vnd.openxmlformats-officedocument.drawingml.chart+xml"/>
  <Override PartName="/xl/charts/style3.xml" ContentType="application/vnd.ms-office.chartstyle+xml"/>
  <Override PartName="/xl/charts/colors3.xml" ContentType="application/vnd.ms-office.chartcolorstyle+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style4.xml" ContentType="application/vnd.ms-office.chartstyle+xml"/>
  <Override PartName="/xl/charts/colors4.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style5.xml" ContentType="application/vnd.ms-office.chartstyle+xml"/>
  <Override PartName="/xl/charts/colors5.xml" ContentType="application/vnd.ms-office.chartcolorstyle+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style6.xml" ContentType="application/vnd.ms-office.chartstyle+xml"/>
  <Override PartName="/xl/charts/colors6.xml" ContentType="application/vnd.ms-office.chartcolorstyle+xml"/>
  <Override PartName="/xl/charts/chart49.xml" ContentType="application/vnd.openxmlformats-officedocument.drawingml.chart+xml"/>
  <Override PartName="/xl/charts/chart50.xml" ContentType="application/vnd.openxmlformats-officedocument.drawingml.chart+xml"/>
  <Override PartName="/xl/charts/style7.xml" ContentType="application/vnd.ms-office.chartstyle+xml"/>
  <Override PartName="/xl/charts/colors7.xml" ContentType="application/vnd.ms-office.chartcolorstyle+xml"/>
  <Override PartName="/xl/charts/chart51.xml" ContentType="application/vnd.openxmlformats-officedocument.drawingml.chart+xml"/>
  <Override PartName="/xl/charts/style8.xml" ContentType="application/vnd.ms-office.chartstyle+xml"/>
  <Override PartName="/xl/charts/colors8.xml" ContentType="application/vnd.ms-office.chartcolorstyle+xml"/>
  <Override PartName="/xl/charts/chart52.xml" ContentType="application/vnd.openxmlformats-officedocument.drawingml.chart+xml"/>
  <Override PartName="/xl/charts/style9.xml" ContentType="application/vnd.ms-office.chartstyle+xml"/>
  <Override PartName="/xl/charts/colors9.xml" ContentType="application/vnd.ms-office.chartcolorstyle+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ño 2019\Seguimiento egresados\Informes primer semestre pregrado 2019\"/>
    </mc:Choice>
  </mc:AlternateContent>
  <bookViews>
    <workbookView xWindow="0" yWindow="0" windowWidth="19200" windowHeight="11595"/>
  </bookViews>
  <sheets>
    <sheet name="Presentación" sheetId="2" r:id="rId1"/>
    <sheet name="Egresados" sheetId="7" r:id="rId2"/>
    <sheet name="Empleadores" sheetId="5" r:id="rId3"/>
    <sheet name="OLE" sheetId="3" r:id="rId4"/>
    <sheet name="Educación Continuada" sheetId="1" r:id="rId5"/>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8" i="1" l="1"/>
  <c r="D38" i="1"/>
</calcChain>
</file>

<file path=xl/sharedStrings.xml><?xml version="1.0" encoding="utf-8"?>
<sst xmlns="http://schemas.openxmlformats.org/spreadsheetml/2006/main" count="1797" uniqueCount="554">
  <si>
    <t>Introducción</t>
  </si>
  <si>
    <t>El proceso Gestión de Egresados fortalece a la Universidad con los resultados de las encuestas realizadas a egresados y empleadores, igualmente brinda la información suministrada por el Observatorio Laboral para la Educación (OLE),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t>
  </si>
  <si>
    <t>Este informe, presenta los resultados obtenidos de la aplicación de encuesta a egresados en momento de grado (MG), primer, tercer y quinto año de egreso, además de los resultados de las encuestas a empleadores.</t>
  </si>
  <si>
    <r>
      <t xml:space="preserve">
A continuación se presentan en las siguientes pestañas información sobre:
</t>
    </r>
    <r>
      <rPr>
        <b/>
        <sz val="12"/>
        <rFont val="Calibri"/>
        <family val="2"/>
        <scheme val="minor"/>
      </rPr>
      <t xml:space="preserve">Egresados: </t>
    </r>
    <r>
      <rPr>
        <sz val="12"/>
        <rFont val="Calibri"/>
        <family val="2"/>
        <scheme val="minor"/>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</si>
  <si>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r>
      <rPr>
        <b/>
        <sz val="12"/>
        <color theme="1"/>
        <rFont val="Calibri"/>
        <family val="2"/>
        <scheme val="minor"/>
      </rPr>
      <t>Empleadores:</t>
    </r>
    <r>
      <rPr>
        <sz val="12"/>
        <color theme="1"/>
        <rFont val="Calibri"/>
        <family val="2"/>
        <scheme val="minor"/>
      </rPr>
      <t xml:space="preserve">
* Empresas y empleadores.
* Autoevaluación.
* Nivel de desarrollo de las competencias generales para los profesionales.
* Competencias.
</t>
    </r>
  </si>
  <si>
    <r>
      <rPr>
        <b/>
        <sz val="12"/>
        <color theme="1"/>
        <rFont val="Calibri"/>
        <family val="2"/>
        <scheme val="minor"/>
      </rPr>
      <t xml:space="preserve">Observatorio Laboral para la Educación:
</t>
    </r>
    <r>
      <rPr>
        <sz val="12"/>
        <color theme="1"/>
        <rFont val="Calibri"/>
        <family val="2"/>
        <scheme val="minor"/>
      </rPr>
      <t>* Tasa de cotizantes 
* Promedio salarial mensual</t>
    </r>
  </si>
  <si>
    <t>Equipo de trabajo</t>
  </si>
  <si>
    <t xml:space="preserve">No </t>
  </si>
  <si>
    <t>Nombre de la empresa</t>
  </si>
  <si>
    <t>NIT</t>
  </si>
  <si>
    <t>Nombre del empleador</t>
  </si>
  <si>
    <t>País</t>
  </si>
  <si>
    <t>Departamento o estado</t>
  </si>
  <si>
    <t>Ciudad</t>
  </si>
  <si>
    <t>Dirección Institución/Empresa</t>
  </si>
  <si>
    <t>Teléfono Institución/Empresa</t>
  </si>
  <si>
    <t>Fax</t>
  </si>
  <si>
    <t>Correo electrónico</t>
  </si>
  <si>
    <t>¿ A qué sector económico pertenece la empresa?</t>
  </si>
  <si>
    <t>Tipo de empresa</t>
  </si>
  <si>
    <t>Unidad Central del Valle</t>
  </si>
  <si>
    <t>891900853-0</t>
  </si>
  <si>
    <t>Hugo Fernando Saavedra Abadia</t>
  </si>
  <si>
    <t>Colombia</t>
  </si>
  <si>
    <t>Valle</t>
  </si>
  <si>
    <t>Tulua</t>
  </si>
  <si>
    <t>carrera 27A No 48-144</t>
  </si>
  <si>
    <t>ingenieria@uceva.edu.co</t>
  </si>
  <si>
    <t>Educación</t>
  </si>
  <si>
    <t>Pública</t>
  </si>
  <si>
    <t>Alimentos Finca S.A.S.</t>
  </si>
  <si>
    <t>860.004.828-1</t>
  </si>
  <si>
    <t>Pablo Marquez Cuartas</t>
  </si>
  <si>
    <t>Valle del Cauca</t>
  </si>
  <si>
    <t>Guadalajara de Buga</t>
  </si>
  <si>
    <t>Cra 18 #15-113</t>
  </si>
  <si>
    <t>(2)2285700</t>
  </si>
  <si>
    <t>(2)2280809</t>
  </si>
  <si>
    <t>finca@finca.co</t>
  </si>
  <si>
    <t>Industrial</t>
  </si>
  <si>
    <t>Privada</t>
  </si>
  <si>
    <t xml:space="preserve">GL-ingenieros </t>
  </si>
  <si>
    <t>jose fernado lopera</t>
  </si>
  <si>
    <t>risaralda</t>
  </si>
  <si>
    <t>pereira</t>
  </si>
  <si>
    <t>avenida 30 de agosto n 40-45</t>
  </si>
  <si>
    <t>mauricio.suarez@glingenieros.com.co</t>
  </si>
  <si>
    <t>COyTEX S.A.S</t>
  </si>
  <si>
    <t>800122420-6</t>
  </si>
  <si>
    <t>Diego Pineda Jimenez</t>
  </si>
  <si>
    <t xml:space="preserve">Risaralda </t>
  </si>
  <si>
    <t>Pereira</t>
  </si>
  <si>
    <t xml:space="preserve">calle 11 # 17-27 sector los cambulos </t>
  </si>
  <si>
    <t>manufacturas@coytex.com.co</t>
  </si>
  <si>
    <t>IPC SERVICIOS Y SOLUCIONES SAS</t>
  </si>
  <si>
    <t>MARIANNE ROMERO</t>
  </si>
  <si>
    <t>Risaralda</t>
  </si>
  <si>
    <t>dosquebradas</t>
  </si>
  <si>
    <t>Calle 15 # 18-06</t>
  </si>
  <si>
    <t>mariannelracevedo@ipc.com.co</t>
  </si>
  <si>
    <t>GRAFICAS BUDA S.A.S.</t>
  </si>
  <si>
    <t>MARTHA CECILIA RESTREPO V</t>
  </si>
  <si>
    <t>RISARALDA</t>
  </si>
  <si>
    <t>PEREIRA</t>
  </si>
  <si>
    <t>CALLE 15 6 23</t>
  </si>
  <si>
    <t>gerencia@graficasbuda.com</t>
  </si>
  <si>
    <t>INGENIAR INOX SAS</t>
  </si>
  <si>
    <t>LUZ STELLA SANCHEZ MONSALVE</t>
  </si>
  <si>
    <t>AV 30 AGOSTO 27 - 21</t>
  </si>
  <si>
    <t>info@ingeniarinoxidables.com</t>
  </si>
  <si>
    <t>Organizacion Solarte y CIA SCA</t>
  </si>
  <si>
    <t>VICENTE ARTURO SOLARTE</t>
  </si>
  <si>
    <t>Yumbo</t>
  </si>
  <si>
    <t>Calle 15 # 27-40</t>
  </si>
  <si>
    <t>dpt.electrico.ho@organizacionsolarte.com</t>
  </si>
  <si>
    <t>SERVICIO DE EMERGENCIAS REGIONAL SA</t>
  </si>
  <si>
    <t>816003869-7</t>
  </si>
  <si>
    <t>VICTORIA EUGENIA GIRALDO VELASQUEZ</t>
  </si>
  <si>
    <t>CALLE 14 nO. 21 - 82</t>
  </si>
  <si>
    <t>3135910 EXT 121</t>
  </si>
  <si>
    <t>victoria.gialdo@grupoemi.com</t>
  </si>
  <si>
    <t>Salud</t>
  </si>
  <si>
    <t>CCORDINADORA MERCANTIL SA</t>
  </si>
  <si>
    <t>CLAUDIA HINCAPIE</t>
  </si>
  <si>
    <t>CARRERA 83 -177 VILLA OLIMPICA</t>
  </si>
  <si>
    <t>3370440 ETX 4111</t>
  </si>
  <si>
    <t>auxnomiper@coordinadora.com</t>
  </si>
  <si>
    <t>Comercial</t>
  </si>
  <si>
    <t>SoEnergy International SAS</t>
  </si>
  <si>
    <t>830130106-0</t>
  </si>
  <si>
    <t>Alejandro Maldonado</t>
  </si>
  <si>
    <t>Cundinamarca</t>
  </si>
  <si>
    <t>Bogota</t>
  </si>
  <si>
    <t>Calle 98A #51-69; piso 4</t>
  </si>
  <si>
    <t>alejandro.maldonado@soenergy.com.co</t>
  </si>
  <si>
    <t>EMPRESA DE ASEO DE PEREIRA SA ESP</t>
  </si>
  <si>
    <t>816002017-4</t>
  </si>
  <si>
    <t>LUIS GUILLERMO MARÍN TAMAYO</t>
  </si>
  <si>
    <t>CALLE 25 # 7-48 PISO 6</t>
  </si>
  <si>
    <t>NO TIENE</t>
  </si>
  <si>
    <t>luis.marin@aseopereira.gov.co</t>
  </si>
  <si>
    <t>Servicios</t>
  </si>
  <si>
    <t>ABB LTDA</t>
  </si>
  <si>
    <t>860.003.563-9</t>
  </si>
  <si>
    <t>LINA MARIA SUAREZ SILVA</t>
  </si>
  <si>
    <t>DOSQUEBRADAS</t>
  </si>
  <si>
    <t>CALLE 16 No 15-124</t>
  </si>
  <si>
    <t>lina.suarez@co.abb.com</t>
  </si>
  <si>
    <t>DEIGO AGUIRRE</t>
  </si>
  <si>
    <t xml:space="preserve">Calle 16 # 15-124 </t>
  </si>
  <si>
    <t>+576 3136500</t>
  </si>
  <si>
    <t>diego.aguirre@co.abb.com</t>
  </si>
  <si>
    <t>Nicole s.a.s</t>
  </si>
  <si>
    <t>891408135-1</t>
  </si>
  <si>
    <t>calle 8 numero 10 225 zona industrial la popa</t>
  </si>
  <si>
    <t>jwarroja@crystal.com.co</t>
  </si>
  <si>
    <t>ingenio risaralda s.a</t>
  </si>
  <si>
    <t>eliana marcela palacio</t>
  </si>
  <si>
    <t>km 2 via la virginia</t>
  </si>
  <si>
    <t>empalacio@ingeniorisaralda.com</t>
  </si>
  <si>
    <t xml:space="preserve">agroindustrial </t>
  </si>
  <si>
    <t>Papeles nacionales S.A</t>
  </si>
  <si>
    <t>Gilma Marina Gonzalez Rivera</t>
  </si>
  <si>
    <t xml:space="preserve">Pasaje la marina puerto bolivar </t>
  </si>
  <si>
    <t>gilma.gonzalez@papelesnacionales.com</t>
  </si>
  <si>
    <t>AVDA 30 AGOSTO 27 21</t>
  </si>
  <si>
    <t>geradmin@ingeniarinoxidables.com</t>
  </si>
  <si>
    <t xml:space="preserve">HOSPITAL SANTA MÓNICA </t>
  </si>
  <si>
    <t>891411663-1</t>
  </si>
  <si>
    <t>Carrera 19 con Calle 18 esquina</t>
  </si>
  <si>
    <t>bvillegasdj@gmail.com</t>
  </si>
  <si>
    <t>EXCO COLOMBIANA S.A.</t>
  </si>
  <si>
    <t>860.002.445-3</t>
  </si>
  <si>
    <t>Teresa Cardona Ospina</t>
  </si>
  <si>
    <t>Km. 11 vía Cerritos entrada #7</t>
  </si>
  <si>
    <t>tcardona@exco.com.co</t>
  </si>
  <si>
    <t xml:space="preserve">R&amp;R Lubricantes SA </t>
  </si>
  <si>
    <t>800.003.644-9</t>
  </si>
  <si>
    <t xml:space="preserve">Misael Martìnez </t>
  </si>
  <si>
    <t>Antioquia</t>
  </si>
  <si>
    <t>Itagui</t>
  </si>
  <si>
    <t xml:space="preserve">Calle 29A No 42-05 Autopista SUR </t>
  </si>
  <si>
    <t>mmartinez@ryrlubricantes.com</t>
  </si>
  <si>
    <t>PENTAGRAMA S.A.S</t>
  </si>
  <si>
    <t>SILVIA LICED OROZCO RIASCOS</t>
  </si>
  <si>
    <t>CALLE 40 11 55 LOCAL 8</t>
  </si>
  <si>
    <t>directorarrhh@persianaspentagrama.com</t>
  </si>
  <si>
    <t xml:space="preserve">METGROUP SAS </t>
  </si>
  <si>
    <t>KM 1.4 VIA CERRITOS PEREIRA</t>
  </si>
  <si>
    <t>CALIDAD@METGROUPSAS.COM</t>
  </si>
  <si>
    <t xml:space="preserve">Contegral s.a </t>
  </si>
  <si>
    <t>890901271-5</t>
  </si>
  <si>
    <t>contegral s.a</t>
  </si>
  <si>
    <t>valle del cauca</t>
  </si>
  <si>
    <t>Cartago</t>
  </si>
  <si>
    <t xml:space="preserve">km3 via cartago - cali </t>
  </si>
  <si>
    <t>fredy.castaneda@contegral.co</t>
  </si>
  <si>
    <t>zafras</t>
  </si>
  <si>
    <t>DAVID HUMBERTO RAMIREZ</t>
  </si>
  <si>
    <t>VALLE</t>
  </si>
  <si>
    <t>ZARZAL</t>
  </si>
  <si>
    <t>CALLE 5 15 - 99</t>
  </si>
  <si>
    <t>miguel.millan@zafras.com</t>
  </si>
  <si>
    <t>ABB LTDA.</t>
  </si>
  <si>
    <t>860003563-9</t>
  </si>
  <si>
    <t>Diego Aguirre</t>
  </si>
  <si>
    <t>Dosquebradas</t>
  </si>
  <si>
    <t>Calle 16 # 15-124</t>
  </si>
  <si>
    <t>Industrias Herval S.A.S</t>
  </si>
  <si>
    <t>800.205.309-3</t>
  </si>
  <si>
    <t>Elias Vallejo Londoño</t>
  </si>
  <si>
    <t>Calle 9 bis # 6-37 bodega 6</t>
  </si>
  <si>
    <t>Gerencia@industriasherval.com</t>
  </si>
  <si>
    <t>CONTEGRAL SA</t>
  </si>
  <si>
    <t>MONICA OCAMPO</t>
  </si>
  <si>
    <t>VALLE DEL CAUCA</t>
  </si>
  <si>
    <t>CARTAGO</t>
  </si>
  <si>
    <t>CKM 3 VIA CARTAGO CALI</t>
  </si>
  <si>
    <t>geovanny.silva@contegral.co</t>
  </si>
  <si>
    <t>ALIMENTOS FINCA S.A.S</t>
  </si>
  <si>
    <t>Christian David Martinez Vasquez</t>
  </si>
  <si>
    <t>Carrera #18 #15-113</t>
  </si>
  <si>
    <t>(2) 2285700</t>
  </si>
  <si>
    <t>christian.martinez@finca.co</t>
  </si>
  <si>
    <t>EMPRESA DE ASEO DE PEREIRA S.A ESP</t>
  </si>
  <si>
    <t>DIEGO ALEJANDRO VALENCIA CIFUENTES</t>
  </si>
  <si>
    <t>CLL 25 #7-48 UND ADMINISTRATIVA EL LAGO - PISO 2 Y 6</t>
  </si>
  <si>
    <t>3341166 EXT 116</t>
  </si>
  <si>
    <t>ibrt@aseopereira.gov.co</t>
  </si>
  <si>
    <t>servicio publico</t>
  </si>
  <si>
    <t>metalforming sas</t>
  </si>
  <si>
    <t>TRASNVERSAL 10 A N 77D 61 LA ROMELIA</t>
  </si>
  <si>
    <t>3281791 EXT 102</t>
  </si>
  <si>
    <t>calidad@metalforming-col.com</t>
  </si>
  <si>
    <t>¿Sabe usted si este programa académico ha generado proyectos de impacto social?</t>
  </si>
  <si>
    <t>Califique de 1 a 5 la calidad del desempeño de los egresados vinculados en su empresa/institución. (5 equivale a la más alta calificación)</t>
  </si>
  <si>
    <t>Si</t>
  </si>
  <si>
    <t>No</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</si>
  <si>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</si>
  <si>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</si>
  <si>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</si>
  <si>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</si>
  <si>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Alto grado</t>
  </si>
  <si>
    <t>Se necesita personal con altas capacidades en el sector educativo</t>
  </si>
  <si>
    <t>Lo muestran en su desempeño profesional</t>
  </si>
  <si>
    <t>La industria Colombiana en la actualidad es muy carente de tecnología y desarrollo. Los procesos al interior de las empresas en su mayoría carecen de criterios técnicos y tecnológicos.</t>
  </si>
  <si>
    <t>Mediano Grado</t>
  </si>
  <si>
    <t>Por la desvinculación de la empresa nacional con la Universidad.</t>
  </si>
  <si>
    <t>Sin Respuesta</t>
  </si>
  <si>
    <t>No sabe</t>
  </si>
  <si>
    <t xml:space="preserve">Falta mayor dominio de ingles ,  presentación de in formes acordes con las normas internacionales, </t>
  </si>
  <si>
    <t>Han dado respuesta a los requerimientos de la organización</t>
  </si>
  <si>
    <t>Los profesionales y posgraduados se han destacado por su excelencia en el desarrollo de sus labores, especialmente con aquellas que se requieren al conocimiento específico de sus estudios. Se han caracterizado especialmente por ser INNOVADORES</t>
  </si>
  <si>
    <t xml:space="preserve">Los perfiles corresponden específicamente a los roles contratados. Se puede hacer mayor énfasis en humanización y trato interpersonal. También enfocarse un poco más en orientación a los resultados, más que a la tarea. Y reforzar Excel en todas las carreras. </t>
  </si>
  <si>
    <t>POR LAS HABILIDADES DEMOSTRADAS EN LOS CARGOS EMPEÑADOS</t>
  </si>
  <si>
    <t xml:space="preserve">  Claro que debe ser relevante la formación y además los egresados de la UTP deben de ser competentes y deben estar preparados para satisfacer las necesidades de las empresas locales, regionales, nacionales e internacionales   </t>
  </si>
  <si>
    <t>Los perfiles de los administradores ambientales van muy acordes con los requerimientos laborales de la EAP</t>
  </si>
  <si>
    <t>son profesionales comprometidos y bien formados</t>
  </si>
  <si>
    <t>Porque se encuentran respondiendo a las necesidades del mercado y/o en el enfoque del sen. de los estudiantes o egresados se evidencia competencias que atienden competitivamente a etos cambios.</t>
  </si>
  <si>
    <t>Falta experiencia y mayor conocimiento</t>
  </si>
  <si>
    <t>Mayor conocimiento aplicado a la realidad de las empresas.</t>
  </si>
  <si>
    <t>Los perfiles de los egresados se ajustan a la dinámica del sector donde se desempeñan. Tienen adecuada proyección personal y laboral. Se adaptan al sector salud que es tan particular y específico</t>
  </si>
  <si>
    <t>la formación es un nivel medio educativo para la globalización que vivimos que necesitamos estar actualizados en la practica laboral.</t>
  </si>
  <si>
    <t>por que están en un periodo de formación y no tienen la experiencia laboral</t>
  </si>
  <si>
    <t xml:space="preserve">Satisfacen la demanda de los mercados y la industria en general </t>
  </si>
  <si>
    <t xml:space="preserve">Tienen conocimientos en todas las áreas que comprenden la ingeniería mecánica e industrias </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</si>
  <si>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</si>
  <si>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</si>
  <si>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</si>
  <si>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</si>
  <si>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</si>
  <si>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 xml:space="preserve">Las universidades deberían tener en sus programas materias mas acordes a la realidad industrial del País. En otras palabras los estudiantes deberían hacer sus practicas durante la duración de su carrera y no al finalizar sus estudios, así los trabajos de grado serian mas aterrizados, tendrían una mayor utilidad y estarían tan idealizados. </t>
  </si>
  <si>
    <t xml:space="preserve">El mundo actualmente se mueve a gran velocidad, es por esto que la educación que se le brinda al estudiante debe ir al mismo ritmo. Se sabe que aun hay profesores que son de la escuela antigua que se preocupan mas por que los estudiantes se aprendan cosas al derecho y al revés que si bien son importantes no son indispensables para su desempeño como profesionales. Es decir, es información que es importante que el estudiante la sepa que existe, pero es mas importante aun que sepa como aplicarla, en que momento aplicarla y para que aplicarla.   </t>
  </si>
  <si>
    <t>Docentes con especializaciones, maestrias y bagaje internacional, especialistas no solo en los temas sino en la certificaciones laborales como impartidores de conocimiento</t>
  </si>
  <si>
    <t>Es posible implementar estrategias que requieran que estudiantes de las áreas administrativas se enfoquen mayor en el manejo de herramientas ofimáticas; y los estudiantes de medicina y tec en atención pre-hospitalaria se enfoquen más en trato humanizado del paciente. Realmente es una excelente universidad!!!</t>
  </si>
  <si>
    <t xml:space="preserve">Gracias </t>
  </si>
  <si>
    <t>Modificar pensum academico más ajustados a la realidad empresarial. Mayor enfoque en temas personales como liderazgo, trabajo en equipo y comunicación asertiva.</t>
  </si>
  <si>
    <t>Enfatizar en la formación con liderazgo, definitivo e importantísimo en la proyección laboral actual</t>
  </si>
  <si>
    <t xml:space="preserve">Desarrollar mas formación practica y técnica.   </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</si>
  <si>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</si>
  <si>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</si>
  <si>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</si>
  <si>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</si>
  <si>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</si>
  <si>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</si>
  <si>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</si>
  <si>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</si>
  <si>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</si>
  <si>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Competencias</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</si>
  <si>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</si>
  <si>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</si>
  <si>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</si>
  <si>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</si>
  <si>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</si>
  <si>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</si>
  <si>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</si>
  <si>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</si>
  <si>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Organizar redes de conocimiento y/o participar de ellas</t>
  </si>
  <si>
    <t>Formamos ingenieros desde 1994 con alto impacto en la region</t>
  </si>
  <si>
    <t>Excelente</t>
  </si>
  <si>
    <t>La habilidad para ligar los conocimientos adquiridos durante su carrera con los procesos al interior de las compañías.</t>
  </si>
  <si>
    <t>Mediano grado</t>
  </si>
  <si>
    <t>Bajo grado</t>
  </si>
  <si>
    <t>Bueno</t>
  </si>
  <si>
    <t>Considero que todas son de gran utilidad por lo que no puedo decir que alguno sea menos util</t>
  </si>
  <si>
    <t>Ningún grado</t>
  </si>
  <si>
    <t>Dan valor agregado a las acciones de mejora de los procesos donde se han requerido..</t>
  </si>
  <si>
    <t>Orientación a los resultados // Busqueda de la excelencia // Empoderamiento y empatía</t>
  </si>
  <si>
    <t>Han desarrollado proyectos y planes que permiten mejorar los procesos de la organización. Automatizar tareas para reducir tiempo y liderar equipos de alto desempeño</t>
  </si>
  <si>
    <t>Regular</t>
  </si>
  <si>
    <t xml:space="preserve">Atención al cliente </t>
  </si>
  <si>
    <t>Han tenido muy buena aptitud para afrontar el plan de acción y satisfacer las necesidades que se presentan en la EAP</t>
  </si>
  <si>
    <t>Comunicación asertiva y liderazgo</t>
  </si>
  <si>
    <t>Porque la calidad de su trabajo, contribuye a la permanencia de la empresa y la generación de empleo</t>
  </si>
  <si>
    <t>Tener la mente abierta</t>
  </si>
  <si>
    <t>Liderazgo, comunicación asertiva, proactividad, enfoque al logro de objetivos</t>
  </si>
  <si>
    <t>Desarrollo de proyectos para el desarrollo de nuestra empresa y solución a necesidades de nuestros clientes.</t>
  </si>
  <si>
    <t>Desempeño importante y sus competencias se adaptan a la dinámica laboral e institucional</t>
  </si>
  <si>
    <t>area comercial y humanistica</t>
  </si>
  <si>
    <t xml:space="preserve">elevar su actitud a su maxima expresion </t>
  </si>
  <si>
    <t xml:space="preserve">veo mucha participación de egresados de la UTP en la muchos escenarios empresariales de la región y nivel nacional </t>
  </si>
  <si>
    <t xml:space="preserve">Conocimiento practico </t>
  </si>
  <si>
    <t xml:space="preserve">Desarrollo de proyectos para las empresas de la region </t>
  </si>
  <si>
    <t>Se debe mejorar la expresión verbal y la redacción.</t>
  </si>
  <si>
    <t>Mayores informes:</t>
  </si>
  <si>
    <t>Gestión de egresados</t>
  </si>
  <si>
    <t>egresados@utp.edu.co</t>
  </si>
  <si>
    <t>Teléfono: 3137533</t>
  </si>
  <si>
    <t>Información Observatorio Laboral para la Educación</t>
  </si>
  <si>
    <t>NIVEL DE ESTUDIO</t>
  </si>
  <si>
    <t>AÑO DE EGRESO</t>
  </si>
  <si>
    <t>NIVEL ACADEMICO</t>
  </si>
  <si>
    <t>NIVEL DE FORMACION</t>
  </si>
  <si>
    <t>PRMEDIO INGRESO 2016</t>
  </si>
  <si>
    <t>TASA DE COTIZANTES</t>
  </si>
  <si>
    <t>PREGRADO</t>
  </si>
  <si>
    <t>Ingeniería Mecánica</t>
  </si>
  <si>
    <t>Primer año de egreso (2015)</t>
  </si>
  <si>
    <t>Tercer año de egreso (2013)</t>
  </si>
  <si>
    <t>Quinto año de egreos (2011)</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</si>
  <si>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</si>
  <si>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</si>
  <si>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</si>
  <si>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 xml:space="preserve">Temas de interés para Educación Continuada </t>
  </si>
  <si>
    <t xml:space="preserve">Programa </t>
  </si>
  <si>
    <t xml:space="preserve">Temas de interés </t>
  </si>
  <si>
    <t>Frecuencia</t>
  </si>
  <si>
    <t>Porcentaje</t>
  </si>
  <si>
    <t>Energías alternativas y renovables</t>
  </si>
  <si>
    <t>Automotriz-Biocombustibles</t>
  </si>
  <si>
    <t>automatización y control</t>
  </si>
  <si>
    <t>Nuevas metodologías, Control de procesos, Actualización</t>
  </si>
  <si>
    <t>CAE y análisis multifísico</t>
  </si>
  <si>
    <t xml:space="preserve">Administración, </t>
  </si>
  <si>
    <t xml:space="preserve">ahorros energéticos, diseño, tecnologías  </t>
  </si>
  <si>
    <t>Administración / gerencia de proyectos</t>
  </si>
  <si>
    <t>Diseño Mecánico, Diseño Industrial</t>
  </si>
  <si>
    <t>Mantenimiento industrial</t>
  </si>
  <si>
    <t>Arquitectura Bioclimática</t>
  </si>
  <si>
    <t xml:space="preserve">Procesos de soldadura </t>
  </si>
  <si>
    <t>software de ingeniería</t>
  </si>
  <si>
    <t>Manejo de personal</t>
  </si>
  <si>
    <t>Tecnología</t>
  </si>
  <si>
    <t>Inspección de soldadura</t>
  </si>
  <si>
    <t>Hidraúlica</t>
  </si>
  <si>
    <t>Electrónica</t>
  </si>
  <si>
    <t>Matemáticas</t>
  </si>
  <si>
    <t>Industriales</t>
  </si>
  <si>
    <t>Gerencia de proyectos</t>
  </si>
  <si>
    <t>Calidad</t>
  </si>
  <si>
    <t>Materiales</t>
  </si>
  <si>
    <t>Creación de empresas</t>
  </si>
  <si>
    <t>Total</t>
  </si>
  <si>
    <t>1. Información Personal y Familiar</t>
  </si>
  <si>
    <t>• Género</t>
  </si>
  <si>
    <t>MG</t>
  </si>
  <si>
    <t>1 Año</t>
  </si>
  <si>
    <t>3 Año</t>
  </si>
  <si>
    <t>5 Año</t>
  </si>
  <si>
    <t>Masculino</t>
  </si>
  <si>
    <t>Femenino</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</si>
  <si>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</si>
  <si>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</si>
  <si>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</si>
  <si>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</si>
  <si>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</si>
  <si>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</si>
  <si>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</si>
  <si>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</si>
  <si>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</si>
  <si>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</si>
  <si>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</si>
  <si>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</si>
  <si>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</si>
  <si>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</si>
  <si>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</si>
  <si>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</si>
  <si>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</si>
  <si>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</si>
  <si>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</si>
  <si>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</si>
  <si>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</si>
  <si>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</si>
  <si>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</si>
  <si>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</si>
  <si>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</si>
  <si>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</si>
  <si>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</si>
  <si>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</si>
  <si>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</si>
  <si>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</si>
  <si>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</si>
  <si>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</si>
  <si>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</si>
  <si>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</si>
  <si>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</si>
  <si>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</si>
  <si>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</si>
  <si>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</si>
  <si>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</si>
  <si>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</si>
  <si>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</si>
  <si>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</si>
  <si>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</si>
  <si>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</si>
  <si>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</si>
  <si>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</si>
  <si>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</si>
  <si>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</si>
  <si>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</si>
  <si>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Sin respuesta</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</si>
  <si>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</si>
  <si>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</si>
  <si>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</si>
  <si>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</si>
  <si>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</si>
  <si>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</si>
  <si>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</si>
  <si>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</si>
  <si>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</si>
  <si>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</si>
  <si>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</si>
  <si>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</si>
  <si>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</si>
  <si>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</si>
  <si>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</si>
  <si>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</si>
  <si>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</si>
  <si>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</si>
  <si>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</si>
  <si>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</si>
  <si>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</si>
  <si>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</si>
  <si>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</si>
  <si>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</si>
  <si>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</si>
  <si>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</si>
  <si>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</si>
  <si>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SIN RESPUESTA</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</si>
  <si>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</si>
  <si>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</si>
  <si>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</si>
  <si>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</si>
  <si>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</si>
  <si>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</si>
  <si>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</si>
  <si>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</si>
  <si>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</si>
  <si>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</si>
  <si>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</si>
  <si>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</si>
  <si>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</si>
  <si>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</si>
  <si>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</si>
  <si>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</si>
  <si>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</si>
  <si>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</si>
  <si>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</si>
  <si>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</si>
  <si>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</si>
  <si>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</si>
  <si>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</si>
  <si>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</si>
  <si>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</si>
  <si>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</si>
  <si>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</si>
  <si>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</si>
  <si>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</si>
  <si>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</si>
  <si>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</si>
  <si>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</si>
  <si>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</si>
  <si>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</si>
  <si>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</si>
  <si>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</si>
  <si>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</si>
  <si>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</si>
  <si>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</si>
  <si>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</si>
  <si>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</si>
  <si>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</si>
  <si>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</si>
  <si>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</si>
  <si>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</si>
  <si>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</si>
  <si>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</si>
  <si>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</si>
  <si>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</si>
  <si>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</si>
  <si>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</si>
  <si>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</si>
  <si>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</si>
  <si>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</si>
  <si>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</si>
  <si>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</si>
  <si>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</si>
  <si>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</si>
  <si>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</si>
  <si>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</si>
  <si>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</si>
  <si>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</si>
  <si>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</si>
  <si>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</si>
  <si>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</si>
  <si>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</si>
  <si>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</si>
  <si>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</si>
  <si>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</si>
  <si>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</si>
  <si>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</si>
  <si>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</si>
  <si>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</si>
  <si>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</si>
  <si>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</si>
  <si>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</si>
  <si>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</si>
  <si>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</si>
  <si>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5.1 Graduados que son Independientes</t>
  </si>
  <si>
    <t>• ¿Se encuentran relacionadas las actividades que realiza por cuenta propia con la carrera que estudió?</t>
  </si>
  <si>
    <t>• ¿Cuántos meses ha estado buscando trabajo?</t>
  </si>
  <si>
    <t>0 y menos de 1 año</t>
  </si>
  <si>
    <t>Entre 1 año y menos de 2</t>
  </si>
  <si>
    <t>Mayor a 2 años</t>
  </si>
  <si>
    <t>Otra</t>
  </si>
  <si>
    <t>EMPRENDIMIENTO DE LOS EGRESADOS</t>
  </si>
  <si>
    <t>• ¿Tiene interés por crear empresa?</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</si>
  <si>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</si>
  <si>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</si>
  <si>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</si>
  <si>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</si>
  <si>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</si>
  <si>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</si>
  <si>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</si>
  <si>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</si>
  <si>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</si>
  <si>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</si>
  <si>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</si>
  <si>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</si>
  <si>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</si>
  <si>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</si>
  <si>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</si>
  <si>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</si>
  <si>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</si>
  <si>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</si>
  <si>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</si>
  <si>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</si>
  <si>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</si>
  <si>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</si>
  <si>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</si>
  <si>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</si>
  <si>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</si>
  <si>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</si>
  <si>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</si>
  <si>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</si>
  <si>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</si>
  <si>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</si>
  <si>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</si>
  <si>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</si>
  <si>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</si>
  <si>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</si>
  <si>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</si>
  <si>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</si>
  <si>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</si>
  <si>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</si>
  <si>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</si>
  <si>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</si>
  <si>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</si>
  <si>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</si>
  <si>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Total encuestas: 949</t>
  </si>
  <si>
    <t>Total graduados: 2774</t>
  </si>
  <si>
    <t>Fecha de corte: 30-06-2019</t>
  </si>
  <si>
    <r>
      <rPr>
        <b/>
        <sz val="11"/>
        <color indexed="8"/>
        <rFont val="Calibri"/>
        <family val="2"/>
      </rPr>
      <t>Empleadores</t>
    </r>
    <r>
      <rPr>
        <sz val="11"/>
        <color theme="1"/>
        <rFont val="Calibri"/>
        <family val="2"/>
        <scheme val="minor"/>
      </rPr>
      <t xml:space="preserve">
Fecha de corte: 30-06-2019</t>
    </r>
  </si>
  <si>
    <r>
      <rPr>
        <b/>
        <sz val="12"/>
        <color indexed="8"/>
        <rFont val="Calibri"/>
        <family val="2"/>
      </rPr>
      <t xml:space="preserve">Gestión de Egresados
Asociación de Egresados
</t>
    </r>
    <r>
      <rPr>
        <sz val="12"/>
        <color indexed="8"/>
        <rFont val="Calibri"/>
        <family val="2"/>
      </rPr>
      <t>www.utp.edu.co/egresados
Edificio 15C-302
Universidad Tecnológica de Pereira</t>
    </r>
  </si>
  <si>
    <r>
      <rPr>
        <b/>
        <sz val="12"/>
        <color indexed="8"/>
        <rFont val="Calibri"/>
        <family val="2"/>
      </rPr>
      <t>Yenny Viviana Quiceno Barreto</t>
    </r>
    <r>
      <rPr>
        <sz val="12"/>
        <color indexed="8"/>
        <rFont val="Calibri"/>
        <family val="2"/>
      </rPr>
      <t xml:space="preserve">
Directora Ejecutiva Asociación de Egresados ASEUTP
diregresados@utp.edu.co  -  3137355
</t>
    </r>
    <r>
      <rPr>
        <b/>
        <sz val="12"/>
        <color indexed="8"/>
        <rFont val="Calibri"/>
        <family val="2"/>
      </rPr>
      <t xml:space="preserve">
Julian Osorio Salazar</t>
    </r>
    <r>
      <rPr>
        <sz val="12"/>
        <color indexed="8"/>
        <rFont val="Calibri"/>
        <family val="2"/>
      </rPr>
      <t xml:space="preserve">
Monitor de Apoyo Gestión de Egresados
egresados@utp.edu.co  -  3137533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</si>
</sst>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164" formatCode="0.0%"/>
    <numFmt numFmtId="165" formatCode="0.0"/>
  </numFmts>
  <fonts count="32">
    <font>
      <sz val="11"/>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12"/>
      <color indexed="8"/>
      <name val="Calibri"/>
      <family val="2"/>
    </font>
    <font>
      <b/>
      <sz val="12"/>
      <color indexed="8"/>
      <name val="Calibri"/>
      <family val="2"/>
    </font>
    <font>
      <sz val="10"/>
      <name val="Segoe UI"/>
      <family val="2"/>
    </font>
    <font>
      <sz val="11"/>
      <color theme="1"/>
      <name val="Calibri"/>
      <family val="2"/>
      <scheme val="minor"/>
    </font>
    <font>
      <b/>
      <sz val="11"/>
      <color theme="1"/>
      <name val="Calibri"/>
      <family val="2"/>
      <scheme val="minor"/>
    </font>
    <font>
      <b/>
      <sz val="24"/>
      <color theme="1"/>
      <name val="Calibri"/>
      <family val="2"/>
      <scheme val="minor"/>
    </font>
    <font>
      <b/>
      <sz val="11"/>
      <color indexed="8"/>
      <name val="Calibri"/>
      <family val="2"/>
    </font>
    <font>
      <u/>
      <sz val="11"/>
      <color theme="10"/>
      <name val="Calibri"/>
      <family val="2"/>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
      <sz val="10"/>
      <color indexed="8"/>
      <name val="Calibri"/>
      <family val="2"/>
      <scheme val="minor"/>
    </font>
    <font>
      <b/>
      <sz val="14"/>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6"/>
      <color theme="1"/>
      <name val="Calibri"/>
      <family val="2"/>
      <scheme val="minor"/>
    </font>
    <font>
      <b/>
      <sz val="14"/>
      <color rgb="FF00206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7" fillId="0" borderId="0"/>
    <xf numFmtId="9" fontId="8" fillId="0" borderId="0" applyFont="0" applyFill="0" applyBorder="0" applyAlignment="0" applyProtection="0"/>
    <xf numFmtId="0" fontId="12" fillId="0" borderId="0" applyNumberFormat="0" applyFill="0" applyBorder="0" applyAlignment="0" applyProtection="0">
      <alignment vertical="top"/>
      <protection locked="0"/>
    </xf>
  </cellStyleXfs>
  <cellXfs count="134">
    <xf numFmtId="0" fontId="0" fillId="0" borderId="0" xfId="0"/>
    <xf numFmtId="0" fontId="0" fillId="2" borderId="0" xfId="0" applyFill="1"/>
    <xf numFmtId="0" fontId="1" fillId="2" borderId="0" xfId="0" applyFont="1" applyFill="1"/>
    <xf numFmtId="0" fontId="0" fillId="2" borderId="0" xfId="0" applyFill="1" applyBorder="1"/>
    <xf numFmtId="0" fontId="4" fillId="2" borderId="0" xfId="0" applyFont="1" applyFill="1" applyAlignment="1">
      <alignment vertical="center"/>
    </xf>
    <xf numFmtId="0" fontId="0" fillId="2" borderId="0" xfId="0" applyFill="1" applyAlignment="1">
      <alignment vertical="top" wrapText="1"/>
    </xf>
    <xf numFmtId="0" fontId="10"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2" xfId="2" applyNumberFormat="1" applyFont="1" applyFill="1" applyBorder="1" applyAlignment="1">
      <alignment horizontal="center" vertical="center" wrapText="1"/>
    </xf>
    <xf numFmtId="0" fontId="9" fillId="2" borderId="1" xfId="2"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1" fillId="2" borderId="0" xfId="2" applyNumberFormat="1" applyFont="1" applyFill="1" applyBorder="1" applyAlignment="1">
      <alignment horizontal="center" vertical="center" wrapText="1"/>
    </xf>
    <xf numFmtId="10" fontId="4" fillId="3" borderId="1" xfId="2" applyNumberFormat="1" applyFont="1" applyFill="1" applyBorder="1" applyAlignment="1">
      <alignment vertical="center" wrapText="1"/>
    </xf>
    <xf numFmtId="10" fontId="4" fillId="3" borderId="3" xfId="2" applyNumberFormat="1" applyFont="1" applyFill="1" applyBorder="1" applyAlignment="1">
      <alignment horizontal="center" vertical="center" wrapText="1"/>
    </xf>
    <xf numFmtId="10" fontId="4" fillId="2" borderId="4" xfId="2" applyNumberFormat="1" applyFont="1" applyFill="1" applyBorder="1" applyAlignment="1">
      <alignment horizontal="center" vertical="center" wrapText="1"/>
    </xf>
    <xf numFmtId="0" fontId="0" fillId="2" borderId="0" xfId="0" applyFill="1" applyBorder="1" applyAlignment="1">
      <alignment vertical="top" wrapText="1"/>
    </xf>
    <xf numFmtId="0" fontId="0" fillId="0" borderId="0" xfId="0" applyBorder="1" applyAlignment="1">
      <alignment horizontal="center" vertical="center"/>
    </xf>
    <xf numFmtId="0" fontId="0" fillId="0" borderId="0" xfId="0" applyBorder="1" applyAlignment="1">
      <alignment horizontal="left" vertical="center"/>
    </xf>
    <xf numFmtId="0" fontId="0" fillId="2" borderId="0" xfId="0" applyFill="1" applyBorder="1" applyAlignment="1">
      <alignment horizontal="left" vertical="center"/>
    </xf>
    <xf numFmtId="0" fontId="0" fillId="2" borderId="0" xfId="0" applyFill="1" applyAlignment="1">
      <alignment horizontal="center" vertical="top"/>
    </xf>
    <xf numFmtId="10" fontId="1" fillId="2" borderId="1" xfId="2" applyNumberFormat="1" applyFont="1" applyFill="1" applyBorder="1" applyAlignment="1">
      <alignment horizontal="center" vertical="center" wrapText="1"/>
    </xf>
    <xf numFmtId="0" fontId="1" fillId="2" borderId="1" xfId="2" applyNumberFormat="1" applyFont="1" applyFill="1" applyBorder="1" applyAlignment="1">
      <alignment horizontal="center" vertical="center" wrapText="1"/>
    </xf>
    <xf numFmtId="0" fontId="1" fillId="2" borderId="4" xfId="2" applyNumberFormat="1" applyFont="1" applyFill="1" applyBorder="1" applyAlignment="1">
      <alignment vertical="center" wrapText="1"/>
    </xf>
    <xf numFmtId="0" fontId="1" fillId="2" borderId="0" xfId="2" applyNumberFormat="1" applyFont="1" applyFill="1" applyBorder="1" applyAlignment="1">
      <alignment vertical="center" wrapText="1"/>
    </xf>
    <xf numFmtId="0" fontId="1" fillId="2" borderId="3" xfId="2" applyNumberFormat="1" applyFont="1" applyFill="1" applyBorder="1" applyAlignment="1">
      <alignment horizontal="center" vertical="center" wrapText="1"/>
    </xf>
    <xf numFmtId="0" fontId="0" fillId="0" borderId="0" xfId="0" applyBorder="1" applyAlignment="1">
      <alignment horizontal="center" vertical="center" wrapText="1"/>
    </xf>
    <xf numFmtId="0" fontId="9" fillId="2" borderId="1" xfId="0" applyFont="1" applyFill="1" applyBorder="1" applyAlignment="1">
      <alignment horizontal="center" vertical="center" wrapText="1"/>
    </xf>
    <xf numFmtId="0" fontId="0" fillId="2" borderId="0" xfId="0" applyFont="1" applyFill="1" applyAlignment="1">
      <alignment vertical="top" wrapText="1"/>
    </xf>
    <xf numFmtId="0" fontId="9" fillId="2" borderId="0" xfId="0" applyFont="1" applyFill="1" applyAlignment="1">
      <alignment vertical="top" wrapText="1"/>
    </xf>
    <xf numFmtId="0" fontId="7" fillId="0" borderId="1" xfId="1" applyBorder="1" applyAlignment="1">
      <alignment horizontal="center" vertical="center" wrapText="1"/>
    </xf>
    <xf numFmtId="0" fontId="0" fillId="0" borderId="0" xfId="0" applyAlignment="1">
      <alignment vertical="top" wrapText="1"/>
    </xf>
    <xf numFmtId="10" fontId="4" fillId="2" borderId="0" xfId="2" applyNumberFormat="1" applyFont="1" applyFill="1" applyBorder="1" applyAlignment="1">
      <alignment vertical="top" wrapText="1"/>
    </xf>
    <xf numFmtId="10" fontId="4" fillId="3" borderId="5" xfId="2" applyNumberFormat="1" applyFont="1" applyFill="1" applyBorder="1" applyAlignment="1">
      <alignment horizontal="center" vertical="center" wrapText="1"/>
    </xf>
    <xf numFmtId="0" fontId="0" fillId="0" borderId="1" xfId="0" applyBorder="1" applyAlignment="1">
      <alignment horizontal="center" vertical="center"/>
    </xf>
    <xf numFmtId="10" fontId="4" fillId="3" borderId="6" xfId="2" applyNumberFormat="1" applyFont="1" applyFill="1" applyBorder="1" applyAlignment="1">
      <alignment horizontal="center" vertical="center" wrapText="1"/>
    </xf>
    <xf numFmtId="0" fontId="7" fillId="0" borderId="0" xfId="1" applyBorder="1" applyAlignment="1">
      <alignment vertical="top" wrapText="1"/>
    </xf>
    <xf numFmtId="0" fontId="12" fillId="2" borderId="0" xfId="3" applyFill="1" applyAlignment="1" applyProtection="1">
      <alignment vertical="top" wrapText="1"/>
    </xf>
    <xf numFmtId="0" fontId="9" fillId="2" borderId="0" xfId="0" applyFont="1" applyFill="1" applyAlignment="1">
      <alignment vertical="center"/>
    </xf>
    <xf numFmtId="0" fontId="13" fillId="2" borderId="0" xfId="0" applyFont="1" applyFill="1"/>
    <xf numFmtId="0" fontId="13" fillId="2" borderId="0" xfId="0" applyFont="1" applyFill="1" applyBorder="1"/>
    <xf numFmtId="0" fontId="17" fillId="2" borderId="0" xfId="0" applyFont="1" applyFill="1" applyAlignment="1">
      <alignment horizontal="left" vertical="center"/>
    </xf>
    <xf numFmtId="0" fontId="0" fillId="2" borderId="1" xfId="0" applyFill="1" applyBorder="1" applyAlignment="1"/>
    <xf numFmtId="10" fontId="0" fillId="2" borderId="1" xfId="0" applyNumberFormat="1" applyFill="1" applyBorder="1"/>
    <xf numFmtId="0" fontId="0" fillId="2" borderId="1" xfId="0" applyFont="1" applyFill="1" applyBorder="1" applyAlignment="1"/>
    <xf numFmtId="0" fontId="0" fillId="2" borderId="1" xfId="0" applyFill="1" applyBorder="1"/>
    <xf numFmtId="0" fontId="0" fillId="2" borderId="1" xfId="0" applyFill="1" applyBorder="1" applyAlignment="1">
      <alignment horizontal="left" vertical="center"/>
    </xf>
    <xf numFmtId="0" fontId="0" fillId="2" borderId="1" xfId="0" applyFont="1" applyFill="1" applyBorder="1"/>
    <xf numFmtId="10" fontId="0" fillId="2" borderId="1" xfId="0" applyNumberFormat="1" applyFont="1" applyFill="1" applyBorder="1"/>
    <xf numFmtId="0" fontId="20" fillId="2" borderId="0" xfId="0" applyFont="1" applyFill="1" applyAlignment="1">
      <alignment vertical="center"/>
    </xf>
    <xf numFmtId="0" fontId="21" fillId="2" borderId="0" xfId="0" applyFont="1" applyFill="1"/>
    <xf numFmtId="10" fontId="23" fillId="3" borderId="1" xfId="2" applyNumberFormat="1" applyFont="1" applyFill="1" applyBorder="1" applyAlignment="1">
      <alignment horizontal="center" vertical="center"/>
    </xf>
    <xf numFmtId="0" fontId="24" fillId="2" borderId="1" xfId="0" applyFont="1" applyFill="1" applyBorder="1" applyAlignment="1">
      <alignment horizontal="left" vertical="center" wrapText="1"/>
    </xf>
    <xf numFmtId="3" fontId="25" fillId="2" borderId="1" xfId="2" applyNumberFormat="1" applyFont="1" applyFill="1" applyBorder="1" applyAlignment="1">
      <alignment horizontal="center" vertical="center"/>
    </xf>
    <xf numFmtId="3" fontId="20" fillId="2" borderId="1" xfId="2" applyNumberFormat="1" applyFont="1" applyFill="1" applyBorder="1" applyAlignment="1">
      <alignment horizontal="center" vertical="center"/>
    </xf>
    <xf numFmtId="10" fontId="25" fillId="2" borderId="1" xfId="2" applyNumberFormat="1" applyFont="1" applyFill="1" applyBorder="1" applyAlignment="1">
      <alignment horizontal="center" vertical="center"/>
    </xf>
    <xf numFmtId="10" fontId="20" fillId="2" borderId="1" xfId="2" applyNumberFormat="1" applyFont="1" applyFill="1" applyBorder="1" applyAlignment="1">
      <alignment horizontal="center" vertical="center"/>
    </xf>
    <xf numFmtId="0" fontId="23" fillId="2" borderId="0" xfId="0" applyFont="1" applyFill="1" applyAlignment="1">
      <alignment vertical="center"/>
    </xf>
    <xf numFmtId="0" fontId="24" fillId="2" borderId="1" xfId="0" applyFont="1" applyFill="1" applyBorder="1" applyAlignment="1">
      <alignment horizontal="center" vertical="center" wrapText="1"/>
    </xf>
    <xf numFmtId="164" fontId="25" fillId="2" borderId="1" xfId="2" applyNumberFormat="1" applyFont="1" applyFill="1" applyBorder="1" applyAlignment="1">
      <alignment horizontal="left" vertical="center"/>
    </xf>
    <xf numFmtId="0" fontId="23" fillId="2" borderId="0" xfId="0" applyFont="1" applyFill="1" applyAlignment="1">
      <alignment vertical="center" wrapText="1"/>
    </xf>
    <xf numFmtId="0" fontId="23" fillId="2" borderId="0" xfId="0" applyFont="1" applyFill="1" applyAlignment="1">
      <alignment horizontal="left" vertical="center" wrapText="1"/>
    </xf>
    <xf numFmtId="10" fontId="26" fillId="2" borderId="0" xfId="2" applyNumberFormat="1" applyFont="1" applyFill="1" applyAlignment="1">
      <alignment horizontal="center" vertical="center"/>
    </xf>
    <xf numFmtId="0" fontId="9" fillId="6" borderId="1" xfId="0" applyFont="1" applyFill="1" applyBorder="1"/>
    <xf numFmtId="0" fontId="23" fillId="3" borderId="1" xfId="0" applyFont="1" applyFill="1" applyBorder="1" applyAlignment="1">
      <alignment horizontal="center" vertical="center" wrapText="1"/>
    </xf>
    <xf numFmtId="0" fontId="27" fillId="3" borderId="1" xfId="0" applyFont="1" applyFill="1" applyBorder="1" applyAlignment="1">
      <alignment horizontal="center" vertical="center"/>
    </xf>
    <xf numFmtId="165" fontId="20" fillId="2" borderId="1" xfId="2" applyNumberFormat="1" applyFont="1" applyFill="1" applyBorder="1" applyAlignment="1">
      <alignment horizontal="center" vertical="center"/>
    </xf>
    <xf numFmtId="2" fontId="20" fillId="2" borderId="1" xfId="0" applyNumberFormat="1" applyFont="1" applyFill="1" applyBorder="1" applyAlignment="1">
      <alignment horizontal="center"/>
    </xf>
    <xf numFmtId="10" fontId="23" fillId="3" borderId="2" xfId="2" applyNumberFormat="1" applyFont="1" applyFill="1" applyBorder="1" applyAlignment="1">
      <alignment horizontal="center" vertical="center"/>
    </xf>
    <xf numFmtId="0" fontId="24" fillId="2" borderId="2" xfId="0" applyFont="1" applyFill="1" applyBorder="1" applyAlignment="1">
      <alignment horizontal="left" vertical="center" wrapText="1"/>
    </xf>
    <xf numFmtId="3" fontId="25" fillId="2" borderId="2" xfId="2" applyNumberFormat="1" applyFont="1" applyFill="1" applyBorder="1" applyAlignment="1">
      <alignment horizontal="center" vertical="center"/>
    </xf>
    <xf numFmtId="0" fontId="24" fillId="2" borderId="14" xfId="0" applyFont="1" applyFill="1" applyBorder="1" applyAlignment="1">
      <alignment horizontal="left" vertical="center" wrapText="1"/>
    </xf>
    <xf numFmtId="3" fontId="25" fillId="2" borderId="14" xfId="2" applyNumberFormat="1" applyFont="1" applyFill="1" applyBorder="1" applyAlignment="1">
      <alignment horizontal="center" vertical="center"/>
    </xf>
    <xf numFmtId="10" fontId="25" fillId="2" borderId="2" xfId="2" applyNumberFormat="1" applyFont="1" applyFill="1" applyBorder="1" applyAlignment="1">
      <alignment horizontal="center" vertical="center"/>
    </xf>
    <xf numFmtId="10" fontId="25" fillId="2" borderId="14" xfId="2" applyNumberFormat="1" applyFont="1" applyFill="1" applyBorder="1" applyAlignment="1">
      <alignment horizontal="center" vertical="center"/>
    </xf>
    <xf numFmtId="1" fontId="25" fillId="2" borderId="1" xfId="2" applyNumberFormat="1" applyFont="1" applyFill="1" applyBorder="1" applyAlignment="1">
      <alignment horizontal="center" vertical="center"/>
    </xf>
    <xf numFmtId="3" fontId="0" fillId="2" borderId="0" xfId="0" applyNumberFormat="1" applyFill="1"/>
    <xf numFmtId="9" fontId="25" fillId="2" borderId="1" xfId="2" applyFont="1" applyFill="1" applyBorder="1" applyAlignment="1">
      <alignment horizontal="center" vertical="center"/>
    </xf>
    <xf numFmtId="0" fontId="29" fillId="2" borderId="1" xfId="0" applyFont="1" applyFill="1" applyBorder="1" applyAlignment="1">
      <alignment horizontal="left" vertical="center" wrapText="1"/>
    </xf>
    <xf numFmtId="0" fontId="24" fillId="2" borderId="1" xfId="0" applyFont="1" applyFill="1" applyBorder="1" applyAlignment="1">
      <alignment horizontal="justify" vertical="center" wrapText="1"/>
    </xf>
    <xf numFmtId="0" fontId="30" fillId="2" borderId="0" xfId="0" applyFont="1" applyFill="1"/>
    <xf numFmtId="0" fontId="27" fillId="3" borderId="1" xfId="0" applyFont="1" applyFill="1" applyBorder="1" applyAlignment="1">
      <alignment horizontal="center" vertical="center" wrapText="1"/>
    </xf>
    <xf numFmtId="3" fontId="25" fillId="2" borderId="1" xfId="2" applyNumberFormat="1" applyFont="1" applyFill="1" applyBorder="1" applyAlignment="1">
      <alignment horizontal="center" vertical="center" wrapText="1"/>
    </xf>
    <xf numFmtId="3" fontId="20" fillId="2" borderId="1" xfId="2" applyNumberFormat="1" applyFont="1" applyFill="1" applyBorder="1" applyAlignment="1">
      <alignment horizontal="center" vertical="center" wrapText="1"/>
    </xf>
    <xf numFmtId="10" fontId="0" fillId="2" borderId="0" xfId="0" applyNumberFormat="1" applyFill="1"/>
    <xf numFmtId="10" fontId="23" fillId="3" borderId="1" xfId="2" applyNumberFormat="1" applyFont="1" applyFill="1" applyBorder="1" applyAlignment="1">
      <alignment horizontal="center" vertical="center" wrapText="1"/>
    </xf>
    <xf numFmtId="0" fontId="20" fillId="2" borderId="0" xfId="0" applyFont="1" applyFill="1"/>
    <xf numFmtId="0" fontId="19" fillId="2" borderId="0" xfId="0" applyFont="1" applyFill="1" applyAlignment="1">
      <alignment horizontal="left" vertical="center"/>
    </xf>
    <xf numFmtId="0" fontId="1" fillId="2" borderId="0" xfId="0" applyFont="1" applyFill="1" applyAlignment="1">
      <alignment horizontal="left" vertical="center" wrapText="1"/>
    </xf>
    <xf numFmtId="10" fontId="25" fillId="2" borderId="0" xfId="2" applyNumberFormat="1" applyFont="1" applyFill="1" applyAlignment="1">
      <alignment horizontal="center" vertical="center"/>
    </xf>
    <xf numFmtId="0" fontId="24" fillId="2" borderId="0" xfId="0" applyFont="1" applyFill="1" applyAlignment="1">
      <alignment horizontal="center" vertical="center" wrapText="1"/>
    </xf>
    <xf numFmtId="0" fontId="24" fillId="2" borderId="0" xfId="0" applyFont="1" applyFill="1" applyAlignment="1">
      <alignment horizontal="left" vertical="center" wrapText="1"/>
    </xf>
    <xf numFmtId="3" fontId="25" fillId="2" borderId="0" xfId="2" applyNumberFormat="1" applyFont="1" applyFill="1" applyAlignment="1">
      <alignment horizontal="center" vertical="center"/>
    </xf>
    <xf numFmtId="0" fontId="14" fillId="6" borderId="1" xfId="0" applyFont="1" applyFill="1" applyBorder="1" applyAlignment="1">
      <alignment horizontal="center" vertical="center"/>
    </xf>
    <xf numFmtId="0" fontId="9" fillId="6" borderId="1" xfId="0" applyFont="1" applyFill="1" applyBorder="1" applyAlignment="1">
      <alignment horizontal="center" vertical="center"/>
    </xf>
    <xf numFmtId="0" fontId="5" fillId="2" borderId="0" xfId="0" applyFont="1" applyFill="1" applyAlignment="1">
      <alignment horizontal="left" vertical="top" wrapText="1"/>
    </xf>
    <xf numFmtId="0" fontId="1" fillId="2" borderId="0" xfId="0" applyFont="1" applyFill="1" applyAlignment="1">
      <alignment horizontal="left" vertical="top"/>
    </xf>
    <xf numFmtId="0" fontId="5" fillId="2" borderId="0" xfId="0" applyFont="1" applyFill="1" applyAlignment="1">
      <alignment horizontal="center" vertical="center" wrapText="1"/>
    </xf>
    <xf numFmtId="0" fontId="1" fillId="2" borderId="0" xfId="0" applyFont="1" applyFill="1" applyAlignment="1">
      <alignment horizontal="center" vertical="center" wrapText="1"/>
    </xf>
    <xf numFmtId="0" fontId="31" fillId="2" borderId="0" xfId="0" applyFont="1" applyFill="1" applyAlignment="1">
      <alignment horizontal="left" wrapText="1"/>
    </xf>
    <xf numFmtId="0" fontId="0" fillId="2" borderId="0" xfId="0" applyFill="1" applyAlignment="1">
      <alignment horizontal="left" vertical="center" wrapText="1"/>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28" fillId="5" borderId="0" xfId="0" applyFont="1" applyFill="1" applyAlignment="1">
      <alignment horizontal="left" vertical="center" wrapText="1"/>
    </xf>
    <xf numFmtId="0" fontId="27" fillId="5" borderId="0" xfId="0" applyFont="1" applyFill="1" applyAlignment="1">
      <alignment horizontal="left" vertical="center" wrapText="1"/>
    </xf>
    <xf numFmtId="0" fontId="23" fillId="5" borderId="0" xfId="0" applyFont="1" applyFill="1" applyAlignment="1">
      <alignment horizontal="left" vertical="center" wrapText="1"/>
    </xf>
    <xf numFmtId="0" fontId="22" fillId="4" borderId="0" xfId="0" applyFont="1" applyFill="1" applyAlignment="1">
      <alignment horizontal="center" vertical="center"/>
    </xf>
    <xf numFmtId="0" fontId="23" fillId="5" borderId="0" xfId="0" applyFont="1" applyFill="1" applyAlignment="1">
      <alignment horizontal="left"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justify" vertical="center" wrapText="1"/>
    </xf>
    <xf numFmtId="0" fontId="23" fillId="3" borderId="1" xfId="0" applyFont="1" applyFill="1" applyBorder="1" applyAlignment="1">
      <alignment horizontal="center" vertical="center" wrapText="1"/>
    </xf>
    <xf numFmtId="0" fontId="10"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3" xfId="2" applyNumberFormat="1" applyFont="1" applyFill="1" applyBorder="1" applyAlignment="1">
      <alignment horizontal="center" vertical="center" wrapText="1"/>
    </xf>
    <xf numFmtId="10" fontId="4" fillId="3" borderId="6" xfId="2" applyNumberFormat="1" applyFont="1" applyFill="1" applyBorder="1" applyAlignment="1">
      <alignment horizontal="center" vertical="center" wrapText="1"/>
    </xf>
    <xf numFmtId="10" fontId="4" fillId="3" borderId="7" xfId="2" applyNumberFormat="1" applyFont="1" applyFill="1" applyBorder="1" applyAlignment="1">
      <alignment horizontal="center" vertical="center" wrapText="1"/>
    </xf>
    <xf numFmtId="0" fontId="14" fillId="6" borderId="1"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164" fontId="16" fillId="2" borderId="1" xfId="0" applyNumberFormat="1" applyFont="1" applyFill="1" applyBorder="1" applyAlignment="1">
      <alignment horizontal="center" vertical="center"/>
    </xf>
    <xf numFmtId="6" fontId="16"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xf>
  </cellXfs>
  <cellStyles count="4">
    <cellStyle name="Hipervínculo" xfId="3" builtinId="8"/>
    <cellStyle name="Normal" xfId="0" builtinId="0"/>
    <cellStyle name="Normal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Lit>
          </c:cat>
          <c:val>
            <c:numLit>
              <c:formatCode>0.00%</c:formatCode>
              <c:ptCount val="9"/>
              <c:pt idx="0">
                <c:v>2.3622047244094488E-2</c:v>
              </c:pt>
              <c:pt idx="1">
                <c:v>7.874015748031496E-3</c:v>
              </c:pt>
              <c:pt idx="2">
                <c:v>3.937007874015748E-2</c:v>
              </c:pt>
              <c:pt idx="3">
                <c:v>7.0866141732283464E-2</c:v>
              </c:pt>
              <c:pt idx="4">
                <c:v>0.25984251968503935</c:v>
              </c:pt>
              <c:pt idx="5">
                <c:v>0.31496062992125984</c:v>
              </c:pt>
              <c:pt idx="6">
                <c:v>0.2125984251968504</c:v>
              </c:pt>
              <c:pt idx="7">
                <c:v>0.34645669291338582</c:v>
              </c:pt>
              <c:pt idx="8">
                <c:v>0.50393700787401574</c:v>
              </c:pt>
            </c:numLit>
          </c:val>
          <c:extLst xmlns:c16r2="http://schemas.microsoft.com/office/drawing/2015/06/chart">
            <c:ext xmlns:c16="http://schemas.microsoft.com/office/drawing/2014/chart" uri="{C3380CC4-5D6E-409C-BE32-E72D297353CC}">
              <c16:uniqueId val="{00000000-CAB4-4E53-AD9A-0C8707FF7CA5}"/>
            </c:ext>
          </c:extLst>
        </c:ser>
        <c:dLbls>
          <c:showLegendKey val="0"/>
          <c:showVal val="0"/>
          <c:showCatName val="0"/>
          <c:showSerName val="0"/>
          <c:showPercent val="0"/>
          <c:showBubbleSize val="0"/>
        </c:dLbls>
        <c:gapWidth val="150"/>
        <c:axId val="454948696"/>
        <c:axId val="233389680"/>
      </c:barChart>
      <c:catAx>
        <c:axId val="45494869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233389680"/>
        <c:crosses val="autoZero"/>
        <c:auto val="1"/>
        <c:lblAlgn val="ctr"/>
        <c:lblOffset val="100"/>
        <c:noMultiLvlLbl val="0"/>
      </c:catAx>
      <c:valAx>
        <c:axId val="233389680"/>
        <c:scaling>
          <c:orientation val="minMax"/>
        </c:scaling>
        <c:delete val="1"/>
        <c:axPos val="b"/>
        <c:numFmt formatCode="0.00%" sourceLinked="1"/>
        <c:majorTickMark val="out"/>
        <c:minorTickMark val="none"/>
        <c:tickLblPos val="none"/>
        <c:crossAx val="454948696"/>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Especialización</c:v>
              </c:pt>
              <c:pt idx="1">
                <c:v>Maestría</c:v>
              </c:pt>
              <c:pt idx="2">
                <c:v>Diplomados </c:v>
              </c:pt>
              <c:pt idx="3">
                <c:v>Seminarios/Cursos </c:v>
              </c:pt>
              <c:pt idx="4">
                <c:v>Estudios Técnicos </c:v>
              </c:pt>
              <c:pt idx="5">
                <c:v>Doctorado</c:v>
              </c:pt>
              <c:pt idx="6">
                <c:v>Tecnológicos </c:v>
              </c:pt>
              <c:pt idx="7">
                <c:v>Universitarios</c:v>
              </c:pt>
              <c:pt idx="8">
                <c:v>Sin respuesta</c:v>
              </c:pt>
            </c:strLit>
          </c:cat>
          <c:val>
            <c:numLit>
              <c:formatCode>0.00%</c:formatCode>
              <c:ptCount val="9"/>
              <c:pt idx="0">
                <c:v>0.25458715596330272</c:v>
              </c:pt>
              <c:pt idx="1">
                <c:v>0.54357798165137616</c:v>
              </c:pt>
              <c:pt idx="2">
                <c:v>6.8807339449541288E-2</c:v>
              </c:pt>
              <c:pt idx="3">
                <c:v>6.8807339449541288E-3</c:v>
              </c:pt>
              <c:pt idx="4">
                <c:v>2.2935779816513763E-3</c:v>
              </c:pt>
              <c:pt idx="5">
                <c:v>2.0642201834862386E-2</c:v>
              </c:pt>
              <c:pt idx="6">
                <c:v>0</c:v>
              </c:pt>
              <c:pt idx="7">
                <c:v>1.834862385321101E-2</c:v>
              </c:pt>
              <c:pt idx="8">
                <c:v>0.13073394495412843</c:v>
              </c:pt>
            </c:numLit>
          </c:val>
          <c:extLst xmlns:c16r2="http://schemas.microsoft.com/office/drawing/2015/06/chart">
            <c:ext xmlns:c16="http://schemas.microsoft.com/office/drawing/2014/chart" uri="{C3380CC4-5D6E-409C-BE32-E72D297353CC}">
              <c16:uniqueId val="{00000000-D1E5-4DCA-8037-3134DE778E36}"/>
            </c:ext>
          </c:extLst>
        </c:ser>
        <c:dLbls>
          <c:showLegendKey val="0"/>
          <c:showVal val="0"/>
          <c:showCatName val="0"/>
          <c:showSerName val="0"/>
          <c:showPercent val="0"/>
          <c:showBubbleSize val="0"/>
        </c:dLbls>
        <c:gapWidth val="150"/>
        <c:axId val="454826360"/>
        <c:axId val="455068880"/>
      </c:barChart>
      <c:catAx>
        <c:axId val="45482636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455068880"/>
        <c:crosses val="autoZero"/>
        <c:auto val="1"/>
        <c:lblAlgn val="ctr"/>
        <c:lblOffset val="100"/>
        <c:noMultiLvlLbl val="0"/>
      </c:catAx>
      <c:valAx>
        <c:axId val="455068880"/>
        <c:scaling>
          <c:orientation val="minMax"/>
        </c:scaling>
        <c:delete val="1"/>
        <c:axPos val="b"/>
        <c:numFmt formatCode="0.00%" sourceLinked="1"/>
        <c:majorTickMark val="out"/>
        <c:minorTickMark val="none"/>
        <c:tickLblPos val="none"/>
        <c:crossAx val="454826360"/>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Diplomados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0.33333333333333331</c:v>
              </c:pt>
              <c:pt idx="1">
                <c:v>0</c:v>
              </c:pt>
            </c:numLit>
          </c:val>
          <c:extLst xmlns:c16r2="http://schemas.microsoft.com/office/drawing/2015/06/chart">
            <c:ext xmlns:c16="http://schemas.microsoft.com/office/drawing/2014/chart" uri="{C3380CC4-5D6E-409C-BE32-E72D297353CC}">
              <c16:uniqueId val="{00000000-19D6-4117-A0DA-4723F69F12D2}"/>
            </c:ext>
          </c:extLst>
        </c:ser>
        <c:ser>
          <c:idx val="1"/>
          <c:order val="1"/>
          <c:tx>
            <c:v>Cursos/seminarios/Talleres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0.33333333333333331</c:v>
              </c:pt>
              <c:pt idx="1">
                <c:v>0</c:v>
              </c:pt>
            </c:numLit>
          </c:val>
          <c:extLst xmlns:c16r2="http://schemas.microsoft.com/office/drawing/2015/06/chart">
            <c:ext xmlns:c16="http://schemas.microsoft.com/office/drawing/2014/chart" uri="{C3380CC4-5D6E-409C-BE32-E72D297353CC}">
              <c16:uniqueId val="{00000001-19D6-4117-A0DA-4723F69F12D2}"/>
            </c:ext>
          </c:extLst>
        </c:ser>
        <c:ser>
          <c:idx val="2"/>
          <c:order val="2"/>
          <c:tx>
            <c:v>Congresos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0.14285714285714285</c:v>
              </c:pt>
              <c:pt idx="1">
                <c:v>0</c:v>
              </c:pt>
            </c:numLit>
          </c:val>
          <c:extLst xmlns:c16r2="http://schemas.microsoft.com/office/drawing/2015/06/chart">
            <c:ext xmlns:c16="http://schemas.microsoft.com/office/drawing/2014/chart" uri="{C3380CC4-5D6E-409C-BE32-E72D297353CC}">
              <c16:uniqueId val="{00000002-19D6-4117-A0DA-4723F69F12D2}"/>
            </c:ext>
          </c:extLst>
        </c:ser>
        <c:ser>
          <c:idx val="3"/>
          <c:order val="3"/>
          <c:tx>
            <c:v>Foros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3-19D6-4117-A0DA-4723F69F12D2}"/>
            </c:ext>
          </c:extLst>
        </c:ser>
        <c:ser>
          <c:idx val="4"/>
          <c:order val="4"/>
          <c:tx>
            <c:v>Otro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6.3492063492063489E-2</c:v>
              </c:pt>
              <c:pt idx="1">
                <c:v>0</c:v>
              </c:pt>
            </c:numLit>
          </c:val>
          <c:extLst xmlns:c16r2="http://schemas.microsoft.com/office/drawing/2015/06/chart">
            <c:ext xmlns:c16="http://schemas.microsoft.com/office/drawing/2014/chart" uri="{C3380CC4-5D6E-409C-BE32-E72D297353CC}">
              <c16:uniqueId val="{00000004-19D6-4117-A0DA-4723F69F12D2}"/>
            </c:ext>
          </c:extLst>
        </c:ser>
        <c:dLbls>
          <c:showLegendKey val="0"/>
          <c:showVal val="0"/>
          <c:showCatName val="0"/>
          <c:showSerName val="0"/>
          <c:showPercent val="0"/>
          <c:showBubbleSize val="0"/>
        </c:dLbls>
        <c:gapWidth val="150"/>
        <c:axId val="455525944"/>
        <c:axId val="455530424"/>
      </c:barChart>
      <c:catAx>
        <c:axId val="455525944"/>
        <c:scaling>
          <c:orientation val="minMax"/>
        </c:scaling>
        <c:delete val="0"/>
        <c:axPos val="l"/>
        <c:numFmt formatCode="General" sourceLinked="0"/>
        <c:majorTickMark val="out"/>
        <c:minorTickMark val="none"/>
        <c:tickLblPos val="nextTo"/>
        <c:txPr>
          <a:bodyPr/>
          <a:lstStyle/>
          <a:p>
            <a:pPr>
              <a:defRPr b="1"/>
            </a:pPr>
            <a:endParaRPr lang="es-CO"/>
          </a:p>
        </c:txPr>
        <c:crossAx val="455530424"/>
        <c:crosses val="autoZero"/>
        <c:auto val="1"/>
        <c:lblAlgn val="ctr"/>
        <c:lblOffset val="100"/>
        <c:noMultiLvlLbl val="0"/>
      </c:catAx>
      <c:valAx>
        <c:axId val="455530424"/>
        <c:scaling>
          <c:orientation val="minMax"/>
        </c:scaling>
        <c:delete val="1"/>
        <c:axPos val="b"/>
        <c:numFmt formatCode="0.00%" sourceLinked="1"/>
        <c:majorTickMark val="out"/>
        <c:minorTickMark val="none"/>
        <c:tickLblPos val="none"/>
        <c:crossAx val="455525944"/>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v>Especialización</c:v>
          </c:tx>
          <c:invertIfNegative val="0"/>
          <c:dLbls>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0.61363636363636365</c:v>
              </c:pt>
              <c:pt idx="1">
                <c:v>0</c:v>
              </c:pt>
            </c:numLit>
          </c:val>
          <c:extLst xmlns:c16r2="http://schemas.microsoft.com/office/drawing/2015/06/chart">
            <c:ext xmlns:c16="http://schemas.microsoft.com/office/drawing/2014/chart" uri="{C3380CC4-5D6E-409C-BE32-E72D297353CC}">
              <c16:uniqueId val="{00000000-D0D7-4FD0-9C38-595D76ED9D14}"/>
            </c:ext>
          </c:extLst>
        </c:ser>
        <c:ser>
          <c:idx val="1"/>
          <c:order val="1"/>
          <c:tx>
            <c:v>Maestría</c:v>
          </c:tx>
          <c:invertIfNegative val="0"/>
          <c:dLbls>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0.47727272727272729</c:v>
              </c:pt>
              <c:pt idx="1">
                <c:v>0</c:v>
              </c:pt>
            </c:numLit>
          </c:val>
          <c:extLst xmlns:c16r2="http://schemas.microsoft.com/office/drawing/2015/06/chart">
            <c:ext xmlns:c16="http://schemas.microsoft.com/office/drawing/2014/chart" uri="{C3380CC4-5D6E-409C-BE32-E72D297353CC}">
              <c16:uniqueId val="{00000001-D0D7-4FD0-9C38-595D76ED9D14}"/>
            </c:ext>
          </c:extLst>
        </c:ser>
        <c:ser>
          <c:idx val="2"/>
          <c:order val="2"/>
          <c:tx>
            <c:v>Doctorado</c:v>
          </c:tx>
          <c:invertIfNegative val="0"/>
          <c:dLbls>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0.15909090909090909</c:v>
              </c:pt>
              <c:pt idx="1">
                <c:v>0</c:v>
              </c:pt>
            </c:numLit>
          </c:val>
          <c:extLst xmlns:c16r2="http://schemas.microsoft.com/office/drawing/2015/06/chart">
            <c:ext xmlns:c16="http://schemas.microsoft.com/office/drawing/2014/chart" uri="{C3380CC4-5D6E-409C-BE32-E72D297353CC}">
              <c16:uniqueId val="{00000002-D0D7-4FD0-9C38-595D76ED9D14}"/>
            </c:ext>
          </c:extLst>
        </c:ser>
        <c:dLbls>
          <c:showLegendKey val="0"/>
          <c:showVal val="0"/>
          <c:showCatName val="0"/>
          <c:showSerName val="0"/>
          <c:showPercent val="0"/>
          <c:showBubbleSize val="0"/>
        </c:dLbls>
        <c:gapWidth val="150"/>
        <c:axId val="455457344"/>
        <c:axId val="455582056"/>
      </c:barChart>
      <c:catAx>
        <c:axId val="455457344"/>
        <c:scaling>
          <c:orientation val="minMax"/>
        </c:scaling>
        <c:delete val="0"/>
        <c:axPos val="l"/>
        <c:numFmt formatCode="General" sourceLinked="0"/>
        <c:majorTickMark val="out"/>
        <c:minorTickMark val="none"/>
        <c:tickLblPos val="nextTo"/>
        <c:txPr>
          <a:bodyPr/>
          <a:lstStyle/>
          <a:p>
            <a:pPr>
              <a:defRPr sz="1800" b="1"/>
            </a:pPr>
            <a:endParaRPr lang="es-CO"/>
          </a:p>
        </c:txPr>
        <c:crossAx val="455582056"/>
        <c:crosses val="autoZero"/>
        <c:auto val="1"/>
        <c:lblAlgn val="ctr"/>
        <c:lblOffset val="100"/>
        <c:noMultiLvlLbl val="0"/>
      </c:catAx>
      <c:valAx>
        <c:axId val="455582056"/>
        <c:scaling>
          <c:orientation val="minMax"/>
        </c:scaling>
        <c:delete val="1"/>
        <c:axPos val="b"/>
        <c:numFmt formatCode="0.00%" sourceLinked="1"/>
        <c:majorTickMark val="out"/>
        <c:minorTickMark val="none"/>
        <c:tickLblPos val="none"/>
        <c:crossAx val="455457344"/>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v>Comunidades Académicas reconocidas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5.4794520547945206E-3</c:v>
              </c:pt>
              <c:pt idx="1">
                <c:v>3.937007874015748E-2</c:v>
              </c:pt>
              <c:pt idx="2">
                <c:v>3.1746031746031744E-2</c:v>
              </c:pt>
              <c:pt idx="3">
                <c:v>0</c:v>
              </c:pt>
            </c:numLit>
          </c:val>
          <c:extLst xmlns:c16r2="http://schemas.microsoft.com/office/drawing/2015/06/chart">
            <c:ext xmlns:c16="http://schemas.microsoft.com/office/drawing/2014/chart" uri="{C3380CC4-5D6E-409C-BE32-E72D297353CC}">
              <c16:uniqueId val="{00000000-7D1F-4906-8F75-E9890F793AE8}"/>
            </c:ext>
          </c:extLst>
        </c:ser>
        <c:ser>
          <c:idx val="1"/>
          <c:order val="1"/>
          <c:tx>
            <c:v>Asociaciones Científicas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2.6027397260273973E-2</c:v>
              </c:pt>
              <c:pt idx="1">
                <c:v>3.1496062992125984E-2</c:v>
              </c:pt>
              <c:pt idx="2">
                <c:v>3.1746031746031744E-2</c:v>
              </c:pt>
              <c:pt idx="3">
                <c:v>0</c:v>
              </c:pt>
            </c:numLit>
          </c:val>
          <c:extLst xmlns:c16r2="http://schemas.microsoft.com/office/drawing/2015/06/chart">
            <c:ext xmlns:c16="http://schemas.microsoft.com/office/drawing/2014/chart" uri="{C3380CC4-5D6E-409C-BE32-E72D297353CC}">
              <c16:uniqueId val="{00000001-7D1F-4906-8F75-E9890F793AE8}"/>
            </c:ext>
          </c:extLst>
        </c:ser>
        <c:ser>
          <c:idx val="2"/>
          <c:order val="2"/>
          <c:tx>
            <c:v>Profesionales/ Tecnológicas/Técnicas/artísticas y culturales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2.3287671232876714E-2</c:v>
              </c:pt>
              <c:pt idx="1">
                <c:v>6.2992125984251968E-2</c:v>
              </c:pt>
              <c:pt idx="2">
                <c:v>9.5238095238095233E-2</c:v>
              </c:pt>
              <c:pt idx="3">
                <c:v>0</c:v>
              </c:pt>
            </c:numLit>
          </c:val>
          <c:extLst xmlns:c16r2="http://schemas.microsoft.com/office/drawing/2015/06/chart">
            <c:ext xmlns:c16="http://schemas.microsoft.com/office/drawing/2014/chart" uri="{C3380CC4-5D6E-409C-BE32-E72D297353CC}">
              <c16:uniqueId val="{00000002-7D1F-4906-8F75-E9890F793AE8}"/>
            </c:ext>
          </c:extLst>
        </c:ser>
        <c:ser>
          <c:idx val="3"/>
          <c:order val="3"/>
          <c:tx>
            <c:v>Políticas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4.10958904109589E-3</c:v>
              </c:pt>
              <c:pt idx="1">
                <c:v>2.3622047244094488E-2</c:v>
              </c:pt>
              <c:pt idx="2">
                <c:v>0</c:v>
              </c:pt>
              <c:pt idx="3">
                <c:v>0</c:v>
              </c:pt>
            </c:numLit>
          </c:val>
          <c:extLst xmlns:c16r2="http://schemas.microsoft.com/office/drawing/2015/06/chart">
            <c:ext xmlns:c16="http://schemas.microsoft.com/office/drawing/2014/chart" uri="{C3380CC4-5D6E-409C-BE32-E72D297353CC}">
              <c16:uniqueId val="{00000003-7D1F-4906-8F75-E9890F793AE8}"/>
            </c:ext>
          </c:extLst>
        </c:ser>
        <c:ser>
          <c:idx val="4"/>
          <c:order val="4"/>
          <c:tx>
            <c:v>Religiosas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8.21917808219178E-3</c:v>
              </c:pt>
              <c:pt idx="1">
                <c:v>7.874015748031496E-3</c:v>
              </c:pt>
              <c:pt idx="2">
                <c:v>1.5873015873015872E-2</c:v>
              </c:pt>
              <c:pt idx="3">
                <c:v>0</c:v>
              </c:pt>
            </c:numLit>
          </c:val>
          <c:extLst xmlns:c16r2="http://schemas.microsoft.com/office/drawing/2015/06/chart">
            <c:ext xmlns:c16="http://schemas.microsoft.com/office/drawing/2014/chart" uri="{C3380CC4-5D6E-409C-BE32-E72D297353CC}">
              <c16:uniqueId val="{00000004-7D1F-4906-8F75-E9890F793AE8}"/>
            </c:ext>
          </c:extLst>
        </c:ser>
        <c:ser>
          <c:idx val="5"/>
          <c:order val="5"/>
          <c:tx>
            <c:v>Sector Productivo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1.0958904109589041E-2</c:v>
              </c:pt>
              <c:pt idx="1">
                <c:v>1.5748031496062992E-2</c:v>
              </c:pt>
              <c:pt idx="2">
                <c:v>0</c:v>
              </c:pt>
              <c:pt idx="3">
                <c:v>0</c:v>
              </c:pt>
            </c:numLit>
          </c:val>
          <c:extLst xmlns:c16r2="http://schemas.microsoft.com/office/drawing/2015/06/chart">
            <c:ext xmlns:c16="http://schemas.microsoft.com/office/drawing/2014/chart" uri="{C3380CC4-5D6E-409C-BE32-E72D297353CC}">
              <c16:uniqueId val="{00000005-7D1F-4906-8F75-E9890F793AE8}"/>
            </c:ext>
          </c:extLst>
        </c:ser>
        <c:ser>
          <c:idx val="6"/>
          <c:order val="6"/>
          <c:tx>
            <c:v>Otras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1.0958904109589041E-2</c:v>
              </c:pt>
              <c:pt idx="1">
                <c:v>3.937007874015748E-2</c:v>
              </c:pt>
              <c:pt idx="2">
                <c:v>0</c:v>
              </c:pt>
              <c:pt idx="3">
                <c:v>0</c:v>
              </c:pt>
            </c:numLit>
          </c:val>
          <c:extLst xmlns:c16r2="http://schemas.microsoft.com/office/drawing/2015/06/chart">
            <c:ext xmlns:c16="http://schemas.microsoft.com/office/drawing/2014/chart" uri="{C3380CC4-5D6E-409C-BE32-E72D297353CC}">
              <c16:uniqueId val="{00000006-7D1F-4906-8F75-E9890F793AE8}"/>
            </c:ext>
          </c:extLst>
        </c:ser>
        <c:ser>
          <c:idx val="7"/>
          <c:order val="7"/>
          <c:tx>
            <c:v>Ninguna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0.26164383561643834</c:v>
              </c:pt>
              <c:pt idx="1">
                <c:v>0.55118110236220474</c:v>
              </c:pt>
              <c:pt idx="2">
                <c:v>0.53968253968253965</c:v>
              </c:pt>
              <c:pt idx="3">
                <c:v>0</c:v>
              </c:pt>
            </c:numLit>
          </c:val>
          <c:extLst xmlns:c16r2="http://schemas.microsoft.com/office/drawing/2015/06/chart">
            <c:ext xmlns:c16="http://schemas.microsoft.com/office/drawing/2014/chart" uri="{C3380CC4-5D6E-409C-BE32-E72D297353CC}">
              <c16:uniqueId val="{00000007-7D1F-4906-8F75-E9890F793AE8}"/>
            </c:ext>
          </c:extLst>
        </c:ser>
        <c:dLbls>
          <c:showLegendKey val="0"/>
          <c:showVal val="0"/>
          <c:showCatName val="0"/>
          <c:showSerName val="0"/>
          <c:showPercent val="0"/>
          <c:showBubbleSize val="0"/>
        </c:dLbls>
        <c:gapWidth val="150"/>
        <c:axId val="232224392"/>
        <c:axId val="456037152"/>
      </c:barChart>
      <c:catAx>
        <c:axId val="232224392"/>
        <c:scaling>
          <c:orientation val="minMax"/>
        </c:scaling>
        <c:delete val="0"/>
        <c:axPos val="l"/>
        <c:numFmt formatCode="General" sourceLinked="0"/>
        <c:majorTickMark val="out"/>
        <c:minorTickMark val="none"/>
        <c:tickLblPos val="nextTo"/>
        <c:txPr>
          <a:bodyPr/>
          <a:lstStyle/>
          <a:p>
            <a:pPr>
              <a:defRPr b="1"/>
            </a:pPr>
            <a:endParaRPr lang="es-CO"/>
          </a:p>
        </c:txPr>
        <c:crossAx val="456037152"/>
        <c:crosses val="autoZero"/>
        <c:auto val="1"/>
        <c:lblAlgn val="ctr"/>
        <c:lblOffset val="100"/>
        <c:noMultiLvlLbl val="0"/>
      </c:catAx>
      <c:valAx>
        <c:axId val="456037152"/>
        <c:scaling>
          <c:orientation val="minMax"/>
        </c:scaling>
        <c:delete val="1"/>
        <c:axPos val="b"/>
        <c:numFmt formatCode="0.00%" sourceLinked="1"/>
        <c:majorTickMark val="out"/>
        <c:minorTickMark val="none"/>
        <c:tickLblPos val="none"/>
        <c:crossAx val="232224392"/>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Si</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0.15789473684210525</c:v>
              </c:pt>
              <c:pt idx="1">
                <c:v>0.1206896551724138</c:v>
              </c:pt>
              <c:pt idx="2">
                <c:v>0.25</c:v>
              </c:pt>
            </c:numLit>
          </c:val>
          <c:extLst xmlns:c16r2="http://schemas.microsoft.com/office/drawing/2015/06/chart">
            <c:ext xmlns:c16="http://schemas.microsoft.com/office/drawing/2014/chart" uri="{C3380CC4-5D6E-409C-BE32-E72D297353CC}">
              <c16:uniqueId val="{00000000-F80C-4B25-9BEE-5BD0657486E2}"/>
            </c:ext>
          </c:extLst>
        </c:ser>
        <c:ser>
          <c:idx val="1"/>
          <c:order val="1"/>
          <c:tx>
            <c:v>No</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0.84210526315789469</c:v>
              </c:pt>
              <c:pt idx="1">
                <c:v>0.87931034482758619</c:v>
              </c:pt>
              <c:pt idx="2">
                <c:v>0.75</c:v>
              </c:pt>
            </c:numLit>
          </c:val>
          <c:extLst xmlns:c16r2="http://schemas.microsoft.com/office/drawing/2015/06/chart">
            <c:ext xmlns:c16="http://schemas.microsoft.com/office/drawing/2014/chart" uri="{C3380CC4-5D6E-409C-BE32-E72D297353CC}">
              <c16:uniqueId val="{00000001-F80C-4B25-9BEE-5BD0657486E2}"/>
            </c:ext>
          </c:extLst>
        </c:ser>
        <c:dLbls>
          <c:showLegendKey val="0"/>
          <c:showVal val="0"/>
          <c:showCatName val="0"/>
          <c:showSerName val="0"/>
          <c:showPercent val="0"/>
          <c:showBubbleSize val="0"/>
        </c:dLbls>
        <c:gapWidth val="150"/>
        <c:axId val="456037936"/>
        <c:axId val="456038328"/>
      </c:barChart>
      <c:catAx>
        <c:axId val="456037936"/>
        <c:scaling>
          <c:orientation val="minMax"/>
        </c:scaling>
        <c:delete val="0"/>
        <c:axPos val="b"/>
        <c:numFmt formatCode="General" sourceLinked="0"/>
        <c:majorTickMark val="out"/>
        <c:minorTickMark val="none"/>
        <c:tickLblPos val="nextTo"/>
        <c:txPr>
          <a:bodyPr/>
          <a:lstStyle/>
          <a:p>
            <a:pPr>
              <a:defRPr b="1"/>
            </a:pPr>
            <a:endParaRPr lang="es-CO"/>
          </a:p>
        </c:txPr>
        <c:crossAx val="456038328"/>
        <c:crosses val="autoZero"/>
        <c:auto val="1"/>
        <c:lblAlgn val="ctr"/>
        <c:lblOffset val="100"/>
        <c:noMultiLvlLbl val="0"/>
      </c:catAx>
      <c:valAx>
        <c:axId val="456038328"/>
        <c:scaling>
          <c:orientation val="minMax"/>
        </c:scaling>
        <c:delete val="1"/>
        <c:axPos val="l"/>
        <c:numFmt formatCode="0.00%" sourceLinked="1"/>
        <c:majorTickMark val="out"/>
        <c:minorTickMark val="none"/>
        <c:tickLblPos val="none"/>
        <c:crossAx val="456037936"/>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v>Si</c:v>
          </c:tx>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0.32283464566929132</c:v>
              </c:pt>
              <c:pt idx="1">
                <c:v>0.81081081081081086</c:v>
              </c:pt>
              <c:pt idx="2">
                <c:v>0.58620689655172409</c:v>
              </c:pt>
            </c:numLit>
          </c:val>
          <c:extLst xmlns:c16r2="http://schemas.microsoft.com/office/drawing/2015/06/chart">
            <c:ext xmlns:c16="http://schemas.microsoft.com/office/drawing/2014/chart" uri="{C3380CC4-5D6E-409C-BE32-E72D297353CC}">
              <c16:uniqueId val="{00000000-4357-4C9A-903E-31C9254CF6C8}"/>
            </c:ext>
          </c:extLst>
        </c:ser>
        <c:ser>
          <c:idx val="1"/>
          <c:order val="1"/>
          <c:tx>
            <c:v>No</c:v>
          </c:tx>
          <c:invertIfNegative val="0"/>
          <c:dLbls>
            <c:dLbl>
              <c:idx val="0"/>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357-4C9A-903E-31C9254CF6C8}"/>
                </c:ext>
                <c:ext xmlns:c15="http://schemas.microsoft.com/office/drawing/2012/chart" uri="{CE6537A1-D6FC-4f65-9D91-7224C49458BB}"/>
              </c:extLst>
            </c:dLbl>
            <c:dLbl>
              <c:idx val="1"/>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357-4C9A-903E-31C9254CF6C8}"/>
                </c:ext>
                <c:ext xmlns:c15="http://schemas.microsoft.com/office/drawing/2012/chart" uri="{CE6537A1-D6FC-4f65-9D91-7224C49458BB}"/>
              </c:extLst>
            </c:dLbl>
            <c:dLbl>
              <c:idx val="2"/>
              <c:layout>
                <c:manualLayout>
                  <c:x val="7.8979522014212272E-17"/>
                  <c:y val="-8.5744908896034679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357-4C9A-903E-31C9254CF6C8}"/>
                </c:ext>
                <c:ext xmlns:c15="http://schemas.microsoft.com/office/drawing/2012/chart" uri="{CE6537A1-D6FC-4f65-9D91-7224C49458BB}"/>
              </c:extLst>
            </c:dLbl>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6.2992125984251968E-2</c:v>
              </c:pt>
              <c:pt idx="1">
                <c:v>2.7027027027027029E-2</c:v>
              </c:pt>
              <c:pt idx="2">
                <c:v>3.4482758620689655E-2</c:v>
              </c:pt>
            </c:numLit>
          </c:val>
          <c:extLst xmlns:c16r2="http://schemas.microsoft.com/office/drawing/2015/06/chart">
            <c:ext xmlns:c16="http://schemas.microsoft.com/office/drawing/2014/chart" uri="{C3380CC4-5D6E-409C-BE32-E72D297353CC}">
              <c16:uniqueId val="{00000004-4357-4C9A-903E-31C9254CF6C8}"/>
            </c:ext>
          </c:extLst>
        </c:ser>
        <c:dLbls>
          <c:showLegendKey val="0"/>
          <c:showVal val="0"/>
          <c:showCatName val="0"/>
          <c:showSerName val="0"/>
          <c:showPercent val="0"/>
          <c:showBubbleSize val="0"/>
        </c:dLbls>
        <c:gapWidth val="150"/>
        <c:overlap val="-35"/>
        <c:axId val="456039112"/>
        <c:axId val="456039504"/>
      </c:barChart>
      <c:catAx>
        <c:axId val="456039112"/>
        <c:scaling>
          <c:orientation val="minMax"/>
        </c:scaling>
        <c:delete val="0"/>
        <c:axPos val="b"/>
        <c:numFmt formatCode="General" sourceLinked="0"/>
        <c:majorTickMark val="out"/>
        <c:minorTickMark val="none"/>
        <c:tickLblPos val="nextTo"/>
        <c:txPr>
          <a:bodyPr/>
          <a:lstStyle/>
          <a:p>
            <a:pPr>
              <a:defRPr b="1"/>
            </a:pPr>
            <a:endParaRPr lang="es-CO"/>
          </a:p>
        </c:txPr>
        <c:crossAx val="456039504"/>
        <c:crosses val="autoZero"/>
        <c:auto val="1"/>
        <c:lblAlgn val="ctr"/>
        <c:lblOffset val="100"/>
        <c:noMultiLvlLbl val="0"/>
      </c:catAx>
      <c:valAx>
        <c:axId val="456039504"/>
        <c:scaling>
          <c:orientation val="minMax"/>
        </c:scaling>
        <c:delete val="1"/>
        <c:axPos val="l"/>
        <c:numFmt formatCode="0.00%" sourceLinked="1"/>
        <c:majorTickMark val="out"/>
        <c:minorTickMark val="none"/>
        <c:tickLblPos val="none"/>
        <c:crossAx val="456039112"/>
        <c:crosses val="autoZero"/>
        <c:crossBetween val="between"/>
      </c:valAx>
    </c:plotArea>
    <c:legend>
      <c:legendPos val="r"/>
      <c:layout>
        <c:manualLayout>
          <c:xMode val="edge"/>
          <c:yMode val="edge"/>
          <c:x val="0.75468672652081725"/>
          <c:y val="0.15080159372317517"/>
          <c:w val="0.22542062405495455"/>
          <c:h val="0.32750236062955096"/>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Contrato a término fijo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0.15748031496062992</c:v>
              </c:pt>
              <c:pt idx="1">
                <c:v>0.22222222222222221</c:v>
              </c:pt>
              <c:pt idx="2">
                <c:v>0.10344827586206896</c:v>
              </c:pt>
            </c:numLit>
          </c:val>
          <c:extLst xmlns:c16r2="http://schemas.microsoft.com/office/drawing/2015/06/chart">
            <c:ext xmlns:c16="http://schemas.microsoft.com/office/drawing/2014/chart" uri="{C3380CC4-5D6E-409C-BE32-E72D297353CC}">
              <c16:uniqueId val="{00000000-18CD-4342-A2CF-E96AE5F5EDCF}"/>
            </c:ext>
          </c:extLst>
        </c:ser>
        <c:ser>
          <c:idx val="1"/>
          <c:order val="1"/>
          <c:tx>
            <c:v>Contrato a término indefinido</c:v>
          </c:tx>
          <c:invertIfNegative val="0"/>
          <c:dLbls>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0.14173228346456693</c:v>
              </c:pt>
              <c:pt idx="1">
                <c:v>0.25396825396825395</c:v>
              </c:pt>
              <c:pt idx="2">
                <c:v>0.44827586206896552</c:v>
              </c:pt>
            </c:numLit>
          </c:val>
          <c:extLst xmlns:c16r2="http://schemas.microsoft.com/office/drawing/2015/06/chart">
            <c:ext xmlns:c16="http://schemas.microsoft.com/office/drawing/2014/chart" uri="{C3380CC4-5D6E-409C-BE32-E72D297353CC}">
              <c16:uniqueId val="{00000001-18CD-4342-A2CF-E96AE5F5EDCF}"/>
            </c:ext>
          </c:extLst>
        </c:ser>
        <c:ser>
          <c:idx val="2"/>
          <c:order val="2"/>
          <c:tx>
            <c:v>Contrato de prestación de servicios</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5.5118110236220472E-2</c:v>
              </c:pt>
              <c:pt idx="1">
                <c:v>3.1746031746031744E-2</c:v>
              </c:pt>
              <c:pt idx="2">
                <c:v>0</c:v>
              </c:pt>
            </c:numLit>
          </c:val>
          <c:extLst xmlns:c16r2="http://schemas.microsoft.com/office/drawing/2015/06/chart">
            <c:ext xmlns:c16="http://schemas.microsoft.com/office/drawing/2014/chart" uri="{C3380CC4-5D6E-409C-BE32-E72D297353CC}">
              <c16:uniqueId val="{00000002-18CD-4342-A2CF-E96AE5F5EDCF}"/>
            </c:ext>
          </c:extLst>
        </c:ser>
        <c:ser>
          <c:idx val="3"/>
          <c:order val="3"/>
          <c:tx>
            <c:v>Otro tipo de contrato</c:v>
          </c:tx>
          <c:invertIfNegative val="0"/>
          <c:dLbls>
            <c:dLbl>
              <c:idx val="0"/>
              <c:layout>
                <c:manualLayout>
                  <c:x val="4.754828381583093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8CD-4342-A2CF-E96AE5F5EDCF}"/>
                </c:ext>
                <c:ext xmlns:c15="http://schemas.microsoft.com/office/drawing/2012/chart" uri="{CE6537A1-D6FC-4f65-9D91-7224C49458BB}"/>
              </c:extLst>
            </c:dLbl>
            <c:dLbl>
              <c:idx val="1"/>
              <c:layout>
                <c:manualLayout>
                  <c:x val="4.5567105323504609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8CD-4342-A2CF-E96AE5F5EDCF}"/>
                </c:ext>
                <c:ext xmlns:c15="http://schemas.microsoft.com/office/drawing/2012/chart" uri="{CE6537A1-D6FC-4f65-9D91-7224C49458BB}"/>
              </c:extLst>
            </c:dLbl>
            <c:dLbl>
              <c:idx val="2"/>
              <c:layout>
                <c:manualLayout>
                  <c:x val="4.9529462308157156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8CD-4342-A2CF-E96AE5F5EDCF}"/>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4.7619047619047616E-2</c:v>
              </c:pt>
              <c:pt idx="2">
                <c:v>0</c:v>
              </c:pt>
            </c:numLit>
          </c:val>
          <c:extLst xmlns:c16r2="http://schemas.microsoft.com/office/drawing/2015/06/chart">
            <c:ext xmlns:c16="http://schemas.microsoft.com/office/drawing/2014/chart" uri="{C3380CC4-5D6E-409C-BE32-E72D297353CC}">
              <c16:uniqueId val="{00000006-18CD-4342-A2CF-E96AE5F5EDCF}"/>
            </c:ext>
          </c:extLst>
        </c:ser>
        <c:dLbls>
          <c:showLegendKey val="0"/>
          <c:showVal val="0"/>
          <c:showCatName val="0"/>
          <c:showSerName val="0"/>
          <c:showPercent val="0"/>
          <c:showBubbleSize val="0"/>
        </c:dLbls>
        <c:gapWidth val="150"/>
        <c:overlap val="100"/>
        <c:axId val="232223216"/>
        <c:axId val="232222824"/>
      </c:barChart>
      <c:catAx>
        <c:axId val="232223216"/>
        <c:scaling>
          <c:orientation val="minMax"/>
        </c:scaling>
        <c:delete val="0"/>
        <c:axPos val="l"/>
        <c:numFmt formatCode="General" sourceLinked="0"/>
        <c:majorTickMark val="out"/>
        <c:minorTickMark val="none"/>
        <c:tickLblPos val="nextTo"/>
        <c:txPr>
          <a:bodyPr/>
          <a:lstStyle/>
          <a:p>
            <a:pPr>
              <a:defRPr sz="1400" b="1"/>
            </a:pPr>
            <a:endParaRPr lang="es-CO"/>
          </a:p>
        </c:txPr>
        <c:crossAx val="232222824"/>
        <c:crosses val="autoZero"/>
        <c:auto val="1"/>
        <c:lblAlgn val="ctr"/>
        <c:lblOffset val="100"/>
        <c:noMultiLvlLbl val="0"/>
      </c:catAx>
      <c:valAx>
        <c:axId val="232222824"/>
        <c:scaling>
          <c:orientation val="minMax"/>
        </c:scaling>
        <c:delete val="1"/>
        <c:axPos val="b"/>
        <c:numFmt formatCode="0%" sourceLinked="1"/>
        <c:majorTickMark val="out"/>
        <c:minorTickMark val="none"/>
        <c:tickLblPos val="none"/>
        <c:crossAx val="232223216"/>
        <c:crosses val="autoZero"/>
        <c:crossBetween val="between"/>
      </c:valAx>
      <c:spPr>
        <a:noFill/>
      </c:spPr>
    </c:plotArea>
    <c:legend>
      <c:legendPos val="r"/>
      <c:layout>
        <c:manualLayout>
          <c:xMode val="edge"/>
          <c:yMode val="edge"/>
          <c:x val="0.7681086810269111"/>
          <c:y val="0.3087904051547507"/>
          <c:w val="0.23189131897308887"/>
          <c:h val="0.28012540908884559"/>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0.37007874015748032</c:v>
              </c:pt>
              <c:pt idx="1">
                <c:v>0.58730158730158732</c:v>
              </c:pt>
              <c:pt idx="2">
                <c:v>0.62068965517241381</c:v>
              </c:pt>
            </c:numLit>
          </c:val>
          <c:extLst xmlns:c16r2="http://schemas.microsoft.com/office/drawing/2015/06/chart">
            <c:ext xmlns:c16="http://schemas.microsoft.com/office/drawing/2014/chart" uri="{C3380CC4-5D6E-409C-BE32-E72D297353CC}">
              <c16:uniqueId val="{00000000-3EF6-429B-AD99-4A2CDCBDA73A}"/>
            </c:ext>
          </c:extLst>
        </c:ser>
        <c:ser>
          <c:idx val="1"/>
          <c:order val="1"/>
          <c:tx>
            <c:v>No</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3.937007874015748E-2</c:v>
              </c:pt>
              <c:pt idx="1">
                <c:v>0</c:v>
              </c:pt>
              <c:pt idx="2">
                <c:v>0</c:v>
              </c:pt>
            </c:numLit>
          </c:val>
          <c:extLst xmlns:c16r2="http://schemas.microsoft.com/office/drawing/2015/06/chart">
            <c:ext xmlns:c16="http://schemas.microsoft.com/office/drawing/2014/chart" uri="{C3380CC4-5D6E-409C-BE32-E72D297353CC}">
              <c16:uniqueId val="{00000001-3EF6-429B-AD99-4A2CDCBDA73A}"/>
            </c:ext>
          </c:extLst>
        </c:ser>
        <c:dLbls>
          <c:dLblPos val="ctr"/>
          <c:showLegendKey val="0"/>
          <c:showVal val="1"/>
          <c:showCatName val="0"/>
          <c:showSerName val="0"/>
          <c:showPercent val="0"/>
          <c:showBubbleSize val="0"/>
        </c:dLbls>
        <c:gapWidth val="150"/>
        <c:overlap val="100"/>
        <c:axId val="232224000"/>
        <c:axId val="232222040"/>
      </c:barChart>
      <c:catAx>
        <c:axId val="232224000"/>
        <c:scaling>
          <c:orientation val="minMax"/>
        </c:scaling>
        <c:delete val="0"/>
        <c:axPos val="b"/>
        <c:numFmt formatCode="General" sourceLinked="0"/>
        <c:majorTickMark val="out"/>
        <c:minorTickMark val="none"/>
        <c:tickLblPos val="nextTo"/>
        <c:txPr>
          <a:bodyPr/>
          <a:lstStyle/>
          <a:p>
            <a:pPr>
              <a:defRPr sz="1600" b="1"/>
            </a:pPr>
            <a:endParaRPr lang="es-CO"/>
          </a:p>
        </c:txPr>
        <c:crossAx val="232222040"/>
        <c:crosses val="autoZero"/>
        <c:auto val="1"/>
        <c:lblAlgn val="ctr"/>
        <c:lblOffset val="100"/>
        <c:noMultiLvlLbl val="0"/>
      </c:catAx>
      <c:valAx>
        <c:axId val="232222040"/>
        <c:scaling>
          <c:orientation val="minMax"/>
        </c:scaling>
        <c:delete val="1"/>
        <c:axPos val="l"/>
        <c:numFmt formatCode="0%" sourceLinked="1"/>
        <c:majorTickMark val="out"/>
        <c:minorTickMark val="none"/>
        <c:tickLblPos val="none"/>
        <c:crossAx val="232224000"/>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1.5748031496062992E-2</c:v>
              </c:pt>
              <c:pt idx="1">
                <c:v>1.5873015873015872E-2</c:v>
              </c:pt>
              <c:pt idx="2">
                <c:v>0</c:v>
              </c:pt>
            </c:numLit>
          </c:val>
          <c:extLst xmlns:c16r2="http://schemas.microsoft.com/office/drawing/2015/06/chart">
            <c:ext xmlns:c16="http://schemas.microsoft.com/office/drawing/2014/chart" uri="{C3380CC4-5D6E-409C-BE32-E72D297353CC}">
              <c16:uniqueId val="{00000000-2F1D-4583-A903-0A4167BE9CC5}"/>
            </c:ext>
          </c:extLst>
        </c:ser>
        <c:ser>
          <c:idx val="1"/>
          <c:order val="1"/>
          <c:tx>
            <c:v>entre 1 SMLV y menos de 2 SMLV</c:v>
          </c:tx>
          <c:spPr>
            <a:solidFill>
              <a:schemeClr val="accent5"/>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0.14173228346456693</c:v>
              </c:pt>
              <c:pt idx="1">
                <c:v>1.5873015873015872E-2</c:v>
              </c:pt>
              <c:pt idx="2">
                <c:v>3.4482758620689655E-2</c:v>
              </c:pt>
            </c:numLit>
          </c:val>
          <c:extLst xmlns:c16r2="http://schemas.microsoft.com/office/drawing/2015/06/chart">
            <c:ext xmlns:c16="http://schemas.microsoft.com/office/drawing/2014/chart" uri="{C3380CC4-5D6E-409C-BE32-E72D297353CC}">
              <c16:uniqueId val="{00000001-2F1D-4583-A903-0A4167BE9CC5}"/>
            </c:ext>
          </c:extLst>
        </c:ser>
        <c:ser>
          <c:idx val="2"/>
          <c:order val="2"/>
          <c:tx>
            <c:v>entre 2 SMLV y menos de 3 SMLV</c:v>
          </c:tx>
          <c:spPr>
            <a:solidFill>
              <a:schemeClr val="accent4"/>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0.14173228346456693</c:v>
              </c:pt>
              <c:pt idx="1">
                <c:v>0.12698412698412698</c:v>
              </c:pt>
              <c:pt idx="2">
                <c:v>3.4482758620689655E-2</c:v>
              </c:pt>
            </c:numLit>
          </c:val>
          <c:extLst xmlns:c16r2="http://schemas.microsoft.com/office/drawing/2015/06/chart">
            <c:ext xmlns:c16="http://schemas.microsoft.com/office/drawing/2014/chart" uri="{C3380CC4-5D6E-409C-BE32-E72D297353CC}">
              <c16:uniqueId val="{00000002-2F1D-4583-A903-0A4167BE9CC5}"/>
            </c:ext>
          </c:extLst>
        </c:ser>
        <c:ser>
          <c:idx val="3"/>
          <c:order val="3"/>
          <c:tx>
            <c:v>entre 3 SMLV y menos de 4 SMLV</c:v>
          </c:tx>
          <c:spPr>
            <a:solidFill>
              <a:schemeClr val="accent6">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2.3622047244094488E-2</c:v>
              </c:pt>
              <c:pt idx="1">
                <c:v>0.15873015873015872</c:v>
              </c:pt>
              <c:pt idx="2">
                <c:v>0.17241379310344829</c:v>
              </c:pt>
            </c:numLit>
          </c:val>
          <c:extLst xmlns:c16r2="http://schemas.microsoft.com/office/drawing/2015/06/chart">
            <c:ext xmlns:c16="http://schemas.microsoft.com/office/drawing/2014/chart" uri="{C3380CC4-5D6E-409C-BE32-E72D297353CC}">
              <c16:uniqueId val="{00000003-2F1D-4583-A903-0A4167BE9CC5}"/>
            </c:ext>
          </c:extLst>
        </c:ser>
        <c:ser>
          <c:idx val="4"/>
          <c:order val="4"/>
          <c:tx>
            <c:v>entre 4 SMLV y menos de 5 SMLV</c:v>
          </c:tx>
          <c:spPr>
            <a:solidFill>
              <a:schemeClr val="accent5">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3.937007874015748E-2</c:v>
              </c:pt>
              <c:pt idx="1">
                <c:v>7.9365079365079361E-2</c:v>
              </c:pt>
              <c:pt idx="2">
                <c:v>0.10344827586206896</c:v>
              </c:pt>
            </c:numLit>
          </c:val>
          <c:extLst xmlns:c16r2="http://schemas.microsoft.com/office/drawing/2015/06/chart">
            <c:ext xmlns:c16="http://schemas.microsoft.com/office/drawing/2014/chart" uri="{C3380CC4-5D6E-409C-BE32-E72D297353CC}">
              <c16:uniqueId val="{00000004-2F1D-4583-A903-0A4167BE9CC5}"/>
            </c:ext>
          </c:extLst>
        </c:ser>
        <c:ser>
          <c:idx val="5"/>
          <c:order val="5"/>
          <c:tx>
            <c:v>entre 5 SMLV y menos de 6 SMLV</c:v>
          </c:tx>
          <c:spPr>
            <a:solidFill>
              <a:schemeClr val="accent4">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7.874015748031496E-3</c:v>
              </c:pt>
              <c:pt idx="1">
                <c:v>0</c:v>
              </c:pt>
              <c:pt idx="2">
                <c:v>6.8965517241379309E-2</c:v>
              </c:pt>
            </c:numLit>
          </c:val>
          <c:extLst xmlns:c16r2="http://schemas.microsoft.com/office/drawing/2015/06/chart">
            <c:ext xmlns:c16="http://schemas.microsoft.com/office/drawing/2014/chart" uri="{C3380CC4-5D6E-409C-BE32-E72D297353CC}">
              <c16:uniqueId val="{00000005-2F1D-4583-A903-0A4167BE9CC5}"/>
            </c:ext>
          </c:extLst>
        </c:ser>
        <c:ser>
          <c:idx val="6"/>
          <c:order val="6"/>
          <c:tx>
            <c:v>más de 6 SMLV</c:v>
          </c:tx>
          <c:spPr>
            <a:solidFill>
              <a:schemeClr val="accent6">
                <a:lumMod val="80000"/>
                <a:lumOff val="2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1.5748031496062992E-2</c:v>
              </c:pt>
              <c:pt idx="1">
                <c:v>6.3492063492063489E-2</c:v>
              </c:pt>
              <c:pt idx="2">
                <c:v>0.17241379310344829</c:v>
              </c:pt>
            </c:numLit>
          </c:val>
          <c:extLst xmlns:c16r2="http://schemas.microsoft.com/office/drawing/2015/06/chart">
            <c:ext xmlns:c16="http://schemas.microsoft.com/office/drawing/2014/chart" uri="{C3380CC4-5D6E-409C-BE32-E72D297353CC}">
              <c16:uniqueId val="{00000006-2F1D-4583-A903-0A4167BE9CC5}"/>
            </c:ext>
          </c:extLst>
        </c:ser>
        <c:dLbls>
          <c:dLblPos val="outEnd"/>
          <c:showLegendKey val="0"/>
          <c:showVal val="1"/>
          <c:showCatName val="0"/>
          <c:showSerName val="0"/>
          <c:showPercent val="0"/>
          <c:showBubbleSize val="0"/>
        </c:dLbls>
        <c:gapWidth val="150"/>
        <c:axId val="456040680"/>
        <c:axId val="456490544"/>
      </c:barChart>
      <c:catAx>
        <c:axId val="45604068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456490544"/>
        <c:crosses val="autoZero"/>
        <c:auto val="1"/>
        <c:lblAlgn val="ctr"/>
        <c:lblOffset val="100"/>
        <c:noMultiLvlLbl val="0"/>
      </c:catAx>
      <c:valAx>
        <c:axId val="456490544"/>
        <c:scaling>
          <c:orientation val="minMax"/>
        </c:scaling>
        <c:delete val="1"/>
        <c:axPos val="b"/>
        <c:numFmt formatCode="0.00%" sourceLinked="1"/>
        <c:majorTickMark val="out"/>
        <c:minorTickMark val="none"/>
        <c:tickLblPos val="none"/>
        <c:crossAx val="456040680"/>
        <c:crosses val="autoZero"/>
        <c:crossBetween val="between"/>
      </c:valAx>
      <c:spPr>
        <a:solidFill>
          <a:schemeClr val="bg1"/>
        </a:solidFill>
        <a:ln>
          <a:noFill/>
        </a:ln>
        <a:effectLst/>
      </c:spPr>
    </c:plotArea>
    <c:legend>
      <c:legendPos val="r"/>
      <c:layout>
        <c:manualLayout>
          <c:xMode val="edge"/>
          <c:yMode val="edge"/>
          <c:x val="0.57769236485670661"/>
          <c:y val="0.21225846690027952"/>
          <c:w val="0.33535111500660619"/>
          <c:h val="0.449580796421070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v>Si</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0.67808219178082196</c:v>
              </c:pt>
              <c:pt idx="1">
                <c:v>0.32283464566929132</c:v>
              </c:pt>
              <c:pt idx="2">
                <c:v>0.50793650793650791</c:v>
              </c:pt>
              <c:pt idx="3">
                <c:v>0.65517241379310343</c:v>
              </c:pt>
            </c:numLit>
          </c:val>
          <c:extLst xmlns:c16r2="http://schemas.microsoft.com/office/drawing/2015/06/chart">
            <c:ext xmlns:c16="http://schemas.microsoft.com/office/drawing/2014/chart" uri="{C3380CC4-5D6E-409C-BE32-E72D297353CC}">
              <c16:uniqueId val="{00000000-6C39-42E4-B28D-DB7D2ABC0C99}"/>
            </c:ext>
          </c:extLst>
        </c:ser>
        <c:ser>
          <c:idx val="1"/>
          <c:order val="1"/>
          <c:tx>
            <c:v>No</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0.13698630136986301</c:v>
              </c:pt>
              <c:pt idx="1">
                <c:v>0.13385826771653545</c:v>
              </c:pt>
              <c:pt idx="2">
                <c:v>0.20634920634920634</c:v>
              </c:pt>
              <c:pt idx="3">
                <c:v>0.20689655172413793</c:v>
              </c:pt>
            </c:numLit>
          </c:val>
          <c:extLst xmlns:c16r2="http://schemas.microsoft.com/office/drawing/2015/06/chart">
            <c:ext xmlns:c16="http://schemas.microsoft.com/office/drawing/2014/chart" uri="{C3380CC4-5D6E-409C-BE32-E72D297353CC}">
              <c16:uniqueId val="{00000001-6C39-42E4-B28D-DB7D2ABC0C99}"/>
            </c:ext>
          </c:extLst>
        </c:ser>
        <c:dLbls>
          <c:showLegendKey val="0"/>
          <c:showVal val="0"/>
          <c:showCatName val="0"/>
          <c:showSerName val="0"/>
          <c:showPercent val="0"/>
          <c:showBubbleSize val="0"/>
        </c:dLbls>
        <c:gapWidth val="150"/>
        <c:axId val="456491328"/>
        <c:axId val="456491720"/>
      </c:barChart>
      <c:catAx>
        <c:axId val="456491328"/>
        <c:scaling>
          <c:orientation val="minMax"/>
        </c:scaling>
        <c:delete val="0"/>
        <c:axPos val="b"/>
        <c:numFmt formatCode="General" sourceLinked="0"/>
        <c:majorTickMark val="out"/>
        <c:minorTickMark val="none"/>
        <c:tickLblPos val="nextTo"/>
        <c:txPr>
          <a:bodyPr/>
          <a:lstStyle/>
          <a:p>
            <a:pPr>
              <a:defRPr b="1"/>
            </a:pPr>
            <a:endParaRPr lang="es-CO"/>
          </a:p>
        </c:txPr>
        <c:crossAx val="456491720"/>
        <c:crosses val="autoZero"/>
        <c:auto val="1"/>
        <c:lblAlgn val="ctr"/>
        <c:lblOffset val="100"/>
        <c:noMultiLvlLbl val="0"/>
      </c:catAx>
      <c:valAx>
        <c:axId val="456491720"/>
        <c:scaling>
          <c:orientation val="minMax"/>
        </c:scaling>
        <c:delete val="1"/>
        <c:axPos val="l"/>
        <c:numFmt formatCode="0.00%" sourceLinked="1"/>
        <c:majorTickMark val="out"/>
        <c:minorTickMark val="none"/>
        <c:tickLblPos val="none"/>
        <c:crossAx val="456491328"/>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extLst xmlns:c16r2="http://schemas.microsoft.com/office/drawing/2015/06/chart">
              <c:ext xmlns:c16="http://schemas.microsoft.com/office/drawing/2014/chart" uri="{C3380CC4-5D6E-409C-BE32-E72D297353CC}">
                <c16:uniqueId val="{00000001-CEAE-4028-8FCA-0A1DFB705D82}"/>
              </c:ext>
            </c:extLst>
          </c:dPt>
          <c:dLbls>
            <c:dLbl>
              <c:idx val="0"/>
              <c:layout>
                <c:manualLayout>
                  <c:x val="-0.26666247704952484"/>
                  <c:y val="-0.10704250510352871"/>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2-CEAE-4028-8FCA-0A1DFB705D82}"/>
                </c:ext>
                <c:ext xmlns:c15="http://schemas.microsoft.com/office/drawing/2012/chart" uri="{CE6537A1-D6FC-4f65-9D91-7224C49458BB}"/>
              </c:extLst>
            </c:dLbl>
            <c:dLbl>
              <c:idx val="1"/>
              <c:layout>
                <c:manualLayout>
                  <c:x val="0.20797481300752901"/>
                  <c:y val="0.10431175269757947"/>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CEAE-4028-8FCA-0A1DFB705D82}"/>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0.61854583772391991</c:v>
              </c:pt>
              <c:pt idx="1">
                <c:v>0.14330874604847207</c:v>
              </c:pt>
            </c:numLit>
          </c:val>
          <c:extLst xmlns:c16r2="http://schemas.microsoft.com/office/drawing/2015/06/chart">
            <c:ext xmlns:c16="http://schemas.microsoft.com/office/drawing/2014/chart" uri="{C3380CC4-5D6E-409C-BE32-E72D297353CC}">
              <c16:uniqueId val="{00000003-CEAE-4028-8FCA-0A1DFB705D82}"/>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extLst xmlns:c16r2="http://schemas.microsoft.com/office/drawing/2015/06/chart">
              <c:ext xmlns:c16="http://schemas.microsoft.com/office/drawing/2014/chart" uri="{C3380CC4-5D6E-409C-BE32-E72D297353CC}">
                <c16:uniqueId val="{00000001-6561-4C49-81C4-4CB09AD4AD9D}"/>
              </c:ext>
            </c:extLst>
          </c:dPt>
          <c:dPt>
            <c:idx val="1"/>
            <c:bubble3D val="0"/>
            <c:explosion val="11"/>
            <c:extLst xmlns:c16r2="http://schemas.microsoft.com/office/drawing/2015/06/chart">
              <c:ext xmlns:c16="http://schemas.microsoft.com/office/drawing/2014/chart" uri="{C3380CC4-5D6E-409C-BE32-E72D297353CC}">
                <c16:uniqueId val="{00000003-6561-4C49-81C4-4CB09AD4AD9D}"/>
              </c:ext>
            </c:extLst>
          </c:dPt>
          <c:dLbls>
            <c:dLbl>
              <c:idx val="0"/>
              <c:layout>
                <c:manualLayout>
                  <c:x val="-0.13493775258964796"/>
                  <c:y val="-0.11789487071343639"/>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6561-4C49-81C4-4CB09AD4AD9D}"/>
                </c:ext>
                <c:ext xmlns:c15="http://schemas.microsoft.com/office/drawing/2012/chart" uri="{CE6537A1-D6FC-4f65-9D91-7224C49458BB}">
                  <c15:layout>
                    <c:manualLayout>
                      <c:w val="0.2204145963157112"/>
                      <c:h val="0.26793010018744584"/>
                    </c:manualLayout>
                  </c15:layout>
                </c:ext>
              </c:extLst>
            </c:dLbl>
            <c:dLbl>
              <c:idx val="1"/>
              <c:layout>
                <c:manualLayout>
                  <c:x val="0.29023626317464707"/>
                  <c:y val="3.1438745649731398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spPr>
                <a:noFill/>
                <a:ln>
                  <a:noFill/>
                </a:ln>
                <a:effectLst/>
              </c:sp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6561-4C49-81C4-4CB09AD4AD9D}"/>
                </c:ext>
                <c:ext xmlns:c15="http://schemas.microsoft.com/office/drawing/2012/chart" uri="{CE6537A1-D6FC-4f65-9D91-7224C49458BB}">
                  <c15:layout>
                    <c:manualLayout>
                      <c:w val="0.32511863071424185"/>
                      <c:h val="0.22572619714972653"/>
                    </c:manualLayout>
                  </c15:layout>
                  <c15:dlblFieldTable/>
                  <c15:showDataLabelsRange val="0"/>
                </c:ext>
              </c:extLst>
            </c:dLbl>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Masculino</c:v>
              </c:pt>
              <c:pt idx="1">
                <c:v>Femenino</c:v>
              </c:pt>
            </c:strLit>
          </c:cat>
          <c:val>
            <c:numLit>
              <c:formatCode>0.00%</c:formatCode>
              <c:ptCount val="2"/>
              <c:pt idx="0">
                <c:v>0.89146469968387776</c:v>
              </c:pt>
              <c:pt idx="1">
                <c:v>0.10853530031612224</c:v>
              </c:pt>
            </c:numLit>
          </c:val>
          <c:extLst xmlns:c16r2="http://schemas.microsoft.com/office/drawing/2015/06/chart">
            <c:ext xmlns:c16="http://schemas.microsoft.com/office/drawing/2014/chart" uri="{C3380CC4-5D6E-409C-BE32-E72D297353CC}">
              <c16:uniqueId val="{00000004-6561-4C49-81C4-4CB09AD4AD9D}"/>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extLst xmlns:c16r2="http://schemas.microsoft.com/office/drawing/2015/06/chart">
              <c:ext xmlns:c16="http://schemas.microsoft.com/office/drawing/2014/chart" uri="{C3380CC4-5D6E-409C-BE32-E72D297353CC}">
                <c16:uniqueId val="{00000001-0BED-46E2-A8CF-6487CE4EC0BD}"/>
              </c:ext>
            </c:extLst>
          </c:dPt>
          <c:dLbls>
            <c:dLbl>
              <c:idx val="0"/>
              <c:layout>
                <c:manualLayout>
                  <c:x val="5.9508129806637687E-2"/>
                  <c:y val="-0.14687694565009429"/>
                </c:manualLayout>
              </c:layou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BED-46E2-A8CF-6487CE4EC0BD}"/>
                </c:ext>
                <c:ext xmlns:c15="http://schemas.microsoft.com/office/drawing/2012/chart" uri="{CE6537A1-D6FC-4f65-9D91-7224C49458BB}"/>
              </c:extLst>
            </c:dLbl>
            <c:dLbl>
              <c:idx val="1"/>
              <c:layout>
                <c:manualLayout>
                  <c:x val="1.0821800216149509E-2"/>
                  <c:y val="2.8721004469035971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BED-46E2-A8CF-6487CE4EC0BD}"/>
                </c:ext>
                <c:ext xmlns:c15="http://schemas.microsoft.com/office/drawing/2012/chart" uri="{CE6537A1-D6FC-4f65-9D91-7224C49458BB}"/>
              </c:extLst>
            </c:dLbl>
            <c:dLbl>
              <c:idx val="2"/>
              <c:layout>
                <c:manualLayout>
                  <c:x val="3.6382275744943779E-2"/>
                  <c:y val="9.9453784493154559E-3"/>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BED-46E2-A8CF-6487CE4EC0BD}"/>
                </c:ext>
                <c:ext xmlns:c15="http://schemas.microsoft.com/office/drawing/2012/chart" uri="{CE6537A1-D6FC-4f65-9D91-7224C49458BB}"/>
              </c:extLst>
            </c:dLbl>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Soltero(a)</c:v>
              </c:pt>
              <c:pt idx="1">
                <c:v>Casado(a)/unión libre</c:v>
              </c:pt>
              <c:pt idx="2">
                <c:v>Otro</c:v>
              </c:pt>
            </c:strLit>
          </c:cat>
          <c:val>
            <c:numLit>
              <c:formatCode>0.00%</c:formatCode>
              <c:ptCount val="3"/>
              <c:pt idx="0">
                <c:v>0.73340358271865125</c:v>
              </c:pt>
              <c:pt idx="1">
                <c:v>0.12118018967334036</c:v>
              </c:pt>
              <c:pt idx="2">
                <c:v>0.14541622760800843</c:v>
              </c:pt>
            </c:numLit>
          </c:val>
          <c:extLst xmlns:c16r2="http://schemas.microsoft.com/office/drawing/2015/06/chart">
            <c:ext xmlns:c16="http://schemas.microsoft.com/office/drawing/2014/chart" uri="{C3380CC4-5D6E-409C-BE32-E72D297353CC}">
              <c16:uniqueId val="{00000004-0BED-46E2-A8CF-6487CE4EC0BD}"/>
            </c:ext>
          </c:extLst>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458-416C-9E3E-D38F10B136BC}"/>
                </c:ext>
                <c:ext xmlns:c15="http://schemas.microsoft.com/office/drawing/2012/chart" uri="{CE6537A1-D6FC-4f65-9D91-7224C49458BB}"/>
              </c:extLst>
            </c:dLbl>
            <c:dLbl>
              <c:idx val="1"/>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dLbl>
            <c:dLbl>
              <c:idx val="2"/>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dLbl>
            <c:spPr>
              <a:noFill/>
              <a:ln>
                <a:noFill/>
              </a:ln>
              <a:effectLst/>
            </c:spPr>
            <c:txPr>
              <a:bodyPr/>
              <a:lstStyle/>
              <a:p>
                <a:pPr>
                  <a:defRPr sz="1400"/>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No sabe</c:v>
              </c:pt>
            </c:strLit>
          </c:cat>
          <c:val>
            <c:numLit>
              <c:formatCode>0.00%</c:formatCode>
              <c:ptCount val="3"/>
              <c:pt idx="0">
                <c:v>0.79552715654952078</c:v>
              </c:pt>
              <c:pt idx="1">
                <c:v>0.14217252396166133</c:v>
              </c:pt>
              <c:pt idx="2">
                <c:v>6.2300319488817889E-2</c:v>
              </c:pt>
            </c:numLit>
          </c:val>
          <c:extLst xmlns:c16r2="http://schemas.microsoft.com/office/drawing/2015/06/chart">
            <c:ext xmlns:c16="http://schemas.microsoft.com/office/drawing/2014/chart" uri="{C3380CC4-5D6E-409C-BE32-E72D297353CC}">
              <c16:uniqueId val="{00000003-D458-416C-9E3E-D38F10B136BC}"/>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0.34504792332268369</c:v>
              </c:pt>
              <c:pt idx="1">
                <c:v>0.54792332268370603</c:v>
              </c:pt>
              <c:pt idx="2">
                <c:v>8.1469648562300323E-2</c:v>
              </c:pt>
              <c:pt idx="3">
                <c:v>1.437699680511182E-2</c:v>
              </c:pt>
              <c:pt idx="4">
                <c:v>1.1182108626198083E-2</c:v>
              </c:pt>
            </c:numLit>
          </c:val>
          <c:extLst xmlns:c16r2="http://schemas.microsoft.com/office/drawing/2015/06/chart">
            <c:ext xmlns:c16="http://schemas.microsoft.com/office/drawing/2014/chart" uri="{C3380CC4-5D6E-409C-BE32-E72D297353CC}">
              <c16:uniqueId val="{00000000-AD30-4D25-99BD-B82C9B16C08E}"/>
            </c:ext>
          </c:extLst>
        </c:ser>
        <c:dLbls>
          <c:showLegendKey val="0"/>
          <c:showVal val="0"/>
          <c:showCatName val="0"/>
          <c:showSerName val="0"/>
          <c:showPercent val="0"/>
          <c:showBubbleSize val="0"/>
        </c:dLbls>
        <c:gapWidth val="150"/>
        <c:axId val="456494072"/>
        <c:axId val="456762488"/>
      </c:barChart>
      <c:catAx>
        <c:axId val="456494072"/>
        <c:scaling>
          <c:orientation val="minMax"/>
        </c:scaling>
        <c:delete val="0"/>
        <c:axPos val="l"/>
        <c:numFmt formatCode="General" sourceLinked="0"/>
        <c:majorTickMark val="out"/>
        <c:minorTickMark val="none"/>
        <c:tickLblPos val="nextTo"/>
        <c:txPr>
          <a:bodyPr/>
          <a:lstStyle/>
          <a:p>
            <a:pPr>
              <a:defRPr sz="1800"/>
            </a:pPr>
            <a:endParaRPr lang="es-CO"/>
          </a:p>
        </c:txPr>
        <c:crossAx val="456762488"/>
        <c:crosses val="autoZero"/>
        <c:auto val="1"/>
        <c:lblAlgn val="ctr"/>
        <c:lblOffset val="100"/>
        <c:noMultiLvlLbl val="0"/>
      </c:catAx>
      <c:valAx>
        <c:axId val="456762488"/>
        <c:scaling>
          <c:orientation val="minMax"/>
        </c:scaling>
        <c:delete val="1"/>
        <c:axPos val="b"/>
        <c:numFmt formatCode="0.00%" sourceLinked="1"/>
        <c:majorTickMark val="out"/>
        <c:minorTickMark val="none"/>
        <c:tickLblPos val="none"/>
        <c:crossAx val="45649407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0.19727047146401985</c:v>
              </c:pt>
              <c:pt idx="1">
                <c:v>0.28819875776397513</c:v>
              </c:pt>
              <c:pt idx="2">
                <c:v>0.47388059701492535</c:v>
              </c:pt>
              <c:pt idx="3">
                <c:v>0.29937888198757762</c:v>
              </c:pt>
            </c:numLit>
          </c:val>
          <c:extLst xmlns:c16r2="http://schemas.microsoft.com/office/drawing/2015/06/chart">
            <c:ext xmlns:c16="http://schemas.microsoft.com/office/drawing/2014/chart" uri="{C3380CC4-5D6E-409C-BE32-E72D297353CC}">
              <c16:uniqueId val="{00000000-B620-4654-B3DC-7D6B914BC007}"/>
            </c:ext>
          </c:extLst>
        </c:ser>
        <c:ser>
          <c:idx val="1"/>
          <c:order val="1"/>
          <c:tx>
            <c:v>Medio</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0.65880893300248144</c:v>
              </c:pt>
              <c:pt idx="1">
                <c:v>0.54782608695652169</c:v>
              </c:pt>
              <c:pt idx="2">
                <c:v>0.47885572139303484</c:v>
              </c:pt>
              <c:pt idx="3">
                <c:v>0.58385093167701863</c:v>
              </c:pt>
            </c:numLit>
          </c:val>
          <c:extLst xmlns:c16r2="http://schemas.microsoft.com/office/drawing/2015/06/chart">
            <c:ext xmlns:c16="http://schemas.microsoft.com/office/drawing/2014/chart" uri="{C3380CC4-5D6E-409C-BE32-E72D297353CC}">
              <c16:uniqueId val="{00000001-B620-4654-B3DC-7D6B914BC007}"/>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0.14392059553349876</c:v>
              </c:pt>
              <c:pt idx="1">
                <c:v>0.1639751552795031</c:v>
              </c:pt>
              <c:pt idx="2">
                <c:v>4.7263681592039801E-2</c:v>
              </c:pt>
              <c:pt idx="3">
                <c:v>0.11677018633540373</c:v>
              </c:pt>
            </c:numLit>
          </c:val>
          <c:extLst xmlns:c16r2="http://schemas.microsoft.com/office/drawing/2015/06/chart">
            <c:ext xmlns:c16="http://schemas.microsoft.com/office/drawing/2014/chart" uri="{C3380CC4-5D6E-409C-BE32-E72D297353CC}">
              <c16:uniqueId val="{00000002-B620-4654-B3DC-7D6B914BC007}"/>
            </c:ext>
          </c:extLst>
        </c:ser>
        <c:dLbls>
          <c:showLegendKey val="0"/>
          <c:showVal val="0"/>
          <c:showCatName val="0"/>
          <c:showSerName val="0"/>
          <c:showPercent val="0"/>
          <c:showBubbleSize val="0"/>
        </c:dLbls>
        <c:gapWidth val="150"/>
        <c:overlap val="100"/>
        <c:axId val="456763272"/>
        <c:axId val="456763664"/>
      </c:barChart>
      <c:catAx>
        <c:axId val="45676327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456763664"/>
        <c:crosses val="autoZero"/>
        <c:auto val="1"/>
        <c:lblAlgn val="ctr"/>
        <c:lblOffset val="100"/>
        <c:noMultiLvlLbl val="0"/>
      </c:catAx>
      <c:valAx>
        <c:axId val="456763664"/>
        <c:scaling>
          <c:orientation val="minMax"/>
        </c:scaling>
        <c:delete val="1"/>
        <c:axPos val="b"/>
        <c:numFmt formatCode="0%" sourceLinked="1"/>
        <c:majorTickMark val="out"/>
        <c:minorTickMark val="none"/>
        <c:tickLblPos val="none"/>
        <c:crossAx val="45676327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0.21120689655172414</c:v>
              </c:pt>
              <c:pt idx="1">
                <c:v>0.23504273504273504</c:v>
              </c:pt>
              <c:pt idx="2">
                <c:v>0.31739130434782609</c:v>
              </c:pt>
              <c:pt idx="3">
                <c:v>0.22608695652173913</c:v>
              </c:pt>
            </c:numLit>
          </c:val>
          <c:extLst xmlns:c16r2="http://schemas.microsoft.com/office/drawing/2015/06/chart">
            <c:ext xmlns:c16="http://schemas.microsoft.com/office/drawing/2014/chart" uri="{C3380CC4-5D6E-409C-BE32-E72D297353CC}">
              <c16:uniqueId val="{00000000-5436-4F47-BDA8-557D347724AF}"/>
            </c:ext>
          </c:extLst>
        </c:ser>
        <c:ser>
          <c:idx val="1"/>
          <c:order val="1"/>
          <c:tx>
            <c:v>Medio</c:v>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0.41810344827586204</c:v>
              </c:pt>
              <c:pt idx="1">
                <c:v>0.40598290598290598</c:v>
              </c:pt>
              <c:pt idx="2">
                <c:v>0.42608695652173911</c:v>
              </c:pt>
              <c:pt idx="3">
                <c:v>0.43478260869565216</c:v>
              </c:pt>
            </c:numLit>
          </c:val>
          <c:extLst xmlns:c16r2="http://schemas.microsoft.com/office/drawing/2015/06/chart">
            <c:ext xmlns:c16="http://schemas.microsoft.com/office/drawing/2014/chart" uri="{C3380CC4-5D6E-409C-BE32-E72D297353CC}">
              <c16:uniqueId val="{00000001-5436-4F47-BDA8-557D347724AF}"/>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0.37068965517241381</c:v>
              </c:pt>
              <c:pt idx="1">
                <c:v>0.35897435897435898</c:v>
              </c:pt>
              <c:pt idx="2">
                <c:v>0.2565217391304348</c:v>
              </c:pt>
              <c:pt idx="3">
                <c:v>0.33913043478260868</c:v>
              </c:pt>
            </c:numLit>
          </c:val>
          <c:extLst xmlns:c16r2="http://schemas.microsoft.com/office/drawing/2015/06/chart">
            <c:ext xmlns:c16="http://schemas.microsoft.com/office/drawing/2014/chart" uri="{C3380CC4-5D6E-409C-BE32-E72D297353CC}">
              <c16:uniqueId val="{00000002-5436-4F47-BDA8-557D347724AF}"/>
            </c:ext>
          </c:extLst>
        </c:ser>
        <c:dLbls>
          <c:showLegendKey val="0"/>
          <c:showVal val="0"/>
          <c:showCatName val="0"/>
          <c:showSerName val="0"/>
          <c:showPercent val="0"/>
          <c:showBubbleSize val="0"/>
        </c:dLbls>
        <c:gapWidth val="150"/>
        <c:overlap val="100"/>
        <c:axId val="456764448"/>
        <c:axId val="456764840"/>
      </c:barChart>
      <c:catAx>
        <c:axId val="45676444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456764840"/>
        <c:crosses val="autoZero"/>
        <c:auto val="1"/>
        <c:lblAlgn val="ctr"/>
        <c:lblOffset val="100"/>
        <c:noMultiLvlLbl val="0"/>
      </c:catAx>
      <c:valAx>
        <c:axId val="456764840"/>
        <c:scaling>
          <c:orientation val="minMax"/>
        </c:scaling>
        <c:delete val="1"/>
        <c:axPos val="b"/>
        <c:numFmt formatCode="0%" sourceLinked="1"/>
        <c:majorTickMark val="out"/>
        <c:minorTickMark val="none"/>
        <c:tickLblPos val="none"/>
        <c:crossAx val="45676444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0.21120186697782964</c:v>
              </c:pt>
              <c:pt idx="1">
                <c:v>0.14002333722287047</c:v>
              </c:pt>
              <c:pt idx="2">
                <c:v>3.7339556592765458E-2</c:v>
              </c:pt>
              <c:pt idx="3">
                <c:v>4.6674445740956822E-3</c:v>
              </c:pt>
              <c:pt idx="4">
                <c:v>7.0011668611435242E-3</c:v>
              </c:pt>
            </c:numLit>
          </c:val>
          <c:extLst xmlns:c16r2="http://schemas.microsoft.com/office/drawing/2015/06/chart">
            <c:ext xmlns:c16="http://schemas.microsoft.com/office/drawing/2014/chart" uri="{C3380CC4-5D6E-409C-BE32-E72D297353CC}">
              <c16:uniqueId val="{00000000-DDE1-41DE-AFF0-071D8A461B62}"/>
            </c:ext>
          </c:extLst>
        </c:ser>
        <c:dLbls>
          <c:showLegendKey val="0"/>
          <c:showVal val="0"/>
          <c:showCatName val="0"/>
          <c:showSerName val="0"/>
          <c:showPercent val="0"/>
          <c:showBubbleSize val="0"/>
        </c:dLbls>
        <c:gapWidth val="150"/>
        <c:axId val="456765624"/>
        <c:axId val="456766016"/>
      </c:barChart>
      <c:catAx>
        <c:axId val="456765624"/>
        <c:scaling>
          <c:orientation val="minMax"/>
        </c:scaling>
        <c:delete val="0"/>
        <c:axPos val="l"/>
        <c:numFmt formatCode="General" sourceLinked="0"/>
        <c:majorTickMark val="out"/>
        <c:minorTickMark val="none"/>
        <c:tickLblPos val="nextTo"/>
        <c:txPr>
          <a:bodyPr/>
          <a:lstStyle/>
          <a:p>
            <a:pPr>
              <a:defRPr b="1"/>
            </a:pPr>
            <a:endParaRPr lang="es-CO"/>
          </a:p>
        </c:txPr>
        <c:crossAx val="456766016"/>
        <c:crosses val="autoZero"/>
        <c:auto val="1"/>
        <c:lblAlgn val="ctr"/>
        <c:lblOffset val="100"/>
        <c:noMultiLvlLbl val="0"/>
      </c:catAx>
      <c:valAx>
        <c:axId val="456766016"/>
        <c:scaling>
          <c:orientation val="minMax"/>
        </c:scaling>
        <c:delete val="1"/>
        <c:axPos val="b"/>
        <c:numFmt formatCode="0.00%" sourceLinked="1"/>
        <c:majorTickMark val="out"/>
        <c:minorTickMark val="none"/>
        <c:tickLblPos val="none"/>
        <c:crossAx val="456765624"/>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8.7514585764294051E-2</c:v>
              </c:pt>
              <c:pt idx="1">
                <c:v>0.1528588098016336</c:v>
              </c:pt>
              <c:pt idx="2">
                <c:v>0.16686114352392065</c:v>
              </c:pt>
              <c:pt idx="3">
                <c:v>8.401400233372229E-2</c:v>
              </c:pt>
              <c:pt idx="4">
                <c:v>1.2835472578763127E-2</c:v>
              </c:pt>
            </c:numLit>
          </c:val>
          <c:extLst xmlns:c16r2="http://schemas.microsoft.com/office/drawing/2015/06/chart">
            <c:ext xmlns:c16="http://schemas.microsoft.com/office/drawing/2014/chart" uri="{C3380CC4-5D6E-409C-BE32-E72D297353CC}">
              <c16:uniqueId val="{00000000-937B-42CA-AFAC-4FC3BCA4663C}"/>
            </c:ext>
          </c:extLst>
        </c:ser>
        <c:dLbls>
          <c:dLblPos val="outEnd"/>
          <c:showLegendKey val="0"/>
          <c:showVal val="1"/>
          <c:showCatName val="0"/>
          <c:showSerName val="0"/>
          <c:showPercent val="0"/>
          <c:showBubbleSize val="0"/>
        </c:dLbls>
        <c:gapWidth val="150"/>
        <c:axId val="457040000"/>
        <c:axId val="457040392"/>
      </c:barChart>
      <c:catAx>
        <c:axId val="457040000"/>
        <c:scaling>
          <c:orientation val="minMax"/>
        </c:scaling>
        <c:delete val="0"/>
        <c:axPos val="l"/>
        <c:numFmt formatCode="General" sourceLinked="0"/>
        <c:majorTickMark val="out"/>
        <c:minorTickMark val="none"/>
        <c:tickLblPos val="nextTo"/>
        <c:txPr>
          <a:bodyPr/>
          <a:lstStyle/>
          <a:p>
            <a:pPr>
              <a:defRPr b="1"/>
            </a:pPr>
            <a:endParaRPr lang="es-CO"/>
          </a:p>
        </c:txPr>
        <c:crossAx val="457040392"/>
        <c:crosses val="autoZero"/>
        <c:auto val="1"/>
        <c:lblAlgn val="ctr"/>
        <c:lblOffset val="100"/>
        <c:noMultiLvlLbl val="0"/>
      </c:catAx>
      <c:valAx>
        <c:axId val="457040392"/>
        <c:scaling>
          <c:orientation val="minMax"/>
        </c:scaling>
        <c:delete val="1"/>
        <c:axPos val="b"/>
        <c:numFmt formatCode="0.00%" sourceLinked="1"/>
        <c:majorTickMark val="out"/>
        <c:minorTickMark val="none"/>
        <c:tickLblPos val="none"/>
        <c:crossAx val="45704000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0.220536756126021</c:v>
              </c:pt>
              <c:pt idx="1">
                <c:v>0.22403733955659277</c:v>
              </c:pt>
              <c:pt idx="2">
                <c:v>5.0175029171528586E-2</c:v>
              </c:pt>
              <c:pt idx="3">
                <c:v>4.6674445740956822E-3</c:v>
              </c:pt>
              <c:pt idx="4">
                <c:v>4.6674445740956822E-3</c:v>
              </c:pt>
            </c:numLit>
          </c:val>
          <c:extLst xmlns:c16r2="http://schemas.microsoft.com/office/drawing/2015/06/chart">
            <c:ext xmlns:c16="http://schemas.microsoft.com/office/drawing/2014/chart" uri="{C3380CC4-5D6E-409C-BE32-E72D297353CC}">
              <c16:uniqueId val="{00000000-416A-40C8-952E-25D41A7ADEFA}"/>
            </c:ext>
          </c:extLst>
        </c:ser>
        <c:dLbls>
          <c:showLegendKey val="0"/>
          <c:showVal val="0"/>
          <c:showCatName val="0"/>
          <c:showSerName val="0"/>
          <c:showPercent val="0"/>
          <c:showBubbleSize val="0"/>
        </c:dLbls>
        <c:gapWidth val="150"/>
        <c:axId val="457041176"/>
        <c:axId val="457041568"/>
      </c:barChart>
      <c:catAx>
        <c:axId val="457041176"/>
        <c:scaling>
          <c:orientation val="minMax"/>
        </c:scaling>
        <c:delete val="0"/>
        <c:axPos val="l"/>
        <c:numFmt formatCode="General" sourceLinked="0"/>
        <c:majorTickMark val="out"/>
        <c:minorTickMark val="none"/>
        <c:tickLblPos val="nextTo"/>
        <c:txPr>
          <a:bodyPr/>
          <a:lstStyle/>
          <a:p>
            <a:pPr>
              <a:defRPr b="1"/>
            </a:pPr>
            <a:endParaRPr lang="es-CO"/>
          </a:p>
        </c:txPr>
        <c:crossAx val="457041568"/>
        <c:crosses val="autoZero"/>
        <c:auto val="1"/>
        <c:lblAlgn val="ctr"/>
        <c:lblOffset val="100"/>
        <c:noMultiLvlLbl val="0"/>
      </c:catAx>
      <c:valAx>
        <c:axId val="457041568"/>
        <c:scaling>
          <c:orientation val="minMax"/>
        </c:scaling>
        <c:delete val="1"/>
        <c:axPos val="b"/>
        <c:numFmt formatCode="0.00%" sourceLinked="1"/>
        <c:majorTickMark val="out"/>
        <c:minorTickMark val="none"/>
        <c:tickLblPos val="none"/>
        <c:crossAx val="457041176"/>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0.12018669778296383</c:v>
              </c:pt>
              <c:pt idx="1">
                <c:v>0.23337222870478413</c:v>
              </c:pt>
              <c:pt idx="2">
                <c:v>0.10385064177362893</c:v>
              </c:pt>
              <c:pt idx="3">
                <c:v>3.1505250875145857E-2</c:v>
              </c:pt>
              <c:pt idx="4">
                <c:v>1.5169194865810968E-2</c:v>
              </c:pt>
            </c:numLit>
          </c:val>
          <c:extLst xmlns:c16r2="http://schemas.microsoft.com/office/drawing/2015/06/chart">
            <c:ext xmlns:c16="http://schemas.microsoft.com/office/drawing/2014/chart" uri="{C3380CC4-5D6E-409C-BE32-E72D297353CC}">
              <c16:uniqueId val="{00000000-2BBB-402A-9C30-EB6DF29E4330}"/>
            </c:ext>
          </c:extLst>
        </c:ser>
        <c:dLbls>
          <c:showLegendKey val="0"/>
          <c:showVal val="0"/>
          <c:showCatName val="0"/>
          <c:showSerName val="0"/>
          <c:showPercent val="0"/>
          <c:showBubbleSize val="0"/>
        </c:dLbls>
        <c:gapWidth val="150"/>
        <c:axId val="457042352"/>
        <c:axId val="457042744"/>
      </c:barChart>
      <c:catAx>
        <c:axId val="457042352"/>
        <c:scaling>
          <c:orientation val="minMax"/>
        </c:scaling>
        <c:delete val="0"/>
        <c:axPos val="l"/>
        <c:numFmt formatCode="General" sourceLinked="0"/>
        <c:majorTickMark val="out"/>
        <c:minorTickMark val="none"/>
        <c:tickLblPos val="nextTo"/>
        <c:txPr>
          <a:bodyPr/>
          <a:lstStyle/>
          <a:p>
            <a:pPr>
              <a:defRPr b="1"/>
            </a:pPr>
            <a:endParaRPr lang="es-CO"/>
          </a:p>
        </c:txPr>
        <c:crossAx val="457042744"/>
        <c:crosses val="autoZero"/>
        <c:auto val="1"/>
        <c:lblAlgn val="ctr"/>
        <c:lblOffset val="100"/>
        <c:noMultiLvlLbl val="0"/>
      </c:catAx>
      <c:valAx>
        <c:axId val="457042744"/>
        <c:scaling>
          <c:orientation val="minMax"/>
        </c:scaling>
        <c:delete val="1"/>
        <c:axPos val="b"/>
        <c:numFmt formatCode="0.00%" sourceLinked="1"/>
        <c:majorTickMark val="out"/>
        <c:minorTickMark val="none"/>
        <c:tickLblPos val="none"/>
        <c:crossAx val="457042352"/>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0.10501750291715285</c:v>
              </c:pt>
              <c:pt idx="1">
                <c:v>0.22170361726954493</c:v>
              </c:pt>
              <c:pt idx="2">
                <c:v>0.12018669778296383</c:v>
              </c:pt>
              <c:pt idx="3">
                <c:v>4.2007001166861145E-2</c:v>
              </c:pt>
              <c:pt idx="4">
                <c:v>1.5169194865810968E-2</c:v>
              </c:pt>
            </c:numLit>
          </c:val>
          <c:extLst xmlns:c16r2="http://schemas.microsoft.com/office/drawing/2015/06/chart">
            <c:ext xmlns:c16="http://schemas.microsoft.com/office/drawing/2014/chart" uri="{C3380CC4-5D6E-409C-BE32-E72D297353CC}">
              <c16:uniqueId val="{00000000-16DF-4AC6-B021-A085DBE6913A}"/>
            </c:ext>
          </c:extLst>
        </c:ser>
        <c:dLbls>
          <c:showLegendKey val="0"/>
          <c:showVal val="0"/>
          <c:showCatName val="0"/>
          <c:showSerName val="0"/>
          <c:showPercent val="0"/>
          <c:showBubbleSize val="0"/>
        </c:dLbls>
        <c:gapWidth val="150"/>
        <c:axId val="457306816"/>
        <c:axId val="457307208"/>
      </c:barChart>
      <c:catAx>
        <c:axId val="457306816"/>
        <c:scaling>
          <c:orientation val="minMax"/>
        </c:scaling>
        <c:delete val="0"/>
        <c:axPos val="l"/>
        <c:numFmt formatCode="General" sourceLinked="0"/>
        <c:majorTickMark val="out"/>
        <c:minorTickMark val="none"/>
        <c:tickLblPos val="nextTo"/>
        <c:txPr>
          <a:bodyPr/>
          <a:lstStyle/>
          <a:p>
            <a:pPr>
              <a:defRPr b="1"/>
            </a:pPr>
            <a:endParaRPr lang="es-CO"/>
          </a:p>
        </c:txPr>
        <c:crossAx val="457307208"/>
        <c:crosses val="autoZero"/>
        <c:auto val="1"/>
        <c:lblAlgn val="ctr"/>
        <c:lblOffset val="100"/>
        <c:noMultiLvlLbl val="0"/>
      </c:catAx>
      <c:valAx>
        <c:axId val="457307208"/>
        <c:scaling>
          <c:orientation val="minMax"/>
        </c:scaling>
        <c:delete val="1"/>
        <c:axPos val="b"/>
        <c:numFmt formatCode="0.00%" sourceLinked="1"/>
        <c:majorTickMark val="out"/>
        <c:minorTickMark val="none"/>
        <c:tickLblPos val="none"/>
        <c:crossAx val="457306816"/>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0.12835472578763127</c:v>
              </c:pt>
              <c:pt idx="1">
                <c:v>0.20770128354725786</c:v>
              </c:pt>
              <c:pt idx="2">
                <c:v>0.13418903150525088</c:v>
              </c:pt>
              <c:pt idx="3">
                <c:v>2.6837806301050177E-2</c:v>
              </c:pt>
              <c:pt idx="4">
                <c:v>7.0011668611435242E-3</c:v>
              </c:pt>
            </c:numLit>
          </c:val>
          <c:extLst xmlns:c16r2="http://schemas.microsoft.com/office/drawing/2015/06/chart">
            <c:ext xmlns:c16="http://schemas.microsoft.com/office/drawing/2014/chart" uri="{C3380CC4-5D6E-409C-BE32-E72D297353CC}">
              <c16:uniqueId val="{00000000-3D4C-4441-96B1-4C5E4890D6E0}"/>
            </c:ext>
          </c:extLst>
        </c:ser>
        <c:dLbls>
          <c:showLegendKey val="0"/>
          <c:showVal val="0"/>
          <c:showCatName val="0"/>
          <c:showSerName val="0"/>
          <c:showPercent val="0"/>
          <c:showBubbleSize val="0"/>
        </c:dLbls>
        <c:gapWidth val="150"/>
        <c:axId val="457307992"/>
        <c:axId val="457308384"/>
      </c:barChart>
      <c:catAx>
        <c:axId val="457307992"/>
        <c:scaling>
          <c:orientation val="minMax"/>
        </c:scaling>
        <c:delete val="0"/>
        <c:axPos val="l"/>
        <c:numFmt formatCode="General" sourceLinked="0"/>
        <c:majorTickMark val="out"/>
        <c:minorTickMark val="none"/>
        <c:tickLblPos val="nextTo"/>
        <c:txPr>
          <a:bodyPr/>
          <a:lstStyle/>
          <a:p>
            <a:pPr>
              <a:defRPr b="1"/>
            </a:pPr>
            <a:endParaRPr lang="es-CO"/>
          </a:p>
        </c:txPr>
        <c:crossAx val="457308384"/>
        <c:crosses val="autoZero"/>
        <c:auto val="1"/>
        <c:lblAlgn val="ctr"/>
        <c:lblOffset val="100"/>
        <c:noMultiLvlLbl val="0"/>
      </c:catAx>
      <c:valAx>
        <c:axId val="457308384"/>
        <c:scaling>
          <c:orientation val="minMax"/>
        </c:scaling>
        <c:delete val="1"/>
        <c:axPos val="b"/>
        <c:numFmt formatCode="0.00%" sourceLinked="1"/>
        <c:majorTickMark val="out"/>
        <c:minorTickMark val="none"/>
        <c:tickLblPos val="none"/>
        <c:crossAx val="457307992"/>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Pt>
            <c:idx val="0"/>
            <c:bubble3D val="0"/>
            <c:extLst xmlns:c16r2="http://schemas.microsoft.com/office/drawing/2015/06/chart">
              <c:ext xmlns:c16="http://schemas.microsoft.com/office/drawing/2014/chart" uri="{C3380CC4-5D6E-409C-BE32-E72D297353CC}">
                <c16:uniqueId val="{00000000-1F0E-4C5D-822A-BAAAE874A134}"/>
              </c:ext>
            </c:extLst>
          </c:dPt>
          <c:dLbls>
            <c:dLbl>
              <c:idx val="2"/>
              <c:layout>
                <c:manualLayout>
                  <c:x val="8.8867766920373195E-2"/>
                  <c:y val="4.6608725863010715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1F0E-4C5D-822A-BAAAE874A134}"/>
                </c:ext>
                <c:ext xmlns:c15="http://schemas.microsoft.com/office/drawing/2012/chart" uri="{CE6537A1-D6FC-4f65-9D91-7224C49458BB}"/>
              </c:extLst>
            </c:dLbl>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0.73563218390804597</c:v>
              </c:pt>
              <c:pt idx="1">
                <c:v>0.25287356321839083</c:v>
              </c:pt>
            </c:numLit>
          </c:val>
          <c:extLst xmlns:c16r2="http://schemas.microsoft.com/office/drawing/2015/06/chart">
            <c:ext xmlns:c16="http://schemas.microsoft.com/office/drawing/2014/chart" uri="{C3380CC4-5D6E-409C-BE32-E72D297353CC}">
              <c16:uniqueId val="{00000002-1F0E-4C5D-822A-BAAAE874A134}"/>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extLst xmlns:c16r2="http://schemas.microsoft.com/office/drawing/2015/06/chart">
              <c:ext xmlns:c16="http://schemas.microsoft.com/office/drawing/2014/chart" uri="{C3380CC4-5D6E-409C-BE32-E72D297353CC}">
                <c16:uniqueId val="{00000001-2506-4FA9-8C64-3CC70BFA3E59}"/>
              </c:ext>
            </c:extLst>
          </c:dPt>
          <c:dLbls>
            <c:dLbl>
              <c:idx val="1"/>
              <c:layout>
                <c:manualLayout>
                  <c:x val="-2.5308826359087298E-2"/>
                  <c:y val="-1.9844085902495746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2506-4FA9-8C64-3CC70BFA3E59}"/>
                </c:ext>
                <c:ext xmlns:c15="http://schemas.microsoft.com/office/drawing/2012/chart" uri="{CE6537A1-D6FC-4f65-9D91-7224C49458BB}"/>
              </c:extLst>
            </c:dLbl>
            <c:dLbl>
              <c:idx val="2"/>
              <c:layout>
                <c:manualLayout>
                  <c:x val="4.4993469082821806E-2"/>
                  <c:y val="-3.9688171804991491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2-2506-4FA9-8C64-3CC70BFA3E59}"/>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0.59726027397260273</c:v>
              </c:pt>
              <c:pt idx="1">
                <c:v>8.7671232876712329E-2</c:v>
              </c:pt>
            </c:numLit>
          </c:val>
          <c:extLst xmlns:c16r2="http://schemas.microsoft.com/office/drawing/2015/06/chart">
            <c:ext xmlns:c16="http://schemas.microsoft.com/office/drawing/2014/chart" uri="{C3380CC4-5D6E-409C-BE32-E72D297353CC}">
              <c16:uniqueId val="{00000003-2506-4FA9-8C64-3CC70BFA3E59}"/>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4BF0-478F-94B3-38158B1AB5E0}"/>
                </c:ext>
                <c:ext xmlns:c15="http://schemas.microsoft.com/office/drawing/2012/chart" uri="{CE6537A1-D6FC-4f65-9D91-7224C49458BB}"/>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4BF0-478F-94B3-38158B1AB5E0}"/>
                </c:ext>
                <c:ext xmlns:c15="http://schemas.microsoft.com/office/drawing/2012/chart" uri="{CE6537A1-D6FC-4f65-9D91-7224C49458BB}"/>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4BF0-478F-94B3-38158B1AB5E0}"/>
                </c:ext>
                <c:ext xmlns:c15="http://schemas.microsoft.com/office/drawing/2012/chart" uri="{CE6537A1-D6FC-4f65-9D91-7224C49458BB}"/>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BF0-478F-94B3-38158B1AB5E0}"/>
                </c:ext>
                <c:ext xmlns:c15="http://schemas.microsoft.com/office/drawing/2012/chart" uri="{CE6537A1-D6FC-4f65-9D91-7224C49458BB}"/>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4BF0-478F-94B3-38158B1AB5E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4BF0-478F-94B3-38158B1AB5E0}"/>
                </c:ext>
                <c:ext xmlns:c15="http://schemas.microsoft.com/office/drawing/2012/chart" uri="{CE6537A1-D6FC-4f65-9D91-7224C49458BB}"/>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6"/>
              <c:pt idx="0">
                <c:v>Trabajando         </c:v>
              </c:pt>
              <c:pt idx="1">
                <c:v>Buscando trabajo       </c:v>
              </c:pt>
              <c:pt idx="2">
                <c:v>Estudiando         </c:v>
              </c:pt>
              <c:pt idx="3">
                <c:v>Otra actividad</c:v>
              </c:pt>
              <c:pt idx="4">
                <c:v>Oficios del hogar</c:v>
              </c:pt>
              <c:pt idx="5">
                <c:v>Incapacitado permanente para  trabajar  </c:v>
              </c:pt>
            </c:strLit>
          </c:cat>
          <c:val>
            <c:numLit>
              <c:formatCode>0.00%</c:formatCode>
              <c:ptCount val="6"/>
              <c:pt idx="0">
                <c:v>0.37327188940092165</c:v>
              </c:pt>
              <c:pt idx="1">
                <c:v>0.17972350230414746</c:v>
              </c:pt>
              <c:pt idx="2">
                <c:v>5.0691244239631339E-2</c:v>
              </c:pt>
              <c:pt idx="3">
                <c:v>5.9907834101382486E-2</c:v>
              </c:pt>
              <c:pt idx="4">
                <c:v>1.3824884792626729E-2</c:v>
              </c:pt>
              <c:pt idx="5">
                <c:v>0</c:v>
              </c:pt>
            </c:numLit>
          </c:val>
          <c:extLst xmlns:c16r2="http://schemas.microsoft.com/office/drawing/2015/06/chart">
            <c:ext xmlns:c16="http://schemas.microsoft.com/office/drawing/2014/chart" uri="{C3380CC4-5D6E-409C-BE32-E72D297353CC}">
              <c16:uniqueId val="{00000006-4BF0-478F-94B3-38158B1AB5E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v>Trabajando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0.3543307086614173</c:v>
              </c:pt>
              <c:pt idx="1">
                <c:v>0.57377049180327866</c:v>
              </c:pt>
              <c:pt idx="2">
                <c:v>3.4482758620689655E-2</c:v>
              </c:pt>
            </c:numLit>
          </c:val>
          <c:extLst xmlns:c16r2="http://schemas.microsoft.com/office/drawing/2015/06/chart">
            <c:ext xmlns:c16="http://schemas.microsoft.com/office/drawing/2014/chart" uri="{C3380CC4-5D6E-409C-BE32-E72D297353CC}">
              <c16:uniqueId val="{00000000-AD35-43AB-A9B8-B468C32588AD}"/>
            </c:ext>
          </c:extLst>
        </c:ser>
        <c:ser>
          <c:idx val="1"/>
          <c:order val="1"/>
          <c:tx>
            <c:v>Buscando trabajo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0.25984251968503935</c:v>
              </c:pt>
              <c:pt idx="1">
                <c:v>9.8360655737704916E-2</c:v>
              </c:pt>
              <c:pt idx="2">
                <c:v>0</c:v>
              </c:pt>
            </c:numLit>
          </c:val>
          <c:extLst xmlns:c16r2="http://schemas.microsoft.com/office/drawing/2015/06/chart">
            <c:ext xmlns:c16="http://schemas.microsoft.com/office/drawing/2014/chart" uri="{C3380CC4-5D6E-409C-BE32-E72D297353CC}">
              <c16:uniqueId val="{00000001-AD35-43AB-A9B8-B468C32588AD}"/>
            </c:ext>
          </c:extLst>
        </c:ser>
        <c:ser>
          <c:idx val="2"/>
          <c:order val="2"/>
          <c:tx>
            <c:v>Estudiando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6.2992125984251968E-2</c:v>
              </c:pt>
              <c:pt idx="1">
                <c:v>4.9180327868852458E-2</c:v>
              </c:pt>
              <c:pt idx="2">
                <c:v>0</c:v>
              </c:pt>
            </c:numLit>
          </c:val>
          <c:extLst xmlns:c16r2="http://schemas.microsoft.com/office/drawing/2015/06/chart">
            <c:ext xmlns:c16="http://schemas.microsoft.com/office/drawing/2014/chart" uri="{C3380CC4-5D6E-409C-BE32-E72D297353CC}">
              <c16:uniqueId val="{00000002-AD35-43AB-A9B8-B468C32588AD}"/>
            </c:ext>
          </c:extLst>
        </c:ser>
        <c:ser>
          <c:idx val="3"/>
          <c:order val="3"/>
          <c:tx>
            <c:v>Otra actividad</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5.5118110236220472E-2</c:v>
              </c:pt>
              <c:pt idx="1">
                <c:v>9.8360655737704916E-2</c:v>
              </c:pt>
              <c:pt idx="2">
                <c:v>0</c:v>
              </c:pt>
            </c:numLit>
          </c:val>
          <c:extLst xmlns:c16r2="http://schemas.microsoft.com/office/drawing/2015/06/chart">
            <c:ext xmlns:c16="http://schemas.microsoft.com/office/drawing/2014/chart" uri="{C3380CC4-5D6E-409C-BE32-E72D297353CC}">
              <c16:uniqueId val="{00000003-AD35-43AB-A9B8-B468C32588AD}"/>
            </c:ext>
          </c:extLst>
        </c:ser>
        <c:ser>
          <c:idx val="4"/>
          <c:order val="4"/>
          <c:tx>
            <c:v>Oficios del hogar</c:v>
          </c:tx>
          <c:invertIfNegative val="0"/>
          <c:dLbls>
            <c:dLbl>
              <c:idx val="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D35-43AB-A9B8-B468C32588AD}"/>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2.3622047244094488E-2</c:v>
              </c:pt>
              <c:pt idx="1">
                <c:v>0</c:v>
              </c:pt>
              <c:pt idx="2">
                <c:v>0</c:v>
              </c:pt>
            </c:numLit>
          </c:val>
          <c:extLst xmlns:c16r2="http://schemas.microsoft.com/office/drawing/2015/06/chart">
            <c:ext xmlns:c16="http://schemas.microsoft.com/office/drawing/2014/chart" uri="{C3380CC4-5D6E-409C-BE32-E72D297353CC}">
              <c16:uniqueId val="{00000005-AD35-43AB-A9B8-B468C32588AD}"/>
            </c:ext>
          </c:extLst>
        </c:ser>
        <c:dLbls>
          <c:showLegendKey val="0"/>
          <c:showVal val="0"/>
          <c:showCatName val="0"/>
          <c:showSerName val="0"/>
          <c:showPercent val="0"/>
          <c:showBubbleSize val="0"/>
        </c:dLbls>
        <c:gapWidth val="150"/>
        <c:axId val="457310344"/>
        <c:axId val="457652368"/>
      </c:barChart>
      <c:catAx>
        <c:axId val="457310344"/>
        <c:scaling>
          <c:orientation val="minMax"/>
        </c:scaling>
        <c:delete val="0"/>
        <c:axPos val="l"/>
        <c:numFmt formatCode="General" sourceLinked="0"/>
        <c:majorTickMark val="out"/>
        <c:minorTickMark val="none"/>
        <c:tickLblPos val="nextTo"/>
        <c:crossAx val="457652368"/>
        <c:crosses val="autoZero"/>
        <c:auto val="1"/>
        <c:lblAlgn val="ctr"/>
        <c:lblOffset val="100"/>
        <c:noMultiLvlLbl val="0"/>
      </c:catAx>
      <c:valAx>
        <c:axId val="457652368"/>
        <c:scaling>
          <c:orientation val="minMax"/>
        </c:scaling>
        <c:delete val="1"/>
        <c:axPos val="b"/>
        <c:numFmt formatCode="0.00%" sourceLinked="1"/>
        <c:majorTickMark val="out"/>
        <c:minorTickMark val="none"/>
        <c:tickLblPos val="none"/>
        <c:crossAx val="457310344"/>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Lit>
              <c:ptCount val="4"/>
              <c:pt idx="0">
                <c:v>MG</c:v>
              </c:pt>
              <c:pt idx="1">
                <c:v>1 Año</c:v>
              </c:pt>
              <c:pt idx="2">
                <c:v>3 Año</c:v>
              </c:pt>
              <c:pt idx="3">
                <c:v>5 Año</c:v>
              </c:pt>
            </c:strLit>
          </c:cat>
          <c:val>
            <c:numLit>
              <c:formatCode>0.00%</c:formatCode>
              <c:ptCount val="4"/>
              <c:pt idx="0">
                <c:v>4.7923322683706068E-3</c:v>
              </c:pt>
              <c:pt idx="1">
                <c:v>0</c:v>
              </c:pt>
              <c:pt idx="2">
                <c:v>0</c:v>
              </c:pt>
              <c:pt idx="3">
                <c:v>0</c:v>
              </c:pt>
            </c:numLit>
          </c:val>
          <c:extLst xmlns:c16r2="http://schemas.microsoft.com/office/drawing/2015/06/chart">
            <c:ext xmlns:c16="http://schemas.microsoft.com/office/drawing/2014/chart" uri="{C3380CC4-5D6E-409C-BE32-E72D297353CC}">
              <c16:uniqueId val="{00000000-C69C-461A-A043-5F2FC499DCE4}"/>
            </c:ext>
          </c:extLst>
        </c:ser>
        <c:ser>
          <c:idx val="1"/>
          <c:order val="1"/>
          <c:tx>
            <c:v>2</c:v>
          </c:tx>
          <c:spPr>
            <a:solidFill>
              <a:schemeClr val="accent3"/>
            </a:solidFill>
            <a:ln>
              <a:noFill/>
            </a:ln>
            <a:effectLst/>
          </c:spPr>
          <c:invertIfNegative val="0"/>
          <c:cat>
            <c:strLit>
              <c:ptCount val="4"/>
              <c:pt idx="0">
                <c:v>MG</c:v>
              </c:pt>
              <c:pt idx="1">
                <c:v>1 Año</c:v>
              </c:pt>
              <c:pt idx="2">
                <c:v>3 Año</c:v>
              </c:pt>
              <c:pt idx="3">
                <c:v>5 Año</c:v>
              </c:pt>
            </c:strLit>
          </c:cat>
          <c:val>
            <c:numLit>
              <c:formatCode>0.00%</c:formatCode>
              <c:ptCount val="4"/>
              <c:pt idx="0">
                <c:v>1.5974440894568689E-3</c:v>
              </c:pt>
              <c:pt idx="1">
                <c:v>8.771929824561403E-3</c:v>
              </c:pt>
              <c:pt idx="2">
                <c:v>0</c:v>
              </c:pt>
              <c:pt idx="3">
                <c:v>0</c:v>
              </c:pt>
            </c:numLit>
          </c:val>
          <c:extLst xmlns:c16r2="http://schemas.microsoft.com/office/drawing/2015/06/chart">
            <c:ext xmlns:c16="http://schemas.microsoft.com/office/drawing/2014/chart" uri="{C3380CC4-5D6E-409C-BE32-E72D297353CC}">
              <c16:uniqueId val="{00000001-C69C-461A-A043-5F2FC499DCE4}"/>
            </c:ext>
          </c:extLst>
        </c:ser>
        <c:ser>
          <c:idx val="2"/>
          <c:order val="2"/>
          <c:tx>
            <c:v>3</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0.11022364217252396</c:v>
              </c:pt>
              <c:pt idx="1">
                <c:v>0.12280701754385964</c:v>
              </c:pt>
              <c:pt idx="2">
                <c:v>0.14035087719298245</c:v>
              </c:pt>
              <c:pt idx="3">
                <c:v>7.1428571428571425E-2</c:v>
              </c:pt>
            </c:numLit>
          </c:val>
          <c:extLst xmlns:c16r2="http://schemas.microsoft.com/office/drawing/2015/06/chart">
            <c:ext xmlns:c16="http://schemas.microsoft.com/office/drawing/2014/chart" uri="{C3380CC4-5D6E-409C-BE32-E72D297353CC}">
              <c16:uniqueId val="{00000002-C69C-461A-A043-5F2FC499DCE4}"/>
            </c:ext>
          </c:extLst>
        </c:ser>
        <c:ser>
          <c:idx val="3"/>
          <c:order val="3"/>
          <c:tx>
            <c:v>4</c:v>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0.59424920127795522</c:v>
              </c:pt>
              <c:pt idx="1">
                <c:v>0.59649122807017541</c:v>
              </c:pt>
              <c:pt idx="2">
                <c:v>0.68421052631578949</c:v>
              </c:pt>
              <c:pt idx="3">
                <c:v>0.5357142857142857</c:v>
              </c:pt>
            </c:numLit>
          </c:val>
          <c:extLst xmlns:c16r2="http://schemas.microsoft.com/office/drawing/2015/06/chart">
            <c:ext xmlns:c16="http://schemas.microsoft.com/office/drawing/2014/chart" uri="{C3380CC4-5D6E-409C-BE32-E72D297353CC}">
              <c16:uniqueId val="{00000003-C69C-461A-A043-5F2FC499DCE4}"/>
            </c:ext>
          </c:extLst>
        </c:ser>
        <c:ser>
          <c:idx val="4"/>
          <c:order val="4"/>
          <c:tx>
            <c:v>5</c:v>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0.28913738019169327</c:v>
              </c:pt>
              <c:pt idx="1">
                <c:v>0.27192982456140352</c:v>
              </c:pt>
              <c:pt idx="2">
                <c:v>0.17543859649122806</c:v>
              </c:pt>
              <c:pt idx="3">
                <c:v>0.39285714285714285</c:v>
              </c:pt>
            </c:numLit>
          </c:val>
          <c:extLst xmlns:c16r2="http://schemas.microsoft.com/office/drawing/2015/06/chart">
            <c:ext xmlns:c16="http://schemas.microsoft.com/office/drawing/2014/chart" uri="{C3380CC4-5D6E-409C-BE32-E72D297353CC}">
              <c16:uniqueId val="{00000004-C69C-461A-A043-5F2FC499DCE4}"/>
            </c:ext>
          </c:extLst>
        </c:ser>
        <c:dLbls>
          <c:showLegendKey val="0"/>
          <c:showVal val="0"/>
          <c:showCatName val="0"/>
          <c:showSerName val="0"/>
          <c:showPercent val="0"/>
          <c:showBubbleSize val="0"/>
        </c:dLbls>
        <c:gapWidth val="150"/>
        <c:overlap val="100"/>
        <c:axId val="457653152"/>
        <c:axId val="457653544"/>
      </c:barChart>
      <c:catAx>
        <c:axId val="45765315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57653544"/>
        <c:crosses val="autoZero"/>
        <c:auto val="1"/>
        <c:lblAlgn val="ctr"/>
        <c:lblOffset val="100"/>
        <c:noMultiLvlLbl val="0"/>
      </c:catAx>
      <c:valAx>
        <c:axId val="457653544"/>
        <c:scaling>
          <c:orientation val="minMax"/>
        </c:scaling>
        <c:delete val="1"/>
        <c:axPos val="b"/>
        <c:numFmt formatCode="0%" sourceLinked="1"/>
        <c:majorTickMark val="out"/>
        <c:minorTickMark val="none"/>
        <c:tickLblPos val="none"/>
        <c:crossAx val="45765315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C97-46CD-9FEC-DF2B631E6FDA}"/>
                </c:ext>
                <c:ext xmlns:c15="http://schemas.microsoft.com/office/drawing/2012/chart" uri="{CE6537A1-D6FC-4f65-9D91-7224C49458BB}"/>
              </c:extLst>
            </c:dLbl>
            <c:dLbl>
              <c:idx val="1"/>
              <c:layout>
                <c:manualLayout>
                  <c:x val="7.7777777777777779E-2"/>
                  <c:y val="-0.12169314704269242"/>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C97-46CD-9FEC-DF2B631E6FDA}"/>
                </c:ext>
                <c:ext xmlns:c15="http://schemas.microsoft.com/office/drawing/2012/chart" uri="{CE6537A1-D6FC-4f65-9D91-7224C49458BB}"/>
              </c:extLst>
            </c:dLbl>
            <c:dLbl>
              <c:idx val="2"/>
              <c:layout>
                <c:manualLayout>
                  <c:x val="0.11666666666666672"/>
                  <c:y val="-8.7301605487148479E-2"/>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C97-46CD-9FEC-DF2B631E6FDA}"/>
                </c:ext>
                <c:ext xmlns:c15="http://schemas.microsoft.com/office/drawing/2012/chart" uri="{CE6537A1-D6FC-4f65-9D91-7224C49458BB}"/>
              </c:extLst>
            </c:dLbl>
            <c:dLbl>
              <c:idx val="3"/>
              <c:layout>
                <c:manualLayout>
                  <c:x val="0.10370984713845999"/>
                  <c:y val="0.16141982245363568"/>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C97-46CD-9FEC-DF2B631E6FDA}"/>
                </c:ext>
                <c:ext xmlns:c15="http://schemas.microsoft.com/office/drawing/2012/chart" uri="{CE6537A1-D6FC-4f65-9D91-7224C49458BB}"/>
              </c:extLst>
            </c:dLbl>
            <c:dLbl>
              <c:idx val="4"/>
              <c:layout>
                <c:manualLayout>
                  <c:x val="-0.11944444444444446"/>
                  <c:y val="-7.9365095897408006E-2"/>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C97-46CD-9FEC-DF2B631E6FDA}"/>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numLit>
              <c:formatCode>General</c:formatCode>
              <c:ptCount val="5"/>
              <c:pt idx="0">
                <c:v>1</c:v>
              </c:pt>
              <c:pt idx="1">
                <c:v>2</c:v>
              </c:pt>
              <c:pt idx="2">
                <c:v>3</c:v>
              </c:pt>
              <c:pt idx="3">
                <c:v>4</c:v>
              </c:pt>
              <c:pt idx="4">
                <c:v>5</c:v>
              </c:pt>
            </c:numLit>
          </c:cat>
          <c:val>
            <c:numLit>
              <c:formatCode>0.00%</c:formatCode>
              <c:ptCount val="5"/>
              <c:pt idx="0">
                <c:v>3.6363636363636364E-3</c:v>
              </c:pt>
              <c:pt idx="1">
                <c:v>2.4242424242424242E-3</c:v>
              </c:pt>
              <c:pt idx="2">
                <c:v>0.11272727272727273</c:v>
              </c:pt>
              <c:pt idx="3">
                <c:v>0.59878787878787876</c:v>
              </c:pt>
              <c:pt idx="4">
                <c:v>0.28242424242424241</c:v>
              </c:pt>
            </c:numLit>
          </c:val>
          <c:extLst xmlns:c16r2="http://schemas.microsoft.com/office/drawing/2015/06/chart">
            <c:ext xmlns:c16="http://schemas.microsoft.com/office/drawing/2014/chart" uri="{C3380CC4-5D6E-409C-BE32-E72D297353CC}">
              <c16:uniqueId val="{00000005-6C97-46CD-9FEC-DF2B631E6FDA}"/>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Lit>
          </c:cat>
          <c:val>
            <c:numLit>
              <c:formatCode>0.00%</c:formatCode>
              <c:ptCount val="6"/>
              <c:pt idx="0">
                <c:v>7.3365231259968106E-2</c:v>
              </c:pt>
              <c:pt idx="1">
                <c:v>2.0733652312599681E-2</c:v>
              </c:pt>
              <c:pt idx="2">
                <c:v>6.0606060606060608E-2</c:v>
              </c:pt>
              <c:pt idx="3">
                <c:v>4.9441786283891544E-2</c:v>
              </c:pt>
              <c:pt idx="4">
                <c:v>1.1164274322169059E-2</c:v>
              </c:pt>
              <c:pt idx="5">
                <c:v>0.24401913875598086</c:v>
              </c:pt>
            </c:numLit>
          </c:val>
          <c:extLst xmlns:c16r2="http://schemas.microsoft.com/office/drawing/2015/06/chart">
            <c:ext xmlns:c16="http://schemas.microsoft.com/office/drawing/2014/chart" uri="{C3380CC4-5D6E-409C-BE32-E72D297353CC}">
              <c16:uniqueId val="{00000000-036A-4B91-A8EF-B522153D5DA0}"/>
            </c:ext>
          </c:extLst>
        </c:ser>
        <c:dLbls>
          <c:showLegendKey val="0"/>
          <c:showVal val="0"/>
          <c:showCatName val="0"/>
          <c:showSerName val="0"/>
          <c:showPercent val="0"/>
          <c:showBubbleSize val="0"/>
        </c:dLbls>
        <c:gapWidth val="150"/>
        <c:axId val="457654720"/>
        <c:axId val="457655112"/>
      </c:barChart>
      <c:catAx>
        <c:axId val="457654720"/>
        <c:scaling>
          <c:orientation val="minMax"/>
        </c:scaling>
        <c:delete val="0"/>
        <c:axPos val="b"/>
        <c:numFmt formatCode="General" sourceLinked="0"/>
        <c:majorTickMark val="out"/>
        <c:minorTickMark val="none"/>
        <c:tickLblPos val="nextTo"/>
        <c:txPr>
          <a:bodyPr/>
          <a:lstStyle/>
          <a:p>
            <a:pPr>
              <a:defRPr b="1"/>
            </a:pPr>
            <a:endParaRPr lang="es-CO"/>
          </a:p>
        </c:txPr>
        <c:crossAx val="457655112"/>
        <c:crosses val="autoZero"/>
        <c:auto val="1"/>
        <c:lblAlgn val="ctr"/>
        <c:lblOffset val="100"/>
        <c:noMultiLvlLbl val="0"/>
      </c:catAx>
      <c:valAx>
        <c:axId val="457655112"/>
        <c:scaling>
          <c:orientation val="minMax"/>
        </c:scaling>
        <c:delete val="1"/>
        <c:axPos val="l"/>
        <c:numFmt formatCode="0.00%" sourceLinked="1"/>
        <c:majorTickMark val="out"/>
        <c:minorTickMark val="none"/>
        <c:tickLblPos val="none"/>
        <c:crossAx val="457654720"/>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v>Alto</c:v>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0.13258785942492013</c:v>
              </c:pt>
              <c:pt idx="1">
                <c:v>0.14035087719298245</c:v>
              </c:pt>
            </c:numLit>
          </c:val>
          <c:extLst xmlns:c16r2="http://schemas.microsoft.com/office/drawing/2015/06/chart">
            <c:ext xmlns:c16="http://schemas.microsoft.com/office/drawing/2014/chart" uri="{C3380CC4-5D6E-409C-BE32-E72D297353CC}">
              <c16:uniqueId val="{00000000-D107-409A-9BE0-BCBE95C56C46}"/>
            </c:ext>
          </c:extLst>
        </c:ser>
        <c:ser>
          <c:idx val="1"/>
          <c:order val="1"/>
          <c:tx>
            <c:v>Mediano</c:v>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0.41533546325878595</c:v>
              </c:pt>
              <c:pt idx="1">
                <c:v>0.35087719298245612</c:v>
              </c:pt>
            </c:numLit>
          </c:val>
          <c:extLst xmlns:c16r2="http://schemas.microsoft.com/office/drawing/2015/06/chart">
            <c:ext xmlns:c16="http://schemas.microsoft.com/office/drawing/2014/chart" uri="{C3380CC4-5D6E-409C-BE32-E72D297353CC}">
              <c16:uniqueId val="{00000001-D107-409A-9BE0-BCBE95C56C46}"/>
            </c:ext>
          </c:extLst>
        </c:ser>
        <c:ser>
          <c:idx val="2"/>
          <c:order val="2"/>
          <c:tx>
            <c:v>Bajo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0.33226837060702874</c:v>
              </c:pt>
              <c:pt idx="1">
                <c:v>0.32456140350877194</c:v>
              </c:pt>
            </c:numLit>
          </c:val>
          <c:extLst xmlns:c16r2="http://schemas.microsoft.com/office/drawing/2015/06/chart">
            <c:ext xmlns:c16="http://schemas.microsoft.com/office/drawing/2014/chart" uri="{C3380CC4-5D6E-409C-BE32-E72D297353CC}">
              <c16:uniqueId val="{00000002-D107-409A-9BE0-BCBE95C56C46}"/>
            </c:ext>
          </c:extLst>
        </c:ser>
        <c:ser>
          <c:idx val="3"/>
          <c:order val="3"/>
          <c:tx>
            <c:v>Ninguno</c:v>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6.2300319488817889E-2</c:v>
              </c:pt>
              <c:pt idx="1">
                <c:v>0.14035087719298245</c:v>
              </c:pt>
            </c:numLit>
          </c:val>
          <c:extLst xmlns:c16r2="http://schemas.microsoft.com/office/drawing/2015/06/chart">
            <c:ext xmlns:c16="http://schemas.microsoft.com/office/drawing/2014/chart" uri="{C3380CC4-5D6E-409C-BE32-E72D297353CC}">
              <c16:uniqueId val="{00000003-D107-409A-9BE0-BCBE95C56C46}"/>
            </c:ext>
          </c:extLst>
        </c:ser>
        <c:ser>
          <c:idx val="4"/>
          <c:order val="4"/>
          <c:tx>
            <c:v>No sabe</c:v>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4-D107-409A-9BE0-BCBE95C56C46}"/>
                </c:ext>
                <c:ext xmlns:c15="http://schemas.microsoft.com/office/drawing/2012/chart" uri="{CE6537A1-D6FC-4f65-9D91-7224C49458BB}"/>
              </c:extLst>
            </c:dLbl>
            <c:dLbl>
              <c:idx val="1"/>
              <c:layout>
                <c:manualLayout>
                  <c:x val="3.9707419017763895E-2"/>
                  <c:y val="0"/>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5-D107-409A-9BE0-BCBE95C56C4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5.7507987220447282E-2</c:v>
              </c:pt>
              <c:pt idx="1">
                <c:v>4.3859649122807015E-2</c:v>
              </c:pt>
            </c:numLit>
          </c:val>
          <c:extLst xmlns:c16r2="http://schemas.microsoft.com/office/drawing/2015/06/chart">
            <c:ext xmlns:c16="http://schemas.microsoft.com/office/drawing/2014/chart" uri="{C3380CC4-5D6E-409C-BE32-E72D297353CC}">
              <c16:uniqueId val="{00000006-D107-409A-9BE0-BCBE95C56C46}"/>
            </c:ext>
          </c:extLst>
        </c:ser>
        <c:dLbls>
          <c:showLegendKey val="0"/>
          <c:showVal val="0"/>
          <c:showCatName val="0"/>
          <c:showSerName val="0"/>
          <c:showPercent val="0"/>
          <c:showBubbleSize val="0"/>
        </c:dLbls>
        <c:gapWidth val="150"/>
        <c:overlap val="100"/>
        <c:axId val="457655896"/>
        <c:axId val="457904296"/>
      </c:barChart>
      <c:catAx>
        <c:axId val="45765589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57904296"/>
        <c:crosses val="autoZero"/>
        <c:auto val="1"/>
        <c:lblAlgn val="ctr"/>
        <c:lblOffset val="100"/>
        <c:noMultiLvlLbl val="0"/>
      </c:catAx>
      <c:valAx>
        <c:axId val="457904296"/>
        <c:scaling>
          <c:orientation val="minMax"/>
        </c:scaling>
        <c:delete val="1"/>
        <c:axPos val="b"/>
        <c:numFmt formatCode="0%" sourceLinked="1"/>
        <c:majorTickMark val="out"/>
        <c:minorTickMark val="none"/>
        <c:tickLblPos val="none"/>
        <c:crossAx val="457655896"/>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506D-42BB-B328-65B4EEDD41BF}"/>
                </c:ext>
                <c:ext xmlns:c15="http://schemas.microsoft.com/office/drawing/2012/chart" uri="{CE6537A1-D6FC-4f65-9D91-7224C49458BB}"/>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506D-42BB-B328-65B4EEDD41BF}"/>
                </c:ext>
                <c:ext xmlns:c15="http://schemas.microsoft.com/office/drawing/2012/chart" uri="{CE6537A1-D6FC-4f65-9D91-7224C49458BB}"/>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506D-42BB-B328-65B4EEDD41BF}"/>
                </c:ext>
                <c:ext xmlns:c15="http://schemas.microsoft.com/office/drawing/2012/chart" uri="{CE6537A1-D6FC-4f65-9D91-7224C49458BB}"/>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506D-42BB-B328-65B4EEDD41BF}"/>
                </c:ex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506D-42BB-B328-65B4EEDD41BF}"/>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Alto</c:v>
              </c:pt>
              <c:pt idx="1">
                <c:v>Mediano</c:v>
              </c:pt>
              <c:pt idx="2">
                <c:v>Bajo</c:v>
              </c:pt>
              <c:pt idx="3">
                <c:v>Ninguno</c:v>
              </c:pt>
              <c:pt idx="4">
                <c:v>No sabe</c:v>
              </c:pt>
            </c:strLit>
          </c:cat>
          <c:val>
            <c:numLit>
              <c:formatCode>0.00%</c:formatCode>
              <c:ptCount val="5"/>
              <c:pt idx="0">
                <c:v>0.13378378378378378</c:v>
              </c:pt>
              <c:pt idx="1">
                <c:v>0.40540540540540543</c:v>
              </c:pt>
              <c:pt idx="2">
                <c:v>0.33108108108108109</c:v>
              </c:pt>
              <c:pt idx="3">
                <c:v>7.4324324324324328E-2</c:v>
              </c:pt>
              <c:pt idx="4">
                <c:v>5.5405405405405408E-2</c:v>
              </c:pt>
            </c:numLit>
          </c:val>
          <c:extLst xmlns:c16r2="http://schemas.microsoft.com/office/drawing/2015/06/chart">
            <c:ext xmlns:c16="http://schemas.microsoft.com/office/drawing/2014/chart" uri="{C3380CC4-5D6E-409C-BE32-E72D297353CC}">
              <c16:uniqueId val="{00000005-506D-42BB-B328-65B4EEDD41B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v>De alto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0.14035087719298245</c:v>
              </c:pt>
              <c:pt idx="1">
                <c:v>0.18965517241379309</c:v>
              </c:pt>
              <c:pt idx="2">
                <c:v>0.2857142857142857</c:v>
              </c:pt>
            </c:numLit>
          </c:val>
          <c:extLst xmlns:c16r2="http://schemas.microsoft.com/office/drawing/2015/06/chart">
            <c:ext xmlns:c16="http://schemas.microsoft.com/office/drawing/2014/chart" uri="{C3380CC4-5D6E-409C-BE32-E72D297353CC}">
              <c16:uniqueId val="{00000000-6AA9-48C7-A1F6-2A5507F04BB2}"/>
            </c:ext>
          </c:extLst>
        </c:ser>
        <c:ser>
          <c:idx val="1"/>
          <c:order val="1"/>
          <c:tx>
            <c:v>De mediano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0.47368421052631576</c:v>
              </c:pt>
              <c:pt idx="1">
                <c:v>0.5</c:v>
              </c:pt>
              <c:pt idx="2">
                <c:v>0.2857142857142857</c:v>
              </c:pt>
            </c:numLit>
          </c:val>
          <c:extLst xmlns:c16r2="http://schemas.microsoft.com/office/drawing/2015/06/chart">
            <c:ext xmlns:c16="http://schemas.microsoft.com/office/drawing/2014/chart" uri="{C3380CC4-5D6E-409C-BE32-E72D297353CC}">
              <c16:uniqueId val="{00000001-6AA9-48C7-A1F6-2A5507F04BB2}"/>
            </c:ext>
          </c:extLst>
        </c:ser>
        <c:ser>
          <c:idx val="2"/>
          <c:order val="2"/>
          <c:tx>
            <c:v>De bajo impacto</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0.32456140350877194</c:v>
              </c:pt>
              <c:pt idx="1">
                <c:v>0.2413793103448276</c:v>
              </c:pt>
              <c:pt idx="2">
                <c:v>0.39285714285714285</c:v>
              </c:pt>
            </c:numLit>
          </c:val>
          <c:extLst xmlns:c16r2="http://schemas.microsoft.com/office/drawing/2015/06/chart">
            <c:ext xmlns:c16="http://schemas.microsoft.com/office/drawing/2014/chart" uri="{C3380CC4-5D6E-409C-BE32-E72D297353CC}">
              <c16:uniqueId val="{00000002-6AA9-48C7-A1F6-2A5507F04BB2}"/>
            </c:ext>
          </c:extLst>
        </c:ser>
        <c:ser>
          <c:idx val="3"/>
          <c:order val="3"/>
          <c:tx>
            <c:v>Ningún impacto</c:v>
          </c:tx>
          <c:invertIfNegative val="0"/>
          <c:dLbls>
            <c:dLbl>
              <c:idx val="0"/>
              <c:layout>
                <c:manualLayout>
                  <c:x val="6.491885143570543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AA9-48C7-A1F6-2A5507F04BB2}"/>
                </c:ext>
                <c:ext xmlns:c15="http://schemas.microsoft.com/office/drawing/2012/chart" uri="{CE6537A1-D6FC-4f65-9D91-7224C49458BB}"/>
              </c:extLst>
            </c:dLbl>
            <c:dLbl>
              <c:idx val="1"/>
              <c:layout>
                <c:manualLayout>
                  <c:x val="5.742821473158552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AA9-48C7-A1F6-2A5507F04BB2}"/>
                </c:ext>
                <c:ext xmlns:c15="http://schemas.microsoft.com/office/drawing/2012/chart" uri="{CE6537A1-D6FC-4f65-9D91-7224C49458BB}"/>
              </c:extLst>
            </c:dLbl>
            <c:dLbl>
              <c:idx val="2"/>
              <c:layout>
                <c:manualLayout>
                  <c:x val="6.666666666666668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AA9-48C7-A1F6-2A5507F04BB2}"/>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6.1403508771929821E-2</c:v>
              </c:pt>
              <c:pt idx="1">
                <c:v>6.8965517241379309E-2</c:v>
              </c:pt>
              <c:pt idx="2">
                <c:v>3.5714285714285712E-2</c:v>
              </c:pt>
            </c:numLit>
          </c:val>
          <c:extLst xmlns:c16r2="http://schemas.microsoft.com/office/drawing/2015/06/chart">
            <c:ext xmlns:c16="http://schemas.microsoft.com/office/drawing/2014/chart" uri="{C3380CC4-5D6E-409C-BE32-E72D297353CC}">
              <c16:uniqueId val="{00000006-6AA9-48C7-A1F6-2A5507F04BB2}"/>
            </c:ext>
          </c:extLst>
        </c:ser>
        <c:dLbls>
          <c:showLegendKey val="0"/>
          <c:showVal val="0"/>
          <c:showCatName val="0"/>
          <c:showSerName val="0"/>
          <c:showPercent val="0"/>
          <c:showBubbleSize val="0"/>
        </c:dLbls>
        <c:gapWidth val="150"/>
        <c:overlap val="100"/>
        <c:axId val="457905472"/>
        <c:axId val="457905864"/>
      </c:barChart>
      <c:catAx>
        <c:axId val="457905472"/>
        <c:scaling>
          <c:orientation val="minMax"/>
        </c:scaling>
        <c:delete val="0"/>
        <c:axPos val="l"/>
        <c:numFmt formatCode="General" sourceLinked="0"/>
        <c:majorTickMark val="out"/>
        <c:minorTickMark val="none"/>
        <c:tickLblPos val="nextTo"/>
        <c:txPr>
          <a:bodyPr/>
          <a:lstStyle/>
          <a:p>
            <a:pPr>
              <a:defRPr sz="1400" b="1"/>
            </a:pPr>
            <a:endParaRPr lang="es-CO"/>
          </a:p>
        </c:txPr>
        <c:crossAx val="457905864"/>
        <c:crosses val="autoZero"/>
        <c:auto val="1"/>
        <c:lblAlgn val="ctr"/>
        <c:lblOffset val="100"/>
        <c:noMultiLvlLbl val="0"/>
      </c:catAx>
      <c:valAx>
        <c:axId val="457905864"/>
        <c:scaling>
          <c:orientation val="minMax"/>
        </c:scaling>
        <c:delete val="1"/>
        <c:axPos val="b"/>
        <c:numFmt formatCode="0%" sourceLinked="1"/>
        <c:majorTickMark val="out"/>
        <c:minorTickMark val="none"/>
        <c:tickLblPos val="none"/>
        <c:crossAx val="457905472"/>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C96A-45B1-A098-6AE5A94F1977}"/>
                </c:ext>
                <c:ext xmlns:c15="http://schemas.microsoft.com/office/drawing/2012/chart" uri="{CE6537A1-D6FC-4f65-9D91-7224C49458BB}"/>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C96A-45B1-A098-6AE5A94F1977}"/>
                </c:ext>
                <c:ext xmlns:c15="http://schemas.microsoft.com/office/drawing/2012/chart" uri="{CE6537A1-D6FC-4f65-9D91-7224C49458BB}"/>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C96A-45B1-A098-6AE5A94F1977}"/>
                </c:ext>
                <c:ext xmlns:c15="http://schemas.microsoft.com/office/drawing/2012/chart" uri="{CE6537A1-D6FC-4f65-9D91-7224C49458BB}"/>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96A-45B1-A098-6AE5A94F1977}"/>
                </c:ex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C96A-45B1-A098-6AE5A94F1977}"/>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De alto impacto</c:v>
              </c:pt>
              <c:pt idx="1">
                <c:v>De mediano impacto</c:v>
              </c:pt>
              <c:pt idx="2">
                <c:v>De bajo impacto</c:v>
              </c:pt>
              <c:pt idx="3">
                <c:v>Ningún impacto</c:v>
              </c:pt>
            </c:strLit>
          </c:cat>
          <c:val>
            <c:numLit>
              <c:formatCode>0.00%</c:formatCode>
              <c:ptCount val="4"/>
              <c:pt idx="0">
                <c:v>0.17499999999999999</c:v>
              </c:pt>
              <c:pt idx="1">
                <c:v>0.45500000000000002</c:v>
              </c:pt>
              <c:pt idx="2">
                <c:v>0.31</c:v>
              </c:pt>
              <c:pt idx="3">
                <c:v>0.06</c:v>
              </c:pt>
            </c:numLit>
          </c:val>
          <c:extLst xmlns:c16r2="http://schemas.microsoft.com/office/drawing/2015/06/chart">
            <c:ext xmlns:c16="http://schemas.microsoft.com/office/drawing/2014/chart" uri="{C3380CC4-5D6E-409C-BE32-E72D297353CC}">
              <c16:uniqueId val="{00000005-C96A-45B1-A098-6AE5A94F1977}"/>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47FF-4BDB-B0D9-58ABC5560264}"/>
                </c:ex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47FF-4BDB-B0D9-58ABC5560264}"/>
                </c:ext>
                <c:ext xmlns:c15="http://schemas.microsoft.com/office/drawing/2012/chart" uri="{CE6537A1-D6FC-4f65-9D91-7224C49458BB}"/>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47FF-4BDB-B0D9-58ABC5560264}"/>
                </c:ext>
                <c:ext xmlns:c15="http://schemas.microsoft.com/office/drawing/2012/chart" uri="{CE6537A1-D6FC-4f65-9D91-7224C49458BB}"/>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7FF-4BDB-B0D9-58ABC5560264}"/>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47FF-4BDB-B0D9-58ABC5560264}"/>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0.19767441860465115</c:v>
              </c:pt>
              <c:pt idx="1">
                <c:v>0.36046511627906974</c:v>
              </c:pt>
              <c:pt idx="2">
                <c:v>0.15116279069767441</c:v>
              </c:pt>
              <c:pt idx="3">
                <c:v>1.1627906976744186E-2</c:v>
              </c:pt>
              <c:pt idx="4">
                <c:v>0.27906976744186046</c:v>
              </c:pt>
            </c:numLit>
          </c:val>
          <c:extLst xmlns:c16r2="http://schemas.microsoft.com/office/drawing/2015/06/chart">
            <c:ext xmlns:c16="http://schemas.microsoft.com/office/drawing/2014/chart" uri="{C3380CC4-5D6E-409C-BE32-E72D297353CC}">
              <c16:uniqueId val="{00000005-47FF-4BDB-B0D9-58ABC5560264}"/>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BFD3-400A-813C-C47C5012079E}"/>
                </c:ex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FD3-400A-813C-C47C5012079E}"/>
                </c:ext>
                <c:ext xmlns:c15="http://schemas.microsoft.com/office/drawing/2012/chart" uri="{CE6537A1-D6FC-4f65-9D91-7224C49458BB}"/>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BFD3-400A-813C-C47C5012079E}"/>
                </c:ext>
                <c:ext xmlns:c15="http://schemas.microsoft.com/office/drawing/2012/chart" uri="{CE6537A1-D6FC-4f65-9D91-7224C49458BB}"/>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FD3-400A-813C-C47C5012079E}"/>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BFD3-400A-813C-C47C5012079E}"/>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0.13953488372093023</c:v>
              </c:pt>
              <c:pt idx="1">
                <c:v>0.31395348837209303</c:v>
              </c:pt>
              <c:pt idx="2">
                <c:v>0.12790697674418605</c:v>
              </c:pt>
              <c:pt idx="3">
                <c:v>5.8139534883720929E-2</c:v>
              </c:pt>
              <c:pt idx="4">
                <c:v>0.36046511627906974</c:v>
              </c:pt>
            </c:numLit>
          </c:val>
          <c:extLst xmlns:c16r2="http://schemas.microsoft.com/office/drawing/2015/06/chart">
            <c:ext xmlns:c16="http://schemas.microsoft.com/office/drawing/2014/chart" uri="{C3380CC4-5D6E-409C-BE32-E72D297353CC}">
              <c16:uniqueId val="{00000005-BFD3-400A-813C-C47C5012079E}"/>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8B97-4D38-8CA6-C00AE2770CC7}"/>
                </c:ex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8B97-4D38-8CA6-C00AE2770CC7}"/>
                </c:ext>
                <c:ext xmlns:c15="http://schemas.microsoft.com/office/drawing/2012/chart" uri="{CE6537A1-D6FC-4f65-9D91-7224C49458BB}"/>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8B97-4D38-8CA6-C00AE2770CC7}"/>
                </c:ext>
                <c:ext xmlns:c15="http://schemas.microsoft.com/office/drawing/2012/chart" uri="{CE6537A1-D6FC-4f65-9D91-7224C49458BB}"/>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B97-4D38-8CA6-C00AE2770CC7}"/>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8B97-4D38-8CA6-C00AE2770CC7}"/>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0.13953488372093023</c:v>
              </c:pt>
              <c:pt idx="1">
                <c:v>0.36046511627906974</c:v>
              </c:pt>
              <c:pt idx="2">
                <c:v>0.20930232558139536</c:v>
              </c:pt>
              <c:pt idx="3">
                <c:v>0</c:v>
              </c:pt>
              <c:pt idx="4">
                <c:v>0.29069767441860467</c:v>
              </c:pt>
            </c:numLit>
          </c:val>
          <c:extLst xmlns:c16r2="http://schemas.microsoft.com/office/drawing/2015/06/chart">
            <c:ext xmlns:c16="http://schemas.microsoft.com/office/drawing/2014/chart" uri="{C3380CC4-5D6E-409C-BE32-E72D297353CC}">
              <c16:uniqueId val="{00000005-8B97-4D38-8CA6-C00AE2770CC7}"/>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171C-47A0-9114-C7A91728440B}"/>
                </c:ex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171C-47A0-9114-C7A91728440B}"/>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171C-47A0-9114-C7A91728440B}"/>
                </c:ext>
                <c:ext xmlns:c15="http://schemas.microsoft.com/office/drawing/2012/chart" uri="{CE6537A1-D6FC-4f65-9D91-7224C49458BB}"/>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171C-47A0-9114-C7A91728440B}"/>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171C-47A0-9114-C7A91728440B}"/>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8.1395348837209308E-2</c:v>
              </c:pt>
              <c:pt idx="1">
                <c:v>0.38372093023255816</c:v>
              </c:pt>
              <c:pt idx="2">
                <c:v>0.2558139534883721</c:v>
              </c:pt>
              <c:pt idx="3">
                <c:v>9.3023255813953487E-2</c:v>
              </c:pt>
              <c:pt idx="4">
                <c:v>0.18604651162790697</c:v>
              </c:pt>
            </c:numLit>
          </c:val>
          <c:extLst xmlns:c16r2="http://schemas.microsoft.com/office/drawing/2015/06/chart">
            <c:ext xmlns:c16="http://schemas.microsoft.com/office/drawing/2014/chart" uri="{C3380CC4-5D6E-409C-BE32-E72D297353CC}">
              <c16:uniqueId val="{00000005-171C-47A0-9114-C7A91728440B}"/>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1DF-47DE-93C8-A84DE372FF72}"/>
                </c:ex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1DF-47DE-93C8-A84DE372FF72}"/>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1DF-47DE-93C8-A84DE372FF72}"/>
                </c:ext>
                <c:ext xmlns:c15="http://schemas.microsoft.com/office/drawing/2012/chart" uri="{CE6537A1-D6FC-4f65-9D91-7224C49458BB}"/>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1DF-47DE-93C8-A84DE372FF72}"/>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1DF-47DE-93C8-A84DE372FF72}"/>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0.2558139534883721</c:v>
              </c:pt>
              <c:pt idx="1">
                <c:v>0.32558139534883723</c:v>
              </c:pt>
              <c:pt idx="2">
                <c:v>8.1395348837209308E-2</c:v>
              </c:pt>
              <c:pt idx="3">
                <c:v>1.1627906976744186E-2</c:v>
              </c:pt>
              <c:pt idx="4">
                <c:v>0.32558139534883723</c:v>
              </c:pt>
            </c:numLit>
          </c:val>
          <c:extLst xmlns:c16r2="http://schemas.microsoft.com/office/drawing/2015/06/chart">
            <c:ext xmlns:c16="http://schemas.microsoft.com/office/drawing/2014/chart" uri="{C3380CC4-5D6E-409C-BE32-E72D297353CC}">
              <c16:uniqueId val="{00000005-31DF-47DE-93C8-A84DE372FF7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1025-49B5-9E0E-10A51CF2C1FC}"/>
                </c:ex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1025-49B5-9E0E-10A51CF2C1FC}"/>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1025-49B5-9E0E-10A51CF2C1FC}"/>
                </c:ext>
                <c:ext xmlns:c15="http://schemas.microsoft.com/office/drawing/2012/chart" uri="{CE6537A1-D6FC-4f65-9D91-7224C49458BB}"/>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1025-49B5-9E0E-10A51CF2C1FC}"/>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1025-49B5-9E0E-10A51CF2C1FC}"/>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0.12790697674418605</c:v>
              </c:pt>
              <c:pt idx="1">
                <c:v>0.41860465116279072</c:v>
              </c:pt>
              <c:pt idx="2">
                <c:v>0.2441860465116279</c:v>
              </c:pt>
              <c:pt idx="3">
                <c:v>1.1627906976744186E-2</c:v>
              </c:pt>
              <c:pt idx="4">
                <c:v>0.19767441860465115</c:v>
              </c:pt>
            </c:numLit>
          </c:val>
          <c:extLst xmlns:c16r2="http://schemas.microsoft.com/office/drawing/2015/06/chart">
            <c:ext xmlns:c16="http://schemas.microsoft.com/office/drawing/2014/chart" uri="{C3380CC4-5D6E-409C-BE32-E72D297353CC}">
              <c16:uniqueId val="{00000005-1025-49B5-9E0E-10A51CF2C1FC}"/>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A0A6-44C3-AA85-46E7CEF1AF63}"/>
                </c:ext>
                <c:ext xmlns:c15="http://schemas.microsoft.com/office/drawing/2012/chart" uri="{CE6537A1-D6FC-4f65-9D91-7224C49458BB}"/>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A0A6-44C3-AA85-46E7CEF1AF63}"/>
                </c:ext>
                <c:ext xmlns:c15="http://schemas.microsoft.com/office/drawing/2012/chart" uri="{CE6537A1-D6FC-4f65-9D91-7224C49458BB}"/>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A0A6-44C3-AA85-46E7CEF1AF63}"/>
                </c:ext>
                <c:ext xmlns:c15="http://schemas.microsoft.com/office/drawing/2012/chart" uri="{CE6537A1-D6FC-4f65-9D91-7224C49458BB}"/>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A0A6-44C3-AA85-46E7CEF1AF63}"/>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A0A6-44C3-AA85-46E7CEF1AF63}"/>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Alto</c:v>
              </c:pt>
              <c:pt idx="1">
                <c:v>Mediano</c:v>
              </c:pt>
              <c:pt idx="2">
                <c:v>Bajo</c:v>
              </c:pt>
              <c:pt idx="3">
                <c:v>Ninguno</c:v>
              </c:pt>
            </c:strLit>
          </c:cat>
          <c:val>
            <c:numLit>
              <c:formatCode>0.00%</c:formatCode>
              <c:ptCount val="4"/>
              <c:pt idx="0">
                <c:v>0.42519685039370081</c:v>
              </c:pt>
              <c:pt idx="1">
                <c:v>0.41732283464566927</c:v>
              </c:pt>
              <c:pt idx="2">
                <c:v>3.1496062992125984E-2</c:v>
              </c:pt>
              <c:pt idx="3">
                <c:v>2.3622047244094488E-2</c:v>
              </c:pt>
            </c:numLit>
          </c:val>
          <c:extLst xmlns:c16r2="http://schemas.microsoft.com/office/drawing/2015/06/chart">
            <c:ext xmlns:c16="http://schemas.microsoft.com/office/drawing/2014/chart" uri="{C3380CC4-5D6E-409C-BE32-E72D297353CC}">
              <c16:uniqueId val="{00000005-A0A6-44C3-AA85-46E7CEF1AF63}"/>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1-CDC0-4A94-AD0E-884D64C458DF}"/>
              </c:ext>
            </c:extLst>
          </c:dPt>
          <c:dPt>
            <c:idx val="2"/>
            <c:invertIfNegative val="0"/>
            <c:bubble3D val="0"/>
            <c:spPr>
              <a:solidFill>
                <a:schemeClr val="accent3">
                  <a:lumMod val="75000"/>
                </a:schemeClr>
              </a:solidFill>
              <a:ln>
                <a:noFill/>
              </a:ln>
              <a:effectLst/>
            </c:spPr>
            <c:extLst xmlns:c16r2="http://schemas.microsoft.com/office/drawing/2015/06/chart">
              <c:ext xmlns:c16="http://schemas.microsoft.com/office/drawing/2014/chart" uri="{C3380CC4-5D6E-409C-BE32-E72D297353CC}">
                <c16:uniqueId val="{00000003-CDC0-4A94-AD0E-884D64C458DF}"/>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Especialización</c:v>
              </c:pt>
              <c:pt idx="1">
                <c:v>Maestría</c:v>
              </c:pt>
              <c:pt idx="2">
                <c:v>Doctorado</c:v>
              </c:pt>
            </c:strLit>
          </c:cat>
          <c:val>
            <c:numLit>
              <c:formatCode>0.00%</c:formatCode>
              <c:ptCount val="3"/>
              <c:pt idx="0">
                <c:v>0.421875</c:v>
              </c:pt>
              <c:pt idx="1">
                <c:v>0.328125</c:v>
              </c:pt>
              <c:pt idx="2">
                <c:v>0.109375</c:v>
              </c:pt>
            </c:numLit>
          </c:val>
          <c:extLst xmlns:c16r2="http://schemas.microsoft.com/office/drawing/2015/06/chart">
            <c:ext xmlns:c16="http://schemas.microsoft.com/office/drawing/2014/chart" uri="{C3380CC4-5D6E-409C-BE32-E72D297353CC}">
              <c16:uniqueId val="{00000004-CDC0-4A94-AD0E-884D64C458DF}"/>
            </c:ext>
          </c:extLst>
        </c:ser>
        <c:dLbls>
          <c:showLegendKey val="0"/>
          <c:showVal val="0"/>
          <c:showCatName val="0"/>
          <c:showSerName val="0"/>
          <c:showPercent val="0"/>
          <c:showBubbleSize val="0"/>
        </c:dLbls>
        <c:gapWidth val="219"/>
        <c:overlap val="-27"/>
        <c:axId val="458769568"/>
        <c:axId val="458769960"/>
      </c:barChart>
      <c:catAx>
        <c:axId val="45876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458769960"/>
        <c:crosses val="autoZero"/>
        <c:auto val="1"/>
        <c:lblAlgn val="ctr"/>
        <c:lblOffset val="100"/>
        <c:noMultiLvlLbl val="0"/>
      </c:catAx>
      <c:valAx>
        <c:axId val="458769960"/>
        <c:scaling>
          <c:orientation val="minMax"/>
        </c:scaling>
        <c:delete val="1"/>
        <c:axPos val="l"/>
        <c:numFmt formatCode="0.00%" sourceLinked="1"/>
        <c:majorTickMark val="none"/>
        <c:minorTickMark val="none"/>
        <c:tickLblPos val="none"/>
        <c:crossAx val="4587695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0</c:v>
              </c:pt>
              <c:pt idx="1">
                <c:v>1</c:v>
              </c:pt>
              <c:pt idx="2">
                <c:v>2</c:v>
              </c:pt>
              <c:pt idx="3">
                <c:v>3</c:v>
              </c:pt>
              <c:pt idx="4">
                <c:v>4</c:v>
              </c:pt>
              <c:pt idx="5">
                <c:v>5</c:v>
              </c:pt>
              <c:pt idx="6">
                <c:v>6</c:v>
              </c:pt>
            </c:numLit>
          </c:cat>
          <c:val>
            <c:numLit>
              <c:formatCode>0.0%</c:formatCode>
              <c:ptCount val="7"/>
              <c:pt idx="0">
                <c:v>0.89199029126213591</c:v>
              </c:pt>
              <c:pt idx="1">
                <c:v>8.3737864077669907E-2</c:v>
              </c:pt>
              <c:pt idx="2">
                <c:v>1.820388349514563E-2</c:v>
              </c:pt>
              <c:pt idx="3">
                <c:v>0</c:v>
              </c:pt>
              <c:pt idx="4">
                <c:v>0</c:v>
              </c:pt>
              <c:pt idx="5">
                <c:v>0</c:v>
              </c:pt>
              <c:pt idx="6">
                <c:v>0</c:v>
              </c:pt>
            </c:numLit>
          </c:val>
          <c:extLst xmlns:c16r2="http://schemas.microsoft.com/office/drawing/2015/06/chart">
            <c:ext xmlns:c16="http://schemas.microsoft.com/office/drawing/2014/chart" uri="{C3380CC4-5D6E-409C-BE32-E72D297353CC}">
              <c16:uniqueId val="{00000000-9FF8-4EE3-85E2-684DF6A3B612}"/>
            </c:ext>
          </c:extLst>
        </c:ser>
        <c:dLbls>
          <c:showLegendKey val="0"/>
          <c:showVal val="0"/>
          <c:showCatName val="0"/>
          <c:showSerName val="0"/>
          <c:showPercent val="0"/>
          <c:showBubbleSize val="0"/>
        </c:dLbls>
        <c:gapWidth val="219"/>
        <c:overlap val="-27"/>
        <c:axId val="458770744"/>
        <c:axId val="458771136"/>
      </c:barChart>
      <c:catAx>
        <c:axId val="45877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458771136"/>
        <c:crosses val="autoZero"/>
        <c:auto val="1"/>
        <c:lblAlgn val="ctr"/>
        <c:lblOffset val="100"/>
        <c:noMultiLvlLbl val="0"/>
      </c:catAx>
      <c:valAx>
        <c:axId val="458771136"/>
        <c:scaling>
          <c:orientation val="minMax"/>
        </c:scaling>
        <c:delete val="1"/>
        <c:axPos val="l"/>
        <c:numFmt formatCode="0.0%" sourceLinked="1"/>
        <c:majorTickMark val="none"/>
        <c:minorTickMark val="none"/>
        <c:tickLblPos val="none"/>
        <c:crossAx val="4587707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9435-460F-A966-9AA4EB705C1A}"/>
                </c:ext>
                <c:ext xmlns:c15="http://schemas.microsoft.com/office/drawing/2012/chart" uri="{CE6537A1-D6FC-4f65-9D91-7224C49458BB}"/>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9435-460F-A966-9AA4EB705C1A}"/>
                </c:ext>
                <c:ext xmlns:c15="http://schemas.microsoft.com/office/drawing/2012/chart" uri="{CE6537A1-D6FC-4f65-9D91-7224C49458BB}"/>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9435-460F-A966-9AA4EB705C1A}"/>
                </c:ext>
                <c:ext xmlns:c15="http://schemas.microsoft.com/office/drawing/2012/chart" uri="{CE6537A1-D6FC-4f65-9D91-7224C49458BB}"/>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9435-460F-A966-9AA4EB705C1A}"/>
                </c:ext>
                <c:ext xmlns:c15="http://schemas.microsoft.com/office/drawing/2012/chart" uri="{CE6537A1-D6FC-4f65-9D91-7224C49458BB}"/>
              </c:extLst>
            </c:dLbl>
            <c:dLbl>
              <c:idx val="4"/>
              <c:layout>
                <c:manualLayout>
                  <c:x val="-0.1493852420403044"/>
                  <c:y val="-0.20065759312254905"/>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9435-460F-A966-9AA4EB705C1A}"/>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9435-460F-A966-9AA4EB705C1A}"/>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Si, tengo una empresa/negocio/finca</c:v>
              </c:pt>
              <c:pt idx="1">
                <c:v>Si, trabajo como empleado</c:v>
              </c:pt>
              <c:pt idx="2">
                <c:v>Si, trabajo en un negocio familiar sin remuneración</c:v>
              </c:pt>
              <c:pt idx="3">
                <c:v>No</c:v>
              </c:pt>
            </c:strLit>
          </c:cat>
          <c:val>
            <c:numLit>
              <c:formatCode>0%</c:formatCode>
              <c:ptCount val="4"/>
              <c:pt idx="0">
                <c:v>7.246376811594203E-3</c:v>
              </c:pt>
              <c:pt idx="1">
                <c:v>3.864734299516908E-2</c:v>
              </c:pt>
              <c:pt idx="2">
                <c:v>1.570048309178744E-2</c:v>
              </c:pt>
              <c:pt idx="3">
                <c:v>0.29589371980676327</c:v>
              </c:pt>
            </c:numLit>
          </c:val>
          <c:extLst xmlns:c16r2="http://schemas.microsoft.com/office/drawing/2015/06/chart">
            <c:ext xmlns:c16="http://schemas.microsoft.com/office/drawing/2014/chart" uri="{C3380CC4-5D6E-409C-BE32-E72D297353CC}">
              <c16:uniqueId val="{00000006-9435-460F-A966-9AA4EB705C1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128A-46BE-B8BF-6B80F3F539F7}"/>
                </c:ext>
                <c:ext xmlns:c15="http://schemas.microsoft.com/office/drawing/2012/chart" uri="{CE6537A1-D6FC-4f65-9D91-7224C49458BB}"/>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128A-46BE-B8BF-6B80F3F539F7}"/>
                </c:ext>
                <c:ext xmlns:c15="http://schemas.microsoft.com/office/drawing/2012/chart" uri="{CE6537A1-D6FC-4f65-9D91-7224C49458BB}"/>
              </c:extLst>
            </c:dLbl>
            <c:dLbl>
              <c:idx val="2"/>
              <c:layout>
                <c:manualLayout>
                  <c:x val="0.20875452110130269"/>
                  <c:y val="5.1286555815321551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128A-46BE-B8BF-6B80F3F539F7}"/>
                </c:ext>
                <c:ext xmlns:c15="http://schemas.microsoft.com/office/drawing/2012/chart" uri="{CE6537A1-D6FC-4f65-9D91-7224C49458BB}"/>
              </c:extLst>
            </c:dLbl>
            <c:dLbl>
              <c:idx val="3"/>
              <c:layout>
                <c:manualLayout>
                  <c:x val="0.13293502845858168"/>
                  <c:y val="0.18235733624699713"/>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128A-46BE-B8BF-6B80F3F539F7}"/>
                </c:ext>
                <c:ext xmlns:c15="http://schemas.microsoft.com/office/drawing/2012/chart" uri="{CE6537A1-D6FC-4f65-9D91-7224C49458BB}"/>
              </c:extLst>
            </c:dLbl>
            <c:dLbl>
              <c:idx val="4"/>
              <c:layout>
                <c:manualLayout>
                  <c:x val="-0.19255465441257624"/>
                  <c:y val="0.14540861369761274"/>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128A-46BE-B8BF-6B80F3F539F7}"/>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128A-46BE-B8BF-6B80F3F539F7}"/>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Empleado de empresa familiar sin remuneración</c:v>
              </c:pt>
              <c:pt idx="1">
                <c:v>Empleado de empresa particular</c:v>
              </c:pt>
              <c:pt idx="2">
                <c:v>Empleado del gobierno</c:v>
              </c:pt>
              <c:pt idx="3">
                <c:v>Empresario/Empleador</c:v>
              </c:pt>
              <c:pt idx="4">
                <c:v>Trabajador independiente (Sector público o privado)</c:v>
              </c:pt>
            </c:strLit>
          </c:cat>
          <c:val>
            <c:numLit>
              <c:formatCode>0%</c:formatCode>
              <c:ptCount val="5"/>
              <c:pt idx="0">
                <c:v>3.0558482613277135E-2</c:v>
              </c:pt>
              <c:pt idx="1">
                <c:v>0.28451001053740782</c:v>
              </c:pt>
              <c:pt idx="2">
                <c:v>2.8451001053740779E-2</c:v>
              </c:pt>
              <c:pt idx="3">
                <c:v>1.1591148577449948E-2</c:v>
              </c:pt>
              <c:pt idx="4">
                <c:v>4.8472075869336141E-2</c:v>
              </c:pt>
            </c:numLit>
          </c:val>
          <c:extLst xmlns:c16r2="http://schemas.microsoft.com/office/drawing/2015/06/chart">
            <c:ext xmlns:c16="http://schemas.microsoft.com/office/drawing/2014/chart" uri="{C3380CC4-5D6E-409C-BE32-E72D297353CC}">
              <c16:uniqueId val="{00000006-128A-46BE-B8BF-6B80F3F539F7}"/>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F85F-4BF4-97A8-D2BE5463DB12}"/>
                </c:ext>
                <c:ext xmlns:c15="http://schemas.microsoft.com/office/drawing/2012/chart" uri="{CE6537A1-D6FC-4f65-9D91-7224C49458BB}"/>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F85F-4BF4-97A8-D2BE5463DB12}"/>
                </c:ext>
                <c:ext xmlns:c15="http://schemas.microsoft.com/office/drawing/2012/chart" uri="{CE6537A1-D6FC-4f65-9D91-7224C49458BB}"/>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F85F-4BF4-97A8-D2BE5463DB12}"/>
                </c:ext>
                <c:ext xmlns:c15="http://schemas.microsoft.com/office/drawing/2012/chart" uri="{CE6537A1-D6FC-4f65-9D91-7224C49458BB}"/>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85F-4BF4-97A8-D2BE5463DB12}"/>
                </c:ext>
                <c:ext xmlns:c15="http://schemas.microsoft.com/office/drawing/2012/chart" uri="{CE6537A1-D6FC-4f65-9D91-7224C49458BB}"/>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F85F-4BF4-97A8-D2BE5463DB12}"/>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F85F-4BF4-97A8-D2BE5463DB12}"/>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0 y menos de 1 año</c:v>
              </c:pt>
              <c:pt idx="1">
                <c:v>Entre 1 año y menos de 2</c:v>
              </c:pt>
              <c:pt idx="2">
                <c:v>Mayor a 2 años</c:v>
              </c:pt>
            </c:strLit>
          </c:cat>
          <c:val>
            <c:numLit>
              <c:formatCode>0.00%</c:formatCode>
              <c:ptCount val="3"/>
              <c:pt idx="0">
                <c:v>0.12785388127853881</c:v>
              </c:pt>
              <c:pt idx="1">
                <c:v>2.2831050228310501E-2</c:v>
              </c:pt>
              <c:pt idx="2">
                <c:v>0</c:v>
              </c:pt>
            </c:numLit>
          </c:val>
          <c:extLst xmlns:c16r2="http://schemas.microsoft.com/office/drawing/2015/06/chart">
            <c:ext xmlns:c16="http://schemas.microsoft.com/office/drawing/2014/chart" uri="{C3380CC4-5D6E-409C-BE32-E72D297353CC}">
              <c16:uniqueId val="{00000006-F85F-4BF4-97A8-D2BE5463DB1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4273-459D-A5FA-AECE78D7F51A}"/>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4273-459D-A5FA-AECE78D7F51A}"/>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4273-459D-A5FA-AECE78D7F51A}"/>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4273-459D-A5FA-AECE78D7F51A}"/>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4273-459D-A5FA-AECE78D7F51A}"/>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4273-459D-A5FA-AECE78D7F51A}"/>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4273-459D-A5FA-AECE78D7F51A}"/>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4273-459D-A5FA-AECE78D7F51A}"/>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4273-459D-A5FA-AECE78D7F51A}"/>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4273-459D-A5FA-AECE78D7F51A}"/>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4273-459D-A5FA-AECE78D7F51A}"/>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4273-459D-A5FA-AECE78D7F51A}"/>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4273-459D-A5FA-AECE78D7F51A}"/>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4273-459D-A5FA-AECE78D7F51A}"/>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4273-459D-A5FA-AECE78D7F51A}"/>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4273-459D-A5FA-AECE78D7F51A}"/>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4273-459D-A5FA-AECE78D7F51A}"/>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Lit>
          </c:cat>
          <c:val>
            <c:numLit>
              <c:formatCode>#,##0</c:formatCode>
              <c:ptCount val="17"/>
              <c:pt idx="0">
                <c:v>0</c:v>
              </c:pt>
              <c:pt idx="1">
                <c:v>11</c:v>
              </c:pt>
              <c:pt idx="2">
                <c:v>0</c:v>
              </c:pt>
              <c:pt idx="3">
                <c:v>0</c:v>
              </c:pt>
              <c:pt idx="4">
                <c:v>1</c:v>
              </c:pt>
              <c:pt idx="5">
                <c:v>1</c:v>
              </c:pt>
              <c:pt idx="6">
                <c:v>7</c:v>
              </c:pt>
              <c:pt idx="7">
                <c:v>5</c:v>
              </c:pt>
              <c:pt idx="8">
                <c:v>7</c:v>
              </c:pt>
              <c:pt idx="9">
                <c:v>7</c:v>
              </c:pt>
              <c:pt idx="10">
                <c:v>1</c:v>
              </c:pt>
              <c:pt idx="11">
                <c:v>0</c:v>
              </c:pt>
              <c:pt idx="12">
                <c:v>39</c:v>
              </c:pt>
              <c:pt idx="13">
                <c:v>2</c:v>
              </c:pt>
              <c:pt idx="14">
                <c:v>2</c:v>
              </c:pt>
              <c:pt idx="15">
                <c:v>3</c:v>
              </c:pt>
              <c:pt idx="16">
                <c:v>17</c:v>
              </c:pt>
            </c:numLit>
          </c:val>
          <c:extLst xmlns:c16r2="http://schemas.microsoft.com/office/drawing/2015/06/chart">
            <c:ext xmlns:c16="http://schemas.microsoft.com/office/drawing/2014/chart" uri="{C3380CC4-5D6E-409C-BE32-E72D297353CC}">
              <c16:uniqueId val="{00000022-4273-459D-A5FA-AECE78D7F51A}"/>
            </c:ext>
          </c:extLst>
        </c:ser>
        <c:dLbls>
          <c:showLegendKey val="0"/>
          <c:showVal val="0"/>
          <c:showCatName val="0"/>
          <c:showSerName val="0"/>
          <c:showPercent val="0"/>
          <c:showBubbleSize val="0"/>
        </c:dLbls>
        <c:gapWidth val="182"/>
        <c:axId val="459221184"/>
        <c:axId val="459221576"/>
      </c:barChart>
      <c:catAx>
        <c:axId val="459221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59221576"/>
        <c:crosses val="autoZero"/>
        <c:auto val="1"/>
        <c:lblAlgn val="ctr"/>
        <c:lblOffset val="100"/>
        <c:noMultiLvlLbl val="0"/>
      </c:catAx>
      <c:valAx>
        <c:axId val="459221576"/>
        <c:scaling>
          <c:orientation val="minMax"/>
        </c:scaling>
        <c:delete val="1"/>
        <c:axPos val="b"/>
        <c:numFmt formatCode="#,##0" sourceLinked="1"/>
        <c:majorTickMark val="none"/>
        <c:minorTickMark val="none"/>
        <c:tickLblPos val="nextTo"/>
        <c:crossAx val="459221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B92B-4D28-B0BA-97386542F34F}"/>
                </c:ext>
                <c:ext xmlns:c15="http://schemas.microsoft.com/office/drawing/2012/chart" uri="{CE6537A1-D6FC-4f65-9D91-7224C49458BB}"/>
              </c:extLst>
            </c:dLbl>
            <c:dLbl>
              <c:idx val="1"/>
              <c:layout>
                <c:manualLayout>
                  <c:x val="0.15726666132775605"/>
                  <c:y val="3.9311558874424904E-2"/>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92B-4D28-B0BA-97386542F34F}"/>
                </c:ext>
                <c:ext xmlns:c15="http://schemas.microsoft.com/office/drawing/2012/chart" uri="{CE6537A1-D6FC-4f65-9D91-7224C49458BB}"/>
              </c:extLst>
            </c:dLbl>
            <c:dLbl>
              <c:idx val="2"/>
              <c:layout>
                <c:manualLayout>
                  <c:x val="0.3670846852702494"/>
                  <c:y val="-3.9879538026125483E-2"/>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B92B-4D28-B0BA-97386542F34F}"/>
                </c:ext>
                <c:ext xmlns:c15="http://schemas.microsoft.com/office/drawing/2012/chart" uri="{CE6537A1-D6FC-4f65-9D91-7224C49458BB}"/>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92B-4D28-B0BA-97386542F34F}"/>
                </c:ext>
                <c:ext xmlns:c15="http://schemas.microsoft.com/office/drawing/2012/chart" uri="{CE6537A1-D6FC-4f65-9D91-7224C49458BB}"/>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B92B-4D28-B0BA-97386542F34F}"/>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B92B-4D28-B0BA-97386542F34F}"/>
                </c:ext>
                <c:ext xmlns:c15="http://schemas.microsoft.com/office/drawing/2012/chart" uri="{CE6537A1-D6FC-4f65-9D91-7224C49458BB}"/>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7.3059360730593603E-2</c:v>
              </c:pt>
              <c:pt idx="1">
                <c:v>9.1324200913242004E-3</c:v>
              </c:pt>
            </c:numLit>
          </c:val>
          <c:extLst xmlns:c16r2="http://schemas.microsoft.com/office/drawing/2015/06/chart">
            <c:ext xmlns:c16="http://schemas.microsoft.com/office/drawing/2014/chart" uri="{C3380CC4-5D6E-409C-BE32-E72D297353CC}">
              <c16:uniqueId val="{00000006-B92B-4D28-B0BA-97386542F34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095D-45DD-8D0D-5DB3C89EE092}"/>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095D-45DD-8D0D-5DB3C89EE092}"/>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095D-45DD-8D0D-5DB3C89EE092}"/>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095D-45DD-8D0D-5DB3C89EE092}"/>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095D-45DD-8D0D-5DB3C89EE092}"/>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095D-45DD-8D0D-5DB3C89EE092}"/>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095D-45DD-8D0D-5DB3C89EE092}"/>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095D-45DD-8D0D-5DB3C89EE092}"/>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095D-45DD-8D0D-5DB3C89EE092}"/>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095D-45DD-8D0D-5DB3C89EE092}"/>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095D-45DD-8D0D-5DB3C89EE092}"/>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095D-45DD-8D0D-5DB3C89EE092}"/>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095D-45DD-8D0D-5DB3C89EE092}"/>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095D-45DD-8D0D-5DB3C89EE092}"/>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095D-45DD-8D0D-5DB3C89EE092}"/>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095D-45DD-8D0D-5DB3C89EE092}"/>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095D-45DD-8D0D-5DB3C89EE092}"/>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Lit>
          </c:cat>
          <c:val>
            <c:numLit>
              <c:formatCode>#,##0</c:formatCode>
              <c:ptCount val="17"/>
              <c:pt idx="0">
                <c:v>1</c:v>
              </c:pt>
              <c:pt idx="1">
                <c:v>0</c:v>
              </c:pt>
              <c:pt idx="2">
                <c:v>0</c:v>
              </c:pt>
              <c:pt idx="3">
                <c:v>0</c:v>
              </c:pt>
              <c:pt idx="4">
                <c:v>3</c:v>
              </c:pt>
              <c:pt idx="5">
                <c:v>2</c:v>
              </c:pt>
              <c:pt idx="6">
                <c:v>2</c:v>
              </c:pt>
              <c:pt idx="7">
                <c:v>0</c:v>
              </c:pt>
              <c:pt idx="8">
                <c:v>2</c:v>
              </c:pt>
              <c:pt idx="9">
                <c:v>0</c:v>
              </c:pt>
              <c:pt idx="10">
                <c:v>0</c:v>
              </c:pt>
              <c:pt idx="11">
                <c:v>1</c:v>
              </c:pt>
              <c:pt idx="12">
                <c:v>7</c:v>
              </c:pt>
              <c:pt idx="13">
                <c:v>2</c:v>
              </c:pt>
              <c:pt idx="14">
                <c:v>0</c:v>
              </c:pt>
              <c:pt idx="15">
                <c:v>0</c:v>
              </c:pt>
              <c:pt idx="16">
                <c:v>0</c:v>
              </c:pt>
            </c:numLit>
          </c:val>
          <c:extLst xmlns:c16r2="http://schemas.microsoft.com/office/drawing/2015/06/chart">
            <c:ext xmlns:c16="http://schemas.microsoft.com/office/drawing/2014/chart" uri="{C3380CC4-5D6E-409C-BE32-E72D297353CC}">
              <c16:uniqueId val="{00000022-095D-45DD-8D0D-5DB3C89EE092}"/>
            </c:ext>
          </c:extLst>
        </c:ser>
        <c:dLbls>
          <c:showLegendKey val="0"/>
          <c:showVal val="0"/>
          <c:showCatName val="0"/>
          <c:showSerName val="0"/>
          <c:showPercent val="0"/>
          <c:showBubbleSize val="0"/>
        </c:dLbls>
        <c:gapWidth val="182"/>
        <c:axId val="459222752"/>
        <c:axId val="459223144"/>
      </c:barChart>
      <c:catAx>
        <c:axId val="459222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59223144"/>
        <c:crosses val="autoZero"/>
        <c:auto val="1"/>
        <c:lblAlgn val="ctr"/>
        <c:lblOffset val="100"/>
        <c:noMultiLvlLbl val="0"/>
      </c:catAx>
      <c:valAx>
        <c:axId val="459223144"/>
        <c:scaling>
          <c:orientation val="minMax"/>
        </c:scaling>
        <c:delete val="1"/>
        <c:axPos val="b"/>
        <c:numFmt formatCode="#,##0" sourceLinked="1"/>
        <c:majorTickMark val="none"/>
        <c:minorTickMark val="none"/>
        <c:tickLblPos val="nextTo"/>
        <c:crossAx val="4592227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8"/>
              <c:pt idx="0">
                <c:v>1</c:v>
              </c:pt>
              <c:pt idx="1">
                <c:v>2</c:v>
              </c:pt>
              <c:pt idx="2">
                <c:v>3</c:v>
              </c:pt>
              <c:pt idx="3">
                <c:v>4</c:v>
              </c:pt>
              <c:pt idx="4">
                <c:v>5</c:v>
              </c:pt>
              <c:pt idx="5">
                <c:v>6</c:v>
              </c:pt>
              <c:pt idx="6">
                <c:v>7</c:v>
              </c:pt>
              <c:pt idx="7">
                <c:v>8</c:v>
              </c:pt>
            </c:numLit>
          </c:cat>
          <c:val>
            <c:numLit>
              <c:formatCode>0.00</c:formatCode>
              <c:ptCount val="8"/>
              <c:pt idx="0">
                <c:v>4.1016042780748663</c:v>
              </c:pt>
              <c:pt idx="1">
                <c:v>4.0320855614973263</c:v>
              </c:pt>
              <c:pt idx="2">
                <c:v>3.9786096256684491</c:v>
              </c:pt>
              <c:pt idx="3">
                <c:v>4.2673796791443852</c:v>
              </c:pt>
              <c:pt idx="4">
                <c:v>4.2513368983957216</c:v>
              </c:pt>
              <c:pt idx="5">
                <c:v>4.5454545454545459</c:v>
              </c:pt>
              <c:pt idx="6">
                <c:v>4.3957219251336896</c:v>
              </c:pt>
              <c:pt idx="7">
                <c:v>4.358288770053476</c:v>
              </c:pt>
            </c:numLit>
          </c:val>
          <c:extLst xmlns:c16r2="http://schemas.microsoft.com/office/drawing/2015/06/chart">
            <c:ext xmlns:c16="http://schemas.microsoft.com/office/drawing/2014/chart" uri="{C3380CC4-5D6E-409C-BE32-E72D297353CC}">
              <c16:uniqueId val="{00000000-535A-4369-87A9-229F422A445E}"/>
            </c:ext>
          </c:extLst>
        </c:ser>
        <c:dLbls>
          <c:showLegendKey val="0"/>
          <c:showVal val="0"/>
          <c:showCatName val="0"/>
          <c:showSerName val="0"/>
          <c:showPercent val="0"/>
          <c:showBubbleSize val="0"/>
        </c:dLbls>
        <c:gapWidth val="80"/>
        <c:overlap val="25"/>
        <c:axId val="459082608"/>
        <c:axId val="459083000"/>
      </c:barChart>
      <c:catAx>
        <c:axId val="459082608"/>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459083000"/>
        <c:crosses val="autoZero"/>
        <c:auto val="1"/>
        <c:lblAlgn val="ctr"/>
        <c:lblOffset val="100"/>
        <c:noMultiLvlLbl val="0"/>
      </c:catAx>
      <c:valAx>
        <c:axId val="45908300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459082608"/>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16"/>
              <c:pt idx="0">
                <c:v>4.1499202551834129</c:v>
              </c:pt>
              <c:pt idx="1">
                <c:v>4.078149920255183</c:v>
              </c:pt>
              <c:pt idx="2">
                <c:v>4.0303030303030303</c:v>
              </c:pt>
              <c:pt idx="3">
                <c:v>3.8325358851674642</c:v>
              </c:pt>
              <c:pt idx="4">
                <c:v>4.3684210526315788</c:v>
              </c:pt>
              <c:pt idx="5">
                <c:v>4.4370015948963317</c:v>
              </c:pt>
              <c:pt idx="6">
                <c:v>4.3652312599681018</c:v>
              </c:pt>
              <c:pt idx="7">
                <c:v>4.2567783094098885</c:v>
              </c:pt>
              <c:pt idx="8">
                <c:v>4.3732057416267942</c:v>
              </c:pt>
              <c:pt idx="9">
                <c:v>4.1897926634768741</c:v>
              </c:pt>
              <c:pt idx="10">
                <c:v>3.3811802232854866</c:v>
              </c:pt>
              <c:pt idx="11">
                <c:v>3.5502392344497609</c:v>
              </c:pt>
              <c:pt idx="12">
                <c:v>3.4545454545454546</c:v>
              </c:pt>
              <c:pt idx="13">
                <c:v>3.529505582137161</c:v>
              </c:pt>
              <c:pt idx="14">
                <c:v>3.5917065390749601</c:v>
              </c:pt>
              <c:pt idx="15">
                <c:v>3.6443381180223287</c:v>
              </c:pt>
            </c:numLit>
          </c:val>
          <c:extLst xmlns:c16r2="http://schemas.microsoft.com/office/drawing/2015/06/chart">
            <c:ext xmlns:c16="http://schemas.microsoft.com/office/drawing/2014/chart" uri="{C3380CC4-5D6E-409C-BE32-E72D297353CC}">
              <c16:uniqueId val="{00000000-AD6A-42BA-AD18-C52BB8B98EFF}"/>
            </c:ext>
          </c:extLst>
        </c:ser>
        <c:dLbls>
          <c:showLegendKey val="0"/>
          <c:showVal val="0"/>
          <c:showCatName val="0"/>
          <c:showSerName val="0"/>
          <c:showPercent val="0"/>
          <c:showBubbleSize val="0"/>
        </c:dLbls>
        <c:gapWidth val="100"/>
        <c:overlap val="-24"/>
        <c:axId val="459083784"/>
        <c:axId val="459084176"/>
      </c:barChart>
      <c:catAx>
        <c:axId val="459083784"/>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459084176"/>
        <c:crosses val="autoZero"/>
        <c:auto val="1"/>
        <c:lblAlgn val="ctr"/>
        <c:lblOffset val="100"/>
        <c:noMultiLvlLbl val="0"/>
      </c:catAx>
      <c:valAx>
        <c:axId val="45908417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9083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0.12718786464410736</c:v>
              </c:pt>
              <c:pt idx="1">
                <c:v>8.9848308051341891E-2</c:v>
              </c:pt>
              <c:pt idx="2">
                <c:v>7.0011668611435242E-3</c:v>
              </c:pt>
              <c:pt idx="3">
                <c:v>3.5005834305717621E-3</c:v>
              </c:pt>
              <c:pt idx="4">
                <c:v>2.1003500583430573E-2</c:v>
              </c:pt>
            </c:numLit>
          </c:val>
          <c:extLst xmlns:c16r2="http://schemas.microsoft.com/office/drawing/2015/06/chart">
            <c:ext xmlns:c16="http://schemas.microsoft.com/office/drawing/2014/chart" uri="{C3380CC4-5D6E-409C-BE32-E72D297353CC}">
              <c16:uniqueId val="{00000000-4408-4EDD-83E1-CEE071251363}"/>
            </c:ext>
          </c:extLst>
        </c:ser>
        <c:dLbls>
          <c:dLblPos val="outEnd"/>
          <c:showLegendKey val="0"/>
          <c:showVal val="1"/>
          <c:showCatName val="0"/>
          <c:showSerName val="0"/>
          <c:showPercent val="0"/>
          <c:showBubbleSize val="0"/>
        </c:dLbls>
        <c:gapWidth val="150"/>
        <c:axId val="459084960"/>
        <c:axId val="459085352"/>
      </c:barChart>
      <c:catAx>
        <c:axId val="459084960"/>
        <c:scaling>
          <c:orientation val="minMax"/>
        </c:scaling>
        <c:delete val="0"/>
        <c:axPos val="l"/>
        <c:numFmt formatCode="General" sourceLinked="0"/>
        <c:majorTickMark val="out"/>
        <c:minorTickMark val="none"/>
        <c:tickLblPos val="nextTo"/>
        <c:txPr>
          <a:bodyPr/>
          <a:lstStyle/>
          <a:p>
            <a:pPr>
              <a:defRPr b="1"/>
            </a:pPr>
            <a:endParaRPr lang="es-CO"/>
          </a:p>
        </c:txPr>
        <c:crossAx val="459085352"/>
        <c:crosses val="autoZero"/>
        <c:auto val="1"/>
        <c:lblAlgn val="ctr"/>
        <c:lblOffset val="100"/>
        <c:noMultiLvlLbl val="0"/>
      </c:catAx>
      <c:valAx>
        <c:axId val="459085352"/>
        <c:scaling>
          <c:orientation val="minMax"/>
        </c:scaling>
        <c:delete val="1"/>
        <c:axPos val="b"/>
        <c:numFmt formatCode="0.00%" sourceLinked="1"/>
        <c:majorTickMark val="out"/>
        <c:minorTickMark val="none"/>
        <c:tickLblPos val="none"/>
        <c:crossAx val="45908496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0.11435239206534423</c:v>
              </c:pt>
              <c:pt idx="1">
                <c:v>0.20420070011668612</c:v>
              </c:pt>
              <c:pt idx="2">
                <c:v>0.13418903150525088</c:v>
              </c:pt>
              <c:pt idx="3">
                <c:v>4.2007001166861145E-2</c:v>
              </c:pt>
              <c:pt idx="4">
                <c:v>9.3348891481913644E-3</c:v>
              </c:pt>
            </c:numLit>
          </c:val>
          <c:extLst xmlns:c16r2="http://schemas.microsoft.com/office/drawing/2015/06/chart">
            <c:ext xmlns:c16="http://schemas.microsoft.com/office/drawing/2014/chart" uri="{C3380CC4-5D6E-409C-BE32-E72D297353CC}">
              <c16:uniqueId val="{00000000-BC09-42ED-BDD1-C4B647ACE51E}"/>
            </c:ext>
          </c:extLst>
        </c:ser>
        <c:dLbls>
          <c:showLegendKey val="0"/>
          <c:showVal val="0"/>
          <c:showCatName val="0"/>
          <c:showSerName val="0"/>
          <c:showPercent val="0"/>
          <c:showBubbleSize val="0"/>
        </c:dLbls>
        <c:gapWidth val="150"/>
        <c:axId val="459086136"/>
        <c:axId val="459476552"/>
      </c:barChart>
      <c:catAx>
        <c:axId val="459086136"/>
        <c:scaling>
          <c:orientation val="minMax"/>
        </c:scaling>
        <c:delete val="0"/>
        <c:axPos val="l"/>
        <c:numFmt formatCode="General" sourceLinked="0"/>
        <c:majorTickMark val="out"/>
        <c:minorTickMark val="none"/>
        <c:tickLblPos val="nextTo"/>
        <c:txPr>
          <a:bodyPr/>
          <a:lstStyle/>
          <a:p>
            <a:pPr>
              <a:defRPr b="1"/>
            </a:pPr>
            <a:endParaRPr lang="es-CO"/>
          </a:p>
        </c:txPr>
        <c:crossAx val="459476552"/>
        <c:crosses val="autoZero"/>
        <c:auto val="1"/>
        <c:lblAlgn val="ctr"/>
        <c:lblOffset val="100"/>
        <c:noMultiLvlLbl val="0"/>
      </c:catAx>
      <c:valAx>
        <c:axId val="459476552"/>
        <c:scaling>
          <c:orientation val="minMax"/>
        </c:scaling>
        <c:delete val="1"/>
        <c:axPos val="b"/>
        <c:numFmt formatCode="0.00%" sourceLinked="1"/>
        <c:majorTickMark val="out"/>
        <c:minorTickMark val="none"/>
        <c:tickLblPos val="none"/>
        <c:crossAx val="45908613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v>% MG</c:v>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Excelente</c:v>
              </c:pt>
              <c:pt idx="1">
                <c:v>Buena</c:v>
              </c:pt>
              <c:pt idx="2">
                <c:v>Regular</c:v>
              </c:pt>
              <c:pt idx="3">
                <c:v>Mala</c:v>
              </c:pt>
            </c:strLit>
          </c:cat>
          <c:val>
            <c:numLit>
              <c:formatCode>0.00%</c:formatCode>
              <c:ptCount val="4"/>
              <c:pt idx="0">
                <c:v>0.15068493150684931</c:v>
              </c:pt>
              <c:pt idx="1">
                <c:v>0.11095890410958904</c:v>
              </c:pt>
              <c:pt idx="2">
                <c:v>5.4794520547945206E-3</c:v>
              </c:pt>
              <c:pt idx="3">
                <c:v>0</c:v>
              </c:pt>
            </c:numLit>
          </c:val>
          <c:extLst xmlns:c16r2="http://schemas.microsoft.com/office/drawing/2015/06/chart">
            <c:ext xmlns:c16="http://schemas.microsoft.com/office/drawing/2014/chart" uri="{C3380CC4-5D6E-409C-BE32-E72D297353CC}">
              <c16:uniqueId val="{00000000-2812-41CF-9753-0909567CDD53}"/>
            </c:ext>
          </c:extLst>
        </c:ser>
        <c:dLbls>
          <c:showLegendKey val="0"/>
          <c:showVal val="0"/>
          <c:showCatName val="0"/>
          <c:showSerName val="0"/>
          <c:showPercent val="0"/>
          <c:showBubbleSize val="0"/>
        </c:dLbls>
        <c:gapWidth val="150"/>
        <c:shape val="box"/>
        <c:axId val="459477336"/>
        <c:axId val="459477728"/>
        <c:axId val="0"/>
      </c:bar3DChart>
      <c:catAx>
        <c:axId val="4594773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459477728"/>
        <c:crosses val="autoZero"/>
        <c:auto val="1"/>
        <c:lblAlgn val="ctr"/>
        <c:lblOffset val="100"/>
        <c:noMultiLvlLbl val="0"/>
      </c:catAx>
      <c:valAx>
        <c:axId val="45947772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94773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image" Target="../media/image5.png"/><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image" Target="../media/image4.png"/><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image" Target="../media/image1.jpeg"/><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732118</xdr:colOff>
      <xdr:row>0</xdr:row>
      <xdr:rowOff>65741</xdr:rowOff>
    </xdr:from>
    <xdr:to>
      <xdr:col>14</xdr:col>
      <xdr:colOff>536015</xdr:colOff>
      <xdr:row>10</xdr:row>
      <xdr:rowOff>150906</xdr:rowOff>
    </xdr:to>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732118" y="65741"/>
          <a:ext cx="10471897" cy="19901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Ingeniería Mecánica</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0</xdr:col>
      <xdr:colOff>720725</xdr:colOff>
      <xdr:row>0</xdr:row>
      <xdr:rowOff>0</xdr:rowOff>
    </xdr:from>
    <xdr:to>
      <xdr:col>2</xdr:col>
      <xdr:colOff>498475</xdr:colOff>
      <xdr:row>10</xdr:row>
      <xdr:rowOff>38100</xdr:rowOff>
    </xdr:to>
    <xdr:pic>
      <xdr:nvPicPr>
        <xdr:cNvPr id="3" name="Imagen 8">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12</xdr:row>
      <xdr:rowOff>110677</xdr:rowOff>
    </xdr:from>
    <xdr:to>
      <xdr:col>7</xdr:col>
      <xdr:colOff>247650</xdr:colOff>
      <xdr:row>28</xdr:row>
      <xdr:rowOff>142875</xdr:rowOff>
    </xdr:to>
    <xdr:pic>
      <xdr:nvPicPr>
        <xdr:cNvPr id="4" name="Imagen 3" descr="La imagen puede contener: una o varias personas, personas sentadas, tabla e interior">
          <a:extLst>
            <a:ext uri="{FF2B5EF4-FFF2-40B4-BE49-F238E27FC236}">
              <a16:creationId xmlns:a16="http://schemas.microsoft.com/office/drawing/2014/main" xmlns="" id="{00000000-0008-0000-00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2152650" y="2396677"/>
          <a:ext cx="3429000" cy="308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554567</xdr:colOff>
      <xdr:row>12</xdr:row>
      <xdr:rowOff>105832</xdr:rowOff>
    </xdr:from>
    <xdr:to>
      <xdr:col>13</xdr:col>
      <xdr:colOff>561975</xdr:colOff>
      <xdr:row>28</xdr:row>
      <xdr:rowOff>110771</xdr:rowOff>
    </xdr:to>
    <xdr:pic>
      <xdr:nvPicPr>
        <xdr:cNvPr id="5" name="Imagen 4" descr="La imagen puede contener: 23 personas, personas sentadas y multitud">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8567" y="2391832"/>
          <a:ext cx="4579408" cy="305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293</xdr:row>
      <xdr:rowOff>9525</xdr:rowOff>
    </xdr:from>
    <xdr:to>
      <xdr:col>14</xdr:col>
      <xdr:colOff>628649</xdr:colOff>
      <xdr:row>302</xdr:row>
      <xdr:rowOff>247649</xdr:rowOff>
    </xdr:to>
    <xdr:graphicFrame macro="">
      <xdr:nvGraphicFramePr>
        <xdr:cNvPr id="2" name="3 Gráfico">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352</xdr:row>
      <xdr:rowOff>238126</xdr:rowOff>
    </xdr:from>
    <xdr:to>
      <xdr:col>13</xdr:col>
      <xdr:colOff>266699</xdr:colOff>
      <xdr:row>374</xdr:row>
      <xdr:rowOff>342900</xdr:rowOff>
    </xdr:to>
    <xdr:graphicFrame macro="">
      <xdr:nvGraphicFramePr>
        <xdr:cNvPr id="3" name="4 Gráfico">
          <a:extLst>
            <a:ext uri="{FF2B5EF4-FFF2-40B4-BE49-F238E27FC236}">
              <a16:creationId xmlns:a16="http://schemas.microsoft.com/office/drawing/2014/main" xmlns=""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376</xdr:row>
      <xdr:rowOff>220436</xdr:rowOff>
    </xdr:from>
    <xdr:to>
      <xdr:col>15</xdr:col>
      <xdr:colOff>346982</xdr:colOff>
      <xdr:row>384</xdr:row>
      <xdr:rowOff>277586</xdr:rowOff>
    </xdr:to>
    <xdr:graphicFrame macro="">
      <xdr:nvGraphicFramePr>
        <xdr:cNvPr id="4" name="5 Gráfico">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322</xdr:row>
      <xdr:rowOff>340177</xdr:rowOff>
    </xdr:from>
    <xdr:to>
      <xdr:col>14</xdr:col>
      <xdr:colOff>1088572</xdr:colOff>
      <xdr:row>333</xdr:row>
      <xdr:rowOff>254453</xdr:rowOff>
    </xdr:to>
    <xdr:graphicFrame macro="">
      <xdr:nvGraphicFramePr>
        <xdr:cNvPr id="5" name="7 Gráfico">
          <a:extLst>
            <a:ext uri="{FF2B5EF4-FFF2-40B4-BE49-F238E27FC236}">
              <a16:creationId xmlns:a16="http://schemas.microsoft.com/office/drawing/2014/main" xmlns=""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232061</xdr:colOff>
      <xdr:row>386</xdr:row>
      <xdr:rowOff>279192</xdr:rowOff>
    </xdr:from>
    <xdr:to>
      <xdr:col>16</xdr:col>
      <xdr:colOff>408213</xdr:colOff>
      <xdr:row>413</xdr:row>
      <xdr:rowOff>54429</xdr:rowOff>
    </xdr:to>
    <xdr:graphicFrame macro="">
      <xdr:nvGraphicFramePr>
        <xdr:cNvPr id="6" name="8 Gráfico">
          <a:extLst>
            <a:ext uri="{FF2B5EF4-FFF2-40B4-BE49-F238E27FC236}">
              <a16:creationId xmlns:a16="http://schemas.microsoft.com/office/drawing/2014/main" xmlns=""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417</xdr:row>
      <xdr:rowOff>94384</xdr:rowOff>
    </xdr:from>
    <xdr:to>
      <xdr:col>14</xdr:col>
      <xdr:colOff>1047750</xdr:colOff>
      <xdr:row>425</xdr:row>
      <xdr:rowOff>789709</xdr:rowOff>
    </xdr:to>
    <xdr:graphicFrame macro="">
      <xdr:nvGraphicFramePr>
        <xdr:cNvPr id="7" name="9 Gráfico">
          <a:extLst>
            <a:ext uri="{FF2B5EF4-FFF2-40B4-BE49-F238E27FC236}">
              <a16:creationId xmlns:a16="http://schemas.microsoft.com/office/drawing/2014/main" xmlns=""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491</xdr:row>
      <xdr:rowOff>304800</xdr:rowOff>
    </xdr:from>
    <xdr:to>
      <xdr:col>15</xdr:col>
      <xdr:colOff>367393</xdr:colOff>
      <xdr:row>502</xdr:row>
      <xdr:rowOff>0</xdr:rowOff>
    </xdr:to>
    <xdr:graphicFrame macro="">
      <xdr:nvGraphicFramePr>
        <xdr:cNvPr id="8" name="13 Gráfico">
          <a:extLst>
            <a:ext uri="{FF2B5EF4-FFF2-40B4-BE49-F238E27FC236}">
              <a16:creationId xmlns:a16="http://schemas.microsoft.com/office/drawing/2014/main" xmlns=""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504</xdr:row>
      <xdr:rowOff>87457</xdr:rowOff>
    </xdr:from>
    <xdr:to>
      <xdr:col>16</xdr:col>
      <xdr:colOff>272143</xdr:colOff>
      <xdr:row>517</xdr:row>
      <xdr:rowOff>122465</xdr:rowOff>
    </xdr:to>
    <xdr:graphicFrame macro="">
      <xdr:nvGraphicFramePr>
        <xdr:cNvPr id="9" name="14 Gráfico">
          <a:extLst>
            <a:ext uri="{FF2B5EF4-FFF2-40B4-BE49-F238E27FC236}">
              <a16:creationId xmlns:a16="http://schemas.microsoft.com/office/drawing/2014/main" xmlns=""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519</xdr:row>
      <xdr:rowOff>475384</xdr:rowOff>
    </xdr:from>
    <xdr:to>
      <xdr:col>14</xdr:col>
      <xdr:colOff>1163782</xdr:colOff>
      <xdr:row>530</xdr:row>
      <xdr:rowOff>0</xdr:rowOff>
    </xdr:to>
    <xdr:graphicFrame macro="">
      <xdr:nvGraphicFramePr>
        <xdr:cNvPr id="10" name="15 Gráfico">
          <a:extLst>
            <a:ext uri="{FF2B5EF4-FFF2-40B4-BE49-F238E27FC236}">
              <a16:creationId xmlns:a16="http://schemas.microsoft.com/office/drawing/2014/main" xmlns=""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532</xdr:row>
      <xdr:rowOff>38100</xdr:rowOff>
    </xdr:from>
    <xdr:to>
      <xdr:col>15</xdr:col>
      <xdr:colOff>34637</xdr:colOff>
      <xdr:row>549</xdr:row>
      <xdr:rowOff>247649</xdr:rowOff>
    </xdr:to>
    <xdr:graphicFrame macro="">
      <xdr:nvGraphicFramePr>
        <xdr:cNvPr id="11" name="16 Gráfico">
          <a:extLst>
            <a:ext uri="{FF2B5EF4-FFF2-40B4-BE49-F238E27FC236}">
              <a16:creationId xmlns:a16="http://schemas.microsoft.com/office/drawing/2014/main" xmlns=""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0</xdr:colOff>
      <xdr:row>644</xdr:row>
      <xdr:rowOff>123825</xdr:rowOff>
    </xdr:from>
    <xdr:to>
      <xdr:col>7</xdr:col>
      <xdr:colOff>571500</xdr:colOff>
      <xdr:row>655</xdr:row>
      <xdr:rowOff>85725</xdr:rowOff>
    </xdr:to>
    <xdr:graphicFrame macro="">
      <xdr:nvGraphicFramePr>
        <xdr:cNvPr id="12" name="25 Gráfico">
          <a:extLst>
            <a:ext uri="{FF2B5EF4-FFF2-40B4-BE49-F238E27FC236}">
              <a16:creationId xmlns:a16="http://schemas.microsoft.com/office/drawing/2014/main" xmlns=""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103909</xdr:colOff>
      <xdr:row>642</xdr:row>
      <xdr:rowOff>64324</xdr:rowOff>
    </xdr:from>
    <xdr:to>
      <xdr:col>13</xdr:col>
      <xdr:colOff>613559</xdr:colOff>
      <xdr:row>655</xdr:row>
      <xdr:rowOff>8614</xdr:rowOff>
    </xdr:to>
    <xdr:graphicFrame macro="">
      <xdr:nvGraphicFramePr>
        <xdr:cNvPr id="13" name="26 Gráfico">
          <a:extLst>
            <a:ext uri="{FF2B5EF4-FFF2-40B4-BE49-F238E27FC236}">
              <a16:creationId xmlns:a16="http://schemas.microsoft.com/office/drawing/2014/main" xmlns=""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557893</xdr:colOff>
      <xdr:row>39</xdr:row>
      <xdr:rowOff>141193</xdr:rowOff>
    </xdr:from>
    <xdr:to>
      <xdr:col>14</xdr:col>
      <xdr:colOff>224918</xdr:colOff>
      <xdr:row>47</xdr:row>
      <xdr:rowOff>1331819</xdr:rowOff>
    </xdr:to>
    <xdr:graphicFrame macro="">
      <xdr:nvGraphicFramePr>
        <xdr:cNvPr id="14" name="28 Gráfico">
          <a:extLst>
            <a:ext uri="{FF2B5EF4-FFF2-40B4-BE49-F238E27FC236}">
              <a16:creationId xmlns:a16="http://schemas.microsoft.com/office/drawing/2014/main" xmlns=""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653142</xdr:colOff>
      <xdr:row>49</xdr:row>
      <xdr:rowOff>180973</xdr:rowOff>
    </xdr:from>
    <xdr:to>
      <xdr:col>16</xdr:col>
      <xdr:colOff>136070</xdr:colOff>
      <xdr:row>59</xdr:row>
      <xdr:rowOff>802821</xdr:rowOff>
    </xdr:to>
    <xdr:graphicFrame macro="">
      <xdr:nvGraphicFramePr>
        <xdr:cNvPr id="15" name="29 Gráfico">
          <a:extLst>
            <a:ext uri="{FF2B5EF4-FFF2-40B4-BE49-F238E27FC236}">
              <a16:creationId xmlns:a16="http://schemas.microsoft.com/office/drawing/2014/main" xmlns=""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115662</xdr:colOff>
      <xdr:row>660</xdr:row>
      <xdr:rowOff>13607</xdr:rowOff>
    </xdr:from>
    <xdr:to>
      <xdr:col>12</xdr:col>
      <xdr:colOff>0</xdr:colOff>
      <xdr:row>671</xdr:row>
      <xdr:rowOff>176893</xdr:rowOff>
    </xdr:to>
    <xdr:graphicFrame macro="">
      <xdr:nvGraphicFramePr>
        <xdr:cNvPr id="16" name="32 Gráfico">
          <a:extLst>
            <a:ext uri="{FF2B5EF4-FFF2-40B4-BE49-F238E27FC236}">
              <a16:creationId xmlns:a16="http://schemas.microsoft.com/office/drawing/2014/main" xmlns=""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819149</xdr:colOff>
      <xdr:row>676</xdr:row>
      <xdr:rowOff>66674</xdr:rowOff>
    </xdr:from>
    <xdr:to>
      <xdr:col>14</xdr:col>
      <xdr:colOff>9524</xdr:colOff>
      <xdr:row>688</xdr:row>
      <xdr:rowOff>266699</xdr:rowOff>
    </xdr:to>
    <xdr:graphicFrame macro="">
      <xdr:nvGraphicFramePr>
        <xdr:cNvPr id="17" name="33 Gráfico">
          <a:extLst>
            <a:ext uri="{FF2B5EF4-FFF2-40B4-BE49-F238E27FC236}">
              <a16:creationId xmlns:a16="http://schemas.microsoft.com/office/drawing/2014/main" xmlns=""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156881</xdr:colOff>
      <xdr:row>78</xdr:row>
      <xdr:rowOff>144555</xdr:rowOff>
    </xdr:from>
    <xdr:to>
      <xdr:col>13</xdr:col>
      <xdr:colOff>941294</xdr:colOff>
      <xdr:row>86</xdr:row>
      <xdr:rowOff>411255</xdr:rowOff>
    </xdr:to>
    <xdr:graphicFrame macro="">
      <xdr:nvGraphicFramePr>
        <xdr:cNvPr id="18" name="34 Gráfico">
          <a:extLst>
            <a:ext uri="{FF2B5EF4-FFF2-40B4-BE49-F238E27FC236}">
              <a16:creationId xmlns:a16="http://schemas.microsoft.com/office/drawing/2014/main" xmlns=""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183727</xdr:colOff>
      <xdr:row>86</xdr:row>
      <xdr:rowOff>470900</xdr:rowOff>
    </xdr:from>
    <xdr:to>
      <xdr:col>13</xdr:col>
      <xdr:colOff>1154207</xdr:colOff>
      <xdr:row>94</xdr:row>
      <xdr:rowOff>54194</xdr:rowOff>
    </xdr:to>
    <xdr:graphicFrame macro="">
      <xdr:nvGraphicFramePr>
        <xdr:cNvPr id="19" name="35 Gráfico">
          <a:extLst>
            <a:ext uri="{FF2B5EF4-FFF2-40B4-BE49-F238E27FC236}">
              <a16:creationId xmlns:a16="http://schemas.microsoft.com/office/drawing/2014/main" xmlns=""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2722</xdr:colOff>
      <xdr:row>153</xdr:row>
      <xdr:rowOff>63954</xdr:rowOff>
    </xdr:from>
    <xdr:to>
      <xdr:col>14</xdr:col>
      <xdr:colOff>255815</xdr:colOff>
      <xdr:row>167</xdr:row>
      <xdr:rowOff>243568</xdr:rowOff>
    </xdr:to>
    <xdr:graphicFrame macro="">
      <xdr:nvGraphicFramePr>
        <xdr:cNvPr id="20" name="39 Gráfico">
          <a:extLst>
            <a:ext uri="{FF2B5EF4-FFF2-40B4-BE49-F238E27FC236}">
              <a16:creationId xmlns:a16="http://schemas.microsoft.com/office/drawing/2014/main" xmlns=""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920958</xdr:colOff>
      <xdr:row>168</xdr:row>
      <xdr:rowOff>163286</xdr:rowOff>
    </xdr:from>
    <xdr:to>
      <xdr:col>14</xdr:col>
      <xdr:colOff>1088572</xdr:colOff>
      <xdr:row>186</xdr:row>
      <xdr:rowOff>0</xdr:rowOff>
    </xdr:to>
    <xdr:graphicFrame macro="">
      <xdr:nvGraphicFramePr>
        <xdr:cNvPr id="21" name="40 Gráfico">
          <a:extLst>
            <a:ext uri="{FF2B5EF4-FFF2-40B4-BE49-F238E27FC236}">
              <a16:creationId xmlns:a16="http://schemas.microsoft.com/office/drawing/2014/main" xmlns=""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279068</xdr:colOff>
      <xdr:row>219</xdr:row>
      <xdr:rowOff>157100</xdr:rowOff>
    </xdr:from>
    <xdr:to>
      <xdr:col>14</xdr:col>
      <xdr:colOff>1061357</xdr:colOff>
      <xdr:row>235</xdr:row>
      <xdr:rowOff>27213</xdr:rowOff>
    </xdr:to>
    <xdr:graphicFrame macro="">
      <xdr:nvGraphicFramePr>
        <xdr:cNvPr id="22" name="43 Gráfico">
          <a:extLst>
            <a:ext uri="{FF2B5EF4-FFF2-40B4-BE49-F238E27FC236}">
              <a16:creationId xmlns:a16="http://schemas.microsoft.com/office/drawing/2014/main" xmlns=""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146461</xdr:colOff>
      <xdr:row>235</xdr:row>
      <xdr:rowOff>152646</xdr:rowOff>
    </xdr:from>
    <xdr:to>
      <xdr:col>14</xdr:col>
      <xdr:colOff>1061357</xdr:colOff>
      <xdr:row>251</xdr:row>
      <xdr:rowOff>258536</xdr:rowOff>
    </xdr:to>
    <xdr:graphicFrame macro="">
      <xdr:nvGraphicFramePr>
        <xdr:cNvPr id="23" name="44 Gráfico">
          <a:extLst>
            <a:ext uri="{FF2B5EF4-FFF2-40B4-BE49-F238E27FC236}">
              <a16:creationId xmlns:a16="http://schemas.microsoft.com/office/drawing/2014/main" xmlns=""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77313</xdr:colOff>
      <xdr:row>253</xdr:row>
      <xdr:rowOff>40820</xdr:rowOff>
    </xdr:from>
    <xdr:to>
      <xdr:col>15</xdr:col>
      <xdr:colOff>272143</xdr:colOff>
      <xdr:row>270</xdr:row>
      <xdr:rowOff>13607</xdr:rowOff>
    </xdr:to>
    <xdr:graphicFrame macro="">
      <xdr:nvGraphicFramePr>
        <xdr:cNvPr id="24" name="45 Gráfico">
          <a:extLst>
            <a:ext uri="{FF2B5EF4-FFF2-40B4-BE49-F238E27FC236}">
              <a16:creationId xmlns:a16="http://schemas.microsoft.com/office/drawing/2014/main" xmlns=""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919843</xdr:colOff>
      <xdr:row>269</xdr:row>
      <xdr:rowOff>189140</xdr:rowOff>
    </xdr:from>
    <xdr:to>
      <xdr:col>14</xdr:col>
      <xdr:colOff>1197429</xdr:colOff>
      <xdr:row>286</xdr:row>
      <xdr:rowOff>54429</xdr:rowOff>
    </xdr:to>
    <xdr:graphicFrame macro="">
      <xdr:nvGraphicFramePr>
        <xdr:cNvPr id="25" name="46 Gráfico">
          <a:extLst>
            <a:ext uri="{FF2B5EF4-FFF2-40B4-BE49-F238E27FC236}">
              <a16:creationId xmlns:a16="http://schemas.microsoft.com/office/drawing/2014/main" xmlns=""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379370</xdr:colOff>
      <xdr:row>308</xdr:row>
      <xdr:rowOff>159226</xdr:rowOff>
    </xdr:from>
    <xdr:to>
      <xdr:col>15</xdr:col>
      <xdr:colOff>272143</xdr:colOff>
      <xdr:row>320</xdr:row>
      <xdr:rowOff>0</xdr:rowOff>
    </xdr:to>
    <xdr:graphicFrame macro="">
      <xdr:nvGraphicFramePr>
        <xdr:cNvPr id="26" name="48 Gráfico">
          <a:extLst>
            <a:ext uri="{FF2B5EF4-FFF2-40B4-BE49-F238E27FC236}">
              <a16:creationId xmlns:a16="http://schemas.microsoft.com/office/drawing/2014/main" xmlns=""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542925</xdr:colOff>
      <xdr:row>340</xdr:row>
      <xdr:rowOff>76200</xdr:rowOff>
    </xdr:from>
    <xdr:to>
      <xdr:col>12</xdr:col>
      <xdr:colOff>133350</xdr:colOff>
      <xdr:row>350</xdr:row>
      <xdr:rowOff>609600</xdr:rowOff>
    </xdr:to>
    <xdr:graphicFrame macro="">
      <xdr:nvGraphicFramePr>
        <xdr:cNvPr id="27" name="49 Gráfico">
          <a:extLst>
            <a:ext uri="{FF2B5EF4-FFF2-40B4-BE49-F238E27FC236}">
              <a16:creationId xmlns:a16="http://schemas.microsoft.com/office/drawing/2014/main" xmlns=""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172812</xdr:colOff>
      <xdr:row>442</xdr:row>
      <xdr:rowOff>268059</xdr:rowOff>
    </xdr:from>
    <xdr:to>
      <xdr:col>15</xdr:col>
      <xdr:colOff>40023</xdr:colOff>
      <xdr:row>450</xdr:row>
      <xdr:rowOff>350931</xdr:rowOff>
    </xdr:to>
    <xdr:graphicFrame macro="">
      <xdr:nvGraphicFramePr>
        <xdr:cNvPr id="28" name="50 Gráfico">
          <a:extLst>
            <a:ext uri="{FF2B5EF4-FFF2-40B4-BE49-F238E27FC236}">
              <a16:creationId xmlns:a16="http://schemas.microsoft.com/office/drawing/2014/main" xmlns=""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178254</xdr:colOff>
      <xdr:row>429</xdr:row>
      <xdr:rowOff>194583</xdr:rowOff>
    </xdr:from>
    <xdr:to>
      <xdr:col>14</xdr:col>
      <xdr:colOff>979715</xdr:colOff>
      <xdr:row>437</xdr:row>
      <xdr:rowOff>10391</xdr:rowOff>
    </xdr:to>
    <xdr:graphicFrame macro="">
      <xdr:nvGraphicFramePr>
        <xdr:cNvPr id="29" name="52 Gráfico">
          <a:extLst>
            <a:ext uri="{FF2B5EF4-FFF2-40B4-BE49-F238E27FC236}">
              <a16:creationId xmlns:a16="http://schemas.microsoft.com/office/drawing/2014/main" xmlns=""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708</xdr:row>
      <xdr:rowOff>54429</xdr:rowOff>
    </xdr:from>
    <xdr:to>
      <xdr:col>8</xdr:col>
      <xdr:colOff>510269</xdr:colOff>
      <xdr:row>724</xdr:row>
      <xdr:rowOff>0</xdr:rowOff>
    </xdr:to>
    <xdr:graphicFrame macro="">
      <xdr:nvGraphicFramePr>
        <xdr:cNvPr id="30" name="58 Gráfico">
          <a:extLst>
            <a:ext uri="{FF2B5EF4-FFF2-40B4-BE49-F238E27FC236}">
              <a16:creationId xmlns:a16="http://schemas.microsoft.com/office/drawing/2014/main" xmlns=""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xdr:col>
      <xdr:colOff>238125</xdr:colOff>
      <xdr:row>694</xdr:row>
      <xdr:rowOff>71436</xdr:rowOff>
    </xdr:from>
    <xdr:to>
      <xdr:col>14</xdr:col>
      <xdr:colOff>1023937</xdr:colOff>
      <xdr:row>707</xdr:row>
      <xdr:rowOff>44904</xdr:rowOff>
    </xdr:to>
    <xdr:graphicFrame macro="">
      <xdr:nvGraphicFramePr>
        <xdr:cNvPr id="31" name="59 Gráfico">
          <a:extLst>
            <a:ext uri="{FF2B5EF4-FFF2-40B4-BE49-F238E27FC236}">
              <a16:creationId xmlns:a16="http://schemas.microsoft.com/office/drawing/2014/main" xmlns=""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351064</xdr:colOff>
      <xdr:row>727</xdr:row>
      <xdr:rowOff>55790</xdr:rowOff>
    </xdr:from>
    <xdr:to>
      <xdr:col>15</xdr:col>
      <xdr:colOff>149678</xdr:colOff>
      <xdr:row>735</xdr:row>
      <xdr:rowOff>65315</xdr:rowOff>
    </xdr:to>
    <xdr:graphicFrame macro="">
      <xdr:nvGraphicFramePr>
        <xdr:cNvPr id="32" name="60 Gráfico">
          <a:extLst>
            <a:ext uri="{FF2B5EF4-FFF2-40B4-BE49-F238E27FC236}">
              <a16:creationId xmlns:a16="http://schemas.microsoft.com/office/drawing/2014/main" xmlns=""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86407</xdr:colOff>
      <xdr:row>737</xdr:row>
      <xdr:rowOff>147638</xdr:rowOff>
    </xdr:from>
    <xdr:to>
      <xdr:col>14</xdr:col>
      <xdr:colOff>1095375</xdr:colOff>
      <xdr:row>745</xdr:row>
      <xdr:rowOff>52389</xdr:rowOff>
    </xdr:to>
    <xdr:graphicFrame macro="">
      <xdr:nvGraphicFramePr>
        <xdr:cNvPr id="33" name="61 Gráfico">
          <a:extLst>
            <a:ext uri="{FF2B5EF4-FFF2-40B4-BE49-F238E27FC236}">
              <a16:creationId xmlns:a16="http://schemas.microsoft.com/office/drawing/2014/main" xmlns=""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xdr:col>
      <xdr:colOff>809625</xdr:colOff>
      <xdr:row>745</xdr:row>
      <xdr:rowOff>105455</xdr:rowOff>
    </xdr:from>
    <xdr:to>
      <xdr:col>14</xdr:col>
      <xdr:colOff>717778</xdr:colOff>
      <xdr:row>752</xdr:row>
      <xdr:rowOff>471487</xdr:rowOff>
    </xdr:to>
    <xdr:graphicFrame macro="">
      <xdr:nvGraphicFramePr>
        <xdr:cNvPr id="34" name="63 Gráfico">
          <a:extLst>
            <a:ext uri="{FF2B5EF4-FFF2-40B4-BE49-F238E27FC236}">
              <a16:creationId xmlns:a16="http://schemas.microsoft.com/office/drawing/2014/main" xmlns=""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xdr:col>
      <xdr:colOff>42180</xdr:colOff>
      <xdr:row>760</xdr:row>
      <xdr:rowOff>176893</xdr:rowOff>
    </xdr:from>
    <xdr:to>
      <xdr:col>6</xdr:col>
      <xdr:colOff>332012</xdr:colOff>
      <xdr:row>775</xdr:row>
      <xdr:rowOff>142874</xdr:rowOff>
    </xdr:to>
    <xdr:graphicFrame macro="">
      <xdr:nvGraphicFramePr>
        <xdr:cNvPr id="35" name="64 Gráfico">
          <a:extLst>
            <a:ext uri="{FF2B5EF4-FFF2-40B4-BE49-F238E27FC236}">
              <a16:creationId xmlns:a16="http://schemas.microsoft.com/office/drawing/2014/main" xmlns=""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95250</xdr:colOff>
      <xdr:row>777</xdr:row>
      <xdr:rowOff>106816</xdr:rowOff>
    </xdr:from>
    <xdr:to>
      <xdr:col>13</xdr:col>
      <xdr:colOff>721181</xdr:colOff>
      <xdr:row>784</xdr:row>
      <xdr:rowOff>736827</xdr:rowOff>
    </xdr:to>
    <xdr:graphicFrame macro="">
      <xdr:nvGraphicFramePr>
        <xdr:cNvPr id="36" name="65 Gráfico">
          <a:extLst>
            <a:ext uri="{FF2B5EF4-FFF2-40B4-BE49-F238E27FC236}">
              <a16:creationId xmlns:a16="http://schemas.microsoft.com/office/drawing/2014/main" xmlns="" id="{00000000-0008-0000-01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xdr:col>
      <xdr:colOff>238124</xdr:colOff>
      <xdr:row>786</xdr:row>
      <xdr:rowOff>34017</xdr:rowOff>
    </xdr:from>
    <xdr:to>
      <xdr:col>12</xdr:col>
      <xdr:colOff>700768</xdr:colOff>
      <xdr:row>799</xdr:row>
      <xdr:rowOff>62592</xdr:rowOff>
    </xdr:to>
    <xdr:graphicFrame macro="">
      <xdr:nvGraphicFramePr>
        <xdr:cNvPr id="37" name="66 Gráfico">
          <a:extLst>
            <a:ext uri="{FF2B5EF4-FFF2-40B4-BE49-F238E27FC236}">
              <a16:creationId xmlns:a16="http://schemas.microsoft.com/office/drawing/2014/main" xmlns="" id="{00000000-0008-0000-01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6</xdr:col>
      <xdr:colOff>346982</xdr:colOff>
      <xdr:row>799</xdr:row>
      <xdr:rowOff>95250</xdr:rowOff>
    </xdr:from>
    <xdr:to>
      <xdr:col>12</xdr:col>
      <xdr:colOff>796018</xdr:colOff>
      <xdr:row>812</xdr:row>
      <xdr:rowOff>114299</xdr:rowOff>
    </xdr:to>
    <xdr:graphicFrame macro="">
      <xdr:nvGraphicFramePr>
        <xdr:cNvPr id="38" name="67 Gráfico">
          <a:extLst>
            <a:ext uri="{FF2B5EF4-FFF2-40B4-BE49-F238E27FC236}">
              <a16:creationId xmlns:a16="http://schemas.microsoft.com/office/drawing/2014/main" xmlns="" id="{00000000-0008-0000-01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6</xdr:col>
      <xdr:colOff>418419</xdr:colOff>
      <xdr:row>816</xdr:row>
      <xdr:rowOff>200704</xdr:rowOff>
    </xdr:from>
    <xdr:to>
      <xdr:col>13</xdr:col>
      <xdr:colOff>282347</xdr:colOff>
      <xdr:row>827</xdr:row>
      <xdr:rowOff>207508</xdr:rowOff>
    </xdr:to>
    <xdr:graphicFrame macro="">
      <xdr:nvGraphicFramePr>
        <xdr:cNvPr id="39" name="68 Gráfico">
          <a:extLst>
            <a:ext uri="{FF2B5EF4-FFF2-40B4-BE49-F238E27FC236}">
              <a16:creationId xmlns:a16="http://schemas.microsoft.com/office/drawing/2014/main" xmlns="" id="{00000000-0008-0000-01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6</xdr:col>
      <xdr:colOff>707569</xdr:colOff>
      <xdr:row>833</xdr:row>
      <xdr:rowOff>51026</xdr:rowOff>
    </xdr:from>
    <xdr:to>
      <xdr:col>13</xdr:col>
      <xdr:colOff>530678</xdr:colOff>
      <xdr:row>845</xdr:row>
      <xdr:rowOff>163285</xdr:rowOff>
    </xdr:to>
    <xdr:graphicFrame macro="">
      <xdr:nvGraphicFramePr>
        <xdr:cNvPr id="40" name="69 Gráfico">
          <a:extLst>
            <a:ext uri="{FF2B5EF4-FFF2-40B4-BE49-F238E27FC236}">
              <a16:creationId xmlns:a16="http://schemas.microsoft.com/office/drawing/2014/main" xmlns="" id="{00000000-0008-0000-01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6</xdr:col>
      <xdr:colOff>724579</xdr:colOff>
      <xdr:row>847</xdr:row>
      <xdr:rowOff>37420</xdr:rowOff>
    </xdr:from>
    <xdr:to>
      <xdr:col>13</xdr:col>
      <xdr:colOff>363991</xdr:colOff>
      <xdr:row>859</xdr:row>
      <xdr:rowOff>132670</xdr:rowOff>
    </xdr:to>
    <xdr:graphicFrame macro="">
      <xdr:nvGraphicFramePr>
        <xdr:cNvPr id="41" name="70 Gráfico">
          <a:extLst>
            <a:ext uri="{FF2B5EF4-FFF2-40B4-BE49-F238E27FC236}">
              <a16:creationId xmlns:a16="http://schemas.microsoft.com/office/drawing/2014/main" xmlns="" id="{00000000-0008-0000-01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6</xdr:col>
      <xdr:colOff>693964</xdr:colOff>
      <xdr:row>862</xdr:row>
      <xdr:rowOff>74841</xdr:rowOff>
    </xdr:from>
    <xdr:to>
      <xdr:col>13</xdr:col>
      <xdr:colOff>503465</xdr:colOff>
      <xdr:row>872</xdr:row>
      <xdr:rowOff>156482</xdr:rowOff>
    </xdr:to>
    <xdr:graphicFrame macro="">
      <xdr:nvGraphicFramePr>
        <xdr:cNvPr id="42" name="71 Gráfico">
          <a:extLst>
            <a:ext uri="{FF2B5EF4-FFF2-40B4-BE49-F238E27FC236}">
              <a16:creationId xmlns:a16="http://schemas.microsoft.com/office/drawing/2014/main" xmlns="" id="{00000000-0008-0000-01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xdr:col>
      <xdr:colOff>390845</xdr:colOff>
      <xdr:row>886</xdr:row>
      <xdr:rowOff>455440</xdr:rowOff>
    </xdr:from>
    <xdr:to>
      <xdr:col>12</xdr:col>
      <xdr:colOff>311924</xdr:colOff>
      <xdr:row>898</xdr:row>
      <xdr:rowOff>160165</xdr:rowOff>
    </xdr:to>
    <xdr:graphicFrame macro="">
      <xdr:nvGraphicFramePr>
        <xdr:cNvPr id="43" name="73 Gráfico">
          <a:extLst>
            <a:ext uri="{FF2B5EF4-FFF2-40B4-BE49-F238E27FC236}">
              <a16:creationId xmlns:a16="http://schemas.microsoft.com/office/drawing/2014/main" xmlns="" id="{00000000-0008-0000-01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7</xdr:col>
      <xdr:colOff>340180</xdr:colOff>
      <xdr:row>334</xdr:row>
      <xdr:rowOff>440378</xdr:rowOff>
    </xdr:from>
    <xdr:to>
      <xdr:col>14</xdr:col>
      <xdr:colOff>411925</xdr:colOff>
      <xdr:row>337</xdr:row>
      <xdr:rowOff>466353</xdr:rowOff>
    </xdr:to>
    <xdr:graphicFrame macro="">
      <xdr:nvGraphicFramePr>
        <xdr:cNvPr id="44" name="Gráfico 43">
          <a:extLst>
            <a:ext uri="{FF2B5EF4-FFF2-40B4-BE49-F238E27FC236}">
              <a16:creationId xmlns:a16="http://schemas.microsoft.com/office/drawing/2014/main" xmlns="" id="{00000000-0008-0000-01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286986</xdr:colOff>
      <xdr:row>61</xdr:row>
      <xdr:rowOff>132360</xdr:rowOff>
    </xdr:from>
    <xdr:to>
      <xdr:col>13</xdr:col>
      <xdr:colOff>974912</xdr:colOff>
      <xdr:row>68</xdr:row>
      <xdr:rowOff>268432</xdr:rowOff>
    </xdr:to>
    <xdr:graphicFrame macro="">
      <xdr:nvGraphicFramePr>
        <xdr:cNvPr id="45" name="Gráfico 44">
          <a:extLst>
            <a:ext uri="{FF2B5EF4-FFF2-40B4-BE49-F238E27FC236}">
              <a16:creationId xmlns:a16="http://schemas.microsoft.com/office/drawing/2014/main" xmlns="" id="{00000000-0008-0000-01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173182</xdr:colOff>
      <xdr:row>457</xdr:row>
      <xdr:rowOff>107620</xdr:rowOff>
    </xdr:from>
    <xdr:to>
      <xdr:col>14</xdr:col>
      <xdr:colOff>1056410</xdr:colOff>
      <xdr:row>469</xdr:row>
      <xdr:rowOff>175655</xdr:rowOff>
    </xdr:to>
    <xdr:graphicFrame macro="">
      <xdr:nvGraphicFramePr>
        <xdr:cNvPr id="46" name="50 Gráfico">
          <a:extLst>
            <a:ext uri="{FF2B5EF4-FFF2-40B4-BE49-F238E27FC236}">
              <a16:creationId xmlns:a16="http://schemas.microsoft.com/office/drawing/2014/main" xmlns="" id="{00000000-0008-0000-01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9</xdr:col>
      <xdr:colOff>225136</xdr:colOff>
      <xdr:row>473</xdr:row>
      <xdr:rowOff>22266</xdr:rowOff>
    </xdr:from>
    <xdr:to>
      <xdr:col>14</xdr:col>
      <xdr:colOff>1108364</xdr:colOff>
      <xdr:row>488</xdr:row>
      <xdr:rowOff>17318</xdr:rowOff>
    </xdr:to>
    <xdr:graphicFrame macro="">
      <xdr:nvGraphicFramePr>
        <xdr:cNvPr id="47" name="50 Gráfico">
          <a:extLst>
            <a:ext uri="{FF2B5EF4-FFF2-40B4-BE49-F238E27FC236}">
              <a16:creationId xmlns:a16="http://schemas.microsoft.com/office/drawing/2014/main" xmlns="" id="{00000000-0008-0000-01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7</xdr:col>
      <xdr:colOff>95250</xdr:colOff>
      <xdr:row>616</xdr:row>
      <xdr:rowOff>95250</xdr:rowOff>
    </xdr:from>
    <xdr:to>
      <xdr:col>14</xdr:col>
      <xdr:colOff>969818</xdr:colOff>
      <xdr:row>628</xdr:row>
      <xdr:rowOff>95250</xdr:rowOff>
    </xdr:to>
    <xdr:graphicFrame macro="">
      <xdr:nvGraphicFramePr>
        <xdr:cNvPr id="48" name="50 Gráfico">
          <a:extLst>
            <a:ext uri="{FF2B5EF4-FFF2-40B4-BE49-F238E27FC236}">
              <a16:creationId xmlns:a16="http://schemas.microsoft.com/office/drawing/2014/main" xmlns="" id="{00000000-0008-0000-01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7</xdr:col>
      <xdr:colOff>300595</xdr:colOff>
      <xdr:row>554</xdr:row>
      <xdr:rowOff>68036</xdr:rowOff>
    </xdr:from>
    <xdr:to>
      <xdr:col>16</xdr:col>
      <xdr:colOff>661183</xdr:colOff>
      <xdr:row>571</xdr:row>
      <xdr:rowOff>379639</xdr:rowOff>
    </xdr:to>
    <xdr:graphicFrame macro="">
      <xdr:nvGraphicFramePr>
        <xdr:cNvPr id="49" name="Gráfico 48">
          <a:extLst>
            <a:ext uri="{FF2B5EF4-FFF2-40B4-BE49-F238E27FC236}">
              <a16:creationId xmlns:a16="http://schemas.microsoft.com/office/drawing/2014/main" xmlns="" id="{00000000-0008-0000-01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8</xdr:col>
      <xdr:colOff>27214</xdr:colOff>
      <xdr:row>578</xdr:row>
      <xdr:rowOff>81642</xdr:rowOff>
    </xdr:from>
    <xdr:to>
      <xdr:col>15</xdr:col>
      <xdr:colOff>0</xdr:colOff>
      <xdr:row>592</xdr:row>
      <xdr:rowOff>27213</xdr:rowOff>
    </xdr:to>
    <xdr:graphicFrame macro="">
      <xdr:nvGraphicFramePr>
        <xdr:cNvPr id="50" name="50 Gráfico">
          <a:extLst>
            <a:ext uri="{FF2B5EF4-FFF2-40B4-BE49-F238E27FC236}">
              <a16:creationId xmlns:a16="http://schemas.microsoft.com/office/drawing/2014/main" xmlns="" id="{00000000-0008-0000-01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xdr:col>
      <xdr:colOff>173182</xdr:colOff>
      <xdr:row>595</xdr:row>
      <xdr:rowOff>51954</xdr:rowOff>
    </xdr:from>
    <xdr:to>
      <xdr:col>14</xdr:col>
      <xdr:colOff>1143000</xdr:colOff>
      <xdr:row>613</xdr:row>
      <xdr:rowOff>56159</xdr:rowOff>
    </xdr:to>
    <xdr:graphicFrame macro="">
      <xdr:nvGraphicFramePr>
        <xdr:cNvPr id="51" name="Gráfico 50">
          <a:extLst>
            <a:ext uri="{FF2B5EF4-FFF2-40B4-BE49-F238E27FC236}">
              <a16:creationId xmlns:a16="http://schemas.microsoft.com/office/drawing/2014/main" xmlns="" id="{00000000-0008-0000-01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52618</xdr:colOff>
      <xdr:row>140</xdr:row>
      <xdr:rowOff>185410</xdr:rowOff>
    </xdr:from>
    <xdr:to>
      <xdr:col>14</xdr:col>
      <xdr:colOff>742646</xdr:colOff>
      <xdr:row>148</xdr:row>
      <xdr:rowOff>1019737</xdr:rowOff>
    </xdr:to>
    <xdr:graphicFrame macro="">
      <xdr:nvGraphicFramePr>
        <xdr:cNvPr id="52" name="Gráfico 51">
          <a:extLst>
            <a:ext uri="{FF2B5EF4-FFF2-40B4-BE49-F238E27FC236}">
              <a16:creationId xmlns:a16="http://schemas.microsoft.com/office/drawing/2014/main" xmlns="" id="{00000000-0008-0000-01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xdr:col>
      <xdr:colOff>42503</xdr:colOff>
      <xdr:row>114</xdr:row>
      <xdr:rowOff>145996</xdr:rowOff>
    </xdr:from>
    <xdr:to>
      <xdr:col>14</xdr:col>
      <xdr:colOff>258536</xdr:colOff>
      <xdr:row>129</xdr:row>
      <xdr:rowOff>27214</xdr:rowOff>
    </xdr:to>
    <xdr:graphicFrame macro="">
      <xdr:nvGraphicFramePr>
        <xdr:cNvPr id="53" name="Gráfico 52">
          <a:extLst>
            <a:ext uri="{FF2B5EF4-FFF2-40B4-BE49-F238E27FC236}">
              <a16:creationId xmlns:a16="http://schemas.microsoft.com/office/drawing/2014/main" xmlns="" id="{00000000-0008-0000-01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39585</xdr:colOff>
      <xdr:row>186</xdr:row>
      <xdr:rowOff>207819</xdr:rowOff>
    </xdr:from>
    <xdr:to>
      <xdr:col>14</xdr:col>
      <xdr:colOff>789215</xdr:colOff>
      <xdr:row>202</xdr:row>
      <xdr:rowOff>122465</xdr:rowOff>
    </xdr:to>
    <xdr:graphicFrame macro="">
      <xdr:nvGraphicFramePr>
        <xdr:cNvPr id="54" name="40 Gráfico">
          <a:extLst>
            <a:ext uri="{FF2B5EF4-FFF2-40B4-BE49-F238E27FC236}">
              <a16:creationId xmlns:a16="http://schemas.microsoft.com/office/drawing/2014/main" xmlns=""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xdr:col>
      <xdr:colOff>195446</xdr:colOff>
      <xdr:row>202</xdr:row>
      <xdr:rowOff>152152</xdr:rowOff>
    </xdr:from>
    <xdr:to>
      <xdr:col>14</xdr:col>
      <xdr:colOff>1183821</xdr:colOff>
      <xdr:row>219</xdr:row>
      <xdr:rowOff>95250</xdr:rowOff>
    </xdr:to>
    <xdr:graphicFrame macro="">
      <xdr:nvGraphicFramePr>
        <xdr:cNvPr id="55" name="40 Gráfico">
          <a:extLst>
            <a:ext uri="{FF2B5EF4-FFF2-40B4-BE49-F238E27FC236}">
              <a16:creationId xmlns:a16="http://schemas.microsoft.com/office/drawing/2014/main" xmlns=""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6</xdr:col>
      <xdr:colOff>544286</xdr:colOff>
      <xdr:row>878</xdr:row>
      <xdr:rowOff>119060</xdr:rowOff>
    </xdr:from>
    <xdr:to>
      <xdr:col>14</xdr:col>
      <xdr:colOff>285750</xdr:colOff>
      <xdr:row>884</xdr:row>
      <xdr:rowOff>1115786</xdr:rowOff>
    </xdr:to>
    <xdr:graphicFrame macro="">
      <xdr:nvGraphicFramePr>
        <xdr:cNvPr id="56" name="Gráfico 55">
          <a:extLst>
            <a:ext uri="{FF2B5EF4-FFF2-40B4-BE49-F238E27FC236}">
              <a16:creationId xmlns:a16="http://schemas.microsoft.com/office/drawing/2014/main" xmlns="" id="{00000000-0008-0000-01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2</xdr:col>
      <xdr:colOff>11392</xdr:colOff>
      <xdr:row>0</xdr:row>
      <xdr:rowOff>0</xdr:rowOff>
    </xdr:from>
    <xdr:to>
      <xdr:col>16</xdr:col>
      <xdr:colOff>27214</xdr:colOff>
      <xdr:row>12</xdr:row>
      <xdr:rowOff>81643</xdr:rowOff>
    </xdr:to>
    <xdr:sp macro="" textlink="">
      <xdr:nvSpPr>
        <xdr:cNvPr id="57" name="CuadroTexto 56">
          <a:extLst>
            <a:ext uri="{FF2B5EF4-FFF2-40B4-BE49-F238E27FC236}">
              <a16:creationId xmlns:a16="http://schemas.microsoft.com/office/drawing/2014/main" xmlns="" id="{00000000-0008-0000-0100-000039000000}"/>
            </a:ext>
          </a:extLst>
        </xdr:cNvPr>
        <xdr:cNvSpPr txBox="1"/>
      </xdr:nvSpPr>
      <xdr:spPr>
        <a:xfrm>
          <a:off x="535267" y="732491"/>
          <a:ext cx="12693597" cy="24924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Ingeniería Mecánica</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2</xdr:col>
      <xdr:colOff>0</xdr:colOff>
      <xdr:row>0</xdr:row>
      <xdr:rowOff>0</xdr:rowOff>
    </xdr:from>
    <xdr:to>
      <xdr:col>2</xdr:col>
      <xdr:colOff>1554754</xdr:colOff>
      <xdr:row>12</xdr:row>
      <xdr:rowOff>34754</xdr:rowOff>
    </xdr:to>
    <xdr:pic>
      <xdr:nvPicPr>
        <xdr:cNvPr id="58" name="Imagen 8">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a:stretch>
          <a:fillRect/>
        </a:stretch>
      </xdr:blipFill>
      <xdr:spPr bwMode="auto">
        <a:xfrm>
          <a:off x="523875" y="666750"/>
          <a:ext cx="1554754" cy="2320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228600</xdr:colOff>
      <xdr:row>13</xdr:row>
      <xdr:rowOff>9525</xdr:rowOff>
    </xdr:from>
    <xdr:to>
      <xdr:col>11</xdr:col>
      <xdr:colOff>189424</xdr:colOff>
      <xdr:row>30</xdr:row>
      <xdr:rowOff>113882</xdr:rowOff>
    </xdr:to>
    <xdr:pic>
      <xdr:nvPicPr>
        <xdr:cNvPr id="59" name="Imagen 58">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57"/>
        <a:stretch>
          <a:fillRect/>
        </a:stretch>
      </xdr:blipFill>
      <xdr:spPr>
        <a:xfrm>
          <a:off x="428625" y="3343275"/>
          <a:ext cx="8609524" cy="3342857"/>
        </a:xfrm>
        <a:prstGeom prst="rect">
          <a:avLst/>
        </a:prstGeom>
      </xdr:spPr>
    </xdr:pic>
    <xdr:clientData/>
  </xdr:twoCellAnchor>
  <xdr:twoCellAnchor editAs="oneCell">
    <xdr:from>
      <xdr:col>11</xdr:col>
      <xdr:colOff>371475</xdr:colOff>
      <xdr:row>13</xdr:row>
      <xdr:rowOff>0</xdr:rowOff>
    </xdr:from>
    <xdr:to>
      <xdr:col>22</xdr:col>
      <xdr:colOff>37026</xdr:colOff>
      <xdr:row>30</xdr:row>
      <xdr:rowOff>94833</xdr:rowOff>
    </xdr:to>
    <xdr:pic>
      <xdr:nvPicPr>
        <xdr:cNvPr id="60" name="Imagen 59">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58"/>
        <a:stretch>
          <a:fillRect/>
        </a:stretch>
      </xdr:blipFill>
      <xdr:spPr>
        <a:xfrm>
          <a:off x="9220200" y="3333750"/>
          <a:ext cx="8590476" cy="3333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663528</xdr:colOff>
      <xdr:row>10</xdr:row>
      <xdr:rowOff>85165</xdr:rowOff>
    </xdr:to>
    <xdr:sp macro="" textlink="">
      <xdr:nvSpPr>
        <xdr:cNvPr id="2" name="CuadroTexto 1">
          <a:extLst>
            <a:ext uri="{FF2B5EF4-FFF2-40B4-BE49-F238E27FC236}">
              <a16:creationId xmlns:a16="http://schemas.microsoft.com/office/drawing/2014/main" xmlns="" id="{00000000-0008-0000-0200-000002000000}"/>
            </a:ext>
          </a:extLst>
        </xdr:cNvPr>
        <xdr:cNvSpPr txBox="1"/>
      </xdr:nvSpPr>
      <xdr:spPr>
        <a:xfrm>
          <a:off x="1104900" y="0"/>
          <a:ext cx="11722053" cy="1990165"/>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Calibri" panose="020F0502020204030204"/>
              <a:ea typeface="+mn-ea"/>
              <a:cs typeface="+mn-cs"/>
            </a:rPr>
            <a:t>Ingeniería Mecánica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1</xdr:col>
      <xdr:colOff>228600</xdr:colOff>
      <xdr:row>0</xdr:row>
      <xdr:rowOff>0</xdr:rowOff>
    </xdr:from>
    <xdr:to>
      <xdr:col>2</xdr:col>
      <xdr:colOff>1158875</xdr:colOff>
      <xdr:row>10</xdr:row>
      <xdr:rowOff>38100</xdr:rowOff>
    </xdr:to>
    <xdr:pic>
      <xdr:nvPicPr>
        <xdr:cNvPr id="3" name="Imagen 8">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xmlns="" id="{00000000-0008-0000-0300-000002000000}"/>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Calibri" panose="020F0502020204030204"/>
              <a:ea typeface="+mn-ea"/>
              <a:cs typeface="+mn-cs"/>
            </a:rPr>
            <a:t>Ingeniería Mecánica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0</xdr:col>
      <xdr:colOff>381000</xdr:colOff>
      <xdr:row>0</xdr:row>
      <xdr:rowOff>0</xdr:rowOff>
    </xdr:from>
    <xdr:to>
      <xdr:col>1</xdr:col>
      <xdr:colOff>920750</xdr:colOff>
      <xdr:row>10</xdr:row>
      <xdr:rowOff>38100</xdr:rowOff>
    </xdr:to>
    <xdr:pic>
      <xdr:nvPicPr>
        <xdr:cNvPr id="3" name="Imagen 8">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508747</xdr:colOff>
      <xdr:row>8</xdr:row>
      <xdr:rowOff>57150</xdr:rowOff>
    </xdr:to>
    <xdr:sp macro="" textlink="">
      <xdr:nvSpPr>
        <xdr:cNvPr id="2" name="CuadroTexto 1">
          <a:extLst>
            <a:ext uri="{FF2B5EF4-FFF2-40B4-BE49-F238E27FC236}">
              <a16:creationId xmlns:a16="http://schemas.microsoft.com/office/drawing/2014/main" xmlns="" id="{00000000-0008-0000-0400-000002000000}"/>
            </a:ext>
          </a:extLst>
        </xdr:cNvPr>
        <xdr:cNvSpPr txBox="1"/>
      </xdr:nvSpPr>
      <xdr:spPr>
        <a:xfrm>
          <a:off x="762000" y="0"/>
          <a:ext cx="10681447" cy="158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Ingeniería Mecánica</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0</xdr:col>
      <xdr:colOff>704850</xdr:colOff>
      <xdr:row>0</xdr:row>
      <xdr:rowOff>0</xdr:rowOff>
    </xdr:from>
    <xdr:to>
      <xdr:col>1</xdr:col>
      <xdr:colOff>923925</xdr:colOff>
      <xdr:row>8</xdr:row>
      <xdr:rowOff>38100</xdr:rowOff>
    </xdr:to>
    <xdr:pic>
      <xdr:nvPicPr>
        <xdr:cNvPr id="3" name="Imagen 8">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0"/>
          <a:ext cx="98107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gresados@ut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R51"/>
  <sheetViews>
    <sheetView tabSelected="1" workbookViewId="0">
      <selection activeCell="C14" sqref="C14"/>
    </sheetView>
  </sheetViews>
  <sheetFormatPr baseColWidth="10" defaultColWidth="11.42578125" defaultRowHeight="15"/>
  <cols>
    <col min="1" max="1" width="11.42578125" style="1"/>
    <col min="2" max="2" width="11.42578125" style="1" customWidth="1"/>
    <col min="3" max="16384" width="11.42578125" style="1"/>
  </cols>
  <sheetData>
    <row r="17" spans="2:18">
      <c r="C17"/>
    </row>
    <row r="20" spans="2:18">
      <c r="Q20" s="3"/>
    </row>
    <row r="21" spans="2:18">
      <c r="Q21" s="3"/>
    </row>
    <row r="22" spans="2:18">
      <c r="E22"/>
      <c r="Q22" s="3"/>
    </row>
    <row r="23" spans="2:18">
      <c r="Q23" s="3"/>
    </row>
    <row r="24" spans="2:18">
      <c r="Q24" s="3"/>
    </row>
    <row r="25" spans="2:18">
      <c r="Q25" s="3"/>
    </row>
    <row r="26" spans="2:18">
      <c r="Q26" s="3"/>
    </row>
    <row r="27" spans="2:18">
      <c r="D27"/>
      <c r="Q27" s="3"/>
      <c r="R27" s="3"/>
    </row>
    <row r="28" spans="2:18">
      <c r="Q28" s="3"/>
    </row>
    <row r="29" spans="2:18">
      <c r="F29"/>
    </row>
    <row r="32" spans="2:18" ht="18.75">
      <c r="B32" s="101" t="s">
        <v>0</v>
      </c>
      <c r="C32" s="101"/>
      <c r="D32" s="101"/>
      <c r="E32" s="101"/>
      <c r="F32" s="101"/>
      <c r="G32" s="101"/>
      <c r="H32" s="101"/>
      <c r="I32" s="101"/>
      <c r="J32" s="101"/>
      <c r="K32" s="101"/>
      <c r="L32" s="101"/>
      <c r="M32" s="101"/>
      <c r="N32" s="101"/>
    </row>
    <row r="33" spans="2:15" ht="68.25" customHeight="1">
      <c r="B33" s="102" t="s">
        <v>1</v>
      </c>
      <c r="C33" s="102"/>
      <c r="D33" s="102"/>
      <c r="E33" s="102"/>
      <c r="F33" s="102"/>
      <c r="G33" s="102"/>
      <c r="H33" s="102"/>
      <c r="I33" s="102"/>
      <c r="J33" s="102"/>
      <c r="K33" s="102"/>
      <c r="L33" s="102"/>
      <c r="M33" s="102"/>
      <c r="N33" s="102"/>
      <c r="O33" s="102"/>
    </row>
    <row r="34" spans="2:15" ht="43.5" customHeight="1">
      <c r="B34" s="102" t="s">
        <v>2</v>
      </c>
      <c r="C34" s="102"/>
      <c r="D34" s="102"/>
      <c r="E34" s="102"/>
      <c r="F34" s="102"/>
      <c r="G34" s="102"/>
      <c r="H34" s="102"/>
      <c r="I34" s="102"/>
      <c r="J34" s="102"/>
      <c r="K34" s="102"/>
      <c r="L34" s="102"/>
      <c r="M34" s="102"/>
      <c r="N34" s="102"/>
      <c r="O34" s="102"/>
    </row>
    <row r="35" spans="2:15" ht="243.75" customHeight="1">
      <c r="B35" s="103" t="s">
        <v>3</v>
      </c>
      <c r="C35" s="103"/>
      <c r="D35" s="103"/>
      <c r="E35" s="103"/>
      <c r="F35" s="103"/>
      <c r="G35" s="103"/>
      <c r="H35" s="103"/>
      <c r="I35" s="103"/>
      <c r="J35" s="103"/>
      <c r="K35" s="103"/>
      <c r="L35" s="103"/>
      <c r="M35" s="103"/>
      <c r="N35" s="103"/>
      <c r="O35" s="103"/>
    </row>
    <row r="36" spans="2:15" ht="89.25" customHeight="1">
      <c r="B36" s="104" t="s">
        <v>4</v>
      </c>
      <c r="C36" s="104"/>
      <c r="D36" s="104"/>
      <c r="E36" s="104"/>
      <c r="F36" s="104"/>
      <c r="G36" s="104"/>
      <c r="H36" s="104"/>
      <c r="I36" s="104"/>
      <c r="J36" s="104"/>
      <c r="K36" s="104"/>
      <c r="L36" s="104"/>
      <c r="M36" s="104"/>
      <c r="N36" s="104"/>
      <c r="O36" s="104"/>
    </row>
    <row r="37" spans="2:15" ht="58.5" customHeight="1">
      <c r="B37" s="104" t="s">
        <v>5</v>
      </c>
      <c r="C37" s="104"/>
      <c r="D37" s="104"/>
      <c r="E37" s="104"/>
      <c r="F37" s="104"/>
      <c r="G37" s="104"/>
      <c r="H37" s="104"/>
      <c r="I37" s="104"/>
      <c r="J37" s="104"/>
      <c r="K37" s="104"/>
      <c r="L37" s="104"/>
      <c r="M37" s="104"/>
      <c r="N37" s="104"/>
      <c r="O37" s="104"/>
    </row>
    <row r="38" spans="2:15" ht="20.25" customHeight="1"/>
    <row r="39" spans="2:15" ht="36.75" customHeight="1">
      <c r="B39" s="4" t="s">
        <v>6</v>
      </c>
      <c r="C39" s="2"/>
      <c r="D39" s="2"/>
      <c r="E39" s="2"/>
      <c r="F39" s="2"/>
      <c r="G39" s="2"/>
      <c r="H39" s="2"/>
      <c r="I39" s="2"/>
      <c r="J39" s="2"/>
      <c r="K39" s="2"/>
      <c r="L39" s="2"/>
      <c r="M39" s="2"/>
      <c r="N39" s="2"/>
    </row>
    <row r="40" spans="2:15" ht="14.45" customHeight="1">
      <c r="B40" s="97" t="s">
        <v>553</v>
      </c>
      <c r="C40" s="98"/>
      <c r="D40" s="98"/>
      <c r="E40" s="98"/>
      <c r="F40" s="98"/>
      <c r="G40" s="98"/>
      <c r="H40" s="98"/>
      <c r="I40" s="98"/>
      <c r="J40" s="98"/>
      <c r="K40" s="98"/>
      <c r="L40" s="98"/>
      <c r="M40" s="98"/>
      <c r="N40" s="98"/>
    </row>
    <row r="41" spans="2:15" ht="14.45" customHeight="1">
      <c r="B41" s="98"/>
      <c r="C41" s="98"/>
      <c r="D41" s="98"/>
      <c r="E41" s="98"/>
      <c r="F41" s="98"/>
      <c r="G41" s="98"/>
      <c r="H41" s="98"/>
      <c r="I41" s="98"/>
      <c r="J41" s="98"/>
      <c r="K41" s="98"/>
      <c r="L41" s="98"/>
      <c r="M41" s="98"/>
      <c r="N41" s="98"/>
    </row>
    <row r="42" spans="2:15" ht="14.45" customHeight="1">
      <c r="B42" s="98"/>
      <c r="C42" s="98"/>
      <c r="D42" s="98"/>
      <c r="E42" s="98"/>
      <c r="F42" s="98"/>
      <c r="G42" s="98"/>
      <c r="H42" s="98"/>
      <c r="I42" s="98"/>
      <c r="J42" s="98"/>
      <c r="K42" s="98"/>
      <c r="L42" s="98"/>
      <c r="M42" s="98"/>
      <c r="N42" s="98"/>
    </row>
    <row r="43" spans="2:15" ht="14.45" customHeight="1">
      <c r="B43" s="98"/>
      <c r="C43" s="98"/>
      <c r="D43" s="98"/>
      <c r="E43" s="98"/>
      <c r="F43" s="98"/>
      <c r="G43" s="98"/>
      <c r="H43" s="98"/>
      <c r="I43" s="98"/>
      <c r="J43" s="98"/>
      <c r="K43" s="98"/>
      <c r="L43" s="98"/>
      <c r="M43" s="98"/>
      <c r="N43" s="98"/>
    </row>
    <row r="44" spans="2:15" ht="14.45" customHeight="1">
      <c r="B44" s="98"/>
      <c r="C44" s="98"/>
      <c r="D44" s="98"/>
      <c r="E44" s="98"/>
      <c r="F44" s="98"/>
      <c r="G44" s="98"/>
      <c r="H44" s="98"/>
      <c r="I44" s="98"/>
      <c r="J44" s="98"/>
      <c r="K44" s="98"/>
      <c r="L44" s="98"/>
      <c r="M44" s="98"/>
      <c r="N44" s="98"/>
    </row>
    <row r="45" spans="2:15" ht="14.45" customHeight="1">
      <c r="B45" s="98"/>
      <c r="C45" s="98"/>
      <c r="D45" s="98"/>
      <c r="E45" s="98"/>
      <c r="F45" s="98"/>
      <c r="G45" s="98"/>
      <c r="H45" s="98"/>
      <c r="I45" s="98"/>
      <c r="J45" s="98"/>
      <c r="K45" s="98"/>
      <c r="L45" s="98"/>
      <c r="M45" s="98"/>
      <c r="N45" s="98"/>
    </row>
    <row r="46" spans="2:15" ht="14.45" customHeight="1">
      <c r="B46" s="98"/>
      <c r="C46" s="98"/>
      <c r="D46" s="98"/>
      <c r="E46" s="98"/>
      <c r="F46" s="98"/>
      <c r="G46" s="98"/>
      <c r="H46" s="98"/>
      <c r="I46" s="98"/>
      <c r="J46" s="98"/>
      <c r="K46" s="98"/>
      <c r="L46" s="98"/>
      <c r="M46" s="98"/>
      <c r="N46" s="98"/>
    </row>
    <row r="47" spans="2:15" ht="14.45" customHeight="1">
      <c r="B47" s="98"/>
      <c r="C47" s="98"/>
      <c r="D47" s="98"/>
      <c r="E47" s="98"/>
      <c r="F47" s="98"/>
      <c r="G47" s="98"/>
      <c r="H47" s="98"/>
      <c r="I47" s="98"/>
      <c r="J47" s="98"/>
      <c r="K47" s="98"/>
      <c r="L47" s="98"/>
      <c r="M47" s="98"/>
      <c r="N47" s="98"/>
    </row>
    <row r="48" spans="2:15" ht="14.45" customHeight="1">
      <c r="B48" s="98"/>
      <c r="C48" s="98"/>
      <c r="D48" s="98"/>
      <c r="E48" s="98"/>
      <c r="F48" s="98"/>
      <c r="G48" s="98"/>
      <c r="H48" s="98"/>
      <c r="I48" s="98"/>
      <c r="J48" s="98"/>
      <c r="K48" s="98"/>
      <c r="L48" s="98"/>
      <c r="M48" s="98"/>
      <c r="N48" s="98"/>
    </row>
    <row r="49" spans="2:14" ht="34.5" customHeight="1">
      <c r="B49" s="98"/>
      <c r="C49" s="98"/>
      <c r="D49" s="98"/>
      <c r="E49" s="98"/>
      <c r="F49" s="98"/>
      <c r="G49" s="98"/>
      <c r="H49" s="98"/>
      <c r="I49" s="98"/>
      <c r="J49" s="98"/>
      <c r="K49" s="98"/>
      <c r="L49" s="98"/>
      <c r="M49" s="98"/>
      <c r="N49" s="98"/>
    </row>
    <row r="51" spans="2:14" ht="87.75" customHeight="1">
      <c r="B51" s="99" t="s">
        <v>552</v>
      </c>
      <c r="C51" s="100"/>
      <c r="D51" s="100"/>
      <c r="E51" s="100"/>
      <c r="F51" s="100"/>
      <c r="G51" s="100"/>
      <c r="H51" s="100"/>
      <c r="I51" s="100"/>
      <c r="J51" s="100"/>
      <c r="K51" s="100"/>
      <c r="L51" s="100"/>
      <c r="M51" s="100"/>
      <c r="N51" s="100"/>
    </row>
  </sheetData>
  <mergeCells count="8">
    <mergeCell ref="B40:N49"/>
    <mergeCell ref="B51:N51"/>
    <mergeCell ref="B32:N32"/>
    <mergeCell ref="B33:O33"/>
    <mergeCell ref="B34:O34"/>
    <mergeCell ref="B35:O35"/>
    <mergeCell ref="B36:O36"/>
    <mergeCell ref="B37:O3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3:S893"/>
  <sheetViews>
    <sheetView zoomScale="90" zoomScaleNormal="90" workbookViewId="0">
      <selection activeCell="C34" sqref="C34"/>
    </sheetView>
  </sheetViews>
  <sheetFormatPr baseColWidth="10" defaultColWidth="11.42578125" defaultRowHeight="15"/>
  <cols>
    <col min="1" max="1" width="3" style="1" customWidth="1"/>
    <col min="2" max="2" width="4.85546875" style="1" bestFit="1" customWidth="1"/>
    <col min="3" max="3" width="38.140625" style="1" customWidth="1"/>
    <col min="4" max="4" width="10.710937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1" width="11.5703125" style="1" bestFit="1" customWidth="1"/>
    <col min="12" max="12" width="10.5703125" style="1" customWidth="1"/>
    <col min="13" max="13" width="12.140625" style="1" customWidth="1"/>
    <col min="14" max="14" width="13" style="1" customWidth="1"/>
    <col min="15" max="15" width="18.140625" style="1" customWidth="1"/>
    <col min="16" max="16384" width="11.42578125" style="1"/>
  </cols>
  <sheetData>
    <row r="33" spans="2:19" ht="18.75">
      <c r="C33" s="88" t="s">
        <v>550</v>
      </c>
    </row>
    <row r="34" spans="2:19" ht="18.75">
      <c r="C34" s="88" t="s">
        <v>548</v>
      </c>
    </row>
    <row r="35" spans="2:19" ht="18.75">
      <c r="C35" s="88" t="s">
        <v>549</v>
      </c>
    </row>
    <row r="37" spans="2:19" ht="39" customHeight="1">
      <c r="B37" s="51"/>
      <c r="C37" s="108" t="s">
        <v>333</v>
      </c>
      <c r="D37" s="108"/>
      <c r="E37" s="108"/>
      <c r="F37" s="108"/>
      <c r="G37" s="108"/>
      <c r="H37" s="108"/>
      <c r="I37" s="108"/>
      <c r="J37" s="108"/>
      <c r="K37" s="108"/>
      <c r="L37" s="108"/>
      <c r="M37" s="108"/>
      <c r="N37" s="108"/>
      <c r="O37" s="108"/>
      <c r="P37" s="108"/>
      <c r="R37" s="89"/>
      <c r="S37" s="52"/>
    </row>
    <row r="38" spans="2:19" ht="19.5" customHeight="1">
      <c r="B38" s="51"/>
      <c r="C38" s="51"/>
      <c r="D38" s="2"/>
      <c r="E38" s="2"/>
      <c r="F38" s="2"/>
      <c r="G38" s="2"/>
      <c r="H38" s="2"/>
      <c r="I38" s="2"/>
      <c r="J38" s="2"/>
      <c r="K38" s="2"/>
      <c r="L38" s="2"/>
      <c r="M38" s="2"/>
      <c r="N38" s="2"/>
      <c r="O38" s="2"/>
      <c r="P38" s="2"/>
      <c r="R38" s="89"/>
      <c r="S38" s="52"/>
    </row>
    <row r="39" spans="2:19" ht="23.25">
      <c r="B39" s="51"/>
      <c r="C39" s="109" t="s">
        <v>334</v>
      </c>
      <c r="D39" s="109"/>
      <c r="E39" s="109"/>
      <c r="F39" s="109"/>
      <c r="G39" s="109"/>
      <c r="H39" s="109"/>
      <c r="I39" s="109"/>
      <c r="J39" s="109"/>
      <c r="K39" s="109"/>
      <c r="L39" s="109"/>
      <c r="M39" s="109"/>
      <c r="N39" s="109"/>
      <c r="O39" s="109"/>
      <c r="P39" s="109"/>
      <c r="R39" s="89"/>
      <c r="S39" s="52"/>
    </row>
    <row r="40" spans="2:19" ht="19.5" customHeight="1">
      <c r="B40" s="51"/>
      <c r="C40" s="51"/>
      <c r="D40" s="2"/>
      <c r="E40" s="2"/>
      <c r="F40" s="2"/>
      <c r="G40" s="2"/>
      <c r="H40" s="2"/>
      <c r="I40" s="2"/>
      <c r="J40" s="2"/>
      <c r="K40" s="2"/>
      <c r="L40" s="2"/>
      <c r="M40" s="2"/>
      <c r="N40" s="2"/>
      <c r="O40" s="2"/>
      <c r="P40" s="2"/>
      <c r="R40" s="89"/>
      <c r="S40" s="52"/>
    </row>
    <row r="41" spans="2:19" ht="19.5" customHeight="1">
      <c r="B41" s="51"/>
      <c r="C41" s="53" t="s">
        <v>306</v>
      </c>
      <c r="D41" s="53" t="s">
        <v>335</v>
      </c>
      <c r="E41" s="53" t="s">
        <v>336</v>
      </c>
      <c r="F41" s="53" t="s">
        <v>337</v>
      </c>
      <c r="G41" s="53" t="s">
        <v>338</v>
      </c>
      <c r="H41" s="53" t="s">
        <v>332</v>
      </c>
      <c r="I41" s="2"/>
      <c r="J41" s="2"/>
      <c r="K41" s="2"/>
      <c r="L41" s="2"/>
      <c r="M41" s="2"/>
      <c r="N41" s="2"/>
      <c r="O41" s="2"/>
      <c r="P41" s="2"/>
      <c r="R41" s="89"/>
      <c r="S41" s="52"/>
    </row>
    <row r="42" spans="2:19" ht="19.5" customHeight="1">
      <c r="B42" s="51"/>
      <c r="C42" s="54" t="s">
        <v>339</v>
      </c>
      <c r="D42" s="55">
        <v>653</v>
      </c>
      <c r="E42" s="55">
        <v>111</v>
      </c>
      <c r="F42" s="55">
        <v>54</v>
      </c>
      <c r="G42" s="55">
        <v>28</v>
      </c>
      <c r="H42" s="56">
        <v>846</v>
      </c>
      <c r="I42" s="2"/>
      <c r="J42" s="2"/>
      <c r="K42" s="2"/>
      <c r="L42" s="2"/>
      <c r="M42" s="2"/>
      <c r="N42" s="2"/>
      <c r="O42" s="2"/>
      <c r="P42" s="2"/>
      <c r="Q42" s="78"/>
      <c r="R42" s="89"/>
      <c r="S42" s="52"/>
    </row>
    <row r="43" spans="2:19" ht="19.5" customHeight="1">
      <c r="B43" s="51"/>
      <c r="C43" s="54" t="s">
        <v>340</v>
      </c>
      <c r="D43" s="55">
        <v>77</v>
      </c>
      <c r="E43" s="55">
        <v>16</v>
      </c>
      <c r="F43" s="55">
        <v>9</v>
      </c>
      <c r="G43" s="55">
        <v>1</v>
      </c>
      <c r="H43" s="56">
        <v>103</v>
      </c>
      <c r="I43" s="2"/>
      <c r="J43" s="2"/>
      <c r="K43" s="2"/>
      <c r="L43" s="2"/>
      <c r="M43" s="2"/>
      <c r="N43" s="2"/>
      <c r="O43" s="2"/>
      <c r="P43" s="2"/>
      <c r="R43" s="89"/>
      <c r="S43" s="52"/>
    </row>
    <row r="44" spans="2:19" ht="19.5" customHeight="1">
      <c r="B44" s="51"/>
      <c r="C44" s="51"/>
      <c r="D44" s="2"/>
      <c r="E44" s="2"/>
      <c r="F44" s="2"/>
      <c r="G44" s="2"/>
      <c r="H44" s="2"/>
      <c r="I44" s="2"/>
      <c r="J44" s="2"/>
      <c r="K44" s="2"/>
      <c r="L44" s="2"/>
      <c r="M44" s="2"/>
      <c r="N44" s="2"/>
      <c r="O44" s="2"/>
      <c r="P44" s="2"/>
      <c r="R44" s="89"/>
      <c r="S44" s="52"/>
    </row>
    <row r="45" spans="2:19" ht="25.5" customHeight="1">
      <c r="B45" s="51"/>
      <c r="C45" s="53" t="s">
        <v>307</v>
      </c>
      <c r="D45" s="53" t="s">
        <v>335</v>
      </c>
      <c r="E45" s="53" t="s">
        <v>336</v>
      </c>
      <c r="F45" s="53" t="s">
        <v>337</v>
      </c>
      <c r="G45" s="53" t="s">
        <v>338</v>
      </c>
      <c r="H45" s="53" t="s">
        <v>332</v>
      </c>
      <c r="I45" s="2"/>
      <c r="J45" s="2"/>
      <c r="K45" s="2"/>
      <c r="L45" s="2"/>
      <c r="M45" s="2"/>
      <c r="N45" s="2"/>
      <c r="O45" s="2"/>
      <c r="P45" s="2"/>
      <c r="R45" s="89"/>
      <c r="S45" s="52"/>
    </row>
    <row r="46" spans="2:19" ht="19.5" customHeight="1">
      <c r="B46" s="51"/>
      <c r="C46" s="54" t="s">
        <v>339</v>
      </c>
      <c r="D46" s="57">
        <v>0.89452054794520552</v>
      </c>
      <c r="E46" s="57">
        <v>0.87401574803149606</v>
      </c>
      <c r="F46" s="57">
        <v>0.8571428571428571</v>
      </c>
      <c r="G46" s="57">
        <v>0.96551724137931039</v>
      </c>
      <c r="H46" s="58">
        <v>0.89146469968387776</v>
      </c>
      <c r="I46" s="2"/>
      <c r="J46" s="2"/>
      <c r="K46" s="2"/>
      <c r="L46" s="2"/>
      <c r="M46" s="2"/>
      <c r="N46" s="2"/>
      <c r="O46" s="2"/>
      <c r="P46" s="2"/>
      <c r="R46" s="89"/>
      <c r="S46" s="52"/>
    </row>
    <row r="47" spans="2:19" ht="19.5" customHeight="1">
      <c r="B47" s="51"/>
      <c r="C47" s="54" t="s">
        <v>340</v>
      </c>
      <c r="D47" s="57">
        <v>0.10547945205479452</v>
      </c>
      <c r="E47" s="57">
        <v>0.12598425196850394</v>
      </c>
      <c r="F47" s="57">
        <v>0.14285714285714285</v>
      </c>
      <c r="G47" s="57">
        <v>3.4482758620689655E-2</v>
      </c>
      <c r="H47" s="58">
        <v>0.10853530031612224</v>
      </c>
      <c r="I47" s="2"/>
      <c r="J47" s="2"/>
      <c r="K47" s="2"/>
      <c r="L47" s="2"/>
      <c r="M47" s="2"/>
      <c r="N47" s="2"/>
      <c r="O47" s="2"/>
      <c r="P47" s="2"/>
      <c r="R47" s="89"/>
      <c r="S47" s="52"/>
    </row>
    <row r="48" spans="2:19" ht="105" customHeight="1">
      <c r="B48" s="51"/>
      <c r="C48" s="51"/>
      <c r="D48" s="2"/>
      <c r="E48" s="2"/>
      <c r="F48" s="2"/>
      <c r="G48" s="2"/>
      <c r="H48" s="2"/>
      <c r="I48" s="2"/>
      <c r="J48" s="2"/>
      <c r="K48" s="2"/>
      <c r="L48" s="2"/>
      <c r="M48" s="2"/>
      <c r="N48" s="2"/>
      <c r="O48" s="2"/>
      <c r="P48" s="2"/>
      <c r="R48" s="89"/>
      <c r="S48" s="52"/>
    </row>
    <row r="49" spans="2:19" ht="23.25">
      <c r="B49" s="51"/>
      <c r="C49" s="109" t="s">
        <v>341</v>
      </c>
      <c r="D49" s="109"/>
      <c r="E49" s="109"/>
      <c r="F49" s="109"/>
      <c r="G49" s="109"/>
      <c r="H49" s="109"/>
      <c r="I49" s="109"/>
      <c r="J49" s="109"/>
      <c r="K49" s="109"/>
      <c r="L49" s="109"/>
      <c r="M49" s="109"/>
      <c r="N49" s="109"/>
      <c r="O49" s="109"/>
      <c r="P49" s="109"/>
      <c r="R49" s="89"/>
      <c r="S49" s="52"/>
    </row>
    <row r="50" spans="2:19" ht="19.5" customHeight="1">
      <c r="B50" s="51"/>
      <c r="C50" s="51"/>
      <c r="D50" s="2"/>
      <c r="E50" s="2"/>
      <c r="F50" s="2"/>
      <c r="G50" s="2"/>
      <c r="H50" s="2"/>
      <c r="I50" s="2"/>
      <c r="J50" s="2"/>
      <c r="K50" s="2"/>
      <c r="L50" s="2"/>
      <c r="M50" s="2"/>
      <c r="N50" s="2"/>
      <c r="O50" s="2"/>
      <c r="P50" s="2"/>
      <c r="R50" s="89"/>
      <c r="S50" s="52"/>
    </row>
    <row r="51" spans="2:19" ht="19.5" customHeight="1">
      <c r="B51" s="51"/>
      <c r="C51" s="53" t="s">
        <v>306</v>
      </c>
      <c r="D51" s="53" t="s">
        <v>335</v>
      </c>
      <c r="E51" s="53" t="s">
        <v>336</v>
      </c>
      <c r="F51" s="53" t="s">
        <v>337</v>
      </c>
      <c r="G51" s="53" t="s">
        <v>338</v>
      </c>
      <c r="H51" s="53" t="s">
        <v>332</v>
      </c>
      <c r="I51" s="2"/>
      <c r="J51" s="2"/>
      <c r="K51" s="2"/>
      <c r="L51" s="2"/>
      <c r="M51" s="2"/>
      <c r="N51" s="2"/>
      <c r="O51" s="2"/>
      <c r="P51" s="2"/>
      <c r="R51" s="89"/>
      <c r="S51" s="52"/>
    </row>
    <row r="52" spans="2:19" ht="19.5" customHeight="1">
      <c r="B52" s="51"/>
      <c r="C52" s="54" t="s">
        <v>342</v>
      </c>
      <c r="D52" s="55">
        <v>556</v>
      </c>
      <c r="E52" s="55">
        <v>89</v>
      </c>
      <c r="F52" s="55">
        <v>42</v>
      </c>
      <c r="G52" s="55">
        <v>9</v>
      </c>
      <c r="H52" s="55">
        <v>696</v>
      </c>
      <c r="I52" s="2"/>
      <c r="J52" s="2"/>
      <c r="K52" s="2"/>
      <c r="L52" s="2"/>
      <c r="M52" s="2"/>
      <c r="N52" s="2"/>
      <c r="O52" s="2"/>
      <c r="P52" s="2"/>
      <c r="R52" s="89"/>
      <c r="S52" s="52"/>
    </row>
    <row r="53" spans="2:19" ht="19.5" customHeight="1">
      <c r="B53" s="51"/>
      <c r="C53" s="54" t="s">
        <v>343</v>
      </c>
      <c r="D53" s="55">
        <v>68</v>
      </c>
      <c r="E53" s="55">
        <v>12</v>
      </c>
      <c r="F53" s="55">
        <v>16</v>
      </c>
      <c r="G53" s="55">
        <v>19</v>
      </c>
      <c r="H53" s="55">
        <v>115</v>
      </c>
      <c r="I53" s="2"/>
      <c r="J53" s="2"/>
      <c r="K53" s="2"/>
      <c r="L53" s="2"/>
      <c r="M53" s="2"/>
      <c r="N53" s="2"/>
      <c r="O53" s="2"/>
      <c r="P53" s="2"/>
      <c r="R53" s="89"/>
      <c r="S53" s="52"/>
    </row>
    <row r="54" spans="2:19" ht="19.5" customHeight="1">
      <c r="B54" s="51"/>
      <c r="C54" s="54" t="s">
        <v>344</v>
      </c>
      <c r="D54" s="55">
        <v>106</v>
      </c>
      <c r="E54" s="55">
        <v>26</v>
      </c>
      <c r="F54" s="55">
        <v>5</v>
      </c>
      <c r="G54" s="55">
        <v>1</v>
      </c>
      <c r="H54" s="55">
        <v>138</v>
      </c>
      <c r="I54" s="2"/>
      <c r="J54" s="2"/>
      <c r="K54" s="2"/>
      <c r="L54" s="2"/>
      <c r="M54" s="2"/>
      <c r="N54" s="2"/>
      <c r="O54" s="2"/>
      <c r="P54" s="2"/>
      <c r="R54" s="89"/>
      <c r="S54" s="52"/>
    </row>
    <row r="55" spans="2:19" ht="19.5" customHeight="1">
      <c r="B55" s="51"/>
      <c r="C55" s="51"/>
      <c r="D55" s="2"/>
      <c r="E55" s="2"/>
      <c r="F55" s="2"/>
      <c r="G55" s="2"/>
      <c r="H55" s="2"/>
      <c r="I55" s="2"/>
      <c r="J55" s="2"/>
      <c r="K55" s="2"/>
      <c r="L55" s="2"/>
      <c r="M55" s="2"/>
      <c r="N55" s="2"/>
      <c r="O55" s="2"/>
      <c r="P55" s="2"/>
      <c r="R55" s="89"/>
      <c r="S55" s="52"/>
    </row>
    <row r="56" spans="2:19" ht="19.5" customHeight="1">
      <c r="B56" s="51"/>
      <c r="C56" s="53" t="s">
        <v>307</v>
      </c>
      <c r="D56" s="53" t="s">
        <v>335</v>
      </c>
      <c r="E56" s="53" t="s">
        <v>336</v>
      </c>
      <c r="F56" s="53" t="s">
        <v>337</v>
      </c>
      <c r="G56" s="53" t="s">
        <v>338</v>
      </c>
      <c r="H56" s="53" t="s">
        <v>332</v>
      </c>
      <c r="I56" s="2"/>
      <c r="J56" s="2"/>
      <c r="K56" s="2"/>
      <c r="L56" s="2"/>
      <c r="M56" s="2"/>
      <c r="N56" s="2"/>
      <c r="O56" s="2"/>
      <c r="P56" s="2"/>
      <c r="R56" s="89"/>
      <c r="S56" s="52"/>
    </row>
    <row r="57" spans="2:19" ht="19.5" customHeight="1">
      <c r="B57" s="51"/>
      <c r="C57" s="54" t="s">
        <v>342</v>
      </c>
      <c r="D57" s="57">
        <v>0.76164383561643834</v>
      </c>
      <c r="E57" s="57">
        <v>0.70078740157480313</v>
      </c>
      <c r="F57" s="57">
        <v>0.66666666666666663</v>
      </c>
      <c r="G57" s="57">
        <v>0.31034482758620691</v>
      </c>
      <c r="H57" s="57">
        <v>0.73340358271865125</v>
      </c>
      <c r="I57" s="59"/>
      <c r="J57" s="2"/>
      <c r="K57" s="2"/>
      <c r="L57" s="2"/>
      <c r="M57" s="2"/>
      <c r="N57" s="2"/>
      <c r="O57" s="2"/>
      <c r="P57" s="2"/>
      <c r="R57" s="89"/>
      <c r="S57" s="52"/>
    </row>
    <row r="58" spans="2:19" ht="23.25">
      <c r="B58" s="51"/>
      <c r="C58" s="54" t="s">
        <v>343</v>
      </c>
      <c r="D58" s="57">
        <v>9.3150684931506855E-2</v>
      </c>
      <c r="E58" s="57">
        <v>9.4488188976377951E-2</v>
      </c>
      <c r="F58" s="57">
        <v>0.25396825396825395</v>
      </c>
      <c r="G58" s="57">
        <v>0.65517241379310343</v>
      </c>
      <c r="H58" s="57">
        <v>0.12118018967334036</v>
      </c>
      <c r="I58" s="59"/>
      <c r="J58" s="2"/>
      <c r="K58" s="2"/>
      <c r="L58" s="2"/>
      <c r="M58" s="2"/>
      <c r="N58" s="2"/>
      <c r="O58" s="2"/>
      <c r="P58" s="2"/>
      <c r="R58" s="89"/>
      <c r="S58" s="52"/>
    </row>
    <row r="59" spans="2:19" ht="19.5" customHeight="1">
      <c r="B59" s="51"/>
      <c r="C59" s="54" t="s">
        <v>344</v>
      </c>
      <c r="D59" s="57">
        <v>0.14520547945205478</v>
      </c>
      <c r="E59" s="57">
        <v>0.20472440944881889</v>
      </c>
      <c r="F59" s="57">
        <v>7.9365079365079361E-2</v>
      </c>
      <c r="G59" s="57">
        <v>3.4482758620689655E-2</v>
      </c>
      <c r="H59" s="57">
        <v>0.14541622760800843</v>
      </c>
      <c r="I59" s="59"/>
      <c r="J59" s="2"/>
      <c r="K59" s="2"/>
      <c r="L59" s="2"/>
      <c r="M59" s="2"/>
      <c r="N59" s="2"/>
      <c r="O59" s="2"/>
      <c r="P59" s="2"/>
      <c r="R59" s="89"/>
      <c r="S59" s="52"/>
    </row>
    <row r="60" spans="2:19" ht="78.75" customHeight="1">
      <c r="B60" s="51"/>
      <c r="C60" s="51"/>
      <c r="D60" s="2"/>
      <c r="E60" s="2"/>
      <c r="F60" s="2"/>
      <c r="G60" s="2"/>
      <c r="H60" s="2"/>
      <c r="I60" s="2"/>
      <c r="J60" s="2"/>
      <c r="K60" s="2"/>
      <c r="L60" s="2"/>
      <c r="M60" s="2"/>
      <c r="N60" s="2"/>
      <c r="O60" s="2"/>
      <c r="P60" s="2"/>
      <c r="R60" s="89"/>
      <c r="S60" s="52"/>
    </row>
    <row r="61" spans="2:19" ht="23.25">
      <c r="C61" s="109" t="s">
        <v>345</v>
      </c>
      <c r="D61" s="109"/>
      <c r="E61" s="109"/>
      <c r="F61" s="109"/>
      <c r="G61" s="109"/>
      <c r="H61" s="109"/>
      <c r="I61" s="109"/>
      <c r="J61" s="109"/>
      <c r="K61" s="109"/>
      <c r="L61" s="109"/>
      <c r="M61" s="109"/>
      <c r="N61" s="109"/>
      <c r="O61" s="109"/>
      <c r="P61" s="109"/>
      <c r="R61" s="89"/>
      <c r="S61" s="52"/>
    </row>
    <row r="62" spans="2:19">
      <c r="R62" s="89"/>
      <c r="S62" s="52"/>
    </row>
    <row r="63" spans="2:19" ht="23.25">
      <c r="C63" s="60">
        <v>0</v>
      </c>
      <c r="D63" s="61">
        <v>0.89199029126213591</v>
      </c>
      <c r="E63" s="62"/>
      <c r="F63" s="62"/>
      <c r="G63" s="62"/>
      <c r="H63" s="62"/>
      <c r="I63" s="62"/>
      <c r="R63" s="89"/>
      <c r="S63" s="52"/>
    </row>
    <row r="64" spans="2:19" ht="23.25">
      <c r="C64" s="60">
        <v>1</v>
      </c>
      <c r="D64" s="61">
        <v>8.3737864077669907E-2</v>
      </c>
      <c r="E64" s="62"/>
      <c r="F64" s="62"/>
      <c r="G64" s="62"/>
      <c r="H64" s="62"/>
      <c r="I64" s="62"/>
      <c r="R64" s="89"/>
      <c r="S64" s="52"/>
    </row>
    <row r="65" spans="3:19" ht="23.25">
      <c r="C65" s="60">
        <v>2</v>
      </c>
      <c r="D65" s="61">
        <v>1.820388349514563E-2</v>
      </c>
      <c r="E65" s="62"/>
      <c r="F65" s="62"/>
      <c r="G65" s="62"/>
      <c r="H65" s="62"/>
      <c r="I65" s="62"/>
      <c r="R65" s="89"/>
      <c r="S65" s="52"/>
    </row>
    <row r="66" spans="3:19" ht="23.25">
      <c r="C66" s="60">
        <v>3</v>
      </c>
      <c r="D66" s="61">
        <v>0</v>
      </c>
      <c r="E66" s="62"/>
      <c r="F66" s="62"/>
      <c r="G66" s="62"/>
      <c r="H66" s="62"/>
      <c r="I66" s="62"/>
      <c r="R66" s="89"/>
      <c r="S66" s="52"/>
    </row>
    <row r="67" spans="3:19" ht="23.25">
      <c r="C67" s="60">
        <v>4</v>
      </c>
      <c r="D67" s="61">
        <v>0</v>
      </c>
      <c r="E67" s="62"/>
      <c r="F67" s="62"/>
      <c r="G67" s="62"/>
      <c r="H67" s="62"/>
      <c r="I67" s="62"/>
      <c r="R67" s="89"/>
      <c r="S67" s="52"/>
    </row>
    <row r="68" spans="3:19" ht="23.25">
      <c r="C68" s="60">
        <v>5</v>
      </c>
      <c r="D68" s="61">
        <v>0</v>
      </c>
      <c r="E68" s="62"/>
      <c r="F68" s="62"/>
      <c r="G68" s="62"/>
      <c r="H68" s="62"/>
      <c r="I68" s="62"/>
      <c r="R68" s="89"/>
      <c r="S68" s="52"/>
    </row>
    <row r="69" spans="3:19" ht="23.25">
      <c r="C69" s="60">
        <v>6</v>
      </c>
      <c r="D69" s="61">
        <v>0</v>
      </c>
      <c r="E69" s="63"/>
      <c r="F69" s="63"/>
      <c r="G69" s="63"/>
      <c r="H69" s="63"/>
      <c r="I69" s="63"/>
      <c r="R69" s="89"/>
      <c r="S69" s="52"/>
    </row>
    <row r="70" spans="3:19">
      <c r="R70" s="89"/>
      <c r="S70" s="52"/>
    </row>
    <row r="71" spans="3:19">
      <c r="R71" s="89"/>
      <c r="S71" s="52"/>
    </row>
    <row r="72" spans="3:19">
      <c r="R72" s="89"/>
      <c r="S72" s="52"/>
    </row>
    <row r="73" spans="3:19">
      <c r="R73" s="89"/>
      <c r="S73" s="52"/>
    </row>
    <row r="74" spans="3:19">
      <c r="R74" s="89"/>
      <c r="S74" s="52"/>
    </row>
    <row r="75" spans="3:19">
      <c r="R75" s="89"/>
      <c r="S75" s="52"/>
    </row>
    <row r="76" spans="3:19" ht="34.5" customHeight="1">
      <c r="C76" s="108" t="s">
        <v>346</v>
      </c>
      <c r="D76" s="108"/>
      <c r="E76" s="108"/>
      <c r="F76" s="108"/>
      <c r="G76" s="108"/>
      <c r="H76" s="108"/>
      <c r="I76" s="108"/>
      <c r="J76" s="108"/>
      <c r="K76" s="108"/>
      <c r="L76" s="108"/>
      <c r="M76" s="108"/>
      <c r="N76" s="108"/>
      <c r="O76" s="108"/>
      <c r="P76" s="108"/>
      <c r="R76" s="89"/>
      <c r="S76" s="52"/>
    </row>
    <row r="77" spans="3:19">
      <c r="R77" s="89"/>
      <c r="S77" s="52"/>
    </row>
    <row r="78" spans="3:19" ht="23.25">
      <c r="C78" s="109" t="s">
        <v>347</v>
      </c>
      <c r="D78" s="109"/>
      <c r="E78" s="109"/>
      <c r="F78" s="109"/>
      <c r="G78" s="109"/>
      <c r="H78" s="109"/>
      <c r="I78" s="109"/>
      <c r="J78" s="109"/>
      <c r="K78" s="109"/>
      <c r="L78" s="109"/>
      <c r="M78" s="109"/>
      <c r="N78" s="109"/>
      <c r="O78" s="109"/>
      <c r="P78" s="109"/>
      <c r="R78" s="89"/>
      <c r="S78" s="52"/>
    </row>
    <row r="79" spans="3:19">
      <c r="R79" s="89"/>
      <c r="S79" s="52"/>
    </row>
    <row r="80" spans="3:19" ht="21">
      <c r="C80" s="60" t="s">
        <v>348</v>
      </c>
      <c r="D80" s="57">
        <v>0.49841938883034775</v>
      </c>
      <c r="R80" s="89"/>
      <c r="S80" s="52"/>
    </row>
    <row r="81" spans="3:19" ht="23.25">
      <c r="C81" s="63"/>
      <c r="D81" s="64"/>
      <c r="R81" s="89"/>
      <c r="S81" s="52"/>
    </row>
    <row r="82" spans="3:19" ht="23.25">
      <c r="C82" s="66" t="s">
        <v>348</v>
      </c>
      <c r="D82" s="53" t="s">
        <v>349</v>
      </c>
      <c r="E82" s="53" t="s">
        <v>350</v>
      </c>
      <c r="F82" s="53" t="s">
        <v>351</v>
      </c>
      <c r="R82" s="89"/>
      <c r="S82" s="52"/>
    </row>
    <row r="83" spans="3:19" ht="21">
      <c r="C83" s="60" t="s">
        <v>352</v>
      </c>
      <c r="D83" s="57">
        <v>0.19727047146401985</v>
      </c>
      <c r="E83" s="57">
        <v>0.65880893300248144</v>
      </c>
      <c r="F83" s="57">
        <v>0.14392059553349876</v>
      </c>
      <c r="R83" s="89"/>
      <c r="S83" s="52"/>
    </row>
    <row r="84" spans="3:19" ht="21">
      <c r="C84" s="60" t="s">
        <v>353</v>
      </c>
      <c r="D84" s="57">
        <v>0.28819875776397513</v>
      </c>
      <c r="E84" s="57">
        <v>0.54782608695652169</v>
      </c>
      <c r="F84" s="57">
        <v>0.1639751552795031</v>
      </c>
      <c r="R84" s="89"/>
      <c r="S84" s="52"/>
    </row>
    <row r="85" spans="3:19" ht="21">
      <c r="C85" s="60" t="s">
        <v>354</v>
      </c>
      <c r="D85" s="57">
        <v>0.47388059701492535</v>
      </c>
      <c r="E85" s="57">
        <v>0.47885572139303484</v>
      </c>
      <c r="F85" s="57">
        <v>4.7263681592039801E-2</v>
      </c>
      <c r="R85" s="89"/>
      <c r="S85" s="52"/>
    </row>
    <row r="86" spans="3:19" ht="21">
      <c r="C86" s="60" t="s">
        <v>355</v>
      </c>
      <c r="D86" s="57">
        <v>0.29937888198757762</v>
      </c>
      <c r="E86" s="57">
        <v>0.58385093167701863</v>
      </c>
      <c r="F86" s="57">
        <v>0.11677018633540373</v>
      </c>
      <c r="R86" s="89"/>
      <c r="S86" s="52"/>
    </row>
    <row r="87" spans="3:19" ht="41.25" customHeight="1">
      <c r="R87" s="89"/>
      <c r="S87" s="52"/>
    </row>
    <row r="88" spans="3:19" ht="21">
      <c r="C88" s="60" t="s">
        <v>356</v>
      </c>
      <c r="D88" s="57">
        <v>6.0063224446786093E-2</v>
      </c>
      <c r="R88" s="89"/>
      <c r="S88" s="52"/>
    </row>
    <row r="89" spans="3:19">
      <c r="R89" s="89"/>
      <c r="S89" s="52"/>
    </row>
    <row r="90" spans="3:19" ht="23.25">
      <c r="C90" s="66" t="s">
        <v>356</v>
      </c>
      <c r="D90" s="53" t="s">
        <v>349</v>
      </c>
      <c r="E90" s="53" t="s">
        <v>350</v>
      </c>
      <c r="F90" s="53" t="s">
        <v>351</v>
      </c>
      <c r="R90" s="89"/>
      <c r="S90" s="52"/>
    </row>
    <row r="91" spans="3:19" ht="21">
      <c r="C91" s="60" t="s">
        <v>352</v>
      </c>
      <c r="D91" s="57">
        <v>0.21120689655172414</v>
      </c>
      <c r="E91" s="57">
        <v>0.41810344827586204</v>
      </c>
      <c r="F91" s="57">
        <v>0.37068965517241381</v>
      </c>
      <c r="R91" s="89"/>
      <c r="S91" s="52"/>
    </row>
    <row r="92" spans="3:19" ht="21">
      <c r="C92" s="60" t="s">
        <v>353</v>
      </c>
      <c r="D92" s="57">
        <v>0.23504273504273504</v>
      </c>
      <c r="E92" s="57">
        <v>0.40598290598290598</v>
      </c>
      <c r="F92" s="57">
        <v>0.35897435897435898</v>
      </c>
      <c r="R92" s="89"/>
      <c r="S92" s="52"/>
    </row>
    <row r="93" spans="3:19" ht="21">
      <c r="C93" s="60" t="s">
        <v>354</v>
      </c>
      <c r="D93" s="57">
        <v>0.31739130434782609</v>
      </c>
      <c r="E93" s="57">
        <v>0.42608695652173911</v>
      </c>
      <c r="F93" s="57">
        <v>0.2565217391304348</v>
      </c>
      <c r="R93" s="89"/>
      <c r="S93" s="52"/>
    </row>
    <row r="94" spans="3:19" ht="21">
      <c r="C94" s="60" t="s">
        <v>355</v>
      </c>
      <c r="D94" s="57">
        <v>0.22608695652173913</v>
      </c>
      <c r="E94" s="57">
        <v>0.43478260869565216</v>
      </c>
      <c r="F94" s="57">
        <v>0.33913043478260868</v>
      </c>
      <c r="R94" s="89"/>
      <c r="S94" s="52"/>
    </row>
    <row r="95" spans="3:19" ht="27" customHeight="1">
      <c r="R95" s="89"/>
      <c r="S95" s="52"/>
    </row>
    <row r="96" spans="3:19" ht="23.25">
      <c r="C96" s="109" t="s">
        <v>357</v>
      </c>
      <c r="D96" s="109"/>
      <c r="E96" s="109"/>
      <c r="F96" s="109"/>
      <c r="G96" s="109"/>
      <c r="H96" s="109"/>
      <c r="I96" s="109"/>
      <c r="J96" s="109"/>
      <c r="K96" s="109"/>
      <c r="L96" s="109"/>
      <c r="M96" s="109"/>
      <c r="N96" s="109"/>
      <c r="O96" s="109"/>
      <c r="P96" s="109"/>
      <c r="R96" s="89"/>
      <c r="S96" s="52"/>
    </row>
    <row r="97" spans="2:19" ht="17.25" customHeight="1">
      <c r="R97" s="89"/>
      <c r="S97" s="52"/>
    </row>
    <row r="98" spans="2:19" ht="23.25">
      <c r="B98" s="65" t="s">
        <v>197</v>
      </c>
      <c r="C98" s="112" t="s">
        <v>358</v>
      </c>
      <c r="D98" s="112"/>
      <c r="E98" s="112"/>
      <c r="F98" s="112"/>
      <c r="G98" s="112"/>
      <c r="H98" s="112"/>
      <c r="I98" s="112"/>
      <c r="J98" s="67">
        <v>1</v>
      </c>
      <c r="K98" s="67">
        <v>2</v>
      </c>
      <c r="L98" s="67">
        <v>3</v>
      </c>
      <c r="M98" s="67">
        <v>4</v>
      </c>
      <c r="N98" s="67">
        <v>5</v>
      </c>
      <c r="O98" s="67" t="s">
        <v>359</v>
      </c>
      <c r="R98" s="89"/>
      <c r="S98" s="52"/>
    </row>
    <row r="99" spans="2:19" ht="18.75">
      <c r="B99" s="47">
        <v>1</v>
      </c>
      <c r="C99" s="111" t="s">
        <v>360</v>
      </c>
      <c r="D99" s="111"/>
      <c r="E99" s="111"/>
      <c r="F99" s="111"/>
      <c r="G99" s="111"/>
      <c r="H99" s="111"/>
      <c r="I99" s="111"/>
      <c r="J99" s="57">
        <v>1.2759170653907496E-2</v>
      </c>
      <c r="K99" s="57">
        <v>2.7113237639553429E-2</v>
      </c>
      <c r="L99" s="57">
        <v>6.5390749601275916E-2</v>
      </c>
      <c r="M99" s="57">
        <v>0.58692185007974484</v>
      </c>
      <c r="N99" s="57">
        <v>0.30781499202551832</v>
      </c>
      <c r="O99" s="68">
        <v>4.1499202551834129</v>
      </c>
      <c r="R99" s="89"/>
      <c r="S99" s="52"/>
    </row>
    <row r="100" spans="2:19" ht="18.75">
      <c r="B100" s="47">
        <v>2</v>
      </c>
      <c r="C100" s="111" t="s">
        <v>361</v>
      </c>
      <c r="D100" s="111"/>
      <c r="E100" s="111"/>
      <c r="F100" s="111"/>
      <c r="G100" s="111"/>
      <c r="H100" s="111"/>
      <c r="I100" s="111"/>
      <c r="J100" s="57">
        <v>1.7543859649122806E-2</v>
      </c>
      <c r="K100" s="57">
        <v>4.4657097288676235E-2</v>
      </c>
      <c r="L100" s="57">
        <v>8.771929824561403E-2</v>
      </c>
      <c r="M100" s="57">
        <v>0.54226475279106856</v>
      </c>
      <c r="N100" s="57">
        <v>0.30781499202551832</v>
      </c>
      <c r="O100" s="68">
        <v>4.078149920255183</v>
      </c>
      <c r="R100" s="89"/>
      <c r="S100" s="52"/>
    </row>
    <row r="101" spans="2:19" ht="18.75">
      <c r="B101" s="47">
        <v>3</v>
      </c>
      <c r="C101" s="111" t="s">
        <v>362</v>
      </c>
      <c r="D101" s="111"/>
      <c r="E101" s="111"/>
      <c r="F101" s="111"/>
      <c r="G101" s="111"/>
      <c r="H101" s="111"/>
      <c r="I101" s="111"/>
      <c r="J101" s="57">
        <v>1.9138755980861243E-2</v>
      </c>
      <c r="K101" s="57">
        <v>3.8277511961722487E-2</v>
      </c>
      <c r="L101" s="57">
        <v>9.8883572567783087E-2</v>
      </c>
      <c r="M101" s="57">
        <v>0.58054226475279103</v>
      </c>
      <c r="N101" s="57">
        <v>0.26315789473684209</v>
      </c>
      <c r="O101" s="68">
        <v>4.0303030303030303</v>
      </c>
      <c r="R101" s="89"/>
      <c r="S101" s="52"/>
    </row>
    <row r="102" spans="2:19" ht="30.75" customHeight="1">
      <c r="B102" s="47">
        <v>4</v>
      </c>
      <c r="C102" s="111" t="s">
        <v>363</v>
      </c>
      <c r="D102" s="111"/>
      <c r="E102" s="111"/>
      <c r="F102" s="111"/>
      <c r="G102" s="111"/>
      <c r="H102" s="111"/>
      <c r="I102" s="111"/>
      <c r="J102" s="57">
        <v>3.5087719298245612E-2</v>
      </c>
      <c r="K102" s="57">
        <v>7.8149920255183414E-2</v>
      </c>
      <c r="L102" s="57">
        <v>0.14832535885167464</v>
      </c>
      <c r="M102" s="57">
        <v>0.49601275917065391</v>
      </c>
      <c r="N102" s="57">
        <v>0.24242424242424243</v>
      </c>
      <c r="O102" s="68">
        <v>3.8325358851674642</v>
      </c>
      <c r="R102" s="89"/>
      <c r="S102" s="52"/>
    </row>
    <row r="103" spans="2:19" ht="18.75">
      <c r="B103" s="47">
        <v>5</v>
      </c>
      <c r="C103" s="111" t="s">
        <v>364</v>
      </c>
      <c r="D103" s="111"/>
      <c r="E103" s="111"/>
      <c r="F103" s="111"/>
      <c r="G103" s="111"/>
      <c r="H103" s="111"/>
      <c r="I103" s="111"/>
      <c r="J103" s="57">
        <v>1.4354066985645933E-2</v>
      </c>
      <c r="K103" s="57">
        <v>2.7113237639553429E-2</v>
      </c>
      <c r="L103" s="57">
        <v>5.5821371610845293E-2</v>
      </c>
      <c r="M103" s="57">
        <v>0.38118022328548645</v>
      </c>
      <c r="N103" s="57">
        <v>0.52153110047846885</v>
      </c>
      <c r="O103" s="68">
        <v>4.3684210526315788</v>
      </c>
      <c r="R103" s="89"/>
      <c r="S103" s="52"/>
    </row>
    <row r="104" spans="2:19" ht="28.5" customHeight="1">
      <c r="B104" s="47">
        <v>6</v>
      </c>
      <c r="C104" s="111" t="s">
        <v>365</v>
      </c>
      <c r="D104" s="111"/>
      <c r="E104" s="111"/>
      <c r="F104" s="111"/>
      <c r="G104" s="111"/>
      <c r="H104" s="111"/>
      <c r="I104" s="111"/>
      <c r="J104" s="57">
        <v>1.4354066985645933E-2</v>
      </c>
      <c r="K104" s="57">
        <v>2.7113237639553429E-2</v>
      </c>
      <c r="L104" s="57">
        <v>4.1467304625199361E-2</v>
      </c>
      <c r="M104" s="57">
        <v>0.3413078149920255</v>
      </c>
      <c r="N104" s="57">
        <v>0.5757575757575758</v>
      </c>
      <c r="O104" s="68">
        <v>4.4370015948963317</v>
      </c>
      <c r="R104" s="89"/>
      <c r="S104" s="52"/>
    </row>
    <row r="105" spans="2:19" ht="18.75">
      <c r="B105" s="47">
        <v>7</v>
      </c>
      <c r="C105" s="111" t="s">
        <v>366</v>
      </c>
      <c r="D105" s="111"/>
      <c r="E105" s="111"/>
      <c r="F105" s="111"/>
      <c r="G105" s="111"/>
      <c r="H105" s="111"/>
      <c r="I105" s="111"/>
      <c r="J105" s="57">
        <v>1.4354066985645933E-2</v>
      </c>
      <c r="K105" s="57">
        <v>2.5518341307814992E-2</v>
      </c>
      <c r="L105" s="57">
        <v>4.4657097288676235E-2</v>
      </c>
      <c r="M105" s="57">
        <v>0.41148325358851673</v>
      </c>
      <c r="N105" s="57">
        <v>0.50398724082934609</v>
      </c>
      <c r="O105" s="68">
        <v>4.3652312599681018</v>
      </c>
      <c r="R105" s="89"/>
      <c r="S105" s="52"/>
    </row>
    <row r="106" spans="2:19" ht="18.75">
      <c r="B106" s="47">
        <v>8</v>
      </c>
      <c r="C106" s="111" t="s">
        <v>367</v>
      </c>
      <c r="D106" s="111"/>
      <c r="E106" s="111"/>
      <c r="F106" s="111"/>
      <c r="G106" s="111"/>
      <c r="H106" s="111"/>
      <c r="I106" s="111"/>
      <c r="J106" s="57">
        <v>1.9138755980861243E-2</v>
      </c>
      <c r="K106" s="57">
        <v>2.8708133971291867E-2</v>
      </c>
      <c r="L106" s="57">
        <v>5.4226475279106859E-2</v>
      </c>
      <c r="M106" s="57">
        <v>0.47208931419457734</v>
      </c>
      <c r="N106" s="57">
        <v>0.42583732057416268</v>
      </c>
      <c r="O106" s="68">
        <v>4.2567783094098885</v>
      </c>
      <c r="R106" s="89"/>
      <c r="S106" s="52"/>
    </row>
    <row r="107" spans="2:19" ht="18.75">
      <c r="B107" s="47">
        <v>9</v>
      </c>
      <c r="C107" s="111" t="s">
        <v>368</v>
      </c>
      <c r="D107" s="111"/>
      <c r="E107" s="111"/>
      <c r="F107" s="111"/>
      <c r="G107" s="111"/>
      <c r="H107" s="111"/>
      <c r="I107" s="111"/>
      <c r="J107" s="57">
        <v>1.4354066985645933E-2</v>
      </c>
      <c r="K107" s="57">
        <v>1.5948963317384369E-2</v>
      </c>
      <c r="L107" s="57">
        <v>2.7113237639553429E-2</v>
      </c>
      <c r="M107" s="57">
        <v>0.46730462519936206</v>
      </c>
      <c r="N107" s="57">
        <v>0.47527910685805425</v>
      </c>
      <c r="O107" s="68">
        <v>4.3732057416267942</v>
      </c>
      <c r="R107" s="89"/>
      <c r="S107" s="52"/>
    </row>
    <row r="108" spans="2:19" ht="18.75">
      <c r="B108" s="47">
        <v>10</v>
      </c>
      <c r="C108" s="111" t="s">
        <v>369</v>
      </c>
      <c r="D108" s="111"/>
      <c r="E108" s="111"/>
      <c r="F108" s="111"/>
      <c r="G108" s="111"/>
      <c r="H108" s="111"/>
      <c r="I108" s="111"/>
      <c r="J108" s="57">
        <v>1.9138755980861243E-2</v>
      </c>
      <c r="K108" s="57">
        <v>4.3062200956937802E-2</v>
      </c>
      <c r="L108" s="57">
        <v>6.5390749601275916E-2</v>
      </c>
      <c r="M108" s="57">
        <v>0.47368421052631576</v>
      </c>
      <c r="N108" s="57">
        <v>0.39872408293460926</v>
      </c>
      <c r="O108" s="68">
        <v>4.1897926634768741</v>
      </c>
      <c r="R108" s="89"/>
      <c r="S108" s="52"/>
    </row>
    <row r="109" spans="2:19" ht="18.75">
      <c r="B109" s="47">
        <v>11</v>
      </c>
      <c r="C109" s="111" t="s">
        <v>370</v>
      </c>
      <c r="D109" s="111"/>
      <c r="E109" s="111"/>
      <c r="F109" s="111"/>
      <c r="G109" s="111"/>
      <c r="H109" s="111"/>
      <c r="I109" s="111"/>
      <c r="J109" s="57">
        <v>1.5948963317384369E-2</v>
      </c>
      <c r="K109" s="57">
        <v>3.6682615629984053E-2</v>
      </c>
      <c r="L109" s="57">
        <v>4.6251993620414676E-2</v>
      </c>
      <c r="M109" s="57">
        <v>0.40350877192982454</v>
      </c>
      <c r="N109" s="57">
        <v>0.30781499202551832</v>
      </c>
      <c r="O109" s="68">
        <v>3.3811802232854866</v>
      </c>
      <c r="R109" s="89"/>
      <c r="S109" s="52"/>
    </row>
    <row r="110" spans="2:19" ht="18.75">
      <c r="B110" s="47">
        <v>12</v>
      </c>
      <c r="C110" s="111" t="s">
        <v>371</v>
      </c>
      <c r="D110" s="111"/>
      <c r="E110" s="111"/>
      <c r="F110" s="111"/>
      <c r="G110" s="111"/>
      <c r="H110" s="111"/>
      <c r="I110" s="111"/>
      <c r="J110" s="57">
        <v>1.4354066985645933E-2</v>
      </c>
      <c r="K110" s="57">
        <v>9.5693779904306216E-3</v>
      </c>
      <c r="L110" s="57">
        <v>1.4354066985645933E-2</v>
      </c>
      <c r="M110" s="57">
        <v>0.38596491228070173</v>
      </c>
      <c r="N110" s="57">
        <v>0.38596491228070173</v>
      </c>
      <c r="O110" s="68">
        <v>3.5502392344497609</v>
      </c>
      <c r="R110" s="89"/>
      <c r="S110" s="52"/>
    </row>
    <row r="111" spans="2:19" ht="18.75">
      <c r="B111" s="47">
        <v>13</v>
      </c>
      <c r="C111" s="111" t="s">
        <v>372</v>
      </c>
      <c r="D111" s="111"/>
      <c r="E111" s="111"/>
      <c r="F111" s="111"/>
      <c r="G111" s="111"/>
      <c r="H111" s="111"/>
      <c r="I111" s="111"/>
      <c r="J111" s="57">
        <v>1.2759170653907496E-2</v>
      </c>
      <c r="K111" s="57">
        <v>1.2759170653907496E-2</v>
      </c>
      <c r="L111" s="57">
        <v>4.3062200956937802E-2</v>
      </c>
      <c r="M111" s="57">
        <v>0.42105263157894735</v>
      </c>
      <c r="N111" s="57">
        <v>0.32057416267942584</v>
      </c>
      <c r="O111" s="68">
        <v>3.4545454545454546</v>
      </c>
      <c r="R111" s="89"/>
      <c r="S111" s="52"/>
    </row>
    <row r="112" spans="2:19" ht="18.75">
      <c r="B112" s="47">
        <v>14</v>
      </c>
      <c r="C112" s="111" t="s">
        <v>373</v>
      </c>
      <c r="D112" s="111"/>
      <c r="E112" s="111"/>
      <c r="F112" s="111"/>
      <c r="G112" s="111"/>
      <c r="H112" s="111"/>
      <c r="I112" s="111"/>
      <c r="J112" s="57">
        <v>1.2759170653907496E-2</v>
      </c>
      <c r="K112" s="57">
        <v>1.4354066985645933E-2</v>
      </c>
      <c r="L112" s="57">
        <v>2.3923444976076555E-2</v>
      </c>
      <c r="M112" s="57">
        <v>0.37958532695374803</v>
      </c>
      <c r="N112" s="57">
        <v>0.37958532695374803</v>
      </c>
      <c r="O112" s="68">
        <v>3.529505582137161</v>
      </c>
      <c r="R112" s="89"/>
      <c r="S112" s="52"/>
    </row>
    <row r="113" spans="2:19" ht="18.75">
      <c r="B113" s="47">
        <v>15</v>
      </c>
      <c r="C113" s="111" t="s">
        <v>374</v>
      </c>
      <c r="D113" s="111"/>
      <c r="E113" s="111"/>
      <c r="F113" s="111"/>
      <c r="G113" s="111"/>
      <c r="H113" s="111"/>
      <c r="I113" s="111"/>
      <c r="J113" s="57">
        <v>1.7543859649122806E-2</v>
      </c>
      <c r="K113" s="57">
        <v>1.2759170653907496E-2</v>
      </c>
      <c r="L113" s="57">
        <v>1.1164274322169059E-2</v>
      </c>
      <c r="M113" s="57">
        <v>0.32854864433811803</v>
      </c>
      <c r="N113" s="57">
        <v>0.44019138755980863</v>
      </c>
      <c r="O113" s="68">
        <v>3.5917065390749601</v>
      </c>
      <c r="R113" s="89"/>
      <c r="S113" s="52"/>
    </row>
    <row r="114" spans="2:19" ht="18.75">
      <c r="B114" s="47">
        <v>16</v>
      </c>
      <c r="C114" s="111" t="s">
        <v>375</v>
      </c>
      <c r="D114" s="111"/>
      <c r="E114" s="111"/>
      <c r="F114" s="111"/>
      <c r="G114" s="111"/>
      <c r="H114" s="111"/>
      <c r="I114" s="111"/>
      <c r="J114" s="57">
        <v>9.5693779904306216E-3</v>
      </c>
      <c r="K114" s="57">
        <v>1.1164274322169059E-2</v>
      </c>
      <c r="L114" s="57">
        <v>1.1164274322169059E-2</v>
      </c>
      <c r="M114" s="57">
        <v>0.31259968102073366</v>
      </c>
      <c r="N114" s="57">
        <v>0.46570972886762363</v>
      </c>
      <c r="O114" s="68">
        <v>3.6443381180223287</v>
      </c>
      <c r="R114" s="89"/>
      <c r="S114" s="52"/>
    </row>
    <row r="115" spans="2:19">
      <c r="R115" s="89"/>
      <c r="S115" s="52"/>
    </row>
    <row r="116" spans="2:19">
      <c r="R116" s="89"/>
      <c r="S116" s="52"/>
    </row>
    <row r="117" spans="2:19">
      <c r="R117" s="89"/>
      <c r="S117" s="52"/>
    </row>
    <row r="118" spans="2:19">
      <c r="R118" s="89"/>
      <c r="S118" s="52"/>
    </row>
    <row r="119" spans="2:19">
      <c r="R119" s="89"/>
      <c r="S119" s="52"/>
    </row>
    <row r="120" spans="2:19">
      <c r="R120" s="89"/>
      <c r="S120" s="52"/>
    </row>
    <row r="121" spans="2:19">
      <c r="R121" s="89"/>
      <c r="S121" s="52"/>
    </row>
    <row r="122" spans="2:19">
      <c r="R122" s="89"/>
      <c r="S122" s="52"/>
    </row>
    <row r="123" spans="2:19">
      <c r="R123" s="89"/>
      <c r="S123" s="52"/>
    </row>
    <row r="124" spans="2:19">
      <c r="R124" s="89"/>
      <c r="S124" s="52"/>
    </row>
    <row r="125" spans="2:19">
      <c r="R125" s="89"/>
      <c r="S125" s="52"/>
    </row>
    <row r="126" spans="2:19">
      <c r="R126" s="89"/>
      <c r="S126" s="52"/>
    </row>
    <row r="127" spans="2:19">
      <c r="R127" s="89"/>
      <c r="S127" s="52"/>
    </row>
    <row r="128" spans="2:19">
      <c r="R128" s="89"/>
      <c r="S128" s="52"/>
    </row>
    <row r="129" spans="2:19">
      <c r="R129" s="89"/>
      <c r="S129" s="52"/>
    </row>
    <row r="130" spans="2:19" ht="27.75" customHeight="1">
      <c r="R130" s="89"/>
      <c r="S130" s="52"/>
    </row>
    <row r="131" spans="2:19" ht="14.25" customHeight="1">
      <c r="R131" s="89"/>
      <c r="S131" s="52"/>
    </row>
    <row r="132" spans="2:19" ht="23.25">
      <c r="B132" s="65" t="s">
        <v>197</v>
      </c>
      <c r="C132" s="112" t="s">
        <v>376</v>
      </c>
      <c r="D132" s="112"/>
      <c r="E132" s="112"/>
      <c r="F132" s="112"/>
      <c r="G132" s="112"/>
      <c r="H132" s="112"/>
      <c r="I132" s="112"/>
      <c r="J132" s="67">
        <v>1</v>
      </c>
      <c r="K132" s="67">
        <v>2</v>
      </c>
      <c r="L132" s="67">
        <v>3</v>
      </c>
      <c r="M132" s="67">
        <v>4</v>
      </c>
      <c r="N132" s="67">
        <v>5</v>
      </c>
      <c r="O132" s="67" t="s">
        <v>359</v>
      </c>
      <c r="R132" s="89"/>
      <c r="S132" s="52"/>
    </row>
    <row r="133" spans="2:19" ht="17.25" customHeight="1">
      <c r="B133" s="47">
        <v>1</v>
      </c>
      <c r="C133" s="110" t="s">
        <v>377</v>
      </c>
      <c r="D133" s="110"/>
      <c r="E133" s="110"/>
      <c r="F133" s="110"/>
      <c r="G133" s="110"/>
      <c r="H133" s="110"/>
      <c r="I133" s="110"/>
      <c r="J133" s="57">
        <v>1.6042780748663103E-2</v>
      </c>
      <c r="K133" s="57">
        <v>0</v>
      </c>
      <c r="L133" s="57">
        <v>0.11229946524064172</v>
      </c>
      <c r="M133" s="57">
        <v>0.60962566844919786</v>
      </c>
      <c r="N133" s="57">
        <v>0.26203208556149732</v>
      </c>
      <c r="O133" s="69">
        <v>4.1016042780748663</v>
      </c>
      <c r="R133" s="89"/>
      <c r="S133" s="52"/>
    </row>
    <row r="134" spans="2:19" ht="17.25" customHeight="1">
      <c r="B134" s="47">
        <v>2</v>
      </c>
      <c r="C134" s="110" t="s">
        <v>378</v>
      </c>
      <c r="D134" s="110"/>
      <c r="E134" s="110"/>
      <c r="F134" s="110"/>
      <c r="G134" s="110"/>
      <c r="H134" s="110"/>
      <c r="I134" s="110"/>
      <c r="J134" s="57">
        <v>2.1390374331550801E-2</v>
      </c>
      <c r="K134" s="57">
        <v>0</v>
      </c>
      <c r="L134" s="57">
        <v>0.17112299465240641</v>
      </c>
      <c r="M134" s="57">
        <v>0.5401069518716578</v>
      </c>
      <c r="N134" s="57">
        <v>0.26737967914438504</v>
      </c>
      <c r="O134" s="69">
        <v>4.0320855614973263</v>
      </c>
      <c r="R134" s="89"/>
      <c r="S134" s="52"/>
    </row>
    <row r="135" spans="2:19" ht="17.25" customHeight="1">
      <c r="B135" s="47">
        <v>3</v>
      </c>
      <c r="C135" s="110" t="s">
        <v>379</v>
      </c>
      <c r="D135" s="110"/>
      <c r="E135" s="110"/>
      <c r="F135" s="110"/>
      <c r="G135" s="110"/>
      <c r="H135" s="110"/>
      <c r="I135" s="110"/>
      <c r="J135" s="57">
        <v>2.1390374331550801E-2</v>
      </c>
      <c r="K135" s="57">
        <v>2.6737967914438502E-2</v>
      </c>
      <c r="L135" s="57">
        <v>0.17647058823529413</v>
      </c>
      <c r="M135" s="57">
        <v>0.50267379679144386</v>
      </c>
      <c r="N135" s="57">
        <v>0.27272727272727271</v>
      </c>
      <c r="O135" s="69">
        <v>3.9786096256684491</v>
      </c>
      <c r="R135" s="89"/>
      <c r="S135" s="52"/>
    </row>
    <row r="136" spans="2:19" ht="17.25" customHeight="1">
      <c r="B136" s="47">
        <v>4</v>
      </c>
      <c r="C136" s="110" t="s">
        <v>380</v>
      </c>
      <c r="D136" s="110"/>
      <c r="E136" s="110"/>
      <c r="F136" s="110"/>
      <c r="G136" s="110"/>
      <c r="H136" s="110"/>
      <c r="I136" s="110"/>
      <c r="J136" s="57">
        <v>5.3475935828877002E-3</v>
      </c>
      <c r="K136" s="57">
        <v>1.06951871657754E-2</v>
      </c>
      <c r="L136" s="57">
        <v>8.5561497326203204E-2</v>
      </c>
      <c r="M136" s="57">
        <v>0.50802139037433158</v>
      </c>
      <c r="N136" s="57">
        <v>0.39037433155080214</v>
      </c>
      <c r="O136" s="69">
        <v>4.2673796791443852</v>
      </c>
      <c r="R136" s="89"/>
      <c r="S136" s="52"/>
    </row>
    <row r="137" spans="2:19" ht="17.25" customHeight="1">
      <c r="B137" s="47">
        <v>5</v>
      </c>
      <c r="C137" s="110" t="s">
        <v>381</v>
      </c>
      <c r="D137" s="110"/>
      <c r="E137" s="110"/>
      <c r="F137" s="110"/>
      <c r="G137" s="110"/>
      <c r="H137" s="110"/>
      <c r="I137" s="110"/>
      <c r="J137" s="57">
        <v>2.6737967914438502E-2</v>
      </c>
      <c r="K137" s="57">
        <v>1.6042780748663103E-2</v>
      </c>
      <c r="L137" s="57">
        <v>4.8128342245989303E-2</v>
      </c>
      <c r="M137" s="57">
        <v>0.49732620320855614</v>
      </c>
      <c r="N137" s="57">
        <v>0.41176470588235292</v>
      </c>
      <c r="O137" s="69">
        <v>4.2513368983957216</v>
      </c>
      <c r="R137" s="89"/>
      <c r="S137" s="52"/>
    </row>
    <row r="138" spans="2:19" ht="17.25" customHeight="1">
      <c r="B138" s="47">
        <v>6</v>
      </c>
      <c r="C138" s="110" t="s">
        <v>382</v>
      </c>
      <c r="D138" s="110"/>
      <c r="E138" s="110"/>
      <c r="F138" s="110"/>
      <c r="G138" s="110"/>
      <c r="H138" s="110"/>
      <c r="I138" s="110"/>
      <c r="J138" s="57">
        <v>5.3475935828877002E-3</v>
      </c>
      <c r="K138" s="57">
        <v>5.3475935828877002E-3</v>
      </c>
      <c r="L138" s="57">
        <v>1.6042780748663103E-2</v>
      </c>
      <c r="M138" s="57">
        <v>0.38502673796791442</v>
      </c>
      <c r="N138" s="57">
        <v>0.58823529411764708</v>
      </c>
      <c r="O138" s="69">
        <v>4.5454545454545459</v>
      </c>
      <c r="R138" s="89"/>
      <c r="S138" s="52"/>
    </row>
    <row r="139" spans="2:19" ht="17.25" customHeight="1">
      <c r="B139" s="47">
        <v>7</v>
      </c>
      <c r="C139" s="110" t="s">
        <v>383</v>
      </c>
      <c r="D139" s="110"/>
      <c r="E139" s="110"/>
      <c r="F139" s="110"/>
      <c r="G139" s="110"/>
      <c r="H139" s="110"/>
      <c r="I139" s="110"/>
      <c r="J139" s="57">
        <v>5.3475935828877002E-3</v>
      </c>
      <c r="K139" s="57">
        <v>0</v>
      </c>
      <c r="L139" s="57">
        <v>5.3475935828877004E-2</v>
      </c>
      <c r="M139" s="57">
        <v>0.47593582887700536</v>
      </c>
      <c r="N139" s="57">
        <v>0.46524064171122997</v>
      </c>
      <c r="O139" s="69">
        <v>4.3957219251336896</v>
      </c>
      <c r="R139" s="89"/>
      <c r="S139" s="52"/>
    </row>
    <row r="140" spans="2:19" ht="17.25" customHeight="1">
      <c r="B140" s="47">
        <v>8</v>
      </c>
      <c r="C140" s="110" t="s">
        <v>384</v>
      </c>
      <c r="D140" s="110"/>
      <c r="E140" s="110"/>
      <c r="F140" s="110"/>
      <c r="G140" s="110"/>
      <c r="H140" s="110"/>
      <c r="I140" s="110"/>
      <c r="J140" s="57">
        <v>1.6042780748663103E-2</v>
      </c>
      <c r="K140" s="57">
        <v>0</v>
      </c>
      <c r="L140" s="57">
        <v>6.4171122994652413E-2</v>
      </c>
      <c r="M140" s="57">
        <v>0.44919786096256686</v>
      </c>
      <c r="N140" s="57">
        <v>0.47058823529411764</v>
      </c>
      <c r="O140" s="69">
        <v>4.358288770053476</v>
      </c>
      <c r="R140" s="89"/>
      <c r="S140" s="52"/>
    </row>
    <row r="141" spans="2:19" ht="15.75" customHeight="1">
      <c r="C141" s="90"/>
      <c r="D141" s="90"/>
      <c r="E141" s="90"/>
      <c r="F141" s="90"/>
      <c r="G141" s="90"/>
      <c r="H141" s="90"/>
      <c r="I141" s="90"/>
      <c r="J141" s="91"/>
      <c r="K141" s="91"/>
      <c r="L141" s="91"/>
      <c r="M141" s="91"/>
      <c r="N141" s="91"/>
      <c r="R141" s="89"/>
      <c r="S141" s="52"/>
    </row>
    <row r="142" spans="2:19" ht="15.75" customHeight="1">
      <c r="C142" s="90"/>
      <c r="D142" s="90"/>
      <c r="E142" s="90"/>
      <c r="F142" s="90"/>
      <c r="G142" s="90"/>
      <c r="H142" s="90"/>
      <c r="I142" s="90"/>
      <c r="J142" s="91"/>
      <c r="K142" s="91"/>
      <c r="L142" s="91"/>
      <c r="M142" s="91"/>
      <c r="N142" s="91"/>
      <c r="R142" s="89"/>
      <c r="S142" s="52"/>
    </row>
    <row r="143" spans="2:19" ht="15.75" customHeight="1">
      <c r="C143" s="90"/>
      <c r="D143" s="90"/>
      <c r="E143" s="90"/>
      <c r="F143" s="90"/>
      <c r="G143" s="90"/>
      <c r="H143" s="90"/>
      <c r="I143" s="90"/>
      <c r="J143" s="91"/>
      <c r="K143" s="91"/>
      <c r="L143" s="91"/>
      <c r="M143" s="91"/>
      <c r="N143" s="91"/>
      <c r="R143" s="89"/>
      <c r="S143" s="52"/>
    </row>
    <row r="144" spans="2:19" ht="15.75" customHeight="1">
      <c r="C144" s="90"/>
      <c r="D144" s="90"/>
      <c r="E144" s="90"/>
      <c r="F144" s="90"/>
      <c r="G144" s="90"/>
      <c r="H144" s="90"/>
      <c r="I144" s="90"/>
      <c r="J144" s="91"/>
      <c r="K144" s="91"/>
      <c r="L144" s="91"/>
      <c r="M144" s="91"/>
      <c r="N144" s="91"/>
      <c r="R144" s="89"/>
      <c r="S144" s="52"/>
    </row>
    <row r="145" spans="3:19" ht="15.75" customHeight="1">
      <c r="C145" s="90"/>
      <c r="D145" s="90"/>
      <c r="E145" s="90"/>
      <c r="F145" s="90"/>
      <c r="G145" s="90"/>
      <c r="H145" s="90"/>
      <c r="I145" s="90"/>
      <c r="J145" s="91"/>
      <c r="K145" s="91"/>
      <c r="L145" s="91"/>
      <c r="M145" s="91"/>
      <c r="N145" s="91"/>
      <c r="R145" s="89"/>
      <c r="S145" s="52"/>
    </row>
    <row r="146" spans="3:19" ht="15.75" customHeight="1">
      <c r="C146" s="90"/>
      <c r="D146" s="90"/>
      <c r="E146" s="90"/>
      <c r="F146" s="90"/>
      <c r="G146" s="90"/>
      <c r="H146" s="90"/>
      <c r="I146" s="90"/>
      <c r="J146" s="91"/>
      <c r="K146" s="91"/>
      <c r="L146" s="91"/>
      <c r="M146" s="91"/>
      <c r="N146" s="91"/>
      <c r="R146" s="89"/>
      <c r="S146" s="52"/>
    </row>
    <row r="147" spans="3:19" ht="15.75" customHeight="1">
      <c r="C147" s="90"/>
      <c r="D147" s="90"/>
      <c r="E147" s="90"/>
      <c r="F147" s="90"/>
      <c r="G147" s="90"/>
      <c r="H147" s="90"/>
      <c r="I147" s="90"/>
      <c r="J147" s="91"/>
      <c r="K147" s="91"/>
      <c r="L147" s="91"/>
      <c r="M147" s="91"/>
      <c r="N147" s="91"/>
      <c r="R147" s="89"/>
      <c r="S147" s="52"/>
    </row>
    <row r="148" spans="3:19" ht="15.75" customHeight="1">
      <c r="C148" s="90"/>
      <c r="D148" s="90"/>
      <c r="E148" s="90"/>
      <c r="F148" s="90"/>
      <c r="G148" s="90"/>
      <c r="H148" s="90"/>
      <c r="I148" s="90"/>
      <c r="J148" s="91"/>
      <c r="K148" s="91"/>
      <c r="L148" s="91"/>
      <c r="M148" s="91"/>
      <c r="N148" s="91"/>
      <c r="R148" s="89"/>
      <c r="S148" s="52"/>
    </row>
    <row r="149" spans="3:19" ht="99" customHeight="1">
      <c r="C149" s="90"/>
      <c r="D149" s="90"/>
      <c r="E149" s="90"/>
      <c r="F149" s="90"/>
      <c r="G149" s="90"/>
      <c r="H149" s="90"/>
      <c r="I149" s="90"/>
      <c r="J149" s="91"/>
      <c r="K149" s="91"/>
      <c r="L149" s="91"/>
      <c r="M149" s="91"/>
      <c r="N149" s="91"/>
      <c r="R149" s="89"/>
      <c r="S149" s="52"/>
    </row>
    <row r="150" spans="3:19" ht="44.25" customHeight="1">
      <c r="C150" s="108" t="s">
        <v>385</v>
      </c>
      <c r="D150" s="108"/>
      <c r="E150" s="108"/>
      <c r="F150" s="108"/>
      <c r="G150" s="108"/>
      <c r="H150" s="108"/>
      <c r="I150" s="108"/>
      <c r="J150" s="108"/>
      <c r="K150" s="108"/>
      <c r="L150" s="108"/>
      <c r="M150" s="108"/>
      <c r="N150" s="108"/>
      <c r="O150" s="108"/>
      <c r="P150" s="108"/>
      <c r="R150" s="89"/>
      <c r="S150" s="52"/>
    </row>
    <row r="151" spans="3:19" ht="20.25" customHeight="1">
      <c r="C151" s="90"/>
      <c r="D151" s="90"/>
      <c r="E151" s="90"/>
      <c r="F151" s="90"/>
      <c r="G151" s="90"/>
      <c r="H151" s="90"/>
      <c r="I151" s="90"/>
      <c r="J151" s="91"/>
      <c r="K151" s="91"/>
      <c r="L151" s="91"/>
      <c r="M151" s="91"/>
      <c r="N151" s="91"/>
      <c r="R151" s="89"/>
      <c r="S151" s="52"/>
    </row>
    <row r="152" spans="3:19" ht="57.75" customHeight="1">
      <c r="C152" s="105" t="s">
        <v>386</v>
      </c>
      <c r="D152" s="105"/>
      <c r="E152" s="105"/>
      <c r="F152" s="105"/>
      <c r="G152" s="105"/>
      <c r="H152" s="105"/>
      <c r="I152" s="105"/>
      <c r="J152" s="105"/>
      <c r="K152" s="105"/>
      <c r="L152" s="105"/>
      <c r="M152" s="105"/>
      <c r="N152" s="105"/>
      <c r="O152" s="105"/>
      <c r="P152" s="105"/>
      <c r="R152" s="89"/>
      <c r="S152" s="52"/>
    </row>
    <row r="153" spans="3:19" ht="15.75" customHeight="1">
      <c r="C153" s="90"/>
      <c r="D153" s="90"/>
      <c r="E153" s="90"/>
      <c r="F153" s="90"/>
      <c r="G153" s="90"/>
      <c r="H153" s="90"/>
      <c r="I153" s="90"/>
      <c r="J153" s="91"/>
      <c r="K153" s="91"/>
      <c r="L153" s="91"/>
      <c r="M153" s="91"/>
      <c r="N153" s="91"/>
      <c r="R153" s="89"/>
      <c r="S153" s="52"/>
    </row>
    <row r="154" spans="3:19" ht="23.25">
      <c r="C154" s="66" t="s">
        <v>387</v>
      </c>
      <c r="D154" s="53" t="s">
        <v>335</v>
      </c>
      <c r="E154" s="53" t="s">
        <v>336</v>
      </c>
      <c r="F154" s="53" t="s">
        <v>332</v>
      </c>
      <c r="G154" s="91"/>
      <c r="H154" s="91"/>
      <c r="I154" s="91"/>
      <c r="J154" s="91"/>
      <c r="K154" s="91"/>
      <c r="L154" s="91"/>
      <c r="M154" s="91"/>
      <c r="N154" s="91"/>
      <c r="R154" s="89"/>
      <c r="S154" s="52"/>
    </row>
    <row r="155" spans="3:19" ht="21">
      <c r="C155" s="60" t="s">
        <v>349</v>
      </c>
      <c r="D155" s="55">
        <v>163</v>
      </c>
      <c r="E155" s="55">
        <v>18</v>
      </c>
      <c r="F155" s="55">
        <v>181</v>
      </c>
      <c r="G155" s="91"/>
      <c r="H155" s="91"/>
      <c r="I155" s="91"/>
      <c r="J155" s="91"/>
      <c r="K155" s="91"/>
      <c r="L155" s="91"/>
      <c r="M155" s="91"/>
      <c r="N155" s="91"/>
      <c r="R155" s="89"/>
      <c r="S155" s="52"/>
    </row>
    <row r="156" spans="3:19" ht="21">
      <c r="C156" s="60" t="s">
        <v>388</v>
      </c>
      <c r="D156" s="55">
        <v>110</v>
      </c>
      <c r="E156" s="55">
        <v>10</v>
      </c>
      <c r="F156" s="55">
        <v>120</v>
      </c>
      <c r="G156" s="91"/>
      <c r="H156" s="91"/>
      <c r="I156" s="91"/>
      <c r="J156" s="91"/>
      <c r="K156" s="91"/>
      <c r="L156" s="91"/>
      <c r="M156" s="91"/>
      <c r="N156" s="91"/>
      <c r="R156" s="89"/>
      <c r="S156" s="52"/>
    </row>
    <row r="157" spans="3:19" ht="21">
      <c r="C157" s="60" t="s">
        <v>351</v>
      </c>
      <c r="D157" s="55">
        <v>26</v>
      </c>
      <c r="E157" s="55">
        <v>6</v>
      </c>
      <c r="F157" s="55">
        <v>32</v>
      </c>
      <c r="G157" s="91"/>
      <c r="H157" s="91"/>
      <c r="I157" s="91"/>
      <c r="J157" s="91"/>
      <c r="K157" s="91"/>
      <c r="L157" s="91"/>
      <c r="M157" s="91"/>
      <c r="N157" s="91"/>
      <c r="R157" s="89"/>
      <c r="S157" s="52"/>
    </row>
    <row r="158" spans="3:19" ht="21">
      <c r="C158" s="60" t="s">
        <v>389</v>
      </c>
      <c r="D158" s="55">
        <v>4</v>
      </c>
      <c r="E158" s="55">
        <v>0</v>
      </c>
      <c r="F158" s="55">
        <v>4</v>
      </c>
      <c r="G158" s="91"/>
      <c r="H158" s="91"/>
      <c r="I158" s="91"/>
      <c r="J158" s="91"/>
      <c r="K158" s="91"/>
      <c r="L158" s="91"/>
      <c r="M158" s="91"/>
      <c r="N158" s="91"/>
      <c r="R158" s="89"/>
      <c r="S158" s="52"/>
    </row>
    <row r="159" spans="3:19" ht="21">
      <c r="C159" s="60" t="s">
        <v>209</v>
      </c>
      <c r="D159" s="55">
        <v>5</v>
      </c>
      <c r="E159" s="55">
        <v>1</v>
      </c>
      <c r="F159" s="55">
        <v>6</v>
      </c>
      <c r="G159" s="91"/>
      <c r="H159" s="91"/>
      <c r="I159" s="91"/>
      <c r="J159" s="91"/>
      <c r="K159" s="91"/>
      <c r="L159" s="91"/>
      <c r="M159" s="91"/>
      <c r="N159" s="91"/>
      <c r="R159" s="89"/>
      <c r="S159" s="52"/>
    </row>
    <row r="160" spans="3:19" ht="21">
      <c r="C160" s="60" t="s">
        <v>390</v>
      </c>
      <c r="D160" s="55">
        <v>416</v>
      </c>
      <c r="E160" s="55">
        <v>92</v>
      </c>
      <c r="F160" s="55">
        <v>508</v>
      </c>
      <c r="G160" s="91"/>
      <c r="H160" s="91"/>
      <c r="I160" s="91"/>
      <c r="J160" s="91"/>
      <c r="K160" s="91"/>
      <c r="L160" s="91"/>
      <c r="M160" s="91"/>
      <c r="N160" s="91"/>
      <c r="R160" s="89"/>
      <c r="S160" s="52"/>
    </row>
    <row r="161" spans="3:19" ht="15.75" customHeight="1">
      <c r="C161" s="90"/>
      <c r="D161" s="90"/>
      <c r="E161" s="90"/>
      <c r="F161" s="90"/>
      <c r="G161" s="90"/>
      <c r="H161" s="90"/>
      <c r="I161" s="90"/>
      <c r="J161" s="91"/>
      <c r="K161" s="91"/>
      <c r="L161" s="91"/>
      <c r="M161" s="91"/>
      <c r="N161" s="91"/>
      <c r="R161" s="89"/>
      <c r="S161" s="52"/>
    </row>
    <row r="162" spans="3:19" ht="23.25">
      <c r="C162" s="66" t="s">
        <v>391</v>
      </c>
      <c r="D162" s="53" t="s">
        <v>335</v>
      </c>
      <c r="E162" s="53" t="s">
        <v>336</v>
      </c>
      <c r="F162" s="53" t="s">
        <v>332</v>
      </c>
      <c r="G162" s="90"/>
      <c r="H162" s="90"/>
      <c r="I162" s="90"/>
      <c r="J162" s="91"/>
      <c r="K162" s="91"/>
      <c r="L162" s="91"/>
      <c r="M162" s="91"/>
      <c r="N162" s="91"/>
      <c r="R162" s="89"/>
      <c r="S162" s="52"/>
    </row>
    <row r="163" spans="3:19" ht="21">
      <c r="C163" s="60" t="s">
        <v>349</v>
      </c>
      <c r="D163" s="57">
        <v>0.22328767123287671</v>
      </c>
      <c r="E163" s="57">
        <v>0.14173228346456693</v>
      </c>
      <c r="F163" s="57">
        <v>0.21120186697782964</v>
      </c>
      <c r="G163" s="90"/>
      <c r="H163" s="90"/>
      <c r="I163" s="90"/>
      <c r="J163" s="91"/>
      <c r="K163" s="91"/>
      <c r="L163" s="91"/>
      <c r="M163" s="91"/>
      <c r="N163" s="91"/>
      <c r="R163" s="89"/>
      <c r="S163" s="52"/>
    </row>
    <row r="164" spans="3:19" ht="21">
      <c r="C164" s="60" t="s">
        <v>388</v>
      </c>
      <c r="D164" s="57">
        <v>0.15068493150684931</v>
      </c>
      <c r="E164" s="57">
        <v>7.874015748031496E-2</v>
      </c>
      <c r="F164" s="57">
        <v>0.14002333722287047</v>
      </c>
      <c r="G164" s="90"/>
      <c r="H164" s="90"/>
      <c r="I164" s="90"/>
      <c r="J164" s="91"/>
      <c r="K164" s="91"/>
      <c r="L164" s="91"/>
      <c r="M164" s="91"/>
      <c r="N164" s="91"/>
      <c r="R164" s="89"/>
      <c r="S164" s="52"/>
    </row>
    <row r="165" spans="3:19" ht="21">
      <c r="C165" s="60" t="s">
        <v>351</v>
      </c>
      <c r="D165" s="57">
        <v>3.5616438356164383E-2</v>
      </c>
      <c r="E165" s="57">
        <v>4.7244094488188976E-2</v>
      </c>
      <c r="F165" s="57">
        <v>3.7339556592765458E-2</v>
      </c>
      <c r="G165" s="90"/>
      <c r="H165" s="90"/>
      <c r="I165" s="90"/>
      <c r="J165" s="91"/>
      <c r="K165" s="91"/>
      <c r="L165" s="91"/>
      <c r="M165" s="91"/>
      <c r="N165" s="91"/>
      <c r="R165" s="89"/>
      <c r="S165" s="52"/>
    </row>
    <row r="166" spans="3:19" ht="21">
      <c r="C166" s="60" t="s">
        <v>389</v>
      </c>
      <c r="D166" s="57">
        <v>5.4794520547945206E-3</v>
      </c>
      <c r="E166" s="57">
        <v>0</v>
      </c>
      <c r="F166" s="57">
        <v>4.6674445740956822E-3</v>
      </c>
      <c r="G166" s="90"/>
      <c r="H166" s="90"/>
      <c r="I166" s="90"/>
      <c r="J166" s="91"/>
      <c r="K166" s="91"/>
      <c r="L166" s="91"/>
      <c r="M166" s="91"/>
      <c r="N166" s="91"/>
      <c r="R166" s="89"/>
      <c r="S166" s="52"/>
    </row>
    <row r="167" spans="3:19" ht="21">
      <c r="C167" s="60" t="s">
        <v>209</v>
      </c>
      <c r="D167" s="57">
        <v>6.8493150684931503E-3</v>
      </c>
      <c r="E167" s="57">
        <v>7.874015748031496E-3</v>
      </c>
      <c r="F167" s="57">
        <v>7.0011668611435242E-3</v>
      </c>
      <c r="G167" s="90"/>
      <c r="H167" s="90"/>
      <c r="I167" s="90"/>
      <c r="J167" s="91"/>
      <c r="K167" s="91"/>
      <c r="L167" s="91"/>
      <c r="M167" s="91"/>
      <c r="N167" s="91"/>
      <c r="R167" s="89"/>
      <c r="S167" s="52"/>
    </row>
    <row r="168" spans="3:19" ht="21">
      <c r="C168" s="60" t="s">
        <v>390</v>
      </c>
      <c r="D168" s="57">
        <v>0.56986301369863013</v>
      </c>
      <c r="E168" s="57">
        <v>0.72440944881889768</v>
      </c>
      <c r="F168" s="57">
        <v>0.5927654609101517</v>
      </c>
      <c r="G168" s="90"/>
      <c r="H168" s="90"/>
      <c r="I168" s="90"/>
      <c r="J168" s="91"/>
      <c r="K168" s="91"/>
      <c r="L168" s="91"/>
      <c r="M168" s="91"/>
      <c r="N168" s="91"/>
      <c r="R168" s="89"/>
      <c r="S168" s="52"/>
    </row>
    <row r="169" spans="3:19" ht="15.75" customHeight="1">
      <c r="C169" s="90"/>
      <c r="D169" s="90"/>
      <c r="E169" s="90"/>
      <c r="F169" s="90"/>
      <c r="G169" s="90"/>
      <c r="H169" s="90"/>
      <c r="I169" s="90"/>
      <c r="J169" s="91"/>
      <c r="K169" s="91"/>
      <c r="L169" s="91"/>
      <c r="M169" s="91"/>
      <c r="N169" s="91"/>
      <c r="R169" s="89"/>
      <c r="S169" s="52"/>
    </row>
    <row r="170" spans="3:19" ht="23.25">
      <c r="C170" s="66" t="s">
        <v>392</v>
      </c>
      <c r="D170" s="53" t="s">
        <v>335</v>
      </c>
      <c r="E170" s="53" t="s">
        <v>336</v>
      </c>
      <c r="F170" s="53" t="s">
        <v>332</v>
      </c>
      <c r="G170" s="90"/>
      <c r="H170" s="90"/>
      <c r="I170" s="90"/>
      <c r="J170" s="91"/>
      <c r="K170" s="91"/>
      <c r="L170" s="91"/>
      <c r="M170" s="91"/>
      <c r="N170" s="91"/>
      <c r="R170" s="89"/>
      <c r="S170" s="52"/>
    </row>
    <row r="171" spans="3:19" ht="21">
      <c r="C171" s="60" t="s">
        <v>349</v>
      </c>
      <c r="D171" s="55">
        <v>67</v>
      </c>
      <c r="E171" s="55">
        <v>8</v>
      </c>
      <c r="F171" s="55">
        <v>75</v>
      </c>
      <c r="G171" s="90"/>
      <c r="H171" s="90"/>
      <c r="I171" s="90"/>
      <c r="J171" s="91"/>
      <c r="K171" s="91"/>
      <c r="L171" s="91"/>
      <c r="M171" s="91"/>
      <c r="N171" s="91"/>
      <c r="R171" s="89"/>
      <c r="S171" s="52"/>
    </row>
    <row r="172" spans="3:19" ht="21">
      <c r="C172" s="60" t="s">
        <v>388</v>
      </c>
      <c r="D172" s="55">
        <v>123</v>
      </c>
      <c r="E172" s="55">
        <v>8</v>
      </c>
      <c r="F172" s="55">
        <v>131</v>
      </c>
      <c r="G172" s="90"/>
      <c r="H172" s="90"/>
      <c r="I172" s="90"/>
      <c r="J172" s="91"/>
      <c r="K172" s="91"/>
      <c r="L172" s="91"/>
      <c r="M172" s="91"/>
      <c r="N172" s="91"/>
      <c r="R172" s="89"/>
      <c r="S172" s="52"/>
    </row>
    <row r="173" spans="3:19" ht="21">
      <c r="C173" s="60" t="s">
        <v>351</v>
      </c>
      <c r="D173" s="55">
        <v>130</v>
      </c>
      <c r="E173" s="55">
        <v>13</v>
      </c>
      <c r="F173" s="55">
        <v>143</v>
      </c>
      <c r="G173" s="90"/>
      <c r="H173" s="90"/>
      <c r="I173" s="90"/>
      <c r="J173" s="91"/>
      <c r="K173" s="91"/>
      <c r="L173" s="91"/>
      <c r="M173" s="91"/>
      <c r="N173" s="91"/>
      <c r="R173" s="89"/>
      <c r="S173" s="52"/>
    </row>
    <row r="174" spans="3:19" ht="21">
      <c r="C174" s="60" t="s">
        <v>389</v>
      </c>
      <c r="D174" s="55">
        <v>69</v>
      </c>
      <c r="E174" s="55">
        <v>3</v>
      </c>
      <c r="F174" s="55">
        <v>72</v>
      </c>
      <c r="G174" s="90"/>
      <c r="H174" s="90"/>
      <c r="I174" s="90"/>
      <c r="J174" s="91"/>
      <c r="K174" s="91"/>
      <c r="L174" s="91"/>
      <c r="M174" s="91"/>
      <c r="N174" s="91"/>
      <c r="R174" s="89"/>
      <c r="S174" s="52"/>
    </row>
    <row r="175" spans="3:19" ht="21">
      <c r="C175" s="60" t="s">
        <v>209</v>
      </c>
      <c r="D175" s="55">
        <v>8</v>
      </c>
      <c r="E175" s="55">
        <v>3</v>
      </c>
      <c r="F175" s="55">
        <v>11</v>
      </c>
      <c r="G175" s="90"/>
      <c r="H175" s="90"/>
      <c r="I175" s="90"/>
      <c r="J175" s="91"/>
      <c r="K175" s="91"/>
      <c r="L175" s="91"/>
      <c r="M175" s="91"/>
      <c r="N175" s="91"/>
      <c r="R175" s="89"/>
      <c r="S175" s="52"/>
    </row>
    <row r="176" spans="3:19" ht="21">
      <c r="C176" s="60" t="s">
        <v>390</v>
      </c>
      <c r="D176" s="55">
        <v>333</v>
      </c>
      <c r="E176" s="55">
        <v>92</v>
      </c>
      <c r="F176" s="55">
        <v>425</v>
      </c>
      <c r="G176" s="90"/>
      <c r="H176" s="90"/>
      <c r="I176" s="90"/>
      <c r="J176" s="91"/>
      <c r="K176" s="91"/>
      <c r="L176" s="91"/>
      <c r="M176" s="91"/>
      <c r="N176" s="91"/>
      <c r="R176" s="89"/>
      <c r="S176" s="52"/>
    </row>
    <row r="177" spans="3:19" ht="18.75">
      <c r="C177" s="90"/>
      <c r="D177" s="90"/>
      <c r="E177" s="90"/>
      <c r="F177" s="90"/>
      <c r="G177" s="90"/>
      <c r="H177" s="90"/>
      <c r="I177" s="90"/>
      <c r="J177" s="91"/>
      <c r="K177" s="91"/>
      <c r="L177" s="91"/>
      <c r="M177" s="91"/>
      <c r="N177" s="91"/>
      <c r="R177" s="89"/>
      <c r="S177" s="52"/>
    </row>
    <row r="178" spans="3:19" ht="18.75">
      <c r="C178" s="90"/>
      <c r="D178" s="90"/>
      <c r="E178" s="90"/>
      <c r="F178" s="90"/>
      <c r="G178" s="90"/>
      <c r="H178" s="90"/>
      <c r="I178" s="90"/>
      <c r="J178" s="91"/>
      <c r="K178" s="91"/>
      <c r="L178" s="91"/>
      <c r="M178" s="91"/>
      <c r="N178" s="91"/>
      <c r="R178" s="89"/>
      <c r="S178" s="52"/>
    </row>
    <row r="179" spans="3:19" ht="23.25">
      <c r="C179" s="66" t="s">
        <v>393</v>
      </c>
      <c r="D179" s="53" t="s">
        <v>335</v>
      </c>
      <c r="E179" s="53" t="s">
        <v>336</v>
      </c>
      <c r="F179" s="53" t="s">
        <v>332</v>
      </c>
      <c r="G179" s="90"/>
      <c r="H179" s="90"/>
      <c r="I179" s="90"/>
      <c r="J179" s="91"/>
      <c r="K179" s="91"/>
      <c r="L179" s="91"/>
      <c r="M179" s="91"/>
      <c r="N179" s="91"/>
      <c r="R179" s="89"/>
      <c r="S179" s="52"/>
    </row>
    <row r="180" spans="3:19" ht="21">
      <c r="C180" s="60" t="s">
        <v>349</v>
      </c>
      <c r="D180" s="57">
        <v>9.1780821917808217E-2</v>
      </c>
      <c r="E180" s="57">
        <v>6.2992125984251968E-2</v>
      </c>
      <c r="F180" s="57">
        <v>8.7514585764294051E-2</v>
      </c>
      <c r="G180" s="90"/>
      <c r="H180" s="90"/>
      <c r="I180" s="90"/>
      <c r="J180" s="91"/>
      <c r="K180" s="91"/>
      <c r="L180" s="91"/>
      <c r="M180" s="91"/>
      <c r="N180" s="91"/>
      <c r="R180" s="89"/>
      <c r="S180" s="52"/>
    </row>
    <row r="181" spans="3:19" ht="21">
      <c r="C181" s="60" t="s">
        <v>388</v>
      </c>
      <c r="D181" s="57">
        <v>0.16849315068493151</v>
      </c>
      <c r="E181" s="57">
        <v>6.2992125984251968E-2</v>
      </c>
      <c r="F181" s="57">
        <v>0.1528588098016336</v>
      </c>
      <c r="G181" s="90"/>
      <c r="H181" s="90"/>
      <c r="I181" s="90"/>
      <c r="J181" s="91"/>
      <c r="K181" s="91"/>
      <c r="L181" s="91"/>
      <c r="M181" s="91"/>
      <c r="N181" s="91"/>
      <c r="R181" s="89"/>
      <c r="S181" s="52"/>
    </row>
    <row r="182" spans="3:19" ht="21">
      <c r="C182" s="60" t="s">
        <v>351</v>
      </c>
      <c r="D182" s="57">
        <v>0.17808219178082191</v>
      </c>
      <c r="E182" s="57">
        <v>0.10236220472440945</v>
      </c>
      <c r="F182" s="57">
        <v>0.16686114352392065</v>
      </c>
      <c r="G182" s="90"/>
      <c r="H182" s="90"/>
      <c r="I182" s="90"/>
      <c r="J182" s="91"/>
      <c r="K182" s="91"/>
      <c r="L182" s="91"/>
      <c r="M182" s="91"/>
      <c r="N182" s="91"/>
      <c r="R182" s="89"/>
      <c r="S182" s="52"/>
    </row>
    <row r="183" spans="3:19" ht="21">
      <c r="C183" s="60" t="s">
        <v>389</v>
      </c>
      <c r="D183" s="57">
        <v>9.452054794520548E-2</v>
      </c>
      <c r="E183" s="57">
        <v>2.3622047244094488E-2</v>
      </c>
      <c r="F183" s="57">
        <v>8.401400233372229E-2</v>
      </c>
      <c r="G183" s="90"/>
      <c r="H183" s="90"/>
      <c r="I183" s="90"/>
      <c r="J183" s="91"/>
      <c r="K183" s="91"/>
      <c r="L183" s="91"/>
      <c r="M183" s="91"/>
      <c r="N183" s="91"/>
      <c r="R183" s="89"/>
      <c r="S183" s="52"/>
    </row>
    <row r="184" spans="3:19" ht="21">
      <c r="C184" s="60" t="s">
        <v>209</v>
      </c>
      <c r="D184" s="57">
        <v>1.0958904109589041E-2</v>
      </c>
      <c r="E184" s="57">
        <v>2.3622047244094488E-2</v>
      </c>
      <c r="F184" s="57">
        <v>1.2835472578763127E-2</v>
      </c>
      <c r="G184" s="90"/>
      <c r="H184" s="90"/>
      <c r="I184" s="90"/>
      <c r="J184" s="91"/>
      <c r="K184" s="91"/>
      <c r="L184" s="91"/>
      <c r="M184" s="91"/>
      <c r="N184" s="91"/>
      <c r="R184" s="89"/>
      <c r="S184" s="52"/>
    </row>
    <row r="185" spans="3:19" ht="21">
      <c r="C185" s="60" t="s">
        <v>390</v>
      </c>
      <c r="D185" s="57">
        <v>0.45616438356164385</v>
      </c>
      <c r="E185" s="57">
        <v>0.72440944881889768</v>
      </c>
      <c r="F185" s="57">
        <v>0.49591598599766629</v>
      </c>
      <c r="G185" s="90"/>
      <c r="H185" s="90"/>
      <c r="I185" s="90"/>
      <c r="J185" s="91"/>
      <c r="K185" s="91"/>
      <c r="L185" s="91"/>
      <c r="M185" s="91"/>
      <c r="N185" s="91"/>
      <c r="R185" s="89"/>
      <c r="S185" s="52"/>
    </row>
    <row r="186" spans="3:19" ht="21">
      <c r="C186" s="92"/>
      <c r="D186" s="91"/>
      <c r="E186" s="91"/>
      <c r="F186" s="91"/>
      <c r="G186" s="90"/>
      <c r="H186" s="90"/>
      <c r="I186" s="90"/>
      <c r="J186" s="91"/>
      <c r="K186" s="91"/>
      <c r="L186" s="91"/>
      <c r="M186" s="91"/>
      <c r="N186" s="91"/>
      <c r="R186" s="89"/>
      <c r="S186" s="52"/>
    </row>
    <row r="187" spans="3:19" ht="27.75" customHeight="1">
      <c r="C187" s="90"/>
      <c r="D187" s="90"/>
      <c r="E187" s="90"/>
      <c r="F187" s="90"/>
      <c r="G187" s="90"/>
      <c r="H187" s="90"/>
      <c r="I187" s="90"/>
      <c r="J187" s="91"/>
      <c r="K187" s="91"/>
      <c r="L187" s="91"/>
      <c r="M187" s="91"/>
      <c r="N187" s="91"/>
      <c r="R187" s="89"/>
      <c r="S187" s="52"/>
    </row>
    <row r="188" spans="3:19" ht="23.25">
      <c r="C188" s="66" t="s">
        <v>394</v>
      </c>
      <c r="D188" s="53" t="s">
        <v>335</v>
      </c>
      <c r="E188" s="53" t="s">
        <v>336</v>
      </c>
      <c r="F188" s="53" t="s">
        <v>332</v>
      </c>
      <c r="G188" s="90"/>
      <c r="H188" s="90"/>
      <c r="I188" s="90"/>
      <c r="J188" s="91"/>
      <c r="K188" s="91"/>
      <c r="L188" s="91"/>
      <c r="M188" s="91"/>
      <c r="N188" s="91"/>
      <c r="R188" s="89"/>
      <c r="S188" s="52"/>
    </row>
    <row r="189" spans="3:19" ht="21">
      <c r="C189" s="60" t="s">
        <v>349</v>
      </c>
      <c r="D189" s="55">
        <v>87</v>
      </c>
      <c r="E189" s="55">
        <v>22</v>
      </c>
      <c r="F189" s="55">
        <v>109</v>
      </c>
      <c r="G189" s="90"/>
      <c r="H189" s="90"/>
      <c r="I189" s="90"/>
      <c r="J189" s="91"/>
      <c r="K189" s="91"/>
      <c r="L189" s="91"/>
      <c r="M189" s="91"/>
      <c r="N189" s="91"/>
      <c r="R189" s="89"/>
      <c r="S189" s="52"/>
    </row>
    <row r="190" spans="3:19" ht="21">
      <c r="C190" s="60" t="s">
        <v>388</v>
      </c>
      <c r="D190" s="55">
        <v>67</v>
      </c>
      <c r="E190" s="55">
        <v>10</v>
      </c>
      <c r="F190" s="55">
        <v>77</v>
      </c>
      <c r="G190" s="90"/>
      <c r="H190" s="90"/>
      <c r="I190" s="90"/>
      <c r="J190" s="91"/>
      <c r="K190" s="91"/>
      <c r="L190" s="91"/>
      <c r="M190" s="91"/>
      <c r="N190" s="91"/>
      <c r="R190" s="89"/>
      <c r="S190" s="52"/>
    </row>
    <row r="191" spans="3:19" ht="21">
      <c r="C191" s="60" t="s">
        <v>351</v>
      </c>
      <c r="D191" s="55">
        <v>5</v>
      </c>
      <c r="E191" s="55">
        <v>1</v>
      </c>
      <c r="F191" s="55">
        <v>6</v>
      </c>
      <c r="G191" s="90"/>
      <c r="H191" s="90"/>
      <c r="I191" s="90"/>
      <c r="J191" s="91"/>
      <c r="K191" s="91"/>
      <c r="L191" s="91"/>
      <c r="M191" s="91"/>
      <c r="N191" s="91"/>
      <c r="R191" s="89"/>
      <c r="S191" s="52"/>
    </row>
    <row r="192" spans="3:19" ht="21">
      <c r="C192" s="60" t="s">
        <v>389</v>
      </c>
      <c r="D192" s="55">
        <v>3</v>
      </c>
      <c r="E192" s="55">
        <v>0</v>
      </c>
      <c r="F192" s="55">
        <v>3</v>
      </c>
      <c r="G192" s="90"/>
      <c r="H192" s="90"/>
      <c r="I192" s="90"/>
      <c r="J192" s="91"/>
      <c r="K192" s="91"/>
      <c r="L192" s="91"/>
      <c r="M192" s="91"/>
      <c r="N192" s="91"/>
      <c r="R192" s="89"/>
      <c r="S192" s="52"/>
    </row>
    <row r="193" spans="3:19" ht="21">
      <c r="C193" s="60" t="s">
        <v>209</v>
      </c>
      <c r="D193" s="55">
        <v>16</v>
      </c>
      <c r="E193" s="55">
        <v>2</v>
      </c>
      <c r="F193" s="55">
        <v>18</v>
      </c>
      <c r="G193" s="90"/>
      <c r="H193" s="90"/>
      <c r="I193" s="90"/>
      <c r="J193" s="91"/>
      <c r="K193" s="91"/>
      <c r="L193" s="91"/>
      <c r="M193" s="91"/>
      <c r="N193" s="91"/>
      <c r="R193" s="89"/>
      <c r="S193" s="52"/>
    </row>
    <row r="194" spans="3:19" ht="21">
      <c r="C194" s="60" t="s">
        <v>390</v>
      </c>
      <c r="D194" s="55">
        <v>546</v>
      </c>
      <c r="E194" s="55">
        <v>92</v>
      </c>
      <c r="F194" s="55">
        <v>638</v>
      </c>
      <c r="G194" s="90"/>
      <c r="H194" s="90"/>
      <c r="I194" s="90"/>
      <c r="J194" s="91"/>
      <c r="K194" s="91"/>
      <c r="L194" s="91"/>
      <c r="M194" s="91"/>
      <c r="N194" s="91"/>
      <c r="R194" s="89"/>
      <c r="S194" s="52"/>
    </row>
    <row r="195" spans="3:19" ht="18.75">
      <c r="C195" s="90"/>
      <c r="D195" s="90"/>
      <c r="E195" s="90"/>
      <c r="F195" s="90"/>
      <c r="G195" s="90"/>
      <c r="H195" s="90"/>
      <c r="I195" s="90"/>
      <c r="J195" s="91"/>
      <c r="K195" s="91"/>
      <c r="L195" s="91"/>
      <c r="M195" s="91"/>
      <c r="N195" s="91"/>
      <c r="R195" s="89"/>
      <c r="S195" s="52"/>
    </row>
    <row r="196" spans="3:19" ht="23.25">
      <c r="C196" s="66" t="s">
        <v>395</v>
      </c>
      <c r="D196" s="53" t="s">
        <v>335</v>
      </c>
      <c r="E196" s="53" t="s">
        <v>336</v>
      </c>
      <c r="F196" s="53" t="s">
        <v>332</v>
      </c>
      <c r="G196" s="90"/>
      <c r="H196" s="90"/>
      <c r="I196" s="90"/>
      <c r="J196" s="91"/>
      <c r="K196" s="91"/>
      <c r="L196" s="91"/>
      <c r="M196" s="91"/>
      <c r="N196" s="91"/>
      <c r="R196" s="89"/>
      <c r="S196" s="52"/>
    </row>
    <row r="197" spans="3:19" ht="21">
      <c r="C197" s="60" t="s">
        <v>349</v>
      </c>
      <c r="D197" s="57">
        <v>0.11917808219178082</v>
      </c>
      <c r="E197" s="57">
        <v>0.17322834645669291</v>
      </c>
      <c r="F197" s="57">
        <v>0.12718786464410736</v>
      </c>
      <c r="G197" s="90"/>
      <c r="H197" s="90"/>
      <c r="I197" s="90"/>
      <c r="J197" s="91"/>
      <c r="K197" s="91"/>
      <c r="L197" s="91"/>
      <c r="M197" s="91"/>
      <c r="N197" s="91"/>
      <c r="R197" s="89"/>
      <c r="S197" s="52"/>
    </row>
    <row r="198" spans="3:19" ht="21">
      <c r="C198" s="60" t="s">
        <v>388</v>
      </c>
      <c r="D198" s="57">
        <v>9.1780821917808217E-2</v>
      </c>
      <c r="E198" s="57">
        <v>7.874015748031496E-2</v>
      </c>
      <c r="F198" s="57">
        <v>8.9848308051341891E-2</v>
      </c>
      <c r="G198" s="90"/>
      <c r="H198" s="90"/>
      <c r="I198" s="90"/>
      <c r="J198" s="91"/>
      <c r="K198" s="91"/>
      <c r="L198" s="91"/>
      <c r="M198" s="91"/>
      <c r="N198" s="91"/>
      <c r="R198" s="89"/>
      <c r="S198" s="52"/>
    </row>
    <row r="199" spans="3:19" ht="21">
      <c r="C199" s="60" t="s">
        <v>351</v>
      </c>
      <c r="D199" s="57">
        <v>6.8493150684931503E-3</v>
      </c>
      <c r="E199" s="57">
        <v>7.874015748031496E-3</v>
      </c>
      <c r="F199" s="57">
        <v>7.0011668611435242E-3</v>
      </c>
      <c r="G199" s="90"/>
      <c r="H199" s="90"/>
      <c r="I199" s="90"/>
      <c r="J199" s="91"/>
      <c r="K199" s="91"/>
      <c r="L199" s="91"/>
      <c r="M199" s="91"/>
      <c r="N199" s="91"/>
      <c r="R199" s="89"/>
      <c r="S199" s="52"/>
    </row>
    <row r="200" spans="3:19" ht="21">
      <c r="C200" s="60" t="s">
        <v>389</v>
      </c>
      <c r="D200" s="57">
        <v>4.10958904109589E-3</v>
      </c>
      <c r="E200" s="57">
        <v>0</v>
      </c>
      <c r="F200" s="57">
        <v>3.5005834305717621E-3</v>
      </c>
      <c r="G200" s="90"/>
      <c r="H200" s="90"/>
      <c r="I200" s="90"/>
      <c r="J200" s="91"/>
      <c r="K200" s="91"/>
      <c r="L200" s="91"/>
      <c r="M200" s="91"/>
      <c r="N200" s="91"/>
      <c r="R200" s="89"/>
      <c r="S200" s="52"/>
    </row>
    <row r="201" spans="3:19" ht="21">
      <c r="C201" s="60" t="s">
        <v>209</v>
      </c>
      <c r="D201" s="57">
        <v>2.1917808219178082E-2</v>
      </c>
      <c r="E201" s="57">
        <v>1.5748031496062992E-2</v>
      </c>
      <c r="F201" s="57">
        <v>2.1003500583430573E-2</v>
      </c>
      <c r="G201" s="90"/>
      <c r="H201" s="90"/>
      <c r="I201" s="90"/>
      <c r="J201" s="91"/>
      <c r="K201" s="91"/>
      <c r="L201" s="91"/>
      <c r="M201" s="91"/>
      <c r="N201" s="91"/>
      <c r="R201" s="89"/>
      <c r="S201" s="52"/>
    </row>
    <row r="202" spans="3:19" ht="21">
      <c r="C202" s="60" t="s">
        <v>390</v>
      </c>
      <c r="D202" s="57">
        <v>0.74794520547945209</v>
      </c>
      <c r="E202" s="57">
        <v>0.72440944881889768</v>
      </c>
      <c r="F202" s="57">
        <v>0.74445740956826134</v>
      </c>
      <c r="G202" s="90"/>
      <c r="H202" s="90"/>
      <c r="I202" s="90"/>
      <c r="J202" s="91"/>
      <c r="K202" s="91"/>
      <c r="L202" s="91"/>
      <c r="M202" s="91"/>
      <c r="N202" s="91"/>
      <c r="R202" s="89"/>
      <c r="S202" s="52"/>
    </row>
    <row r="203" spans="3:19" ht="15.75" customHeight="1">
      <c r="C203" s="90"/>
      <c r="D203" s="90"/>
      <c r="E203" s="90"/>
      <c r="F203" s="90"/>
      <c r="G203" s="90"/>
      <c r="H203" s="90"/>
      <c r="I203" s="90"/>
      <c r="J203" s="91"/>
      <c r="K203" s="91"/>
      <c r="L203" s="91"/>
      <c r="M203" s="91"/>
      <c r="N203" s="91"/>
      <c r="R203" s="89"/>
      <c r="S203" s="52"/>
    </row>
    <row r="204" spans="3:19" ht="23.25">
      <c r="C204" s="66" t="s">
        <v>396</v>
      </c>
      <c r="D204" s="53" t="s">
        <v>335</v>
      </c>
      <c r="E204" s="53" t="s">
        <v>336</v>
      </c>
      <c r="F204" s="53" t="s">
        <v>332</v>
      </c>
      <c r="G204" s="90"/>
      <c r="H204" s="90"/>
      <c r="I204" s="90"/>
      <c r="J204" s="91"/>
      <c r="K204" s="91"/>
      <c r="L204" s="91"/>
      <c r="M204" s="91"/>
      <c r="N204" s="91"/>
      <c r="R204" s="89"/>
      <c r="S204" s="52"/>
    </row>
    <row r="205" spans="3:19" ht="21">
      <c r="C205" s="60" t="s">
        <v>349</v>
      </c>
      <c r="D205" s="55">
        <v>89</v>
      </c>
      <c r="E205" s="55">
        <v>9</v>
      </c>
      <c r="F205" s="55">
        <v>98</v>
      </c>
      <c r="G205" s="90"/>
      <c r="H205" s="90"/>
      <c r="I205" s="90"/>
      <c r="J205" s="91"/>
      <c r="K205" s="91"/>
      <c r="L205" s="91"/>
      <c r="M205" s="91"/>
      <c r="N205" s="91"/>
      <c r="R205" s="89"/>
      <c r="S205" s="52"/>
    </row>
    <row r="206" spans="3:19" ht="21">
      <c r="C206" s="60" t="s">
        <v>388</v>
      </c>
      <c r="D206" s="55">
        <v>164</v>
      </c>
      <c r="E206" s="55">
        <v>11</v>
      </c>
      <c r="F206" s="55">
        <v>175</v>
      </c>
      <c r="G206" s="90"/>
      <c r="H206" s="90"/>
      <c r="I206" s="90"/>
      <c r="J206" s="91"/>
      <c r="K206" s="91"/>
      <c r="L206" s="91"/>
      <c r="M206" s="91"/>
      <c r="N206" s="91"/>
      <c r="R206" s="89"/>
      <c r="S206" s="52"/>
    </row>
    <row r="207" spans="3:19" ht="21">
      <c r="C207" s="60" t="s">
        <v>351</v>
      </c>
      <c r="D207" s="55">
        <v>104</v>
      </c>
      <c r="E207" s="55">
        <v>11</v>
      </c>
      <c r="F207" s="55">
        <v>115</v>
      </c>
      <c r="G207" s="90"/>
      <c r="H207" s="90"/>
      <c r="I207" s="90"/>
      <c r="J207" s="91"/>
      <c r="K207" s="91"/>
      <c r="L207" s="91"/>
      <c r="M207" s="91"/>
      <c r="N207" s="91"/>
      <c r="R207" s="89"/>
      <c r="S207" s="52"/>
    </row>
    <row r="208" spans="3:19" ht="21">
      <c r="C208" s="60" t="s">
        <v>389</v>
      </c>
      <c r="D208" s="55">
        <v>35</v>
      </c>
      <c r="E208" s="55">
        <v>1</v>
      </c>
      <c r="F208" s="55">
        <v>36</v>
      </c>
      <c r="G208" s="90"/>
      <c r="H208" s="90"/>
      <c r="I208" s="90"/>
      <c r="J208" s="91"/>
      <c r="K208" s="91"/>
      <c r="L208" s="91"/>
      <c r="M208" s="91"/>
      <c r="N208" s="91"/>
      <c r="R208" s="89"/>
      <c r="S208" s="52"/>
    </row>
    <row r="209" spans="3:19" ht="21">
      <c r="C209" s="60" t="s">
        <v>209</v>
      </c>
      <c r="D209" s="55">
        <v>5</v>
      </c>
      <c r="E209" s="55">
        <v>3</v>
      </c>
      <c r="F209" s="55">
        <v>8</v>
      </c>
      <c r="G209" s="90"/>
      <c r="H209" s="90"/>
      <c r="I209" s="90"/>
      <c r="J209" s="91"/>
      <c r="K209" s="91"/>
      <c r="L209" s="91"/>
      <c r="M209" s="91"/>
      <c r="N209" s="91"/>
      <c r="R209" s="89"/>
      <c r="S209" s="52"/>
    </row>
    <row r="210" spans="3:19" ht="21">
      <c r="C210" s="60" t="s">
        <v>390</v>
      </c>
      <c r="D210" s="55">
        <v>333</v>
      </c>
      <c r="E210" s="55">
        <v>92</v>
      </c>
      <c r="F210" s="55">
        <v>425</v>
      </c>
      <c r="G210" s="90"/>
      <c r="H210" s="90"/>
      <c r="I210" s="90"/>
      <c r="J210" s="91"/>
      <c r="K210" s="91"/>
      <c r="L210" s="91"/>
      <c r="M210" s="91"/>
      <c r="N210" s="91"/>
      <c r="R210" s="89"/>
      <c r="S210" s="52"/>
    </row>
    <row r="211" spans="3:19" ht="18.75">
      <c r="C211" s="90"/>
      <c r="D211" s="90"/>
      <c r="E211" s="90"/>
      <c r="F211" s="90"/>
      <c r="G211" s="90"/>
      <c r="H211" s="90"/>
      <c r="I211" s="90"/>
      <c r="J211" s="91"/>
      <c r="K211" s="91"/>
      <c r="L211" s="91"/>
      <c r="M211" s="91"/>
      <c r="N211" s="91"/>
      <c r="R211" s="89"/>
      <c r="S211" s="52"/>
    </row>
    <row r="212" spans="3:19" ht="18.75">
      <c r="C212" s="90"/>
      <c r="D212" s="90"/>
      <c r="E212" s="90"/>
      <c r="F212" s="90"/>
      <c r="G212" s="90"/>
      <c r="H212" s="90"/>
      <c r="I212" s="90"/>
      <c r="J212" s="91"/>
      <c r="K212" s="91"/>
      <c r="L212" s="91"/>
      <c r="M212" s="91"/>
      <c r="N212" s="91"/>
      <c r="R212" s="89"/>
      <c r="S212" s="52"/>
    </row>
    <row r="213" spans="3:19" ht="34.5" customHeight="1">
      <c r="C213" s="66" t="s">
        <v>397</v>
      </c>
      <c r="D213" s="53" t="s">
        <v>335</v>
      </c>
      <c r="E213" s="53" t="s">
        <v>336</v>
      </c>
      <c r="F213" s="53" t="s">
        <v>332</v>
      </c>
      <c r="G213" s="90"/>
      <c r="H213" s="90"/>
      <c r="I213" s="90"/>
      <c r="J213" s="91"/>
      <c r="K213" s="91"/>
      <c r="L213" s="91"/>
      <c r="M213" s="91"/>
      <c r="N213" s="91"/>
      <c r="R213" s="89"/>
      <c r="S213" s="52"/>
    </row>
    <row r="214" spans="3:19" ht="22.5" customHeight="1">
      <c r="C214" s="60" t="s">
        <v>349</v>
      </c>
      <c r="D214" s="57">
        <v>0.12191780821917808</v>
      </c>
      <c r="E214" s="57">
        <v>7.0866141732283464E-2</v>
      </c>
      <c r="F214" s="57">
        <v>0.11435239206534423</v>
      </c>
      <c r="G214" s="90"/>
      <c r="H214" s="90"/>
      <c r="I214" s="90"/>
      <c r="J214" s="91"/>
      <c r="K214" s="91"/>
      <c r="L214" s="91"/>
      <c r="M214" s="91"/>
      <c r="N214" s="91"/>
      <c r="R214" s="89"/>
      <c r="S214" s="52"/>
    </row>
    <row r="215" spans="3:19" ht="22.5" customHeight="1">
      <c r="C215" s="60" t="s">
        <v>388</v>
      </c>
      <c r="D215" s="57">
        <v>0.22465753424657534</v>
      </c>
      <c r="E215" s="57">
        <v>8.6614173228346455E-2</v>
      </c>
      <c r="F215" s="57">
        <v>0.20420070011668612</v>
      </c>
      <c r="G215" s="90"/>
      <c r="H215" s="90"/>
      <c r="I215" s="90"/>
      <c r="J215" s="91"/>
      <c r="K215" s="91"/>
      <c r="L215" s="91"/>
      <c r="M215" s="91"/>
      <c r="N215" s="91"/>
      <c r="R215" s="89"/>
      <c r="S215" s="52"/>
    </row>
    <row r="216" spans="3:19" ht="22.5" customHeight="1">
      <c r="C216" s="60" t="s">
        <v>351</v>
      </c>
      <c r="D216" s="57">
        <v>0.14246575342465753</v>
      </c>
      <c r="E216" s="57">
        <v>8.6614173228346455E-2</v>
      </c>
      <c r="F216" s="57">
        <v>0.13418903150525088</v>
      </c>
      <c r="G216" s="90"/>
      <c r="H216" s="90"/>
      <c r="I216" s="90"/>
      <c r="J216" s="91"/>
      <c r="K216" s="91"/>
      <c r="L216" s="91"/>
      <c r="M216" s="91"/>
      <c r="N216" s="91"/>
      <c r="R216" s="89"/>
      <c r="S216" s="52"/>
    </row>
    <row r="217" spans="3:19" ht="22.5" customHeight="1">
      <c r="C217" s="60" t="s">
        <v>389</v>
      </c>
      <c r="D217" s="57">
        <v>4.7945205479452052E-2</v>
      </c>
      <c r="E217" s="57">
        <v>7.874015748031496E-3</v>
      </c>
      <c r="F217" s="57">
        <v>4.2007001166861145E-2</v>
      </c>
      <c r="G217" s="90"/>
      <c r="H217" s="90"/>
      <c r="I217" s="90"/>
      <c r="J217" s="91"/>
      <c r="K217" s="91"/>
      <c r="L217" s="91"/>
      <c r="M217" s="91"/>
      <c r="N217" s="91"/>
      <c r="R217" s="89"/>
      <c r="S217" s="52"/>
    </row>
    <row r="218" spans="3:19" ht="22.5" customHeight="1">
      <c r="C218" s="60" t="s">
        <v>209</v>
      </c>
      <c r="D218" s="57">
        <v>6.8493150684931503E-3</v>
      </c>
      <c r="E218" s="57">
        <v>2.3622047244094488E-2</v>
      </c>
      <c r="F218" s="57">
        <v>9.3348891481913644E-3</v>
      </c>
      <c r="G218" s="90"/>
      <c r="H218" s="90"/>
      <c r="I218" s="90"/>
      <c r="J218" s="91"/>
      <c r="K218" s="91"/>
      <c r="L218" s="91"/>
      <c r="M218" s="91"/>
      <c r="N218" s="91"/>
      <c r="R218" s="89"/>
      <c r="S218" s="52"/>
    </row>
    <row r="219" spans="3:19" ht="30.75" customHeight="1">
      <c r="C219" s="60" t="s">
        <v>390</v>
      </c>
      <c r="D219" s="57">
        <v>0.45616438356164385</v>
      </c>
      <c r="E219" s="57">
        <v>0.72440944881889768</v>
      </c>
      <c r="F219" s="57">
        <v>0.49591598599766629</v>
      </c>
      <c r="G219" s="90"/>
      <c r="H219" s="90"/>
      <c r="I219" s="90"/>
      <c r="J219" s="91"/>
      <c r="K219" s="91"/>
      <c r="L219" s="91"/>
      <c r="M219" s="91"/>
      <c r="N219" s="91"/>
      <c r="R219" s="89"/>
      <c r="S219" s="52"/>
    </row>
    <row r="220" spans="3:19" ht="34.5" customHeight="1">
      <c r="C220" s="90"/>
      <c r="D220" s="90"/>
      <c r="E220" s="90"/>
      <c r="F220" s="90"/>
      <c r="G220" s="90"/>
      <c r="H220" s="90"/>
      <c r="I220" s="90"/>
      <c r="J220" s="91"/>
      <c r="K220" s="91"/>
      <c r="L220" s="91"/>
      <c r="M220" s="91"/>
      <c r="N220" s="91"/>
      <c r="R220" s="89"/>
      <c r="S220" s="52"/>
    </row>
    <row r="221" spans="3:19" ht="23.25">
      <c r="C221" s="66" t="s">
        <v>398</v>
      </c>
      <c r="D221" s="53" t="s">
        <v>335</v>
      </c>
      <c r="E221" s="53" t="s">
        <v>336</v>
      </c>
      <c r="F221" s="53" t="s">
        <v>332</v>
      </c>
      <c r="G221" s="90"/>
      <c r="H221" s="90"/>
      <c r="I221" s="90"/>
      <c r="J221" s="91"/>
      <c r="K221" s="91"/>
      <c r="L221" s="91"/>
      <c r="M221" s="91"/>
      <c r="N221" s="91"/>
      <c r="R221" s="89"/>
      <c r="S221" s="52"/>
    </row>
    <row r="222" spans="3:19" ht="21">
      <c r="C222" s="60" t="s">
        <v>349</v>
      </c>
      <c r="D222" s="55">
        <v>176</v>
      </c>
      <c r="E222" s="55">
        <v>13</v>
      </c>
      <c r="F222" s="55">
        <v>189</v>
      </c>
      <c r="G222" s="90"/>
      <c r="H222" s="90"/>
      <c r="I222" s="90"/>
      <c r="J222" s="91"/>
      <c r="K222" s="91"/>
      <c r="L222" s="91"/>
      <c r="M222" s="91"/>
      <c r="N222" s="91"/>
      <c r="R222" s="89"/>
      <c r="S222" s="52"/>
    </row>
    <row r="223" spans="3:19" ht="21">
      <c r="C223" s="60" t="s">
        <v>388</v>
      </c>
      <c r="D223" s="55">
        <v>178</v>
      </c>
      <c r="E223" s="55">
        <v>14</v>
      </c>
      <c r="F223" s="55">
        <v>192</v>
      </c>
      <c r="G223" s="90"/>
      <c r="H223" s="90"/>
      <c r="I223" s="90"/>
      <c r="J223" s="91"/>
      <c r="K223" s="91"/>
      <c r="L223" s="91"/>
      <c r="M223" s="91"/>
      <c r="N223" s="91"/>
      <c r="R223" s="89"/>
      <c r="S223" s="52"/>
    </row>
    <row r="224" spans="3:19" ht="21">
      <c r="C224" s="60" t="s">
        <v>351</v>
      </c>
      <c r="D224" s="55">
        <v>38</v>
      </c>
      <c r="E224" s="55">
        <v>5</v>
      </c>
      <c r="F224" s="55">
        <v>43</v>
      </c>
      <c r="G224" s="90"/>
      <c r="H224" s="90"/>
      <c r="I224" s="90"/>
      <c r="J224" s="91"/>
      <c r="K224" s="91"/>
      <c r="L224" s="91"/>
      <c r="M224" s="91"/>
      <c r="N224" s="91"/>
      <c r="R224" s="89"/>
      <c r="S224" s="52"/>
    </row>
    <row r="225" spans="3:19" ht="21">
      <c r="C225" s="60" t="s">
        <v>389</v>
      </c>
      <c r="D225" s="55">
        <v>3</v>
      </c>
      <c r="E225" s="55">
        <v>1</v>
      </c>
      <c r="F225" s="55">
        <v>4</v>
      </c>
      <c r="G225" s="90"/>
      <c r="H225" s="90"/>
      <c r="I225" s="90"/>
      <c r="J225" s="91"/>
      <c r="K225" s="91"/>
      <c r="L225" s="91"/>
      <c r="M225" s="91"/>
      <c r="N225" s="91"/>
      <c r="R225" s="89"/>
      <c r="S225" s="52"/>
    </row>
    <row r="226" spans="3:19" ht="21">
      <c r="C226" s="60" t="s">
        <v>209</v>
      </c>
      <c r="D226" s="55">
        <v>2</v>
      </c>
      <c r="E226" s="55">
        <v>2</v>
      </c>
      <c r="F226" s="55">
        <v>4</v>
      </c>
      <c r="G226" s="90"/>
      <c r="H226" s="90"/>
      <c r="I226" s="90"/>
      <c r="J226" s="91"/>
      <c r="K226" s="91"/>
      <c r="L226" s="91"/>
      <c r="M226" s="91"/>
      <c r="N226" s="91"/>
      <c r="R226" s="89"/>
      <c r="S226" s="52"/>
    </row>
    <row r="227" spans="3:19" ht="21">
      <c r="C227" s="60" t="s">
        <v>390</v>
      </c>
      <c r="D227" s="55">
        <v>333</v>
      </c>
      <c r="E227" s="55">
        <v>92</v>
      </c>
      <c r="F227" s="55">
        <v>425</v>
      </c>
      <c r="G227" s="90"/>
      <c r="H227" s="90"/>
      <c r="I227" s="90"/>
      <c r="J227" s="91"/>
      <c r="K227" s="91"/>
      <c r="L227" s="91"/>
      <c r="M227" s="91"/>
      <c r="N227" s="91"/>
      <c r="R227" s="89"/>
      <c r="S227" s="52"/>
    </row>
    <row r="228" spans="3:19" ht="18.75">
      <c r="C228" s="90"/>
      <c r="D228" s="90"/>
      <c r="E228" s="90"/>
      <c r="F228" s="90"/>
      <c r="G228" s="90"/>
      <c r="H228" s="90"/>
      <c r="I228" s="90"/>
      <c r="J228" s="91"/>
      <c r="K228" s="91"/>
      <c r="L228" s="91"/>
      <c r="M228" s="91"/>
      <c r="N228" s="91"/>
      <c r="R228" s="89"/>
      <c r="S228" s="52"/>
    </row>
    <row r="229" spans="3:19" ht="23.25">
      <c r="C229" s="66" t="s">
        <v>399</v>
      </c>
      <c r="D229" s="53" t="s">
        <v>335</v>
      </c>
      <c r="E229" s="53" t="s">
        <v>336</v>
      </c>
      <c r="F229" s="53" t="s">
        <v>332</v>
      </c>
      <c r="G229" s="90"/>
      <c r="H229" s="90"/>
      <c r="I229" s="90"/>
      <c r="J229" s="91"/>
      <c r="K229" s="91"/>
      <c r="L229" s="91"/>
      <c r="M229" s="91"/>
      <c r="N229" s="91"/>
      <c r="R229" s="89"/>
      <c r="S229" s="52"/>
    </row>
    <row r="230" spans="3:19" ht="21">
      <c r="C230" s="60" t="s">
        <v>349</v>
      </c>
      <c r="D230" s="57">
        <v>0.24109589041095891</v>
      </c>
      <c r="E230" s="57">
        <v>0.10236220472440945</v>
      </c>
      <c r="F230" s="57">
        <v>0.220536756126021</v>
      </c>
      <c r="G230" s="90"/>
      <c r="H230" s="90"/>
      <c r="I230" s="90"/>
      <c r="J230" s="91"/>
      <c r="K230" s="91"/>
      <c r="L230" s="91"/>
      <c r="M230" s="91"/>
      <c r="N230" s="91"/>
      <c r="R230" s="89"/>
      <c r="S230" s="52"/>
    </row>
    <row r="231" spans="3:19" ht="21">
      <c r="C231" s="60" t="s">
        <v>388</v>
      </c>
      <c r="D231" s="57">
        <v>0.24383561643835616</v>
      </c>
      <c r="E231" s="57">
        <v>0.11023622047244094</v>
      </c>
      <c r="F231" s="57">
        <v>0.22403733955659277</v>
      </c>
      <c r="G231" s="90"/>
      <c r="H231" s="90"/>
      <c r="I231" s="90"/>
      <c r="J231" s="91"/>
      <c r="K231" s="91"/>
      <c r="L231" s="91"/>
      <c r="M231" s="91"/>
      <c r="N231" s="91"/>
      <c r="R231" s="89"/>
      <c r="S231" s="52"/>
    </row>
    <row r="232" spans="3:19" ht="21">
      <c r="C232" s="60" t="s">
        <v>351</v>
      </c>
      <c r="D232" s="57">
        <v>5.2054794520547946E-2</v>
      </c>
      <c r="E232" s="57">
        <v>3.937007874015748E-2</v>
      </c>
      <c r="F232" s="57">
        <v>5.0175029171528586E-2</v>
      </c>
      <c r="G232" s="90"/>
      <c r="H232" s="90"/>
      <c r="I232" s="90"/>
      <c r="J232" s="91"/>
      <c r="K232" s="91"/>
      <c r="L232" s="91"/>
      <c r="M232" s="91"/>
      <c r="N232" s="91"/>
      <c r="R232" s="89"/>
      <c r="S232" s="52"/>
    </row>
    <row r="233" spans="3:19" ht="21">
      <c r="C233" s="60" t="s">
        <v>389</v>
      </c>
      <c r="D233" s="57">
        <v>4.10958904109589E-3</v>
      </c>
      <c r="E233" s="57">
        <v>7.874015748031496E-3</v>
      </c>
      <c r="F233" s="57">
        <v>4.6674445740956822E-3</v>
      </c>
      <c r="G233" s="90"/>
      <c r="H233" s="90"/>
      <c r="I233" s="90"/>
      <c r="J233" s="91"/>
      <c r="K233" s="91"/>
      <c r="L233" s="91"/>
      <c r="M233" s="91"/>
      <c r="N233" s="91"/>
      <c r="R233" s="89"/>
      <c r="S233" s="52"/>
    </row>
    <row r="234" spans="3:19" ht="21">
      <c r="C234" s="60" t="s">
        <v>209</v>
      </c>
      <c r="D234" s="57">
        <v>2.7397260273972603E-3</v>
      </c>
      <c r="E234" s="57">
        <v>1.5748031496062992E-2</v>
      </c>
      <c r="F234" s="57">
        <v>4.6674445740956822E-3</v>
      </c>
      <c r="G234" s="90"/>
      <c r="H234" s="90"/>
      <c r="I234" s="90"/>
      <c r="J234" s="91"/>
      <c r="K234" s="91"/>
      <c r="L234" s="91"/>
      <c r="M234" s="91"/>
      <c r="N234" s="91"/>
      <c r="R234" s="89"/>
      <c r="S234" s="52"/>
    </row>
    <row r="235" spans="3:19" ht="21">
      <c r="C235" s="60" t="s">
        <v>390</v>
      </c>
      <c r="D235" s="57">
        <v>0.45616438356164385</v>
      </c>
      <c r="E235" s="57">
        <v>0.72440944881889768</v>
      </c>
      <c r="F235" s="57">
        <v>0.49591598599766629</v>
      </c>
      <c r="G235" s="90"/>
      <c r="H235" s="90"/>
      <c r="I235" s="90"/>
      <c r="J235" s="91"/>
      <c r="K235" s="91"/>
      <c r="L235" s="91"/>
      <c r="M235" s="91"/>
      <c r="N235" s="91"/>
      <c r="R235" s="89"/>
      <c r="S235" s="52"/>
    </row>
    <row r="236" spans="3:19" ht="16.5" customHeight="1">
      <c r="C236" s="92"/>
      <c r="D236" s="91"/>
      <c r="E236" s="91"/>
      <c r="F236" s="91"/>
      <c r="G236" s="90"/>
      <c r="H236" s="90"/>
      <c r="I236" s="90"/>
      <c r="J236" s="91"/>
      <c r="K236" s="91"/>
      <c r="L236" s="91"/>
      <c r="M236" s="91"/>
      <c r="N236" s="91"/>
      <c r="R236" s="89"/>
      <c r="S236" s="52"/>
    </row>
    <row r="237" spans="3:19" ht="23.25">
      <c r="C237" s="66" t="s">
        <v>400</v>
      </c>
      <c r="D237" s="53" t="s">
        <v>335</v>
      </c>
      <c r="E237" s="53" t="s">
        <v>336</v>
      </c>
      <c r="F237" s="53" t="s">
        <v>332</v>
      </c>
      <c r="G237" s="90"/>
      <c r="H237" s="90"/>
      <c r="I237" s="90"/>
      <c r="J237" s="91"/>
      <c r="K237" s="91"/>
      <c r="L237" s="91"/>
      <c r="M237" s="91"/>
      <c r="N237" s="91"/>
      <c r="R237" s="89"/>
      <c r="S237" s="52"/>
    </row>
    <row r="238" spans="3:19" ht="21">
      <c r="C238" s="60" t="s">
        <v>349</v>
      </c>
      <c r="D238" s="55">
        <v>95</v>
      </c>
      <c r="E238" s="55">
        <v>8</v>
      </c>
      <c r="F238" s="55">
        <v>103</v>
      </c>
      <c r="G238" s="90"/>
      <c r="H238" s="90"/>
      <c r="I238" s="90"/>
      <c r="J238" s="91"/>
      <c r="K238" s="91"/>
      <c r="L238" s="91"/>
      <c r="M238" s="91"/>
      <c r="N238" s="91"/>
      <c r="R238" s="89"/>
      <c r="S238" s="52"/>
    </row>
    <row r="239" spans="3:19" ht="21">
      <c r="C239" s="60" t="s">
        <v>388</v>
      </c>
      <c r="D239" s="55">
        <v>184</v>
      </c>
      <c r="E239" s="55">
        <v>16</v>
      </c>
      <c r="F239" s="55">
        <v>200</v>
      </c>
      <c r="G239" s="90"/>
      <c r="H239" s="90"/>
      <c r="I239" s="90"/>
      <c r="J239" s="91"/>
      <c r="K239" s="91"/>
      <c r="L239" s="91"/>
      <c r="M239" s="91"/>
      <c r="N239" s="91"/>
      <c r="R239" s="89"/>
      <c r="S239" s="52"/>
    </row>
    <row r="240" spans="3:19" ht="21">
      <c r="C240" s="60" t="s">
        <v>351</v>
      </c>
      <c r="D240" s="55">
        <v>82</v>
      </c>
      <c r="E240" s="55">
        <v>7</v>
      </c>
      <c r="F240" s="55">
        <v>89</v>
      </c>
      <c r="G240" s="90"/>
      <c r="H240" s="90"/>
      <c r="I240" s="90"/>
      <c r="J240" s="91"/>
      <c r="K240" s="91"/>
      <c r="L240" s="91"/>
      <c r="M240" s="91"/>
      <c r="N240" s="91"/>
      <c r="R240" s="89"/>
      <c r="S240" s="52"/>
    </row>
    <row r="241" spans="3:19" ht="21">
      <c r="C241" s="60" t="s">
        <v>389</v>
      </c>
      <c r="D241" s="55">
        <v>26</v>
      </c>
      <c r="E241" s="55">
        <v>1</v>
      </c>
      <c r="F241" s="55">
        <v>27</v>
      </c>
      <c r="G241" s="90"/>
      <c r="H241" s="90"/>
      <c r="I241" s="90"/>
      <c r="J241" s="91"/>
      <c r="K241" s="91"/>
      <c r="L241" s="91"/>
      <c r="M241" s="91"/>
      <c r="N241" s="91"/>
      <c r="R241" s="89"/>
      <c r="S241" s="52"/>
    </row>
    <row r="242" spans="3:19" ht="21">
      <c r="C242" s="60" t="s">
        <v>209</v>
      </c>
      <c r="D242" s="55">
        <v>10</v>
      </c>
      <c r="E242" s="55">
        <v>3</v>
      </c>
      <c r="F242" s="55">
        <v>13</v>
      </c>
      <c r="G242" s="90"/>
      <c r="H242" s="90"/>
      <c r="I242" s="90"/>
      <c r="J242" s="91"/>
      <c r="K242" s="91"/>
      <c r="L242" s="91"/>
      <c r="M242" s="91"/>
      <c r="N242" s="91"/>
      <c r="R242" s="89"/>
      <c r="S242" s="52"/>
    </row>
    <row r="243" spans="3:19" ht="21">
      <c r="C243" s="60" t="s">
        <v>390</v>
      </c>
      <c r="D243" s="55">
        <v>333</v>
      </c>
      <c r="E243" s="55">
        <v>92</v>
      </c>
      <c r="F243" s="55">
        <v>425</v>
      </c>
      <c r="G243" s="90"/>
      <c r="H243" s="90"/>
      <c r="I243" s="90"/>
      <c r="J243" s="91"/>
      <c r="K243" s="91"/>
      <c r="L243" s="91"/>
      <c r="M243" s="91"/>
      <c r="N243" s="91"/>
      <c r="R243" s="89"/>
      <c r="S243" s="52"/>
    </row>
    <row r="244" spans="3:19" ht="18.75">
      <c r="C244" s="90"/>
      <c r="D244" s="90"/>
      <c r="E244" s="90"/>
      <c r="F244" s="90"/>
      <c r="G244" s="90"/>
      <c r="H244" s="90"/>
      <c r="I244" s="90"/>
      <c r="J244" s="91"/>
      <c r="K244" s="91"/>
      <c r="L244" s="91"/>
      <c r="M244" s="91"/>
      <c r="N244" s="91"/>
      <c r="R244" s="89"/>
      <c r="S244" s="52"/>
    </row>
    <row r="245" spans="3:19" ht="23.25">
      <c r="C245" s="66" t="s">
        <v>401</v>
      </c>
      <c r="D245" s="53" t="s">
        <v>335</v>
      </c>
      <c r="E245" s="53" t="s">
        <v>336</v>
      </c>
      <c r="F245" s="53" t="s">
        <v>332</v>
      </c>
      <c r="G245" s="90"/>
      <c r="H245" s="90"/>
      <c r="I245" s="90"/>
      <c r="J245" s="91"/>
      <c r="K245" s="91"/>
      <c r="L245" s="91"/>
      <c r="M245" s="91"/>
      <c r="N245" s="91"/>
      <c r="R245" s="89"/>
      <c r="S245" s="52"/>
    </row>
    <row r="246" spans="3:19" ht="21">
      <c r="C246" s="60" t="s">
        <v>349</v>
      </c>
      <c r="D246" s="57">
        <v>0.13013698630136986</v>
      </c>
      <c r="E246" s="57">
        <v>6.2992125984251968E-2</v>
      </c>
      <c r="F246" s="57">
        <v>0.12018669778296383</v>
      </c>
      <c r="G246" s="90"/>
      <c r="H246" s="90"/>
      <c r="I246" s="90"/>
      <c r="J246" s="91"/>
      <c r="K246" s="91"/>
      <c r="L246" s="91"/>
      <c r="M246" s="91"/>
      <c r="N246" s="91"/>
      <c r="R246" s="89"/>
      <c r="S246" s="52"/>
    </row>
    <row r="247" spans="3:19" ht="21">
      <c r="C247" s="60" t="s">
        <v>388</v>
      </c>
      <c r="D247" s="57">
        <v>0.25205479452054796</v>
      </c>
      <c r="E247" s="57">
        <v>0.12598425196850394</v>
      </c>
      <c r="F247" s="57">
        <v>0.23337222870478413</v>
      </c>
      <c r="G247" s="90"/>
      <c r="H247" s="90"/>
      <c r="I247" s="90"/>
      <c r="J247" s="91"/>
      <c r="K247" s="91"/>
      <c r="L247" s="91"/>
      <c r="M247" s="91"/>
      <c r="N247" s="91"/>
      <c r="R247" s="89"/>
      <c r="S247" s="52"/>
    </row>
    <row r="248" spans="3:19" ht="21">
      <c r="C248" s="60" t="s">
        <v>351</v>
      </c>
      <c r="D248" s="57">
        <v>0.11232876712328767</v>
      </c>
      <c r="E248" s="57">
        <v>5.5118110236220472E-2</v>
      </c>
      <c r="F248" s="57">
        <v>0.10385064177362893</v>
      </c>
      <c r="G248" s="90"/>
      <c r="H248" s="90"/>
      <c r="I248" s="90"/>
      <c r="J248" s="91"/>
      <c r="K248" s="91"/>
      <c r="L248" s="91"/>
      <c r="M248" s="91"/>
      <c r="N248" s="91"/>
      <c r="R248" s="89"/>
      <c r="S248" s="52"/>
    </row>
    <row r="249" spans="3:19" ht="21">
      <c r="C249" s="60" t="s">
        <v>389</v>
      </c>
      <c r="D249" s="57">
        <v>3.5616438356164383E-2</v>
      </c>
      <c r="E249" s="57">
        <v>7.874015748031496E-3</v>
      </c>
      <c r="F249" s="57">
        <v>3.1505250875145857E-2</v>
      </c>
      <c r="G249" s="90"/>
      <c r="H249" s="90"/>
      <c r="I249" s="90"/>
      <c r="J249" s="91"/>
      <c r="K249" s="91"/>
      <c r="L249" s="91"/>
      <c r="M249" s="91"/>
      <c r="N249" s="91"/>
      <c r="R249" s="89"/>
      <c r="S249" s="52"/>
    </row>
    <row r="250" spans="3:19" ht="21">
      <c r="C250" s="60" t="s">
        <v>209</v>
      </c>
      <c r="D250" s="57">
        <v>1.3698630136986301E-2</v>
      </c>
      <c r="E250" s="57">
        <v>2.3622047244094488E-2</v>
      </c>
      <c r="F250" s="57">
        <v>1.5169194865810968E-2</v>
      </c>
      <c r="G250" s="90"/>
      <c r="H250" s="90"/>
      <c r="I250" s="90"/>
      <c r="J250" s="91"/>
      <c r="K250" s="91"/>
      <c r="L250" s="91"/>
      <c r="M250" s="91"/>
      <c r="N250" s="91"/>
      <c r="R250" s="89"/>
      <c r="S250" s="52"/>
    </row>
    <row r="251" spans="3:19" ht="21">
      <c r="C251" s="60" t="s">
        <v>390</v>
      </c>
      <c r="D251" s="57">
        <v>0.45616438356164385</v>
      </c>
      <c r="E251" s="57">
        <v>0.72440944881889768</v>
      </c>
      <c r="F251" s="57">
        <v>0.49591598599766629</v>
      </c>
      <c r="G251" s="90"/>
      <c r="H251" s="90"/>
      <c r="I251" s="90"/>
      <c r="J251" s="91"/>
      <c r="K251" s="91"/>
      <c r="L251" s="91"/>
      <c r="M251" s="91"/>
      <c r="N251" s="91"/>
      <c r="R251" s="89"/>
      <c r="S251" s="52"/>
    </row>
    <row r="252" spans="3:19" ht="21">
      <c r="C252" s="92"/>
      <c r="D252" s="91"/>
      <c r="E252" s="91"/>
      <c r="F252" s="91"/>
      <c r="G252" s="90"/>
      <c r="H252" s="90"/>
      <c r="I252" s="90"/>
      <c r="J252" s="91"/>
      <c r="K252" s="91"/>
      <c r="L252" s="91"/>
      <c r="M252" s="91"/>
      <c r="N252" s="91"/>
      <c r="R252" s="89"/>
      <c r="S252" s="52"/>
    </row>
    <row r="253" spans="3:19" ht="21">
      <c r="C253" s="92"/>
      <c r="D253" s="91"/>
      <c r="E253" s="91"/>
      <c r="F253" s="91"/>
      <c r="G253" s="90"/>
      <c r="H253" s="90"/>
      <c r="I253" s="90"/>
      <c r="J253" s="91"/>
      <c r="K253" s="91"/>
      <c r="L253" s="91"/>
      <c r="M253" s="91"/>
      <c r="N253" s="91"/>
      <c r="R253" s="89"/>
      <c r="S253" s="52"/>
    </row>
    <row r="254" spans="3:19" ht="21">
      <c r="C254" s="92"/>
      <c r="D254" s="91"/>
      <c r="E254" s="91"/>
      <c r="F254" s="91"/>
      <c r="G254" s="90"/>
      <c r="H254" s="90"/>
      <c r="I254" s="90"/>
      <c r="J254" s="91"/>
      <c r="K254" s="91"/>
      <c r="L254" s="91"/>
      <c r="M254" s="91"/>
      <c r="N254" s="91"/>
      <c r="R254" s="89"/>
      <c r="S254" s="52"/>
    </row>
    <row r="255" spans="3:19" ht="23.25">
      <c r="C255" s="66" t="s">
        <v>402</v>
      </c>
      <c r="D255" s="53" t="s">
        <v>335</v>
      </c>
      <c r="E255" s="53" t="s">
        <v>336</v>
      </c>
      <c r="F255" s="53" t="s">
        <v>332</v>
      </c>
      <c r="G255" s="90"/>
      <c r="H255" s="90"/>
      <c r="I255" s="90"/>
      <c r="J255" s="91"/>
      <c r="K255" s="91"/>
      <c r="L255" s="91"/>
      <c r="M255" s="91"/>
      <c r="N255" s="91"/>
      <c r="R255" s="89"/>
      <c r="S255" s="52"/>
    </row>
    <row r="256" spans="3:19" ht="21">
      <c r="C256" s="60" t="s">
        <v>349</v>
      </c>
      <c r="D256" s="55">
        <v>82</v>
      </c>
      <c r="E256" s="55">
        <v>8</v>
      </c>
      <c r="F256" s="55">
        <v>90</v>
      </c>
      <c r="G256" s="90"/>
      <c r="H256" s="90"/>
      <c r="I256" s="90"/>
      <c r="J256" s="91"/>
      <c r="K256" s="91"/>
      <c r="L256" s="91"/>
      <c r="M256" s="91"/>
      <c r="N256" s="91"/>
      <c r="R256" s="89"/>
      <c r="S256" s="52"/>
    </row>
    <row r="257" spans="3:19" ht="21">
      <c r="C257" s="60" t="s">
        <v>388</v>
      </c>
      <c r="D257" s="55">
        <v>174</v>
      </c>
      <c r="E257" s="55">
        <v>16</v>
      </c>
      <c r="F257" s="55">
        <v>190</v>
      </c>
      <c r="G257" s="90"/>
      <c r="H257" s="90"/>
      <c r="I257" s="90"/>
      <c r="J257" s="91"/>
      <c r="K257" s="91"/>
      <c r="L257" s="91"/>
      <c r="M257" s="91"/>
      <c r="N257" s="91"/>
      <c r="R257" s="89"/>
      <c r="S257" s="52"/>
    </row>
    <row r="258" spans="3:19" ht="21">
      <c r="C258" s="60" t="s">
        <v>351</v>
      </c>
      <c r="D258" s="55">
        <v>97</v>
      </c>
      <c r="E258" s="55">
        <v>6</v>
      </c>
      <c r="F258" s="55">
        <v>103</v>
      </c>
      <c r="G258" s="90"/>
      <c r="H258" s="90"/>
      <c r="I258" s="90"/>
      <c r="J258" s="91"/>
      <c r="K258" s="91"/>
      <c r="L258" s="91"/>
      <c r="M258" s="91"/>
      <c r="N258" s="91"/>
      <c r="R258" s="89"/>
      <c r="S258" s="52"/>
    </row>
    <row r="259" spans="3:19" ht="21">
      <c r="C259" s="60" t="s">
        <v>389</v>
      </c>
      <c r="D259" s="55">
        <v>35</v>
      </c>
      <c r="E259" s="55">
        <v>1</v>
      </c>
      <c r="F259" s="55">
        <v>36</v>
      </c>
      <c r="G259" s="90"/>
      <c r="H259" s="90"/>
      <c r="I259" s="90"/>
      <c r="J259" s="91"/>
      <c r="K259" s="91"/>
      <c r="L259" s="91"/>
      <c r="M259" s="91"/>
      <c r="N259" s="91"/>
      <c r="R259" s="89"/>
      <c r="S259" s="52"/>
    </row>
    <row r="260" spans="3:19" ht="21">
      <c r="C260" s="60" t="s">
        <v>209</v>
      </c>
      <c r="D260" s="55">
        <v>9</v>
      </c>
      <c r="E260" s="55">
        <v>4</v>
      </c>
      <c r="F260" s="55">
        <v>13</v>
      </c>
      <c r="G260" s="90"/>
      <c r="H260" s="90"/>
      <c r="I260" s="90"/>
      <c r="J260" s="91"/>
      <c r="K260" s="91"/>
      <c r="L260" s="91"/>
      <c r="M260" s="91"/>
      <c r="N260" s="91"/>
      <c r="R260" s="89"/>
      <c r="S260" s="52"/>
    </row>
    <row r="261" spans="3:19" ht="21">
      <c r="C261" s="60" t="s">
        <v>390</v>
      </c>
      <c r="D261" s="55">
        <v>333</v>
      </c>
      <c r="E261" s="55">
        <v>92</v>
      </c>
      <c r="F261" s="55">
        <v>425</v>
      </c>
      <c r="G261" s="90"/>
      <c r="H261" s="90"/>
      <c r="I261" s="90"/>
      <c r="J261" s="91"/>
      <c r="K261" s="91"/>
      <c r="L261" s="91"/>
      <c r="M261" s="91"/>
      <c r="N261" s="91"/>
      <c r="R261" s="89"/>
      <c r="S261" s="52"/>
    </row>
    <row r="262" spans="3:19" ht="18.75">
      <c r="C262" s="90"/>
      <c r="D262" s="90"/>
      <c r="E262" s="90"/>
      <c r="F262" s="90"/>
      <c r="G262" s="90"/>
      <c r="H262" s="90"/>
      <c r="I262" s="90"/>
      <c r="J262" s="91"/>
      <c r="K262" s="91"/>
      <c r="L262" s="91"/>
      <c r="M262" s="91"/>
      <c r="N262" s="91"/>
      <c r="R262" s="89"/>
      <c r="S262" s="52"/>
    </row>
    <row r="263" spans="3:19" ht="23.25">
      <c r="C263" s="66" t="s">
        <v>403</v>
      </c>
      <c r="D263" s="53" t="s">
        <v>335</v>
      </c>
      <c r="E263" s="53" t="s">
        <v>336</v>
      </c>
      <c r="F263" s="53" t="s">
        <v>332</v>
      </c>
      <c r="G263" s="90"/>
      <c r="H263" s="90"/>
      <c r="I263" s="90"/>
      <c r="J263" s="91"/>
      <c r="K263" s="91"/>
      <c r="L263" s="91"/>
      <c r="M263" s="91"/>
      <c r="N263" s="91"/>
      <c r="R263" s="89"/>
      <c r="S263" s="52"/>
    </row>
    <row r="264" spans="3:19" ht="21">
      <c r="C264" s="60" t="s">
        <v>349</v>
      </c>
      <c r="D264" s="57">
        <v>0.11232876712328767</v>
      </c>
      <c r="E264" s="57">
        <v>7.874015748031496E-2</v>
      </c>
      <c r="F264" s="57">
        <v>0.10501750291715285</v>
      </c>
      <c r="G264" s="90"/>
      <c r="H264" s="90"/>
      <c r="I264" s="90"/>
      <c r="J264" s="91"/>
      <c r="K264" s="91"/>
      <c r="L264" s="91"/>
      <c r="M264" s="91"/>
      <c r="N264" s="91"/>
      <c r="R264" s="89"/>
      <c r="S264" s="52"/>
    </row>
    <row r="265" spans="3:19" ht="21">
      <c r="C265" s="60" t="s">
        <v>388</v>
      </c>
      <c r="D265" s="57">
        <v>0.23835616438356164</v>
      </c>
      <c r="E265" s="57">
        <v>0.12598425196850394</v>
      </c>
      <c r="F265" s="57">
        <v>0.22170361726954493</v>
      </c>
      <c r="G265" s="90"/>
      <c r="H265" s="90"/>
      <c r="I265" s="90"/>
      <c r="J265" s="91"/>
      <c r="K265" s="91"/>
      <c r="L265" s="91"/>
      <c r="M265" s="91"/>
      <c r="N265" s="91"/>
      <c r="R265" s="89"/>
      <c r="S265" s="52"/>
    </row>
    <row r="266" spans="3:19" ht="21">
      <c r="C266" s="60" t="s">
        <v>351</v>
      </c>
      <c r="D266" s="57">
        <v>0.13287671232876713</v>
      </c>
      <c r="E266" s="57">
        <v>4.7244094488188976E-2</v>
      </c>
      <c r="F266" s="57">
        <v>0.12018669778296383</v>
      </c>
      <c r="G266" s="90"/>
      <c r="H266" s="90"/>
      <c r="I266" s="90"/>
      <c r="J266" s="91"/>
      <c r="K266" s="91"/>
      <c r="L266" s="91"/>
      <c r="M266" s="91"/>
      <c r="N266" s="91"/>
      <c r="R266" s="89"/>
      <c r="S266" s="52"/>
    </row>
    <row r="267" spans="3:19" ht="21">
      <c r="C267" s="60" t="s">
        <v>389</v>
      </c>
      <c r="D267" s="57">
        <v>4.7945205479452052E-2</v>
      </c>
      <c r="E267" s="57">
        <v>7.874015748031496E-3</v>
      </c>
      <c r="F267" s="57">
        <v>4.2007001166861145E-2</v>
      </c>
      <c r="G267" s="90"/>
      <c r="H267" s="90"/>
      <c r="I267" s="90"/>
      <c r="J267" s="91"/>
      <c r="K267" s="91"/>
      <c r="L267" s="91"/>
      <c r="M267" s="91"/>
      <c r="N267" s="91"/>
      <c r="R267" s="89"/>
      <c r="S267" s="52"/>
    </row>
    <row r="268" spans="3:19" ht="21">
      <c r="C268" s="60" t="s">
        <v>209</v>
      </c>
      <c r="D268" s="57">
        <v>1.2328767123287671E-2</v>
      </c>
      <c r="E268" s="57">
        <v>1.5748031496062992E-2</v>
      </c>
      <c r="F268" s="57">
        <v>1.5169194865810968E-2</v>
      </c>
      <c r="G268" s="90"/>
      <c r="H268" s="90"/>
      <c r="I268" s="90"/>
      <c r="J268" s="91"/>
      <c r="K268" s="91"/>
      <c r="L268" s="91"/>
      <c r="M268" s="91"/>
      <c r="N268" s="91"/>
      <c r="R268" s="89"/>
      <c r="S268" s="52"/>
    </row>
    <row r="269" spans="3:19" ht="21">
      <c r="C269" s="60" t="s">
        <v>390</v>
      </c>
      <c r="D269" s="57">
        <v>0.45616438356164385</v>
      </c>
      <c r="E269" s="57">
        <v>0.72440944881889768</v>
      </c>
      <c r="F269" s="57">
        <v>0.49591598599766629</v>
      </c>
      <c r="G269" s="90"/>
      <c r="H269" s="90"/>
      <c r="I269" s="90"/>
      <c r="J269" s="91"/>
      <c r="K269" s="91"/>
      <c r="L269" s="91"/>
      <c r="M269" s="91"/>
      <c r="N269" s="91"/>
      <c r="R269" s="89"/>
      <c r="S269" s="52"/>
    </row>
    <row r="270" spans="3:19" ht="21">
      <c r="C270" s="92"/>
      <c r="D270" s="91"/>
      <c r="E270" s="91"/>
      <c r="F270" s="91"/>
      <c r="G270" s="90"/>
      <c r="H270" s="90"/>
      <c r="I270" s="90"/>
      <c r="J270" s="91"/>
      <c r="K270" s="91"/>
      <c r="L270" s="91"/>
      <c r="M270" s="91"/>
      <c r="N270" s="91"/>
      <c r="R270" s="89"/>
      <c r="S270" s="52"/>
    </row>
    <row r="271" spans="3:19" ht="23.25">
      <c r="C271" s="66" t="s">
        <v>404</v>
      </c>
      <c r="D271" s="53" t="s">
        <v>335</v>
      </c>
      <c r="E271" s="53" t="s">
        <v>336</v>
      </c>
      <c r="F271" s="53" t="s">
        <v>332</v>
      </c>
      <c r="G271" s="90"/>
      <c r="H271" s="90"/>
      <c r="I271" s="90"/>
      <c r="J271" s="91"/>
      <c r="K271" s="91"/>
      <c r="L271" s="91"/>
      <c r="M271" s="91"/>
      <c r="N271" s="91"/>
      <c r="R271" s="89"/>
      <c r="S271" s="52"/>
    </row>
    <row r="272" spans="3:19" ht="21">
      <c r="C272" s="60" t="s">
        <v>349</v>
      </c>
      <c r="D272" s="55">
        <v>100</v>
      </c>
      <c r="E272" s="55">
        <v>10</v>
      </c>
      <c r="F272" s="55">
        <v>110</v>
      </c>
      <c r="G272" s="90"/>
      <c r="H272" s="90"/>
      <c r="I272" s="90"/>
      <c r="J272" s="91"/>
      <c r="K272" s="91"/>
      <c r="L272" s="91"/>
      <c r="M272" s="91"/>
      <c r="N272" s="91"/>
      <c r="R272" s="89"/>
      <c r="S272" s="52"/>
    </row>
    <row r="273" spans="3:19" ht="21">
      <c r="C273" s="60" t="s">
        <v>388</v>
      </c>
      <c r="D273" s="55">
        <v>162</v>
      </c>
      <c r="E273" s="55">
        <v>16</v>
      </c>
      <c r="F273" s="55">
        <v>178</v>
      </c>
      <c r="G273" s="90"/>
      <c r="H273" s="90"/>
      <c r="I273" s="90"/>
      <c r="J273" s="91"/>
      <c r="K273" s="91"/>
      <c r="L273" s="91"/>
      <c r="M273" s="91"/>
      <c r="N273" s="91"/>
      <c r="R273" s="89"/>
      <c r="S273" s="52"/>
    </row>
    <row r="274" spans="3:19" ht="21">
      <c r="C274" s="60" t="s">
        <v>351</v>
      </c>
      <c r="D274" s="55">
        <v>109</v>
      </c>
      <c r="E274" s="55">
        <v>6</v>
      </c>
      <c r="F274" s="55">
        <v>115</v>
      </c>
      <c r="G274" s="90"/>
      <c r="H274" s="90"/>
      <c r="I274" s="90"/>
      <c r="J274" s="91"/>
      <c r="K274" s="91"/>
      <c r="L274" s="91"/>
      <c r="M274" s="91"/>
      <c r="N274" s="91"/>
      <c r="R274" s="89"/>
      <c r="S274" s="52"/>
    </row>
    <row r="275" spans="3:19" ht="21">
      <c r="C275" s="60" t="s">
        <v>389</v>
      </c>
      <c r="D275" s="55">
        <v>22</v>
      </c>
      <c r="E275" s="55">
        <v>1</v>
      </c>
      <c r="F275" s="55">
        <v>23</v>
      </c>
      <c r="G275" s="90"/>
      <c r="H275" s="90"/>
      <c r="I275" s="90"/>
      <c r="J275" s="91"/>
      <c r="K275" s="91"/>
      <c r="L275" s="91"/>
      <c r="M275" s="91"/>
      <c r="N275" s="91"/>
      <c r="R275" s="89"/>
      <c r="S275" s="52"/>
    </row>
    <row r="276" spans="3:19" ht="21">
      <c r="C276" s="60" t="s">
        <v>209</v>
      </c>
      <c r="D276" s="55">
        <v>4</v>
      </c>
      <c r="E276" s="55">
        <v>2</v>
      </c>
      <c r="F276" s="55">
        <v>6</v>
      </c>
      <c r="G276" s="90"/>
      <c r="H276" s="90"/>
      <c r="I276" s="90"/>
      <c r="J276" s="91"/>
      <c r="K276" s="91"/>
      <c r="L276" s="91"/>
      <c r="M276" s="91"/>
      <c r="N276" s="91"/>
      <c r="R276" s="89"/>
      <c r="S276" s="52"/>
    </row>
    <row r="277" spans="3:19" ht="21">
      <c r="C277" s="60" t="s">
        <v>390</v>
      </c>
      <c r="D277" s="55">
        <v>333</v>
      </c>
      <c r="E277" s="55">
        <v>92</v>
      </c>
      <c r="F277" s="55">
        <v>425</v>
      </c>
      <c r="G277" s="90"/>
      <c r="H277" s="90"/>
      <c r="I277" s="90"/>
      <c r="J277" s="91"/>
      <c r="K277" s="91"/>
      <c r="L277" s="91"/>
      <c r="M277" s="91"/>
      <c r="N277" s="91"/>
      <c r="R277" s="89"/>
      <c r="S277" s="52"/>
    </row>
    <row r="278" spans="3:19" ht="18.75">
      <c r="C278" s="90"/>
      <c r="D278" s="90"/>
      <c r="E278" s="90"/>
      <c r="F278" s="90"/>
      <c r="G278" s="90"/>
      <c r="H278" s="90"/>
      <c r="I278" s="90"/>
      <c r="J278" s="91"/>
      <c r="K278" s="91"/>
      <c r="L278" s="91"/>
      <c r="M278" s="91"/>
      <c r="N278" s="91"/>
      <c r="R278" s="89"/>
      <c r="S278" s="52"/>
    </row>
    <row r="279" spans="3:19" ht="23.25">
      <c r="C279" s="66" t="s">
        <v>405</v>
      </c>
      <c r="D279" s="53" t="s">
        <v>335</v>
      </c>
      <c r="E279" s="53" t="s">
        <v>336</v>
      </c>
      <c r="F279" s="53" t="s">
        <v>332</v>
      </c>
      <c r="G279" s="90"/>
      <c r="H279" s="90"/>
      <c r="I279" s="90"/>
      <c r="J279" s="91"/>
      <c r="K279" s="91"/>
      <c r="L279" s="91"/>
      <c r="M279" s="91"/>
      <c r="N279" s="91"/>
      <c r="R279" s="89"/>
      <c r="S279" s="52"/>
    </row>
    <row r="280" spans="3:19" ht="21">
      <c r="C280" s="60" t="s">
        <v>349</v>
      </c>
      <c r="D280" s="57">
        <v>0.13698630136986301</v>
      </c>
      <c r="E280" s="57">
        <v>7.874015748031496E-2</v>
      </c>
      <c r="F280" s="57">
        <v>0.12835472578763127</v>
      </c>
      <c r="G280" s="90"/>
      <c r="H280" s="90"/>
      <c r="I280" s="90"/>
      <c r="J280" s="91"/>
      <c r="K280" s="91"/>
      <c r="L280" s="91"/>
      <c r="M280" s="91"/>
      <c r="N280" s="91"/>
      <c r="R280" s="89"/>
      <c r="S280" s="52"/>
    </row>
    <row r="281" spans="3:19" ht="21">
      <c r="C281" s="60" t="s">
        <v>388</v>
      </c>
      <c r="D281" s="57">
        <v>0.22191780821917809</v>
      </c>
      <c r="E281" s="57">
        <v>0.12598425196850394</v>
      </c>
      <c r="F281" s="57">
        <v>0.20770128354725786</v>
      </c>
      <c r="G281" s="90"/>
      <c r="H281" s="90"/>
      <c r="I281" s="90"/>
      <c r="J281" s="91"/>
      <c r="K281" s="91"/>
      <c r="L281" s="91"/>
      <c r="M281" s="91"/>
      <c r="N281" s="91"/>
      <c r="R281" s="89"/>
      <c r="S281" s="52"/>
    </row>
    <row r="282" spans="3:19" ht="21">
      <c r="C282" s="60" t="s">
        <v>351</v>
      </c>
      <c r="D282" s="57">
        <v>0.14931506849315068</v>
      </c>
      <c r="E282" s="57">
        <v>4.7244094488188976E-2</v>
      </c>
      <c r="F282" s="57">
        <v>0.13418903150525088</v>
      </c>
      <c r="G282" s="90"/>
      <c r="H282" s="90"/>
      <c r="I282" s="90"/>
      <c r="J282" s="91"/>
      <c r="K282" s="91"/>
      <c r="L282" s="91"/>
      <c r="M282" s="91"/>
      <c r="N282" s="91"/>
      <c r="R282" s="89"/>
      <c r="S282" s="52"/>
    </row>
    <row r="283" spans="3:19" ht="21">
      <c r="C283" s="60" t="s">
        <v>389</v>
      </c>
      <c r="D283" s="57">
        <v>3.0136986301369864E-2</v>
      </c>
      <c r="E283" s="57">
        <v>7.874015748031496E-3</v>
      </c>
      <c r="F283" s="57">
        <v>2.6837806301050177E-2</v>
      </c>
      <c r="G283" s="90"/>
      <c r="H283" s="90"/>
      <c r="I283" s="90"/>
      <c r="J283" s="91"/>
      <c r="K283" s="91"/>
      <c r="L283" s="91"/>
      <c r="M283" s="91"/>
      <c r="N283" s="91"/>
      <c r="R283" s="89"/>
      <c r="S283" s="52"/>
    </row>
    <row r="284" spans="3:19" ht="21">
      <c r="C284" s="60" t="s">
        <v>209</v>
      </c>
      <c r="D284" s="57">
        <v>5.4794520547945206E-3</v>
      </c>
      <c r="E284" s="57">
        <v>1.5748031496062992E-2</v>
      </c>
      <c r="F284" s="57">
        <v>7.0011668611435242E-3</v>
      </c>
      <c r="G284" s="90"/>
      <c r="H284" s="90"/>
      <c r="I284" s="90"/>
      <c r="J284" s="91"/>
      <c r="K284" s="91"/>
      <c r="L284" s="91"/>
      <c r="M284" s="91"/>
      <c r="N284" s="91"/>
      <c r="R284" s="89"/>
      <c r="S284" s="52"/>
    </row>
    <row r="285" spans="3:19" ht="26.25" customHeight="1">
      <c r="C285" s="60" t="s">
        <v>390</v>
      </c>
      <c r="D285" s="57">
        <v>0.45616438356164385</v>
      </c>
      <c r="E285" s="57">
        <v>0.72440944881889768</v>
      </c>
      <c r="F285" s="57">
        <v>0.49591598599766629</v>
      </c>
      <c r="R285" s="89"/>
      <c r="S285" s="52"/>
    </row>
    <row r="286" spans="3:19" ht="15.75" customHeight="1">
      <c r="R286" s="89"/>
      <c r="S286" s="52"/>
    </row>
    <row r="287" spans="3:19" ht="15.75" customHeight="1">
      <c r="R287" s="89"/>
      <c r="S287" s="52"/>
    </row>
    <row r="288" spans="3:19" ht="17.25" customHeight="1">
      <c r="R288" s="89"/>
      <c r="S288" s="52"/>
    </row>
    <row r="289" spans="3:19" ht="17.25" customHeight="1">
      <c r="R289" s="89"/>
      <c r="S289" s="52"/>
    </row>
    <row r="290" spans="3:19" ht="23.25">
      <c r="C290" s="108" t="s">
        <v>406</v>
      </c>
      <c r="D290" s="108"/>
      <c r="E290" s="108"/>
      <c r="F290" s="108"/>
      <c r="G290" s="108"/>
      <c r="H290" s="108"/>
      <c r="I290" s="108"/>
      <c r="J290" s="108"/>
      <c r="K290" s="108"/>
      <c r="L290" s="108"/>
      <c r="M290" s="108"/>
      <c r="N290" s="108"/>
      <c r="O290" s="108"/>
      <c r="P290" s="108"/>
      <c r="R290" s="89"/>
      <c r="S290" s="52"/>
    </row>
    <row r="292" spans="3:19" ht="23.25">
      <c r="C292" s="109" t="s">
        <v>407</v>
      </c>
      <c r="D292" s="109"/>
      <c r="E292" s="109"/>
      <c r="F292" s="109"/>
      <c r="G292" s="109"/>
      <c r="H292" s="109"/>
      <c r="I292" s="109"/>
      <c r="J292" s="109"/>
      <c r="K292" s="109"/>
      <c r="L292" s="109"/>
      <c r="M292" s="109"/>
      <c r="N292" s="109"/>
      <c r="O292" s="109"/>
      <c r="P292" s="109"/>
    </row>
    <row r="293" spans="3:19" ht="21.75" customHeight="1"/>
    <row r="294" spans="3:19" ht="23.25">
      <c r="C294" s="66" t="s">
        <v>408</v>
      </c>
      <c r="D294" s="53" t="s">
        <v>336</v>
      </c>
    </row>
    <row r="295" spans="3:19" ht="42">
      <c r="C295" s="54" t="s">
        <v>409</v>
      </c>
      <c r="D295" s="57">
        <v>2.3622047244094488E-2</v>
      </c>
    </row>
    <row r="296" spans="3:19" ht="42">
      <c r="C296" s="54" t="s">
        <v>410</v>
      </c>
      <c r="D296" s="57">
        <v>7.874015748031496E-3</v>
      </c>
    </row>
    <row r="297" spans="3:19" ht="21">
      <c r="C297" s="54" t="s">
        <v>344</v>
      </c>
      <c r="D297" s="57">
        <v>3.937007874015748E-2</v>
      </c>
    </row>
    <row r="298" spans="3:19" ht="42">
      <c r="C298" s="54" t="s">
        <v>411</v>
      </c>
      <c r="D298" s="57">
        <v>7.0866141732283464E-2</v>
      </c>
    </row>
    <row r="299" spans="3:19" ht="21">
      <c r="C299" s="54" t="s">
        <v>412</v>
      </c>
      <c r="D299" s="57">
        <v>0.25984251968503935</v>
      </c>
    </row>
    <row r="300" spans="3:19" ht="21">
      <c r="C300" s="54" t="s">
        <v>413</v>
      </c>
      <c r="D300" s="57">
        <v>0.31496062992125984</v>
      </c>
    </row>
    <row r="301" spans="3:19" ht="42">
      <c r="C301" s="54" t="s">
        <v>414</v>
      </c>
      <c r="D301" s="57">
        <v>0.2125984251968504</v>
      </c>
    </row>
    <row r="302" spans="3:19" ht="42">
      <c r="C302" s="54" t="s">
        <v>415</v>
      </c>
      <c r="D302" s="57">
        <v>0.34645669291338582</v>
      </c>
    </row>
    <row r="303" spans="3:19" ht="21">
      <c r="C303" s="54" t="s">
        <v>416</v>
      </c>
      <c r="D303" s="57">
        <v>0.50393700787401574</v>
      </c>
    </row>
    <row r="304" spans="3:19" ht="22.5" customHeight="1"/>
    <row r="305" spans="3:16" ht="22.5" customHeight="1"/>
    <row r="306" spans="3:16" ht="22.5" customHeight="1"/>
    <row r="307" spans="3:16" ht="22.5" customHeight="1"/>
    <row r="308" spans="3:16" ht="23.25">
      <c r="C308" s="109" t="s">
        <v>417</v>
      </c>
      <c r="D308" s="109"/>
      <c r="E308" s="109"/>
      <c r="F308" s="109"/>
      <c r="G308" s="109"/>
      <c r="H308" s="109"/>
      <c r="I308" s="109"/>
      <c r="J308" s="109"/>
      <c r="K308" s="109"/>
      <c r="L308" s="109"/>
      <c r="M308" s="109"/>
      <c r="N308" s="109"/>
      <c r="O308" s="109"/>
      <c r="P308" s="109"/>
    </row>
    <row r="309" spans="3:16" ht="39.75" customHeight="1"/>
    <row r="310" spans="3:16" ht="23.25">
      <c r="C310" s="53" t="s">
        <v>306</v>
      </c>
      <c r="D310" s="70" t="s">
        <v>337</v>
      </c>
      <c r="E310" s="70" t="s">
        <v>338</v>
      </c>
      <c r="F310" s="70" t="s">
        <v>332</v>
      </c>
    </row>
    <row r="311" spans="3:16" ht="21">
      <c r="C311" s="60" t="s">
        <v>196</v>
      </c>
      <c r="D311" s="55">
        <v>44</v>
      </c>
      <c r="E311" s="55">
        <v>20</v>
      </c>
      <c r="F311" s="55">
        <v>64</v>
      </c>
    </row>
    <row r="312" spans="3:16" ht="21">
      <c r="C312" s="60" t="s">
        <v>197</v>
      </c>
      <c r="D312" s="55">
        <v>14</v>
      </c>
      <c r="E312" s="55">
        <v>8</v>
      </c>
      <c r="F312" s="55">
        <v>22</v>
      </c>
    </row>
    <row r="313" spans="3:16" ht="21">
      <c r="C313" s="60" t="s">
        <v>418</v>
      </c>
      <c r="D313" s="55">
        <v>0</v>
      </c>
      <c r="E313" s="55">
        <v>1</v>
      </c>
      <c r="F313" s="55">
        <v>1</v>
      </c>
    </row>
    <row r="315" spans="3:16" ht="23.25">
      <c r="C315" s="53" t="s">
        <v>307</v>
      </c>
      <c r="D315" s="70" t="s">
        <v>337</v>
      </c>
      <c r="E315" s="70" t="s">
        <v>338</v>
      </c>
      <c r="F315" s="70" t="s">
        <v>332</v>
      </c>
    </row>
    <row r="316" spans="3:16" ht="21">
      <c r="C316" s="60" t="s">
        <v>196</v>
      </c>
      <c r="D316" s="57">
        <v>0.75862068965517238</v>
      </c>
      <c r="E316" s="57">
        <v>0.68965517241379315</v>
      </c>
      <c r="F316" s="57">
        <v>0.73563218390804597</v>
      </c>
    </row>
    <row r="317" spans="3:16" ht="21">
      <c r="C317" s="60" t="s">
        <v>197</v>
      </c>
      <c r="D317" s="57">
        <v>0.2413793103448276</v>
      </c>
      <c r="E317" s="57">
        <v>0.27586206896551724</v>
      </c>
      <c r="F317" s="57">
        <v>0.25287356321839083</v>
      </c>
    </row>
    <row r="318" spans="3:16" ht="24" customHeight="1">
      <c r="C318" s="60" t="s">
        <v>418</v>
      </c>
      <c r="D318" s="57">
        <v>0</v>
      </c>
      <c r="E318" s="57">
        <v>3.4482758620689655E-2</v>
      </c>
      <c r="F318" s="57">
        <v>1.1494252873563218E-2</v>
      </c>
    </row>
    <row r="319" spans="3:16" ht="25.5" customHeight="1">
      <c r="C319" s="59"/>
      <c r="D319" s="91"/>
      <c r="E319" s="91"/>
    </row>
    <row r="320" spans="3:16" ht="11.25" customHeight="1">
      <c r="C320" s="59"/>
      <c r="D320" s="91"/>
      <c r="E320" s="91"/>
    </row>
    <row r="321" spans="3:16" ht="11.25" customHeight="1">
      <c r="C321" s="59"/>
      <c r="D321" s="91"/>
      <c r="E321" s="91"/>
    </row>
    <row r="322" spans="3:16" ht="23.25">
      <c r="C322" s="109" t="s">
        <v>419</v>
      </c>
      <c r="D322" s="109"/>
      <c r="E322" s="109"/>
      <c r="F322" s="109"/>
      <c r="G322" s="109"/>
      <c r="H322" s="109"/>
      <c r="I322" s="109"/>
      <c r="J322" s="109"/>
      <c r="K322" s="109"/>
      <c r="L322" s="109"/>
      <c r="M322" s="109"/>
      <c r="N322" s="109"/>
      <c r="O322" s="109"/>
      <c r="P322" s="109"/>
    </row>
    <row r="323" spans="3:16" ht="43.5" customHeight="1"/>
    <row r="324" spans="3:16" ht="43.5" customHeight="1">
      <c r="C324" s="53" t="s">
        <v>306</v>
      </c>
      <c r="D324" s="70" t="s">
        <v>337</v>
      </c>
      <c r="E324" s="70" t="s">
        <v>338</v>
      </c>
      <c r="F324" s="70" t="s">
        <v>332</v>
      </c>
    </row>
    <row r="325" spans="3:16" ht="21">
      <c r="C325" s="54" t="s">
        <v>420</v>
      </c>
      <c r="D325" s="55">
        <v>27</v>
      </c>
      <c r="E325" s="55">
        <v>0</v>
      </c>
      <c r="F325" s="55">
        <v>27</v>
      </c>
    </row>
    <row r="326" spans="3:16" ht="21">
      <c r="C326" s="54" t="s">
        <v>421</v>
      </c>
      <c r="D326" s="55">
        <v>21</v>
      </c>
      <c r="E326" s="55">
        <v>0</v>
      </c>
      <c r="F326" s="55">
        <v>21</v>
      </c>
    </row>
    <row r="327" spans="3:16" ht="21">
      <c r="C327" s="71" t="s">
        <v>422</v>
      </c>
      <c r="D327" s="72">
        <v>7</v>
      </c>
      <c r="E327" s="72">
        <v>0</v>
      </c>
      <c r="F327" s="72">
        <v>7</v>
      </c>
    </row>
    <row r="328" spans="3:16" ht="21">
      <c r="C328" s="73"/>
      <c r="D328" s="74"/>
      <c r="E328" s="74"/>
      <c r="F328" s="74"/>
    </row>
    <row r="330" spans="3:16" ht="23.25">
      <c r="C330" s="53" t="s">
        <v>307</v>
      </c>
      <c r="D330" s="70" t="s">
        <v>337</v>
      </c>
      <c r="E330" s="70" t="s">
        <v>338</v>
      </c>
      <c r="F330" s="70" t="s">
        <v>332</v>
      </c>
    </row>
    <row r="331" spans="3:16" ht="21">
      <c r="C331" s="54" t="s">
        <v>420</v>
      </c>
      <c r="D331" s="57">
        <v>0.61363636363636365</v>
      </c>
      <c r="E331" s="57">
        <v>0</v>
      </c>
      <c r="F331" s="57">
        <v>0.421875</v>
      </c>
    </row>
    <row r="332" spans="3:16" ht="21">
      <c r="C332" s="54" t="s">
        <v>421</v>
      </c>
      <c r="D332" s="57">
        <v>0.47727272727272729</v>
      </c>
      <c r="E332" s="57">
        <v>0</v>
      </c>
      <c r="F332" s="57">
        <v>0.328125</v>
      </c>
    </row>
    <row r="333" spans="3:16" ht="21">
      <c r="C333" s="71" t="s">
        <v>422</v>
      </c>
      <c r="D333" s="75">
        <v>0.15909090909090909</v>
      </c>
      <c r="E333" s="75">
        <v>0</v>
      </c>
      <c r="F333" s="75">
        <v>0.109375</v>
      </c>
    </row>
    <row r="334" spans="3:16" ht="26.25" customHeight="1">
      <c r="C334" s="73"/>
      <c r="D334" s="76"/>
      <c r="E334" s="76"/>
      <c r="F334" s="76"/>
    </row>
    <row r="335" spans="3:16" ht="76.5" customHeight="1"/>
    <row r="336" spans="3:16" ht="76.5" customHeight="1"/>
    <row r="337" spans="3:16" ht="76.5" customHeight="1"/>
    <row r="338" spans="3:16" ht="76.5" customHeight="1"/>
    <row r="339" spans="3:16" ht="33.75" customHeight="1"/>
    <row r="340" spans="3:16" ht="23.25">
      <c r="C340" s="109" t="s">
        <v>423</v>
      </c>
      <c r="D340" s="109"/>
      <c r="E340" s="109"/>
      <c r="F340" s="109"/>
      <c r="G340" s="109"/>
      <c r="H340" s="109"/>
      <c r="I340" s="109"/>
      <c r="J340" s="109"/>
      <c r="K340" s="109"/>
      <c r="L340" s="109"/>
      <c r="M340" s="109"/>
      <c r="N340" s="109"/>
      <c r="O340" s="109"/>
      <c r="P340" s="109"/>
    </row>
    <row r="341" spans="3:16" ht="63" customHeight="1"/>
    <row r="342" spans="3:16" ht="23.25">
      <c r="C342" s="70" t="s">
        <v>306</v>
      </c>
      <c r="D342" s="70" t="s">
        <v>335</v>
      </c>
    </row>
    <row r="343" spans="3:16" ht="21">
      <c r="C343" s="60" t="s">
        <v>196</v>
      </c>
      <c r="D343" s="77">
        <v>436</v>
      </c>
    </row>
    <row r="344" spans="3:16" ht="21">
      <c r="C344" s="60" t="s">
        <v>197</v>
      </c>
      <c r="D344" s="77">
        <v>64</v>
      </c>
    </row>
    <row r="345" spans="3:16" ht="21">
      <c r="C345" s="60" t="s">
        <v>390</v>
      </c>
      <c r="D345" s="77">
        <v>230</v>
      </c>
    </row>
    <row r="346" spans="3:16" ht="21">
      <c r="C346" s="93"/>
      <c r="D346" s="91"/>
    </row>
    <row r="347" spans="3:16" ht="23.25">
      <c r="C347" s="70" t="s">
        <v>307</v>
      </c>
      <c r="D347" s="70" t="s">
        <v>335</v>
      </c>
    </row>
    <row r="348" spans="3:16" ht="21">
      <c r="C348" s="60" t="s">
        <v>196</v>
      </c>
      <c r="D348" s="57">
        <v>0.59726027397260273</v>
      </c>
    </row>
    <row r="349" spans="3:16" ht="21">
      <c r="C349" s="60" t="s">
        <v>197</v>
      </c>
      <c r="D349" s="57">
        <v>8.7671232876712329E-2</v>
      </c>
    </row>
    <row r="350" spans="3:16" ht="21">
      <c r="C350" s="60" t="s">
        <v>390</v>
      </c>
      <c r="D350" s="57">
        <v>0.31506849315068491</v>
      </c>
    </row>
    <row r="351" spans="3:16" ht="54" customHeight="1"/>
    <row r="352" spans="3:16" ht="23.25">
      <c r="C352" s="109" t="s">
        <v>424</v>
      </c>
      <c r="D352" s="109"/>
      <c r="E352" s="109"/>
      <c r="F352" s="109"/>
      <c r="G352" s="109"/>
      <c r="H352" s="109"/>
      <c r="I352" s="109"/>
      <c r="J352" s="109"/>
      <c r="K352" s="109"/>
      <c r="L352" s="109"/>
      <c r="M352" s="109"/>
      <c r="N352" s="109"/>
      <c r="O352" s="109"/>
      <c r="P352" s="109"/>
    </row>
    <row r="353" spans="3:4" ht="23.25" customHeight="1"/>
    <row r="354" spans="3:4" ht="23.25" customHeight="1">
      <c r="C354" s="70" t="s">
        <v>306</v>
      </c>
      <c r="D354" s="70" t="s">
        <v>335</v>
      </c>
    </row>
    <row r="355" spans="3:4" ht="23.25" customHeight="1">
      <c r="C355" s="54" t="s">
        <v>420</v>
      </c>
      <c r="D355" s="77">
        <v>111</v>
      </c>
    </row>
    <row r="356" spans="3:4" ht="23.25" customHeight="1">
      <c r="C356" s="54" t="s">
        <v>421</v>
      </c>
      <c r="D356" s="77">
        <v>237</v>
      </c>
    </row>
    <row r="357" spans="3:4" ht="23.25" customHeight="1">
      <c r="C357" s="54" t="s">
        <v>425</v>
      </c>
      <c r="D357" s="77">
        <v>30</v>
      </c>
    </row>
    <row r="358" spans="3:4" ht="23.25" customHeight="1">
      <c r="C358" s="54" t="s">
        <v>426</v>
      </c>
      <c r="D358" s="77">
        <v>3</v>
      </c>
    </row>
    <row r="359" spans="3:4" ht="23.25" customHeight="1">
      <c r="C359" s="54" t="s">
        <v>427</v>
      </c>
      <c r="D359" s="77">
        <v>1</v>
      </c>
    </row>
    <row r="360" spans="3:4" ht="23.25" customHeight="1">
      <c r="C360" s="54" t="s">
        <v>422</v>
      </c>
      <c r="D360" s="77">
        <v>9</v>
      </c>
    </row>
    <row r="361" spans="3:4" ht="23.25" customHeight="1">
      <c r="C361" s="54" t="s">
        <v>428</v>
      </c>
      <c r="D361" s="77">
        <v>0</v>
      </c>
    </row>
    <row r="362" spans="3:4" ht="23.25" customHeight="1">
      <c r="C362" s="54" t="s">
        <v>429</v>
      </c>
      <c r="D362" s="77">
        <v>8</v>
      </c>
    </row>
    <row r="363" spans="3:4" ht="23.25" customHeight="1">
      <c r="C363" s="54" t="s">
        <v>390</v>
      </c>
      <c r="D363" s="77">
        <v>57</v>
      </c>
    </row>
    <row r="364" spans="3:4" ht="23.25" customHeight="1"/>
    <row r="365" spans="3:4" ht="37.5" customHeight="1">
      <c r="C365" s="70" t="s">
        <v>307</v>
      </c>
      <c r="D365" s="70" t="s">
        <v>335</v>
      </c>
    </row>
    <row r="366" spans="3:4" ht="21">
      <c r="C366" s="54" t="s">
        <v>420</v>
      </c>
      <c r="D366" s="57">
        <v>0.25458715596330272</v>
      </c>
    </row>
    <row r="367" spans="3:4" ht="21">
      <c r="C367" s="54" t="s">
        <v>421</v>
      </c>
      <c r="D367" s="57">
        <v>0.54357798165137616</v>
      </c>
    </row>
    <row r="368" spans="3:4" ht="21">
      <c r="C368" s="54" t="s">
        <v>425</v>
      </c>
      <c r="D368" s="57">
        <v>6.8807339449541288E-2</v>
      </c>
    </row>
    <row r="369" spans="3:16" ht="21">
      <c r="C369" s="54" t="s">
        <v>426</v>
      </c>
      <c r="D369" s="57">
        <v>6.8807339449541288E-3</v>
      </c>
    </row>
    <row r="370" spans="3:16" ht="21">
      <c r="C370" s="54" t="s">
        <v>427</v>
      </c>
      <c r="D370" s="57">
        <v>2.2935779816513763E-3</v>
      </c>
    </row>
    <row r="371" spans="3:16" ht="21">
      <c r="C371" s="54" t="s">
        <v>422</v>
      </c>
      <c r="D371" s="57">
        <v>2.0642201834862386E-2</v>
      </c>
    </row>
    <row r="372" spans="3:16" ht="21">
      <c r="C372" s="54" t="s">
        <v>428</v>
      </c>
      <c r="D372" s="57">
        <v>0</v>
      </c>
    </row>
    <row r="373" spans="3:16" ht="21">
      <c r="C373" s="54" t="s">
        <v>429</v>
      </c>
      <c r="D373" s="57">
        <v>1.834862385321101E-2</v>
      </c>
    </row>
    <row r="374" spans="3:16" ht="21">
      <c r="C374" s="54" t="s">
        <v>390</v>
      </c>
      <c r="D374" s="57">
        <v>0.13073394495412843</v>
      </c>
    </row>
    <row r="375" spans="3:16" ht="50.25" customHeight="1"/>
    <row r="376" spans="3:16" ht="23.25">
      <c r="C376" s="109" t="s">
        <v>430</v>
      </c>
      <c r="D376" s="109"/>
      <c r="E376" s="109"/>
      <c r="F376" s="109"/>
      <c r="G376" s="109"/>
      <c r="H376" s="109"/>
      <c r="I376" s="109"/>
      <c r="J376" s="109"/>
      <c r="K376" s="109"/>
      <c r="L376" s="109"/>
      <c r="M376" s="109"/>
      <c r="N376" s="109"/>
      <c r="O376" s="109"/>
      <c r="P376" s="109"/>
    </row>
    <row r="377" spans="3:16" ht="60.75" customHeight="1"/>
    <row r="378" spans="3:16" ht="23.25">
      <c r="C378" s="70" t="s">
        <v>307</v>
      </c>
      <c r="D378" s="70" t="s">
        <v>337</v>
      </c>
      <c r="E378" s="70" t="s">
        <v>338</v>
      </c>
    </row>
    <row r="379" spans="3:16" ht="21">
      <c r="C379" s="54" t="s">
        <v>431</v>
      </c>
      <c r="D379" s="57">
        <v>0.33333333333333331</v>
      </c>
      <c r="E379" s="57">
        <v>0</v>
      </c>
    </row>
    <row r="380" spans="3:16" ht="21">
      <c r="C380" s="54" t="s">
        <v>432</v>
      </c>
      <c r="D380" s="57">
        <v>0.33333333333333331</v>
      </c>
      <c r="E380" s="57">
        <v>0</v>
      </c>
    </row>
    <row r="381" spans="3:16" ht="21">
      <c r="C381" s="54" t="s">
        <v>433</v>
      </c>
      <c r="D381" s="57">
        <v>0.14285714285714285</v>
      </c>
      <c r="E381" s="57">
        <v>0</v>
      </c>
    </row>
    <row r="382" spans="3:16" ht="21">
      <c r="C382" s="54" t="s">
        <v>434</v>
      </c>
      <c r="D382" s="57">
        <v>0</v>
      </c>
      <c r="E382" s="57">
        <v>0</v>
      </c>
    </row>
    <row r="383" spans="3:16" ht="21">
      <c r="C383" s="54" t="s">
        <v>344</v>
      </c>
      <c r="D383" s="57">
        <v>6.3492063492063489E-2</v>
      </c>
      <c r="E383" s="57">
        <v>0</v>
      </c>
    </row>
    <row r="384" spans="3:16" ht="21">
      <c r="C384" s="93"/>
      <c r="D384" s="91"/>
      <c r="E384" s="91"/>
    </row>
    <row r="385" spans="3:16" ht="46.5" customHeight="1"/>
    <row r="386" spans="3:16" ht="54.75" customHeight="1">
      <c r="C386" s="107" t="s">
        <v>435</v>
      </c>
      <c r="D386" s="107"/>
      <c r="E386" s="107"/>
      <c r="F386" s="107"/>
      <c r="G386" s="107"/>
      <c r="H386" s="107"/>
      <c r="I386" s="107"/>
      <c r="J386" s="107"/>
      <c r="K386" s="107"/>
      <c r="L386" s="107"/>
      <c r="M386" s="107"/>
      <c r="N386" s="107"/>
      <c r="O386" s="107"/>
      <c r="P386" s="107"/>
    </row>
    <row r="387" spans="3:16" ht="29.25" customHeight="1">
      <c r="C387" s="63"/>
      <c r="D387" s="63"/>
      <c r="E387" s="63"/>
      <c r="F387" s="63"/>
      <c r="G387" s="63"/>
      <c r="H387" s="63"/>
      <c r="I387" s="63"/>
      <c r="J387" s="63"/>
      <c r="K387" s="63"/>
      <c r="L387" s="63"/>
      <c r="M387" s="63"/>
      <c r="N387" s="63"/>
      <c r="O387" s="63"/>
      <c r="P387" s="63"/>
    </row>
    <row r="388" spans="3:16" ht="75.75" customHeight="1">
      <c r="D388" s="70" t="s">
        <v>335</v>
      </c>
      <c r="E388" s="70" t="s">
        <v>336</v>
      </c>
      <c r="F388" s="70" t="s">
        <v>337</v>
      </c>
      <c r="G388" s="70" t="s">
        <v>338</v>
      </c>
    </row>
    <row r="389" spans="3:16" ht="42">
      <c r="C389" s="54" t="s">
        <v>436</v>
      </c>
      <c r="D389" s="57">
        <v>5.4794520547945206E-3</v>
      </c>
      <c r="E389" s="57">
        <v>3.937007874015748E-2</v>
      </c>
      <c r="F389" s="57">
        <v>3.1746031746031744E-2</v>
      </c>
      <c r="G389" s="57">
        <v>0</v>
      </c>
    </row>
    <row r="390" spans="3:16" ht="21">
      <c r="C390" s="54" t="s">
        <v>437</v>
      </c>
      <c r="D390" s="57">
        <v>2.6027397260273973E-2</v>
      </c>
      <c r="E390" s="57">
        <v>3.1496062992125984E-2</v>
      </c>
      <c r="F390" s="57">
        <v>3.1746031746031744E-2</v>
      </c>
      <c r="G390" s="57">
        <v>0</v>
      </c>
    </row>
    <row r="391" spans="3:16" ht="63">
      <c r="C391" s="54" t="s">
        <v>438</v>
      </c>
      <c r="D391" s="57">
        <v>2.3287671232876714E-2</v>
      </c>
      <c r="E391" s="57">
        <v>6.2992125984251968E-2</v>
      </c>
      <c r="F391" s="57">
        <v>9.5238095238095233E-2</v>
      </c>
      <c r="G391" s="57">
        <v>0</v>
      </c>
    </row>
    <row r="392" spans="3:16" ht="21">
      <c r="C392" s="54" t="s">
        <v>439</v>
      </c>
      <c r="D392" s="57">
        <v>4.10958904109589E-3</v>
      </c>
      <c r="E392" s="57">
        <v>2.3622047244094488E-2</v>
      </c>
      <c r="F392" s="57">
        <v>0</v>
      </c>
      <c r="G392" s="57">
        <v>0</v>
      </c>
    </row>
    <row r="393" spans="3:16" ht="21">
      <c r="C393" s="54" t="s">
        <v>440</v>
      </c>
      <c r="D393" s="57">
        <v>8.21917808219178E-3</v>
      </c>
      <c r="E393" s="57">
        <v>7.874015748031496E-3</v>
      </c>
      <c r="F393" s="57">
        <v>1.5873015873015872E-2</v>
      </c>
      <c r="G393" s="57">
        <v>0</v>
      </c>
    </row>
    <row r="394" spans="3:16" ht="21">
      <c r="C394" s="54" t="s">
        <v>441</v>
      </c>
      <c r="D394" s="57">
        <v>1.0958904109589041E-2</v>
      </c>
      <c r="E394" s="57">
        <v>1.5748031496062992E-2</v>
      </c>
      <c r="F394" s="57">
        <v>0</v>
      </c>
      <c r="G394" s="57">
        <v>0</v>
      </c>
    </row>
    <row r="395" spans="3:16" ht="21">
      <c r="C395" s="54" t="s">
        <v>442</v>
      </c>
      <c r="D395" s="57">
        <v>1.0958904109589041E-2</v>
      </c>
      <c r="E395" s="57">
        <v>3.937007874015748E-2</v>
      </c>
      <c r="F395" s="57">
        <v>0</v>
      </c>
      <c r="G395" s="57">
        <v>0</v>
      </c>
    </row>
    <row r="396" spans="3:16" ht="21">
      <c r="C396" s="54" t="s">
        <v>443</v>
      </c>
      <c r="D396" s="57">
        <v>0.26164383561643834</v>
      </c>
      <c r="E396" s="57">
        <v>0.55118110236220474</v>
      </c>
      <c r="F396" s="57">
        <v>0.53968253968253965</v>
      </c>
      <c r="G396" s="57">
        <v>0</v>
      </c>
    </row>
    <row r="397" spans="3:16" ht="21">
      <c r="C397" s="93"/>
      <c r="D397" s="91"/>
      <c r="E397" s="91"/>
      <c r="F397" s="91"/>
      <c r="G397" s="91"/>
    </row>
    <row r="398" spans="3:16" ht="21">
      <c r="C398" s="93"/>
      <c r="D398" s="91"/>
      <c r="E398" s="91"/>
      <c r="F398" s="91"/>
      <c r="G398" s="91"/>
    </row>
    <row r="399" spans="3:16" ht="21">
      <c r="C399" s="93"/>
      <c r="D399" s="91"/>
      <c r="E399" s="91"/>
      <c r="F399" s="91"/>
      <c r="G399" s="91"/>
    </row>
    <row r="400" spans="3:16" ht="21">
      <c r="C400" s="93"/>
      <c r="D400" s="91"/>
      <c r="E400" s="91"/>
      <c r="F400" s="91"/>
      <c r="G400" s="91"/>
    </row>
    <row r="401" spans="3:16" ht="21">
      <c r="C401" s="93"/>
      <c r="D401" s="91"/>
      <c r="E401" s="91"/>
      <c r="F401" s="91"/>
      <c r="G401" s="91"/>
    </row>
    <row r="402" spans="3:16" ht="21">
      <c r="C402" s="93"/>
      <c r="D402" s="91"/>
      <c r="E402" s="91"/>
      <c r="F402" s="91"/>
      <c r="G402" s="91"/>
    </row>
    <row r="403" spans="3:16" ht="21">
      <c r="C403" s="93"/>
      <c r="D403" s="91"/>
      <c r="E403" s="91"/>
      <c r="F403" s="91"/>
      <c r="G403" s="91"/>
    </row>
    <row r="404" spans="3:16" ht="21">
      <c r="C404" s="93"/>
      <c r="D404" s="91"/>
      <c r="E404" s="91"/>
      <c r="F404" s="91"/>
      <c r="G404" s="91"/>
    </row>
    <row r="405" spans="3:16" ht="21">
      <c r="C405" s="93"/>
      <c r="D405" s="91"/>
      <c r="E405" s="91"/>
      <c r="F405" s="91"/>
      <c r="G405" s="91"/>
    </row>
    <row r="406" spans="3:16" ht="21">
      <c r="C406" s="93"/>
      <c r="D406" s="91"/>
      <c r="E406" s="91"/>
      <c r="F406" s="91"/>
      <c r="G406" s="91"/>
    </row>
    <row r="407" spans="3:16" ht="21">
      <c r="C407" s="93"/>
      <c r="D407" s="91"/>
      <c r="E407" s="91"/>
      <c r="F407" s="91"/>
      <c r="G407" s="91"/>
    </row>
    <row r="408" spans="3:16" ht="21">
      <c r="C408" s="93"/>
      <c r="D408" s="91"/>
      <c r="E408" s="91"/>
      <c r="F408" s="91"/>
      <c r="G408" s="91"/>
    </row>
    <row r="409" spans="3:16" ht="21">
      <c r="C409" s="93"/>
      <c r="D409" s="91"/>
      <c r="E409" s="91"/>
      <c r="F409" s="91"/>
      <c r="G409" s="91"/>
    </row>
    <row r="410" spans="3:16" ht="21">
      <c r="C410" s="93"/>
      <c r="D410" s="91"/>
      <c r="E410" s="91"/>
      <c r="F410" s="91"/>
      <c r="G410" s="91"/>
    </row>
    <row r="411" spans="3:16" ht="25.5" customHeight="1"/>
    <row r="412" spans="3:16" ht="25.5" customHeight="1"/>
    <row r="413" spans="3:16" ht="25.5" customHeight="1"/>
    <row r="414" spans="3:16" ht="25.5" customHeight="1"/>
    <row r="415" spans="3:16" ht="23.25">
      <c r="C415" s="108" t="s">
        <v>444</v>
      </c>
      <c r="D415" s="108"/>
      <c r="E415" s="108"/>
      <c r="F415" s="108"/>
      <c r="G415" s="108"/>
      <c r="H415" s="108"/>
      <c r="I415" s="108"/>
      <c r="J415" s="108"/>
      <c r="K415" s="108"/>
      <c r="L415" s="108"/>
      <c r="M415" s="108"/>
      <c r="N415" s="108"/>
      <c r="O415" s="108"/>
      <c r="P415" s="108"/>
    </row>
    <row r="417" spans="3:16" ht="23.25">
      <c r="C417" s="107" t="s">
        <v>445</v>
      </c>
      <c r="D417" s="107"/>
      <c r="E417" s="107"/>
      <c r="F417" s="107"/>
      <c r="G417" s="107"/>
      <c r="H417" s="107"/>
      <c r="I417" s="107"/>
      <c r="J417" s="107"/>
      <c r="K417" s="107"/>
      <c r="L417" s="107"/>
      <c r="M417" s="107"/>
      <c r="N417" s="107"/>
      <c r="O417" s="107"/>
      <c r="P417" s="107"/>
    </row>
    <row r="418" spans="3:16" ht="57" customHeight="1"/>
    <row r="419" spans="3:16" ht="30" customHeight="1">
      <c r="C419" s="70" t="s">
        <v>306</v>
      </c>
      <c r="D419" s="53" t="s">
        <v>336</v>
      </c>
      <c r="E419" s="53" t="s">
        <v>337</v>
      </c>
      <c r="F419" s="53" t="s">
        <v>338</v>
      </c>
    </row>
    <row r="420" spans="3:16" ht="21">
      <c r="C420" s="60" t="s">
        <v>196</v>
      </c>
      <c r="D420" s="55">
        <v>18</v>
      </c>
      <c r="E420" s="55">
        <v>7</v>
      </c>
      <c r="F420" s="55">
        <v>7</v>
      </c>
      <c r="G420" s="78"/>
    </row>
    <row r="421" spans="3:16" ht="21">
      <c r="C421" s="60" t="s">
        <v>197</v>
      </c>
      <c r="D421" s="55">
        <v>96</v>
      </c>
      <c r="E421" s="55">
        <v>51</v>
      </c>
      <c r="F421" s="55">
        <v>21</v>
      </c>
    </row>
    <row r="422" spans="3:16" ht="17.25" customHeight="1"/>
    <row r="423" spans="3:16" ht="23.25">
      <c r="C423" s="70" t="s">
        <v>307</v>
      </c>
      <c r="D423" s="53" t="s">
        <v>336</v>
      </c>
      <c r="E423" s="53" t="s">
        <v>337</v>
      </c>
      <c r="F423" s="53" t="s">
        <v>338</v>
      </c>
    </row>
    <row r="424" spans="3:16" ht="21">
      <c r="C424" s="60" t="s">
        <v>196</v>
      </c>
      <c r="D424" s="57">
        <v>0.15789473684210525</v>
      </c>
      <c r="E424" s="57">
        <v>0.1206896551724138</v>
      </c>
      <c r="F424" s="57">
        <v>0.25</v>
      </c>
    </row>
    <row r="425" spans="3:16" ht="21">
      <c r="C425" s="60" t="s">
        <v>197</v>
      </c>
      <c r="D425" s="57">
        <v>0.84210526315789469</v>
      </c>
      <c r="E425" s="57">
        <v>0.87931034482758619</v>
      </c>
      <c r="F425" s="57">
        <v>0.75</v>
      </c>
    </row>
    <row r="426" spans="3:16" ht="88.5" customHeight="1"/>
    <row r="427" spans="3:16" ht="23.25">
      <c r="C427" s="108" t="s">
        <v>446</v>
      </c>
      <c r="D427" s="108"/>
      <c r="E427" s="108"/>
      <c r="F427" s="108"/>
      <c r="G427" s="108"/>
      <c r="H427" s="108"/>
      <c r="I427" s="108"/>
      <c r="J427" s="108"/>
      <c r="K427" s="108"/>
      <c r="L427" s="108"/>
      <c r="M427" s="108"/>
      <c r="N427" s="108"/>
      <c r="O427" s="108"/>
      <c r="P427" s="108"/>
    </row>
    <row r="429" spans="3:16" ht="23.25">
      <c r="C429" s="107" t="s">
        <v>447</v>
      </c>
      <c r="D429" s="107"/>
      <c r="E429" s="107"/>
      <c r="F429" s="107"/>
      <c r="G429" s="107"/>
      <c r="H429" s="107"/>
      <c r="I429" s="107"/>
      <c r="J429" s="107"/>
      <c r="K429" s="107"/>
      <c r="L429" s="107"/>
      <c r="M429" s="107"/>
      <c r="N429" s="107"/>
      <c r="O429" s="107"/>
      <c r="P429" s="107"/>
    </row>
    <row r="430" spans="3:16" ht="21.75" customHeight="1"/>
    <row r="431" spans="3:16" ht="21.75" customHeight="1">
      <c r="C431" s="53" t="s">
        <v>306</v>
      </c>
      <c r="D431" s="53" t="s">
        <v>336</v>
      </c>
      <c r="E431" s="53" t="s">
        <v>337</v>
      </c>
      <c r="F431" s="53" t="s">
        <v>338</v>
      </c>
      <c r="G431" s="53" t="s">
        <v>332</v>
      </c>
    </row>
    <row r="432" spans="3:16" ht="21.75" customHeight="1">
      <c r="C432" s="54" t="s">
        <v>448</v>
      </c>
      <c r="D432" s="55">
        <v>33</v>
      </c>
      <c r="E432" s="55">
        <v>6</v>
      </c>
      <c r="F432" s="55">
        <v>0</v>
      </c>
      <c r="G432" s="55">
        <v>39</v>
      </c>
    </row>
    <row r="433" spans="3:7" ht="21.75" customHeight="1">
      <c r="C433" s="54" t="s">
        <v>449</v>
      </c>
      <c r="D433" s="55">
        <v>8</v>
      </c>
      <c r="E433" s="55">
        <v>3</v>
      </c>
      <c r="F433" s="55">
        <v>0</v>
      </c>
      <c r="G433" s="55">
        <v>11</v>
      </c>
    </row>
    <row r="434" spans="3:7" ht="21.75" customHeight="1">
      <c r="C434" s="54" t="s">
        <v>450</v>
      </c>
      <c r="D434" s="55">
        <v>3</v>
      </c>
      <c r="E434" s="55">
        <v>0</v>
      </c>
      <c r="F434" s="55">
        <v>0</v>
      </c>
      <c r="G434" s="55">
        <v>3</v>
      </c>
    </row>
    <row r="435" spans="3:7" ht="21.75" customHeight="1">
      <c r="C435" s="54" t="s">
        <v>451</v>
      </c>
      <c r="D435" s="55">
        <v>7</v>
      </c>
      <c r="E435" s="55">
        <v>6</v>
      </c>
      <c r="F435" s="55">
        <v>0</v>
      </c>
      <c r="G435" s="55">
        <v>13</v>
      </c>
    </row>
    <row r="436" spans="3:7" ht="21.75" customHeight="1">
      <c r="C436" s="54" t="s">
        <v>452</v>
      </c>
      <c r="D436" s="55">
        <v>45</v>
      </c>
      <c r="E436" s="55">
        <v>35</v>
      </c>
      <c r="F436" s="55">
        <v>1</v>
      </c>
      <c r="G436" s="55">
        <v>81</v>
      </c>
    </row>
    <row r="437" spans="3:7" ht="38.25" customHeight="1">
      <c r="C437" s="54" t="s">
        <v>453</v>
      </c>
      <c r="D437" s="55">
        <v>0</v>
      </c>
      <c r="E437" s="55">
        <v>0</v>
      </c>
      <c r="F437" s="55">
        <v>0</v>
      </c>
      <c r="G437" s="55">
        <v>0</v>
      </c>
    </row>
    <row r="438" spans="3:7" ht="21">
      <c r="C438" s="54" t="s">
        <v>390</v>
      </c>
      <c r="D438" s="55">
        <v>0</v>
      </c>
      <c r="E438" s="55">
        <v>0</v>
      </c>
      <c r="F438" s="55">
        <v>0</v>
      </c>
      <c r="G438" s="55">
        <v>0</v>
      </c>
    </row>
    <row r="439" spans="3:7" ht="21">
      <c r="C439" s="93"/>
      <c r="D439" s="94"/>
      <c r="E439" s="94"/>
      <c r="F439" s="94"/>
      <c r="G439" s="94"/>
    </row>
    <row r="440" spans="3:7" ht="21">
      <c r="C440" s="93"/>
      <c r="D440" s="94"/>
      <c r="E440" s="94"/>
      <c r="F440" s="94"/>
      <c r="G440" s="94"/>
    </row>
    <row r="441" spans="3:7" ht="21">
      <c r="C441" s="93"/>
      <c r="D441" s="94"/>
      <c r="E441" s="94"/>
      <c r="F441" s="94"/>
      <c r="G441" s="94"/>
    </row>
    <row r="442" spans="3:7" ht="21">
      <c r="C442" s="93"/>
      <c r="D442" s="94"/>
      <c r="E442" s="94"/>
      <c r="F442" s="94"/>
      <c r="G442" s="94"/>
    </row>
    <row r="443" spans="3:7" ht="21.75" customHeight="1"/>
    <row r="444" spans="3:7" ht="23.25">
      <c r="C444" s="53" t="s">
        <v>307</v>
      </c>
      <c r="D444" s="53" t="s">
        <v>336</v>
      </c>
      <c r="E444" s="53" t="s">
        <v>337</v>
      </c>
      <c r="F444" s="53" t="s">
        <v>338</v>
      </c>
      <c r="G444" s="53" t="s">
        <v>332</v>
      </c>
    </row>
    <row r="445" spans="3:7" ht="21">
      <c r="C445" s="54" t="s">
        <v>452</v>
      </c>
      <c r="D445" s="57">
        <v>0.3543307086614173</v>
      </c>
      <c r="E445" s="57">
        <v>0.57377049180327866</v>
      </c>
      <c r="F445" s="57">
        <v>3.4482758620689655E-2</v>
      </c>
      <c r="G445" s="57">
        <v>0.37327188940092165</v>
      </c>
    </row>
    <row r="446" spans="3:7" ht="21">
      <c r="C446" s="54" t="s">
        <v>448</v>
      </c>
      <c r="D446" s="57">
        <v>0.25984251968503935</v>
      </c>
      <c r="E446" s="57">
        <v>9.8360655737704916E-2</v>
      </c>
      <c r="F446" s="57">
        <v>0</v>
      </c>
      <c r="G446" s="57">
        <v>0.17972350230414746</v>
      </c>
    </row>
    <row r="447" spans="3:7" ht="21">
      <c r="C447" s="54" t="s">
        <v>449</v>
      </c>
      <c r="D447" s="57">
        <v>6.2992125984251968E-2</v>
      </c>
      <c r="E447" s="57">
        <v>4.9180327868852458E-2</v>
      </c>
      <c r="F447" s="57">
        <v>0</v>
      </c>
      <c r="G447" s="57">
        <v>5.0691244239631339E-2</v>
      </c>
    </row>
    <row r="448" spans="3:7" ht="21">
      <c r="C448" s="54" t="s">
        <v>451</v>
      </c>
      <c r="D448" s="57">
        <v>5.5118110236220472E-2</v>
      </c>
      <c r="E448" s="57">
        <v>9.8360655737704916E-2</v>
      </c>
      <c r="F448" s="57">
        <v>0</v>
      </c>
      <c r="G448" s="57">
        <v>5.9907834101382486E-2</v>
      </c>
    </row>
    <row r="449" spans="3:16" ht="21">
      <c r="C449" s="54" t="s">
        <v>450</v>
      </c>
      <c r="D449" s="57">
        <v>2.3622047244094488E-2</v>
      </c>
      <c r="E449" s="57">
        <v>0</v>
      </c>
      <c r="F449" s="57">
        <v>0</v>
      </c>
      <c r="G449" s="57">
        <v>1.3824884792626729E-2</v>
      </c>
    </row>
    <row r="450" spans="3:16" ht="42">
      <c r="C450" s="54" t="s">
        <v>453</v>
      </c>
      <c r="D450" s="57">
        <v>0</v>
      </c>
      <c r="E450" s="57">
        <v>0</v>
      </c>
      <c r="F450" s="57">
        <v>0</v>
      </c>
      <c r="G450" s="57">
        <v>0</v>
      </c>
    </row>
    <row r="451" spans="3:16" ht="37.5" customHeight="1"/>
    <row r="456" spans="3:16" ht="23.25">
      <c r="C456" s="107" t="s">
        <v>454</v>
      </c>
      <c r="D456" s="107"/>
      <c r="E456" s="107"/>
      <c r="F456" s="107"/>
      <c r="G456" s="107"/>
      <c r="H456" s="107"/>
      <c r="I456" s="107"/>
      <c r="J456" s="107"/>
      <c r="K456" s="107"/>
      <c r="L456" s="107"/>
      <c r="M456" s="107"/>
      <c r="N456" s="107"/>
      <c r="O456" s="107"/>
      <c r="P456" s="107"/>
    </row>
    <row r="458" spans="3:16" ht="23.25">
      <c r="C458" s="53" t="s">
        <v>306</v>
      </c>
      <c r="D458" s="70" t="s">
        <v>335</v>
      </c>
      <c r="E458" s="53" t="s">
        <v>336</v>
      </c>
      <c r="F458" s="53" t="s">
        <v>337</v>
      </c>
      <c r="G458" s="53" t="s">
        <v>338</v>
      </c>
      <c r="H458" s="53" t="s">
        <v>332</v>
      </c>
    </row>
    <row r="459" spans="3:16" ht="42">
      <c r="C459" s="54" t="s">
        <v>455</v>
      </c>
      <c r="D459" s="55">
        <v>5</v>
      </c>
      <c r="E459" s="55">
        <v>1</v>
      </c>
      <c r="F459" s="55">
        <v>0</v>
      </c>
      <c r="G459" s="55">
        <v>0</v>
      </c>
      <c r="H459" s="55">
        <v>6</v>
      </c>
    </row>
    <row r="460" spans="3:16" ht="21">
      <c r="C460" s="54" t="s">
        <v>456</v>
      </c>
      <c r="D460" s="55">
        <v>29</v>
      </c>
      <c r="E460" s="55">
        <v>2</v>
      </c>
      <c r="F460" s="55">
        <v>1</v>
      </c>
      <c r="G460" s="55">
        <v>0</v>
      </c>
      <c r="H460" s="55">
        <v>32</v>
      </c>
    </row>
    <row r="461" spans="3:16" ht="42">
      <c r="C461" s="54" t="s">
        <v>457</v>
      </c>
      <c r="D461" s="55">
        <v>13</v>
      </c>
      <c r="E461" s="55">
        <v>0</v>
      </c>
      <c r="F461" s="55">
        <v>0</v>
      </c>
      <c r="G461" s="55">
        <v>0</v>
      </c>
      <c r="H461" s="55">
        <v>13</v>
      </c>
    </row>
    <row r="462" spans="3:16" ht="21">
      <c r="C462" s="54" t="s">
        <v>197</v>
      </c>
      <c r="D462" s="55">
        <v>220</v>
      </c>
      <c r="E462" s="55">
        <v>15</v>
      </c>
      <c r="F462" s="55">
        <v>8</v>
      </c>
      <c r="G462" s="55">
        <v>2</v>
      </c>
      <c r="H462" s="55">
        <v>245</v>
      </c>
    </row>
    <row r="463" spans="3:16" ht="21">
      <c r="C463" s="54" t="s">
        <v>390</v>
      </c>
      <c r="D463" s="55">
        <v>328</v>
      </c>
      <c r="E463" s="55">
        <v>86</v>
      </c>
      <c r="F463" s="55">
        <v>49</v>
      </c>
      <c r="G463" s="55">
        <v>26</v>
      </c>
      <c r="H463" s="55">
        <v>489</v>
      </c>
    </row>
    <row r="465" spans="3:16" ht="23.25">
      <c r="C465" s="53" t="s">
        <v>307</v>
      </c>
      <c r="D465" s="70" t="s">
        <v>335</v>
      </c>
      <c r="E465" s="53" t="s">
        <v>336</v>
      </c>
      <c r="F465" s="53" t="s">
        <v>337</v>
      </c>
      <c r="G465" s="53" t="s">
        <v>338</v>
      </c>
      <c r="H465" s="53" t="s">
        <v>332</v>
      </c>
    </row>
    <row r="466" spans="3:16" ht="42">
      <c r="C466" s="54" t="s">
        <v>455</v>
      </c>
      <c r="D466" s="79">
        <v>7.9744816586921844E-3</v>
      </c>
      <c r="E466" s="79">
        <v>8.771929824561403E-3</v>
      </c>
      <c r="F466" s="79">
        <v>0</v>
      </c>
      <c r="G466" s="79">
        <v>0</v>
      </c>
      <c r="H466" s="79">
        <v>7.246376811594203E-3</v>
      </c>
    </row>
    <row r="467" spans="3:16" ht="21">
      <c r="C467" s="54" t="s">
        <v>456</v>
      </c>
      <c r="D467" s="79">
        <v>4.6251993620414676E-2</v>
      </c>
      <c r="E467" s="79">
        <v>1.7543859649122806E-2</v>
      </c>
      <c r="F467" s="79">
        <v>1.7241379310344827E-2</v>
      </c>
      <c r="G467" s="79">
        <v>0</v>
      </c>
      <c r="H467" s="79">
        <v>3.864734299516908E-2</v>
      </c>
    </row>
    <row r="468" spans="3:16" ht="42">
      <c r="C468" s="54" t="s">
        <v>457</v>
      </c>
      <c r="D468" s="79">
        <v>2.0733652312599681E-2</v>
      </c>
      <c r="E468" s="79">
        <v>0</v>
      </c>
      <c r="F468" s="79">
        <v>0</v>
      </c>
      <c r="G468" s="79">
        <v>0</v>
      </c>
      <c r="H468" s="79">
        <v>1.570048309178744E-2</v>
      </c>
    </row>
    <row r="469" spans="3:16" ht="21">
      <c r="C469" s="54" t="s">
        <v>197</v>
      </c>
      <c r="D469" s="79">
        <v>0.35087719298245612</v>
      </c>
      <c r="E469" s="79">
        <v>0.13157894736842105</v>
      </c>
      <c r="F469" s="79">
        <v>0.13793103448275862</v>
      </c>
      <c r="G469" s="79">
        <v>6.8965517241379309E-2</v>
      </c>
      <c r="H469" s="79">
        <v>0.29589371980676327</v>
      </c>
    </row>
    <row r="470" spans="3:16" ht="44.25" customHeight="1">
      <c r="C470" s="54" t="s">
        <v>390</v>
      </c>
      <c r="D470" s="79">
        <v>0.52312599681020733</v>
      </c>
      <c r="E470" s="79">
        <v>0.75438596491228072</v>
      </c>
      <c r="F470" s="79">
        <v>0.84482758620689657</v>
      </c>
      <c r="G470" s="79">
        <v>0.89655172413793105</v>
      </c>
      <c r="H470" s="79">
        <v>0.59057971014492749</v>
      </c>
    </row>
    <row r="471" spans="3:16" ht="44.25" customHeight="1"/>
    <row r="472" spans="3:16" ht="23.25">
      <c r="C472" s="107" t="s">
        <v>458</v>
      </c>
      <c r="D472" s="107"/>
      <c r="E472" s="107"/>
      <c r="F472" s="107"/>
      <c r="G472" s="107"/>
      <c r="H472" s="107"/>
      <c r="I472" s="107"/>
      <c r="J472" s="107"/>
      <c r="K472" s="107"/>
      <c r="L472" s="107"/>
      <c r="M472" s="107"/>
      <c r="N472" s="107"/>
      <c r="O472" s="107"/>
      <c r="P472" s="107"/>
    </row>
    <row r="474" spans="3:16" ht="23.25">
      <c r="C474" s="53" t="s">
        <v>306</v>
      </c>
      <c r="D474" s="70" t="s">
        <v>335</v>
      </c>
      <c r="E474" s="53" t="s">
        <v>336</v>
      </c>
      <c r="F474" s="53" t="s">
        <v>337</v>
      </c>
      <c r="G474" s="53" t="s">
        <v>338</v>
      </c>
      <c r="H474" s="53" t="s">
        <v>332</v>
      </c>
    </row>
    <row r="475" spans="3:16" ht="42">
      <c r="C475" s="54" t="s">
        <v>459</v>
      </c>
      <c r="D475" s="55">
        <v>29</v>
      </c>
      <c r="E475" s="55">
        <v>0</v>
      </c>
      <c r="F475" s="55">
        <v>0</v>
      </c>
      <c r="G475" s="55">
        <v>0</v>
      </c>
      <c r="H475" s="55">
        <v>29</v>
      </c>
    </row>
    <row r="476" spans="3:16" ht="42">
      <c r="C476" s="54" t="s">
        <v>460</v>
      </c>
      <c r="D476" s="55">
        <v>216</v>
      </c>
      <c r="E476" s="55">
        <v>31</v>
      </c>
      <c r="F476" s="55">
        <v>23</v>
      </c>
      <c r="G476" s="55">
        <v>0</v>
      </c>
      <c r="H476" s="55">
        <v>270</v>
      </c>
    </row>
    <row r="477" spans="3:16" ht="21">
      <c r="C477" s="54" t="s">
        <v>461</v>
      </c>
      <c r="D477" s="55">
        <v>14</v>
      </c>
      <c r="E477" s="55">
        <v>10</v>
      </c>
      <c r="F477" s="55">
        <v>3</v>
      </c>
      <c r="G477" s="55">
        <v>0</v>
      </c>
      <c r="H477" s="55">
        <v>27</v>
      </c>
    </row>
    <row r="478" spans="3:16" ht="21">
      <c r="C478" s="54" t="s">
        <v>462</v>
      </c>
      <c r="D478" s="55">
        <v>9</v>
      </c>
      <c r="E478" s="55">
        <v>0</v>
      </c>
      <c r="F478" s="55">
        <v>2</v>
      </c>
      <c r="G478" s="55">
        <v>0</v>
      </c>
      <c r="H478" s="55">
        <v>11</v>
      </c>
    </row>
    <row r="479" spans="3:16" ht="42">
      <c r="C479" s="54" t="s">
        <v>463</v>
      </c>
      <c r="D479" s="55">
        <v>31</v>
      </c>
      <c r="E479" s="55">
        <v>3</v>
      </c>
      <c r="F479" s="55">
        <v>5</v>
      </c>
      <c r="G479" s="55">
        <v>7</v>
      </c>
      <c r="H479" s="55">
        <v>46</v>
      </c>
    </row>
    <row r="480" spans="3:16" ht="21">
      <c r="C480" s="54" t="s">
        <v>390</v>
      </c>
      <c r="D480" s="55">
        <v>388</v>
      </c>
      <c r="E480" s="55">
        <v>68</v>
      </c>
      <c r="F480" s="55">
        <v>18</v>
      </c>
      <c r="G480" s="55">
        <v>3</v>
      </c>
      <c r="H480" s="55">
        <v>477</v>
      </c>
    </row>
    <row r="482" spans="3:16" ht="23.25">
      <c r="C482" s="53" t="s">
        <v>307</v>
      </c>
      <c r="D482" s="53" t="s">
        <v>335</v>
      </c>
      <c r="E482" s="53" t="s">
        <v>336</v>
      </c>
      <c r="F482" s="53" t="s">
        <v>337</v>
      </c>
      <c r="G482" s="53" t="s">
        <v>338</v>
      </c>
      <c r="H482" s="53" t="s">
        <v>332</v>
      </c>
    </row>
    <row r="483" spans="3:16" ht="42">
      <c r="C483" s="54" t="s">
        <v>459</v>
      </c>
      <c r="D483" s="79">
        <v>3.9726027397260277E-2</v>
      </c>
      <c r="E483" s="79">
        <v>0</v>
      </c>
      <c r="F483" s="79">
        <v>0</v>
      </c>
      <c r="G483" s="79">
        <v>0</v>
      </c>
      <c r="H483" s="79">
        <v>3.0558482613277135E-2</v>
      </c>
    </row>
    <row r="484" spans="3:16" ht="42">
      <c r="C484" s="54" t="s">
        <v>460</v>
      </c>
      <c r="D484" s="79">
        <v>0.29589041095890412</v>
      </c>
      <c r="E484" s="79">
        <v>0.24409448818897639</v>
      </c>
      <c r="F484" s="79">
        <v>0.36507936507936506</v>
      </c>
      <c r="G484" s="79">
        <v>0</v>
      </c>
      <c r="H484" s="79">
        <v>0.28451001053740782</v>
      </c>
    </row>
    <row r="485" spans="3:16" ht="21">
      <c r="C485" s="54" t="s">
        <v>461</v>
      </c>
      <c r="D485" s="79">
        <v>1.9178082191780823E-2</v>
      </c>
      <c r="E485" s="79">
        <v>7.874015748031496E-2</v>
      </c>
      <c r="F485" s="79">
        <v>4.7619047619047616E-2</v>
      </c>
      <c r="G485" s="79">
        <v>0</v>
      </c>
      <c r="H485" s="79">
        <v>2.8451001053740779E-2</v>
      </c>
    </row>
    <row r="486" spans="3:16" ht="21">
      <c r="C486" s="54" t="s">
        <v>462</v>
      </c>
      <c r="D486" s="79">
        <v>1.2328767123287671E-2</v>
      </c>
      <c r="E486" s="79">
        <v>0</v>
      </c>
      <c r="F486" s="79">
        <v>3.1746031746031744E-2</v>
      </c>
      <c r="G486" s="79">
        <v>0</v>
      </c>
      <c r="H486" s="79">
        <v>1.1591148577449948E-2</v>
      </c>
    </row>
    <row r="487" spans="3:16" ht="42">
      <c r="C487" s="54" t="s">
        <v>463</v>
      </c>
      <c r="D487" s="79">
        <v>4.2465753424657533E-2</v>
      </c>
      <c r="E487" s="79">
        <v>2.3622047244094488E-2</v>
      </c>
      <c r="F487" s="79">
        <v>7.9365079365079361E-2</v>
      </c>
      <c r="G487" s="79">
        <v>0.2413793103448276</v>
      </c>
      <c r="H487" s="79">
        <v>4.8472075869336141E-2</v>
      </c>
    </row>
    <row r="488" spans="3:16" ht="21">
      <c r="C488" s="54" t="s">
        <v>390</v>
      </c>
      <c r="D488" s="79">
        <v>0.53150684931506853</v>
      </c>
      <c r="E488" s="79">
        <v>0.53543307086614178</v>
      </c>
      <c r="F488" s="79">
        <v>0.2857142857142857</v>
      </c>
      <c r="G488" s="79">
        <v>0.10344827586206896</v>
      </c>
      <c r="H488" s="79">
        <v>0.50263435194942041</v>
      </c>
    </row>
    <row r="491" spans="3:16" ht="23.25">
      <c r="C491" s="107" t="s">
        <v>464</v>
      </c>
      <c r="D491" s="107"/>
      <c r="E491" s="107"/>
      <c r="F491" s="107"/>
      <c r="G491" s="107"/>
      <c r="H491" s="107"/>
      <c r="I491" s="107"/>
      <c r="J491" s="107"/>
      <c r="K491" s="107"/>
      <c r="L491" s="107"/>
      <c r="M491" s="107"/>
      <c r="N491" s="107"/>
      <c r="O491" s="107"/>
      <c r="P491" s="107"/>
    </row>
    <row r="492" spans="3:16" ht="43.5" customHeight="1"/>
    <row r="493" spans="3:16" ht="30" customHeight="1">
      <c r="C493" s="53" t="s">
        <v>306</v>
      </c>
      <c r="D493" s="53" t="s">
        <v>336</v>
      </c>
      <c r="E493" s="53" t="s">
        <v>337</v>
      </c>
      <c r="F493" s="53" t="s">
        <v>338</v>
      </c>
      <c r="G493" s="53" t="s">
        <v>332</v>
      </c>
    </row>
    <row r="494" spans="3:16" ht="21">
      <c r="C494" s="60" t="s">
        <v>196</v>
      </c>
      <c r="D494" s="55">
        <v>41</v>
      </c>
      <c r="E494" s="55">
        <v>30</v>
      </c>
      <c r="F494" s="55">
        <v>17</v>
      </c>
      <c r="G494" s="55">
        <v>88</v>
      </c>
    </row>
    <row r="495" spans="3:16" ht="21">
      <c r="C495" s="60" t="s">
        <v>197</v>
      </c>
      <c r="D495" s="55">
        <v>8</v>
      </c>
      <c r="E495" s="55">
        <v>1</v>
      </c>
      <c r="F495" s="55">
        <v>1</v>
      </c>
      <c r="G495" s="55">
        <v>10</v>
      </c>
    </row>
    <row r="496" spans="3:16" ht="21">
      <c r="C496" s="60" t="s">
        <v>390</v>
      </c>
      <c r="D496" s="55">
        <v>71</v>
      </c>
      <c r="E496" s="55">
        <v>6</v>
      </c>
      <c r="F496" s="55">
        <v>11</v>
      </c>
      <c r="G496" s="55">
        <v>88</v>
      </c>
    </row>
    <row r="497" spans="3:16" ht="15" customHeight="1"/>
    <row r="498" spans="3:16" ht="23.25">
      <c r="C498" s="53" t="s">
        <v>307</v>
      </c>
      <c r="D498" s="53" t="s">
        <v>336</v>
      </c>
      <c r="E498" s="53" t="s">
        <v>337</v>
      </c>
      <c r="F498" s="53" t="s">
        <v>338</v>
      </c>
      <c r="G498" s="53" t="s">
        <v>332</v>
      </c>
    </row>
    <row r="499" spans="3:16" ht="21">
      <c r="C499" s="60" t="s">
        <v>196</v>
      </c>
      <c r="D499" s="57">
        <v>0.32283464566929132</v>
      </c>
      <c r="E499" s="57">
        <v>0.81081081081081086</v>
      </c>
      <c r="F499" s="57">
        <v>0.58620689655172409</v>
      </c>
      <c r="G499" s="57">
        <v>0.45595854922279794</v>
      </c>
    </row>
    <row r="500" spans="3:16" ht="21">
      <c r="C500" s="60" t="s">
        <v>197</v>
      </c>
      <c r="D500" s="57">
        <v>6.2992125984251968E-2</v>
      </c>
      <c r="E500" s="57">
        <v>2.7027027027027029E-2</v>
      </c>
      <c r="F500" s="57">
        <v>3.4482758620689655E-2</v>
      </c>
      <c r="G500" s="57">
        <v>5.181347150259067E-2</v>
      </c>
    </row>
    <row r="501" spans="3:16" ht="21">
      <c r="C501" s="60" t="s">
        <v>390</v>
      </c>
      <c r="D501" s="57">
        <v>0.55905511811023623</v>
      </c>
      <c r="E501" s="57">
        <v>0.16216216216216217</v>
      </c>
      <c r="F501" s="57">
        <v>0.37931034482758619</v>
      </c>
      <c r="G501" s="57">
        <v>0.45595854922279794</v>
      </c>
    </row>
    <row r="503" spans="3:16" ht="32.25" hidden="1" customHeight="1">
      <c r="C503" s="107" t="s">
        <v>465</v>
      </c>
      <c r="D503" s="107"/>
      <c r="E503" s="107"/>
      <c r="F503" s="107"/>
      <c r="G503" s="107"/>
      <c r="H503" s="107"/>
      <c r="I503" s="107"/>
      <c r="J503" s="107"/>
      <c r="K503" s="107"/>
      <c r="L503" s="107"/>
      <c r="M503" s="107"/>
      <c r="N503" s="107"/>
      <c r="O503" s="107"/>
      <c r="P503" s="107"/>
    </row>
    <row r="504" spans="3:16" ht="38.25" customHeight="1"/>
    <row r="505" spans="3:16" ht="23.25">
      <c r="C505" s="53" t="s">
        <v>306</v>
      </c>
      <c r="D505" s="53" t="s">
        <v>336</v>
      </c>
      <c r="E505" s="53" t="s">
        <v>337</v>
      </c>
      <c r="F505" s="53" t="s">
        <v>338</v>
      </c>
    </row>
    <row r="506" spans="3:16" ht="21">
      <c r="C506" s="54" t="s">
        <v>466</v>
      </c>
      <c r="D506" s="55">
        <v>20</v>
      </c>
      <c r="E506" s="55">
        <v>14</v>
      </c>
      <c r="F506" s="55">
        <v>3</v>
      </c>
    </row>
    <row r="507" spans="3:16" ht="42">
      <c r="C507" s="54" t="s">
        <v>467</v>
      </c>
      <c r="D507" s="55">
        <v>18</v>
      </c>
      <c r="E507" s="55">
        <v>16</v>
      </c>
      <c r="F507" s="55">
        <v>13</v>
      </c>
    </row>
    <row r="508" spans="3:16" ht="42">
      <c r="C508" s="54" t="s">
        <v>468</v>
      </c>
      <c r="D508" s="55">
        <v>7</v>
      </c>
      <c r="E508" s="55">
        <v>2</v>
      </c>
      <c r="F508" s="55">
        <v>0</v>
      </c>
    </row>
    <row r="509" spans="3:16" ht="21">
      <c r="C509" s="54" t="s">
        <v>469</v>
      </c>
      <c r="D509" s="55">
        <v>0</v>
      </c>
      <c r="E509" s="55">
        <v>3</v>
      </c>
      <c r="F509" s="55">
        <v>0</v>
      </c>
    </row>
    <row r="510" spans="3:16" ht="21">
      <c r="C510" s="54" t="s">
        <v>390</v>
      </c>
      <c r="D510" s="55">
        <v>70</v>
      </c>
      <c r="E510" s="55">
        <v>26</v>
      </c>
      <c r="F510" s="55">
        <v>11</v>
      </c>
    </row>
    <row r="511" spans="3:16" ht="20.25" customHeight="1">
      <c r="F511" s="1" t="s">
        <v>470</v>
      </c>
    </row>
    <row r="512" spans="3:16" ht="23.25">
      <c r="C512" s="53" t="s">
        <v>307</v>
      </c>
      <c r="D512" s="53" t="s">
        <v>336</v>
      </c>
      <c r="E512" s="53" t="s">
        <v>337</v>
      </c>
      <c r="F512" s="53" t="s">
        <v>338</v>
      </c>
    </row>
    <row r="513" spans="3:16" ht="21">
      <c r="C513" s="54" t="s">
        <v>466</v>
      </c>
      <c r="D513" s="57">
        <v>0.15748031496062992</v>
      </c>
      <c r="E513" s="57">
        <v>0.22222222222222221</v>
      </c>
      <c r="F513" s="57">
        <v>0.10344827586206896</v>
      </c>
    </row>
    <row r="514" spans="3:16" ht="42">
      <c r="C514" s="54" t="s">
        <v>467</v>
      </c>
      <c r="D514" s="57">
        <v>0.14173228346456693</v>
      </c>
      <c r="E514" s="57">
        <v>0.25396825396825395</v>
      </c>
      <c r="F514" s="57">
        <v>0.44827586206896552</v>
      </c>
    </row>
    <row r="515" spans="3:16" ht="42">
      <c r="C515" s="54" t="s">
        <v>468</v>
      </c>
      <c r="D515" s="57">
        <v>5.5118110236220472E-2</v>
      </c>
      <c r="E515" s="57">
        <v>3.1746031746031744E-2</v>
      </c>
      <c r="F515" s="57">
        <v>0</v>
      </c>
    </row>
    <row r="516" spans="3:16" ht="21">
      <c r="C516" s="54" t="s">
        <v>469</v>
      </c>
      <c r="D516" s="57">
        <v>0</v>
      </c>
      <c r="E516" s="57">
        <v>4.7619047619047616E-2</v>
      </c>
      <c r="F516" s="57">
        <v>0</v>
      </c>
    </row>
    <row r="517" spans="3:16" ht="21">
      <c r="C517" s="54" t="s">
        <v>390</v>
      </c>
      <c r="D517" s="57">
        <v>0.55118110236220474</v>
      </c>
      <c r="E517" s="57">
        <v>0.41269841269841268</v>
      </c>
      <c r="F517" s="57">
        <v>0.37931034482758619</v>
      </c>
    </row>
    <row r="518" spans="3:16" ht="45.75" customHeight="1"/>
    <row r="519" spans="3:16" ht="23.25">
      <c r="C519" s="107" t="s">
        <v>471</v>
      </c>
      <c r="D519" s="107"/>
      <c r="E519" s="107"/>
      <c r="F519" s="107"/>
      <c r="G519" s="107"/>
      <c r="H519" s="107"/>
      <c r="I519" s="107"/>
      <c r="J519" s="107"/>
      <c r="K519" s="107"/>
      <c r="L519" s="107"/>
      <c r="M519" s="107"/>
      <c r="N519" s="107"/>
      <c r="O519" s="107"/>
      <c r="P519" s="107"/>
    </row>
    <row r="520" spans="3:16" ht="46.5" customHeight="1"/>
    <row r="521" spans="3:16" ht="23.25">
      <c r="C521" s="53" t="s">
        <v>306</v>
      </c>
      <c r="D521" s="53" t="s">
        <v>336</v>
      </c>
      <c r="E521" s="53" t="s">
        <v>337</v>
      </c>
      <c r="F521" s="53" t="s">
        <v>338</v>
      </c>
    </row>
    <row r="522" spans="3:16" ht="21">
      <c r="C522" s="60" t="s">
        <v>196</v>
      </c>
      <c r="D522" s="55">
        <v>47</v>
      </c>
      <c r="E522" s="55">
        <v>37</v>
      </c>
      <c r="F522" s="55">
        <v>18</v>
      </c>
    </row>
    <row r="523" spans="3:16" ht="21">
      <c r="C523" s="60" t="s">
        <v>197</v>
      </c>
      <c r="D523" s="55">
        <v>5</v>
      </c>
      <c r="E523" s="55">
        <v>0</v>
      </c>
      <c r="F523" s="55">
        <v>0</v>
      </c>
    </row>
    <row r="524" spans="3:16" ht="21">
      <c r="C524" s="60" t="s">
        <v>390</v>
      </c>
      <c r="D524" s="55">
        <v>75</v>
      </c>
      <c r="E524" s="55">
        <v>26</v>
      </c>
      <c r="F524" s="55">
        <v>11</v>
      </c>
    </row>
    <row r="526" spans="3:16" ht="23.25">
      <c r="C526" s="53" t="s">
        <v>307</v>
      </c>
      <c r="D526" s="53" t="s">
        <v>336</v>
      </c>
      <c r="E526" s="53" t="s">
        <v>337</v>
      </c>
      <c r="F526" s="53" t="s">
        <v>338</v>
      </c>
    </row>
    <row r="527" spans="3:16" ht="21">
      <c r="C527" s="60" t="s">
        <v>196</v>
      </c>
      <c r="D527" s="57">
        <v>0.37007874015748032</v>
      </c>
      <c r="E527" s="57">
        <v>0.58730158730158732</v>
      </c>
      <c r="F527" s="57">
        <v>0.62068965517241381</v>
      </c>
    </row>
    <row r="528" spans="3:16" ht="21">
      <c r="C528" s="60" t="s">
        <v>197</v>
      </c>
      <c r="D528" s="57">
        <v>3.937007874015748E-2</v>
      </c>
      <c r="E528" s="57">
        <v>0</v>
      </c>
      <c r="F528" s="57">
        <v>0</v>
      </c>
    </row>
    <row r="529" spans="3:16" ht="21">
      <c r="C529" s="60" t="s">
        <v>390</v>
      </c>
      <c r="D529" s="57">
        <v>0.59055118110236215</v>
      </c>
      <c r="E529" s="57">
        <v>0.41269841269841268</v>
      </c>
      <c r="F529" s="57">
        <v>0.37931034482758619</v>
      </c>
    </row>
    <row r="530" spans="3:16" ht="56.25" customHeight="1"/>
    <row r="531" spans="3:16" ht="23.25">
      <c r="C531" s="107" t="s">
        <v>472</v>
      </c>
      <c r="D531" s="107"/>
      <c r="E531" s="107"/>
      <c r="F531" s="107"/>
      <c r="G531" s="107"/>
      <c r="H531" s="107"/>
      <c r="I531" s="107"/>
      <c r="J531" s="107"/>
      <c r="K531" s="107"/>
      <c r="L531" s="107"/>
      <c r="M531" s="107"/>
      <c r="N531" s="107"/>
      <c r="O531" s="107"/>
      <c r="P531" s="107"/>
    </row>
    <row r="533" spans="3:16" ht="23.25">
      <c r="C533" s="53" t="s">
        <v>306</v>
      </c>
      <c r="D533" s="53" t="s">
        <v>336</v>
      </c>
      <c r="E533" s="53" t="s">
        <v>337</v>
      </c>
      <c r="F533" s="53" t="s">
        <v>338</v>
      </c>
    </row>
    <row r="534" spans="3:16" ht="42">
      <c r="C534" s="60" t="s">
        <v>473</v>
      </c>
      <c r="D534" s="55">
        <v>2</v>
      </c>
      <c r="E534" s="55">
        <v>1</v>
      </c>
      <c r="F534" s="55">
        <v>0</v>
      </c>
    </row>
    <row r="535" spans="3:16" ht="42">
      <c r="C535" s="60" t="s">
        <v>474</v>
      </c>
      <c r="D535" s="55">
        <v>18</v>
      </c>
      <c r="E535" s="55">
        <v>1</v>
      </c>
      <c r="F535" s="55">
        <v>1</v>
      </c>
    </row>
    <row r="536" spans="3:16" ht="42">
      <c r="C536" s="60" t="s">
        <v>475</v>
      </c>
      <c r="D536" s="55">
        <v>18</v>
      </c>
      <c r="E536" s="55">
        <v>8</v>
      </c>
      <c r="F536" s="55">
        <v>1</v>
      </c>
    </row>
    <row r="537" spans="3:16" ht="42">
      <c r="C537" s="60" t="s">
        <v>476</v>
      </c>
      <c r="D537" s="55">
        <v>3</v>
      </c>
      <c r="E537" s="55">
        <v>10</v>
      </c>
      <c r="F537" s="55">
        <v>5</v>
      </c>
    </row>
    <row r="538" spans="3:16" ht="42">
      <c r="C538" s="60" t="s">
        <v>477</v>
      </c>
      <c r="D538" s="55">
        <v>5</v>
      </c>
      <c r="E538" s="55">
        <v>5</v>
      </c>
      <c r="F538" s="55">
        <v>3</v>
      </c>
    </row>
    <row r="539" spans="3:16" ht="42">
      <c r="C539" s="60" t="s">
        <v>478</v>
      </c>
      <c r="D539" s="55">
        <v>1</v>
      </c>
      <c r="E539" s="55">
        <v>0</v>
      </c>
      <c r="F539" s="55">
        <v>2</v>
      </c>
    </row>
    <row r="540" spans="3:16" ht="21">
      <c r="C540" s="60" t="s">
        <v>479</v>
      </c>
      <c r="D540" s="55">
        <v>2</v>
      </c>
      <c r="E540" s="55">
        <v>4</v>
      </c>
      <c r="F540" s="55">
        <v>5</v>
      </c>
    </row>
    <row r="541" spans="3:16" ht="21">
      <c r="C541" s="60" t="s">
        <v>390</v>
      </c>
      <c r="D541" s="55">
        <v>73</v>
      </c>
      <c r="E541" s="55">
        <v>32</v>
      </c>
      <c r="F541" s="55">
        <v>11</v>
      </c>
    </row>
    <row r="543" spans="3:16" ht="23.25">
      <c r="C543" s="53" t="s">
        <v>307</v>
      </c>
      <c r="D543" s="53" t="s">
        <v>336</v>
      </c>
      <c r="E543" s="53" t="s">
        <v>337</v>
      </c>
      <c r="F543" s="53" t="s">
        <v>338</v>
      </c>
    </row>
    <row r="544" spans="3:16" ht="42">
      <c r="C544" s="60" t="s">
        <v>473</v>
      </c>
      <c r="D544" s="57">
        <v>1.5748031496062992E-2</v>
      </c>
      <c r="E544" s="57">
        <v>1.5873015873015872E-2</v>
      </c>
      <c r="F544" s="57">
        <v>0</v>
      </c>
    </row>
    <row r="545" spans="3:16" ht="42">
      <c r="C545" s="60" t="s">
        <v>474</v>
      </c>
      <c r="D545" s="57">
        <v>0.14173228346456693</v>
      </c>
      <c r="E545" s="57">
        <v>1.5873015873015872E-2</v>
      </c>
      <c r="F545" s="57">
        <v>3.4482758620689655E-2</v>
      </c>
    </row>
    <row r="546" spans="3:16" ht="42">
      <c r="C546" s="60" t="s">
        <v>475</v>
      </c>
      <c r="D546" s="57">
        <v>0.14173228346456693</v>
      </c>
      <c r="E546" s="57">
        <v>0.12698412698412698</v>
      </c>
      <c r="F546" s="57">
        <v>3.4482758620689655E-2</v>
      </c>
    </row>
    <row r="547" spans="3:16" ht="42">
      <c r="C547" s="60" t="s">
        <v>476</v>
      </c>
      <c r="D547" s="57">
        <v>2.3622047244094488E-2</v>
      </c>
      <c r="E547" s="57">
        <v>0.15873015873015872</v>
      </c>
      <c r="F547" s="57">
        <v>0.17241379310344829</v>
      </c>
    </row>
    <row r="548" spans="3:16" ht="42">
      <c r="C548" s="60" t="s">
        <v>477</v>
      </c>
      <c r="D548" s="57">
        <v>3.937007874015748E-2</v>
      </c>
      <c r="E548" s="57">
        <v>7.9365079365079361E-2</v>
      </c>
      <c r="F548" s="57">
        <v>0.10344827586206896</v>
      </c>
    </row>
    <row r="549" spans="3:16" ht="42">
      <c r="C549" s="60" t="s">
        <v>478</v>
      </c>
      <c r="D549" s="57">
        <v>7.874015748031496E-3</v>
      </c>
      <c r="E549" s="57">
        <v>0</v>
      </c>
      <c r="F549" s="57">
        <v>6.8965517241379309E-2</v>
      </c>
    </row>
    <row r="550" spans="3:16" ht="21">
      <c r="C550" s="60" t="s">
        <v>479</v>
      </c>
      <c r="D550" s="57">
        <v>1.5748031496062992E-2</v>
      </c>
      <c r="E550" s="57">
        <v>6.3492063492063489E-2</v>
      </c>
      <c r="F550" s="57">
        <v>0.17241379310344829</v>
      </c>
    </row>
    <row r="551" spans="3:16" ht="21">
      <c r="C551" s="60" t="s">
        <v>390</v>
      </c>
      <c r="D551" s="57">
        <v>0.57480314960629919</v>
      </c>
      <c r="E551" s="57">
        <v>0.50793650793650791</v>
      </c>
      <c r="F551" s="57">
        <v>0.37931034482758619</v>
      </c>
    </row>
    <row r="552" spans="3:16" ht="21">
      <c r="C552" s="92"/>
      <c r="D552" s="91"/>
      <c r="E552" s="91"/>
      <c r="F552" s="91"/>
    </row>
    <row r="553" spans="3:16" ht="23.25">
      <c r="C553" s="107" t="s">
        <v>480</v>
      </c>
      <c r="D553" s="107"/>
      <c r="E553" s="107"/>
      <c r="F553" s="107"/>
      <c r="G553" s="107"/>
      <c r="H553" s="107"/>
      <c r="I553" s="107"/>
      <c r="J553" s="107"/>
      <c r="K553" s="107"/>
      <c r="L553" s="107"/>
      <c r="M553" s="107"/>
      <c r="N553" s="107"/>
      <c r="O553" s="107"/>
      <c r="P553" s="107"/>
    </row>
    <row r="554" spans="3:16" ht="21">
      <c r="C554" s="92"/>
      <c r="D554" s="91"/>
      <c r="E554" s="91"/>
      <c r="F554" s="91"/>
    </row>
    <row r="555" spans="3:16" ht="23.25">
      <c r="C555" s="53" t="s">
        <v>306</v>
      </c>
      <c r="D555" s="53" t="s">
        <v>336</v>
      </c>
      <c r="E555" s="53" t="s">
        <v>337</v>
      </c>
      <c r="F555" s="53" t="s">
        <v>338</v>
      </c>
      <c r="G555" s="53" t="s">
        <v>332</v>
      </c>
    </row>
    <row r="556" spans="3:16" ht="23.25" customHeight="1">
      <c r="C556" s="80" t="s">
        <v>481</v>
      </c>
      <c r="D556" s="55">
        <v>0</v>
      </c>
      <c r="E556" s="55">
        <v>0</v>
      </c>
      <c r="F556" s="55">
        <v>0</v>
      </c>
      <c r="G556" s="55">
        <v>0</v>
      </c>
    </row>
    <row r="557" spans="3:16" ht="39" customHeight="1">
      <c r="C557" s="80" t="s">
        <v>482</v>
      </c>
      <c r="D557" s="55">
        <v>8</v>
      </c>
      <c r="E557" s="55">
        <v>1</v>
      </c>
      <c r="F557" s="55">
        <v>2</v>
      </c>
      <c r="G557" s="55">
        <v>11</v>
      </c>
    </row>
    <row r="558" spans="3:16" ht="61.5" customHeight="1">
      <c r="C558" s="80" t="s">
        <v>483</v>
      </c>
      <c r="D558" s="55">
        <v>0</v>
      </c>
      <c r="E558" s="55">
        <v>0</v>
      </c>
      <c r="F558" s="55">
        <v>0</v>
      </c>
      <c r="G558" s="55">
        <v>0</v>
      </c>
    </row>
    <row r="559" spans="3:16" ht="52.5" customHeight="1">
      <c r="C559" s="80" t="s">
        <v>484</v>
      </c>
      <c r="D559" s="55">
        <v>0</v>
      </c>
      <c r="E559" s="55">
        <v>0</v>
      </c>
      <c r="F559" s="55">
        <v>0</v>
      </c>
      <c r="G559" s="55">
        <v>0</v>
      </c>
    </row>
    <row r="560" spans="3:16" ht="23.25" customHeight="1">
      <c r="C560" s="80" t="s">
        <v>485</v>
      </c>
      <c r="D560" s="55">
        <v>1</v>
      </c>
      <c r="E560" s="55">
        <v>0</v>
      </c>
      <c r="F560" s="55">
        <v>0</v>
      </c>
      <c r="G560" s="55">
        <v>1</v>
      </c>
    </row>
    <row r="561" spans="3:16" ht="48.75" customHeight="1">
      <c r="C561" s="80" t="s">
        <v>486</v>
      </c>
      <c r="D561" s="55">
        <v>1</v>
      </c>
      <c r="E561" s="55">
        <v>0</v>
      </c>
      <c r="F561" s="55">
        <v>0</v>
      </c>
      <c r="G561" s="55">
        <v>1</v>
      </c>
    </row>
    <row r="562" spans="3:16" ht="37.5" customHeight="1">
      <c r="C562" s="80" t="s">
        <v>487</v>
      </c>
      <c r="D562" s="55">
        <v>5</v>
      </c>
      <c r="E562" s="55">
        <v>2</v>
      </c>
      <c r="F562" s="55">
        <v>0</v>
      </c>
      <c r="G562" s="55">
        <v>7</v>
      </c>
    </row>
    <row r="563" spans="3:16" ht="54" customHeight="1">
      <c r="C563" s="80" t="s">
        <v>488</v>
      </c>
      <c r="D563" s="55">
        <v>4</v>
      </c>
      <c r="E563" s="55">
        <v>1</v>
      </c>
      <c r="F563" s="55">
        <v>0</v>
      </c>
      <c r="G563" s="55">
        <v>5</v>
      </c>
    </row>
    <row r="564" spans="3:16" ht="23.25" customHeight="1">
      <c r="C564" s="80" t="s">
        <v>489</v>
      </c>
      <c r="D564" s="55">
        <v>1</v>
      </c>
      <c r="E564" s="55">
        <v>5</v>
      </c>
      <c r="F564" s="55">
        <v>1</v>
      </c>
      <c r="G564" s="55">
        <v>7</v>
      </c>
    </row>
    <row r="565" spans="3:16" ht="45" customHeight="1">
      <c r="C565" s="80" t="s">
        <v>490</v>
      </c>
      <c r="D565" s="55">
        <v>3</v>
      </c>
      <c r="E565" s="55">
        <v>4</v>
      </c>
      <c r="F565" s="55">
        <v>0</v>
      </c>
      <c r="G565" s="55">
        <v>7</v>
      </c>
    </row>
    <row r="566" spans="3:16" ht="38.25" customHeight="1">
      <c r="C566" s="80" t="s">
        <v>491</v>
      </c>
      <c r="D566" s="55">
        <v>0</v>
      </c>
      <c r="E566" s="55">
        <v>0</v>
      </c>
      <c r="F566" s="55">
        <v>1</v>
      </c>
      <c r="G566" s="55">
        <v>1</v>
      </c>
    </row>
    <row r="567" spans="3:16" ht="67.5" customHeight="1">
      <c r="C567" s="80" t="s">
        <v>492</v>
      </c>
      <c r="D567" s="55">
        <v>0</v>
      </c>
      <c r="E567" s="55">
        <v>0</v>
      </c>
      <c r="F567" s="55">
        <v>0</v>
      </c>
      <c r="G567" s="55">
        <v>0</v>
      </c>
    </row>
    <row r="568" spans="3:16" ht="23.25" customHeight="1">
      <c r="C568" s="80" t="s">
        <v>493</v>
      </c>
      <c r="D568" s="55">
        <v>16</v>
      </c>
      <c r="E568" s="55">
        <v>16</v>
      </c>
      <c r="F568" s="55">
        <v>7</v>
      </c>
      <c r="G568" s="55">
        <v>39</v>
      </c>
    </row>
    <row r="569" spans="3:16" ht="23.25" customHeight="1">
      <c r="C569" s="80" t="s">
        <v>494</v>
      </c>
      <c r="D569" s="55">
        <v>1</v>
      </c>
      <c r="E569" s="55">
        <v>1</v>
      </c>
      <c r="F569" s="55">
        <v>0</v>
      </c>
      <c r="G569" s="55">
        <v>2</v>
      </c>
    </row>
    <row r="570" spans="3:16" ht="65.25" customHeight="1">
      <c r="C570" s="80" t="s">
        <v>495</v>
      </c>
      <c r="D570" s="55">
        <v>2</v>
      </c>
      <c r="E570" s="55">
        <v>0</v>
      </c>
      <c r="F570" s="55">
        <v>0</v>
      </c>
      <c r="G570" s="55">
        <v>2</v>
      </c>
    </row>
    <row r="571" spans="3:16" ht="41.25" customHeight="1">
      <c r="C571" s="80" t="s">
        <v>496</v>
      </c>
      <c r="D571" s="55">
        <v>1</v>
      </c>
      <c r="E571" s="55">
        <v>0</v>
      </c>
      <c r="F571" s="55">
        <v>2</v>
      </c>
      <c r="G571" s="55">
        <v>3</v>
      </c>
    </row>
    <row r="572" spans="3:16" ht="23.25" customHeight="1">
      <c r="C572" s="80" t="s">
        <v>28</v>
      </c>
      <c r="D572" s="55">
        <v>8</v>
      </c>
      <c r="E572" s="55">
        <v>5</v>
      </c>
      <c r="F572" s="55">
        <v>4</v>
      </c>
      <c r="G572" s="55">
        <v>17</v>
      </c>
    </row>
    <row r="573" spans="3:16" ht="23.25" customHeight="1">
      <c r="C573" s="80" t="s">
        <v>390</v>
      </c>
      <c r="D573" s="55">
        <v>76</v>
      </c>
      <c r="E573" s="55">
        <v>28</v>
      </c>
      <c r="F573" s="55">
        <v>12</v>
      </c>
      <c r="G573" s="55">
        <v>116</v>
      </c>
    </row>
    <row r="574" spans="3:16" ht="21">
      <c r="C574" s="92"/>
      <c r="D574" s="91"/>
      <c r="E574" s="91"/>
      <c r="F574" s="91"/>
    </row>
    <row r="575" spans="3:16" ht="23.25">
      <c r="C575" s="108" t="s">
        <v>497</v>
      </c>
      <c r="D575" s="108"/>
      <c r="E575" s="108"/>
      <c r="F575" s="108"/>
      <c r="G575" s="108"/>
      <c r="H575" s="108"/>
      <c r="I575" s="108"/>
      <c r="J575" s="108"/>
      <c r="K575" s="108"/>
      <c r="L575" s="108"/>
      <c r="M575" s="108"/>
      <c r="N575" s="108"/>
      <c r="O575" s="108"/>
      <c r="P575" s="108"/>
    </row>
    <row r="576" spans="3:16" ht="21">
      <c r="C576" s="92"/>
      <c r="D576" s="91"/>
      <c r="E576" s="91"/>
      <c r="F576" s="91"/>
    </row>
    <row r="577" spans="3:16" ht="23.25">
      <c r="C577" s="107" t="s">
        <v>498</v>
      </c>
      <c r="D577" s="107"/>
      <c r="E577" s="107"/>
      <c r="F577" s="107"/>
      <c r="G577" s="107"/>
      <c r="H577" s="107"/>
      <c r="I577" s="107"/>
      <c r="J577" s="107"/>
      <c r="K577" s="107"/>
      <c r="L577" s="107"/>
      <c r="M577" s="107"/>
      <c r="N577" s="107"/>
      <c r="O577" s="107"/>
      <c r="P577" s="107"/>
    </row>
    <row r="578" spans="3:16" ht="21">
      <c r="C578" s="92"/>
      <c r="D578" s="91"/>
      <c r="E578" s="91"/>
      <c r="F578" s="91"/>
    </row>
    <row r="579" spans="3:16" ht="23.25">
      <c r="C579" s="53" t="s">
        <v>306</v>
      </c>
      <c r="D579" s="53" t="s">
        <v>336</v>
      </c>
      <c r="E579" s="53" t="s">
        <v>337</v>
      </c>
      <c r="F579" s="53" t="s">
        <v>338</v>
      </c>
      <c r="G579" s="53" t="s">
        <v>332</v>
      </c>
    </row>
    <row r="580" spans="3:16" ht="21">
      <c r="C580" s="60" t="s">
        <v>196</v>
      </c>
      <c r="D580" s="55">
        <v>7</v>
      </c>
      <c r="E580" s="55">
        <v>3</v>
      </c>
      <c r="F580" s="55">
        <v>6</v>
      </c>
      <c r="G580" s="55">
        <v>16</v>
      </c>
    </row>
    <row r="581" spans="3:16" ht="21">
      <c r="C581" s="60" t="s">
        <v>197</v>
      </c>
      <c r="D581" s="55">
        <v>1</v>
      </c>
      <c r="E581" s="55">
        <v>0</v>
      </c>
      <c r="F581" s="55">
        <v>1</v>
      </c>
      <c r="G581" s="55">
        <v>2</v>
      </c>
    </row>
    <row r="582" spans="3:16" ht="21">
      <c r="C582" s="60" t="s">
        <v>390</v>
      </c>
      <c r="D582" s="55">
        <v>119</v>
      </c>
      <c r="E582" s="55">
        <v>60</v>
      </c>
      <c r="F582" s="55">
        <v>22</v>
      </c>
      <c r="G582" s="55">
        <v>201</v>
      </c>
    </row>
    <row r="583" spans="3:16" ht="21">
      <c r="C583" s="92"/>
      <c r="D583" s="91"/>
      <c r="E583" s="91"/>
      <c r="F583" s="91"/>
    </row>
    <row r="584" spans="3:16" ht="23.25">
      <c r="C584" s="53" t="s">
        <v>307</v>
      </c>
      <c r="D584" s="53" t="s">
        <v>336</v>
      </c>
      <c r="E584" s="53" t="s">
        <v>337</v>
      </c>
      <c r="F584" s="53" t="s">
        <v>338</v>
      </c>
      <c r="G584" s="53" t="s">
        <v>332</v>
      </c>
    </row>
    <row r="585" spans="3:16" ht="21">
      <c r="C585" s="60" t="s">
        <v>196</v>
      </c>
      <c r="D585" s="57">
        <v>5.5118110236220472E-2</v>
      </c>
      <c r="E585" s="57">
        <v>4.7619047619047616E-2</v>
      </c>
      <c r="F585" s="57">
        <v>0.20689655172413793</v>
      </c>
      <c r="G585" s="57">
        <v>7.3059360730593603E-2</v>
      </c>
    </row>
    <row r="586" spans="3:16" ht="21">
      <c r="C586" s="60" t="s">
        <v>197</v>
      </c>
      <c r="D586" s="57">
        <v>7.874015748031496E-3</v>
      </c>
      <c r="E586" s="57">
        <v>0</v>
      </c>
      <c r="F586" s="57">
        <v>3.4482758620689655E-2</v>
      </c>
      <c r="G586" s="57">
        <v>9.1324200913242004E-3</v>
      </c>
    </row>
    <row r="587" spans="3:16" ht="21">
      <c r="C587" s="60" t="s">
        <v>390</v>
      </c>
      <c r="D587" s="57">
        <v>0.93700787401574803</v>
      </c>
      <c r="E587" s="57">
        <v>0.95238095238095233</v>
      </c>
      <c r="F587" s="57">
        <v>0.75862068965517238</v>
      </c>
      <c r="G587" s="57">
        <v>0.9178082191780822</v>
      </c>
    </row>
    <row r="588" spans="3:16" ht="21">
      <c r="C588" s="92"/>
      <c r="D588" s="91"/>
      <c r="E588" s="91"/>
      <c r="F588" s="91"/>
    </row>
    <row r="589" spans="3:16" ht="21">
      <c r="C589" s="92"/>
      <c r="D589" s="91"/>
      <c r="E589" s="91"/>
      <c r="F589" s="91"/>
    </row>
    <row r="590" spans="3:16" ht="21">
      <c r="C590" s="92"/>
      <c r="D590" s="91"/>
      <c r="E590" s="91"/>
      <c r="F590" s="91"/>
    </row>
    <row r="591" spans="3:16" ht="21">
      <c r="C591" s="92"/>
      <c r="D591" s="91"/>
      <c r="E591" s="91"/>
      <c r="F591" s="91"/>
    </row>
    <row r="592" spans="3:16" ht="21">
      <c r="C592" s="92"/>
      <c r="D592" s="91"/>
      <c r="E592" s="91"/>
      <c r="F592" s="91"/>
    </row>
    <row r="593" spans="3:16" ht="21">
      <c r="C593" s="92"/>
      <c r="D593" s="91"/>
      <c r="E593" s="91"/>
      <c r="F593" s="91"/>
    </row>
    <row r="594" spans="3:16" ht="23.25">
      <c r="C594" s="107" t="s">
        <v>480</v>
      </c>
      <c r="D594" s="107"/>
      <c r="E594" s="107"/>
      <c r="F594" s="107"/>
      <c r="G594" s="107"/>
      <c r="H594" s="107"/>
      <c r="I594" s="107"/>
      <c r="J594" s="107"/>
      <c r="K594" s="107"/>
      <c r="L594" s="107"/>
      <c r="M594" s="107"/>
      <c r="N594" s="107"/>
      <c r="O594" s="107"/>
      <c r="P594" s="107"/>
    </row>
    <row r="595" spans="3:16" ht="21">
      <c r="C595" s="92"/>
      <c r="D595" s="91"/>
      <c r="E595" s="91"/>
      <c r="F595" s="91"/>
    </row>
    <row r="596" spans="3:16" ht="23.25">
      <c r="C596" s="53" t="s">
        <v>306</v>
      </c>
      <c r="D596" s="53" t="s">
        <v>336</v>
      </c>
      <c r="E596" s="53" t="s">
        <v>337</v>
      </c>
      <c r="F596" s="53" t="s">
        <v>338</v>
      </c>
      <c r="G596" s="53" t="s">
        <v>332</v>
      </c>
    </row>
    <row r="597" spans="3:16" ht="42">
      <c r="C597" s="81" t="s">
        <v>496</v>
      </c>
      <c r="D597" s="55">
        <v>0</v>
      </c>
      <c r="E597" s="55">
        <v>1</v>
      </c>
      <c r="F597" s="55">
        <v>0</v>
      </c>
      <c r="G597" s="55">
        <v>1</v>
      </c>
    </row>
    <row r="598" spans="3:16" ht="21">
      <c r="C598" s="81" t="s">
        <v>481</v>
      </c>
      <c r="D598" s="55">
        <v>0</v>
      </c>
      <c r="E598" s="55">
        <v>0</v>
      </c>
      <c r="F598" s="55">
        <v>0</v>
      </c>
      <c r="G598" s="55">
        <v>0</v>
      </c>
    </row>
    <row r="599" spans="3:16" ht="42">
      <c r="C599" s="81" t="s">
        <v>487</v>
      </c>
      <c r="D599" s="55">
        <v>0</v>
      </c>
      <c r="E599" s="55">
        <v>0</v>
      </c>
      <c r="F599" s="55">
        <v>0</v>
      </c>
      <c r="G599" s="55">
        <v>0</v>
      </c>
    </row>
    <row r="600" spans="3:16" ht="21">
      <c r="C600" s="81" t="s">
        <v>493</v>
      </c>
      <c r="D600" s="55">
        <v>0</v>
      </c>
      <c r="E600" s="55">
        <v>0</v>
      </c>
      <c r="F600" s="55">
        <v>0</v>
      </c>
      <c r="G600" s="55">
        <v>0</v>
      </c>
    </row>
    <row r="601" spans="3:16" ht="42">
      <c r="C601" s="81" t="s">
        <v>488</v>
      </c>
      <c r="D601" s="55">
        <v>1</v>
      </c>
      <c r="E601" s="55">
        <v>1</v>
      </c>
      <c r="F601" s="55">
        <v>1</v>
      </c>
      <c r="G601" s="55">
        <v>3</v>
      </c>
    </row>
    <row r="602" spans="3:16" ht="21">
      <c r="C602" s="81" t="s">
        <v>489</v>
      </c>
      <c r="D602" s="55">
        <v>0</v>
      </c>
      <c r="E602" s="55">
        <v>0</v>
      </c>
      <c r="F602" s="55">
        <v>2</v>
      </c>
      <c r="G602" s="55">
        <v>2</v>
      </c>
    </row>
    <row r="603" spans="3:16" ht="84">
      <c r="C603" s="81" t="s">
        <v>482</v>
      </c>
      <c r="D603" s="55">
        <v>1</v>
      </c>
      <c r="E603" s="55">
        <v>1</v>
      </c>
      <c r="F603" s="55">
        <v>0</v>
      </c>
      <c r="G603" s="55">
        <v>2</v>
      </c>
    </row>
    <row r="604" spans="3:16" ht="21">
      <c r="C604" s="81" t="s">
        <v>485</v>
      </c>
      <c r="D604" s="55">
        <v>0</v>
      </c>
      <c r="E604" s="55">
        <v>0</v>
      </c>
      <c r="F604" s="55">
        <v>0</v>
      </c>
      <c r="G604" s="55">
        <v>0</v>
      </c>
    </row>
    <row r="605" spans="3:16" ht="42">
      <c r="C605" s="81" t="s">
        <v>490</v>
      </c>
      <c r="D605" s="55">
        <v>1</v>
      </c>
      <c r="E605" s="55">
        <v>1</v>
      </c>
      <c r="F605" s="55">
        <v>0</v>
      </c>
      <c r="G605" s="55">
        <v>2</v>
      </c>
    </row>
    <row r="606" spans="3:16" ht="21">
      <c r="C606" s="81" t="s">
        <v>491</v>
      </c>
      <c r="D606" s="55">
        <v>0</v>
      </c>
      <c r="E606" s="55">
        <v>0</v>
      </c>
      <c r="F606" s="55">
        <v>0</v>
      </c>
      <c r="G606" s="55">
        <v>0</v>
      </c>
    </row>
    <row r="607" spans="3:16" ht="63">
      <c r="C607" s="81" t="s">
        <v>483</v>
      </c>
      <c r="D607" s="55">
        <v>0</v>
      </c>
      <c r="E607" s="55">
        <v>0</v>
      </c>
      <c r="F607" s="55">
        <v>0</v>
      </c>
      <c r="G607" s="55">
        <v>0</v>
      </c>
    </row>
    <row r="608" spans="3:16" ht="63">
      <c r="C608" s="81" t="s">
        <v>492</v>
      </c>
      <c r="D608" s="55">
        <v>1</v>
      </c>
      <c r="E608" s="55">
        <v>0</v>
      </c>
      <c r="F608" s="55">
        <v>0</v>
      </c>
      <c r="G608" s="55">
        <v>1</v>
      </c>
    </row>
    <row r="609" spans="3:16" ht="21">
      <c r="C609" s="81" t="s">
        <v>28</v>
      </c>
      <c r="D609" s="55">
        <v>4</v>
      </c>
      <c r="E609" s="55">
        <v>0</v>
      </c>
      <c r="F609" s="55">
        <v>3</v>
      </c>
      <c r="G609" s="55">
        <v>7</v>
      </c>
    </row>
    <row r="610" spans="3:16" ht="21">
      <c r="C610" s="81" t="s">
        <v>494</v>
      </c>
      <c r="D610" s="55">
        <v>0</v>
      </c>
      <c r="E610" s="55">
        <v>1</v>
      </c>
      <c r="F610" s="55">
        <v>1</v>
      </c>
      <c r="G610" s="55">
        <v>2</v>
      </c>
    </row>
    <row r="611" spans="3:16" ht="63">
      <c r="C611" s="81" t="s">
        <v>495</v>
      </c>
      <c r="D611" s="55">
        <v>0</v>
      </c>
      <c r="E611" s="55">
        <v>0</v>
      </c>
      <c r="F611" s="55">
        <v>0</v>
      </c>
      <c r="G611" s="55">
        <v>0</v>
      </c>
    </row>
    <row r="612" spans="3:16" ht="42">
      <c r="C612" s="81" t="s">
        <v>484</v>
      </c>
      <c r="D612" s="55">
        <v>0</v>
      </c>
      <c r="E612" s="55">
        <v>0</v>
      </c>
      <c r="F612" s="55">
        <v>0</v>
      </c>
      <c r="G612" s="55">
        <v>0</v>
      </c>
    </row>
    <row r="613" spans="3:16" ht="42">
      <c r="C613" s="81" t="s">
        <v>486</v>
      </c>
      <c r="D613" s="55">
        <v>0</v>
      </c>
      <c r="E613" s="55">
        <v>0</v>
      </c>
      <c r="F613" s="55">
        <v>0</v>
      </c>
      <c r="G613" s="55">
        <v>0</v>
      </c>
    </row>
    <row r="614" spans="3:16" ht="21">
      <c r="C614" s="92"/>
      <c r="D614" s="91"/>
      <c r="E614" s="91"/>
      <c r="F614" s="91"/>
    </row>
    <row r="616" spans="3:16" ht="23.25">
      <c r="C616" s="107" t="s">
        <v>499</v>
      </c>
      <c r="D616" s="107"/>
      <c r="E616" s="107"/>
      <c r="F616" s="107"/>
      <c r="G616" s="107"/>
      <c r="H616" s="107"/>
      <c r="I616" s="107"/>
      <c r="J616" s="107"/>
      <c r="K616" s="107"/>
      <c r="L616" s="107"/>
      <c r="M616" s="107"/>
      <c r="N616" s="107"/>
      <c r="O616" s="107"/>
      <c r="P616" s="107"/>
    </row>
    <row r="618" spans="3:16" ht="23.25">
      <c r="C618" s="53" t="s">
        <v>306</v>
      </c>
      <c r="D618" s="53" t="s">
        <v>336</v>
      </c>
      <c r="E618" s="53" t="s">
        <v>337</v>
      </c>
      <c r="F618" s="53" t="s">
        <v>338</v>
      </c>
      <c r="G618" s="53" t="s">
        <v>332</v>
      </c>
    </row>
    <row r="619" spans="3:16" ht="21">
      <c r="C619" s="54" t="s">
        <v>500</v>
      </c>
      <c r="D619" s="55">
        <v>21</v>
      </c>
      <c r="E619" s="55">
        <v>7</v>
      </c>
      <c r="F619" s="55">
        <v>0</v>
      </c>
      <c r="G619" s="55">
        <v>28</v>
      </c>
    </row>
    <row r="620" spans="3:16" ht="21">
      <c r="C620" s="54" t="s">
        <v>501</v>
      </c>
      <c r="D620" s="55">
        <v>4</v>
      </c>
      <c r="E620" s="55">
        <v>1</v>
      </c>
      <c r="F620" s="55">
        <v>0</v>
      </c>
      <c r="G620" s="55">
        <v>5</v>
      </c>
    </row>
    <row r="621" spans="3:16" ht="21">
      <c r="C621" s="54" t="s">
        <v>502</v>
      </c>
      <c r="D621" s="55">
        <v>0</v>
      </c>
      <c r="E621" s="55">
        <v>0</v>
      </c>
      <c r="F621" s="55">
        <v>0</v>
      </c>
      <c r="G621" s="55">
        <v>0</v>
      </c>
    </row>
    <row r="622" spans="3:16" ht="21">
      <c r="C622" s="54" t="s">
        <v>390</v>
      </c>
      <c r="D622" s="55">
        <v>94</v>
      </c>
      <c r="E622" s="55">
        <v>54</v>
      </c>
      <c r="F622" s="55">
        <v>29</v>
      </c>
      <c r="G622" s="55">
        <v>177</v>
      </c>
    </row>
    <row r="624" spans="3:16" ht="23.25">
      <c r="C624" s="53" t="s">
        <v>307</v>
      </c>
      <c r="D624" s="53" t="s">
        <v>336</v>
      </c>
      <c r="E624" s="53" t="s">
        <v>337</v>
      </c>
      <c r="F624" s="53" t="s">
        <v>338</v>
      </c>
      <c r="G624" s="53" t="s">
        <v>332</v>
      </c>
    </row>
    <row r="625" spans="3:16" ht="21">
      <c r="C625" s="54" t="s">
        <v>500</v>
      </c>
      <c r="D625" s="57">
        <v>0.16535433070866143</v>
      </c>
      <c r="E625" s="57">
        <v>0.1111111111111111</v>
      </c>
      <c r="F625" s="57">
        <v>0</v>
      </c>
      <c r="G625" s="57">
        <v>0.12785388127853881</v>
      </c>
    </row>
    <row r="626" spans="3:16" ht="21">
      <c r="C626" s="54" t="s">
        <v>501</v>
      </c>
      <c r="D626" s="57">
        <v>3.1496062992125984E-2</v>
      </c>
      <c r="E626" s="57">
        <v>1.5873015873015872E-2</v>
      </c>
      <c r="F626" s="57">
        <v>0</v>
      </c>
      <c r="G626" s="57">
        <v>2.2831050228310501E-2</v>
      </c>
    </row>
    <row r="627" spans="3:16" ht="21">
      <c r="C627" s="54" t="s">
        <v>502</v>
      </c>
      <c r="D627" s="57">
        <v>0</v>
      </c>
      <c r="E627" s="57">
        <v>0</v>
      </c>
      <c r="F627" s="57">
        <v>0</v>
      </c>
      <c r="G627" s="57">
        <v>0</v>
      </c>
    </row>
    <row r="628" spans="3:16" ht="21">
      <c r="C628" s="54" t="s">
        <v>390</v>
      </c>
      <c r="D628" s="57">
        <v>0.74015748031496065</v>
      </c>
      <c r="E628" s="57">
        <v>0.8571428571428571</v>
      </c>
      <c r="F628" s="57">
        <v>1</v>
      </c>
      <c r="G628" s="57">
        <v>0.80821917808219179</v>
      </c>
    </row>
    <row r="631" spans="3:16" ht="3.75" customHeight="1"/>
    <row r="632" spans="3:16" ht="23.25">
      <c r="C632" s="108" t="s">
        <v>504</v>
      </c>
      <c r="D632" s="108"/>
      <c r="E632" s="108"/>
      <c r="F632" s="108"/>
      <c r="G632" s="108"/>
      <c r="H632" s="108"/>
      <c r="I632" s="108"/>
      <c r="J632" s="108"/>
      <c r="K632" s="108"/>
      <c r="L632" s="108"/>
      <c r="M632" s="108"/>
      <c r="N632" s="108"/>
      <c r="O632" s="108"/>
      <c r="P632" s="108"/>
    </row>
    <row r="634" spans="3:16" ht="23.25">
      <c r="C634" s="107" t="s">
        <v>505</v>
      </c>
      <c r="D634" s="107"/>
      <c r="E634" s="107"/>
      <c r="F634" s="107"/>
      <c r="G634" s="107"/>
      <c r="H634" s="107"/>
      <c r="I634" s="107"/>
      <c r="J634" s="107"/>
      <c r="K634" s="107"/>
      <c r="L634" s="107"/>
      <c r="M634" s="107"/>
      <c r="N634" s="107"/>
      <c r="O634" s="107"/>
      <c r="P634" s="107"/>
    </row>
    <row r="636" spans="3:16" ht="23.25">
      <c r="C636" s="53" t="s">
        <v>306</v>
      </c>
      <c r="D636" s="53" t="s">
        <v>335</v>
      </c>
      <c r="E636" s="53" t="s">
        <v>336</v>
      </c>
      <c r="F636" s="53" t="s">
        <v>337</v>
      </c>
      <c r="G636" s="53" t="s">
        <v>338</v>
      </c>
      <c r="H636" s="53" t="s">
        <v>332</v>
      </c>
    </row>
    <row r="637" spans="3:16" ht="21">
      <c r="C637" s="60" t="s">
        <v>196</v>
      </c>
      <c r="D637" s="55">
        <v>495</v>
      </c>
      <c r="E637" s="55">
        <v>41</v>
      </c>
      <c r="F637" s="55">
        <v>32</v>
      </c>
      <c r="G637" s="55">
        <v>19</v>
      </c>
      <c r="H637" s="56">
        <v>587</v>
      </c>
    </row>
    <row r="638" spans="3:16" ht="21">
      <c r="C638" s="60" t="s">
        <v>197</v>
      </c>
      <c r="D638" s="55">
        <v>100</v>
      </c>
      <c r="E638" s="55">
        <v>17</v>
      </c>
      <c r="F638" s="55">
        <v>13</v>
      </c>
      <c r="G638" s="55">
        <v>6</v>
      </c>
      <c r="H638" s="56">
        <v>136</v>
      </c>
    </row>
    <row r="639" spans="3:16" ht="21">
      <c r="C639" s="60" t="s">
        <v>390</v>
      </c>
      <c r="D639" s="55">
        <v>128</v>
      </c>
      <c r="E639" s="55">
        <v>69</v>
      </c>
      <c r="F639" s="55">
        <v>18</v>
      </c>
      <c r="G639" s="55">
        <v>4</v>
      </c>
      <c r="H639" s="56">
        <v>219</v>
      </c>
    </row>
    <row r="641" spans="3:8" ht="23.25">
      <c r="C641" s="53" t="s">
        <v>307</v>
      </c>
      <c r="D641" s="53" t="s">
        <v>335</v>
      </c>
      <c r="E641" s="53" t="s">
        <v>336</v>
      </c>
      <c r="F641" s="53" t="s">
        <v>337</v>
      </c>
      <c r="G641" s="53" t="s">
        <v>338</v>
      </c>
      <c r="H641" s="53" t="s">
        <v>332</v>
      </c>
    </row>
    <row r="642" spans="3:8" ht="21">
      <c r="C642" s="60" t="s">
        <v>196</v>
      </c>
      <c r="D642" s="57">
        <v>0.67808219178082196</v>
      </c>
      <c r="E642" s="57">
        <v>0.32283464566929132</v>
      </c>
      <c r="F642" s="57">
        <v>0.50793650793650791</v>
      </c>
      <c r="G642" s="57">
        <v>0.65517241379310343</v>
      </c>
      <c r="H642" s="58">
        <v>0.61854583772391991</v>
      </c>
    </row>
    <row r="643" spans="3:8" ht="21">
      <c r="C643" s="60" t="s">
        <v>197</v>
      </c>
      <c r="D643" s="57">
        <v>0.13698630136986301</v>
      </c>
      <c r="E643" s="57">
        <v>0.13385826771653545</v>
      </c>
      <c r="F643" s="57">
        <v>0.20634920634920634</v>
      </c>
      <c r="G643" s="57">
        <v>0.20689655172413793</v>
      </c>
      <c r="H643" s="58">
        <v>0.14330874604847207</v>
      </c>
    </row>
    <row r="644" spans="3:8" ht="21">
      <c r="C644" s="60" t="s">
        <v>390</v>
      </c>
      <c r="D644" s="57">
        <v>0.17534246575342466</v>
      </c>
      <c r="E644" s="57">
        <v>0.54330708661417326</v>
      </c>
      <c r="F644" s="57">
        <v>0.2857142857142857</v>
      </c>
      <c r="G644" s="57">
        <v>0.13793103448275862</v>
      </c>
      <c r="H644" s="58">
        <v>0.23076923076923078</v>
      </c>
    </row>
    <row r="658" spans="3:16" ht="23.25">
      <c r="C658" s="108" t="s">
        <v>506</v>
      </c>
      <c r="D658" s="108"/>
      <c r="E658" s="108"/>
      <c r="F658" s="108"/>
      <c r="G658" s="108"/>
      <c r="H658" s="108"/>
      <c r="I658" s="108"/>
      <c r="J658" s="108"/>
      <c r="K658" s="108"/>
      <c r="L658" s="108"/>
      <c r="M658" s="108"/>
      <c r="N658" s="108"/>
      <c r="O658" s="108"/>
      <c r="P658" s="108"/>
    </row>
    <row r="660" spans="3:16" s="82" customFormat="1" ht="52.5" customHeight="1">
      <c r="C660" s="106" t="s">
        <v>507</v>
      </c>
      <c r="D660" s="106"/>
      <c r="E660" s="106"/>
      <c r="F660" s="106"/>
      <c r="G660" s="106"/>
      <c r="H660" s="106"/>
      <c r="I660" s="106"/>
      <c r="J660" s="106"/>
      <c r="K660" s="106"/>
      <c r="L660" s="106"/>
      <c r="M660" s="106"/>
      <c r="N660" s="106"/>
      <c r="O660" s="106"/>
      <c r="P660" s="106"/>
    </row>
    <row r="662" spans="3:16" ht="23.25">
      <c r="C662" s="53" t="s">
        <v>306</v>
      </c>
      <c r="D662" s="53" t="s">
        <v>335</v>
      </c>
    </row>
    <row r="663" spans="3:16" ht="21">
      <c r="C663" s="60" t="s">
        <v>196</v>
      </c>
      <c r="D663" s="55">
        <v>498</v>
      </c>
    </row>
    <row r="664" spans="3:16" ht="21">
      <c r="C664" s="60" t="s">
        <v>197</v>
      </c>
      <c r="D664" s="55">
        <v>89</v>
      </c>
    </row>
    <row r="665" spans="3:16" ht="21">
      <c r="C665" s="60" t="s">
        <v>209</v>
      </c>
      <c r="D665" s="55">
        <v>39</v>
      </c>
    </row>
    <row r="667" spans="3:16" ht="23.25">
      <c r="C667" s="53" t="s">
        <v>307</v>
      </c>
      <c r="D667" s="53" t="s">
        <v>335</v>
      </c>
    </row>
    <row r="668" spans="3:16" ht="21">
      <c r="C668" s="60" t="s">
        <v>196</v>
      </c>
      <c r="D668" s="57">
        <v>0.79552715654952078</v>
      </c>
    </row>
    <row r="669" spans="3:16" ht="21">
      <c r="C669" s="60" t="s">
        <v>197</v>
      </c>
      <c r="D669" s="57">
        <v>0.14217252396166133</v>
      </c>
    </row>
    <row r="670" spans="3:16" ht="21">
      <c r="C670" s="60" t="s">
        <v>209</v>
      </c>
      <c r="D670" s="57">
        <v>6.2300319488817889E-2</v>
      </c>
    </row>
    <row r="673" spans="3:16" ht="23.25">
      <c r="C673" s="108" t="s">
        <v>508</v>
      </c>
      <c r="D673" s="108"/>
      <c r="E673" s="108"/>
      <c r="F673" s="108"/>
      <c r="G673" s="108"/>
      <c r="H673" s="108"/>
      <c r="I673" s="108"/>
      <c r="J673" s="108"/>
      <c r="K673" s="108"/>
      <c r="L673" s="108"/>
      <c r="M673" s="108"/>
      <c r="N673" s="108"/>
      <c r="O673" s="108"/>
      <c r="P673" s="108"/>
    </row>
    <row r="675" spans="3:16" ht="54" customHeight="1">
      <c r="C675" s="107" t="s">
        <v>509</v>
      </c>
      <c r="D675" s="107"/>
      <c r="E675" s="107"/>
      <c r="F675" s="107"/>
      <c r="G675" s="107"/>
      <c r="H675" s="107"/>
      <c r="I675" s="107"/>
      <c r="J675" s="107"/>
      <c r="K675" s="107"/>
      <c r="L675" s="107"/>
      <c r="M675" s="107"/>
      <c r="N675" s="107"/>
      <c r="O675" s="107"/>
      <c r="P675" s="107"/>
    </row>
    <row r="677" spans="3:16" ht="23.25">
      <c r="C677" s="53" t="s">
        <v>306</v>
      </c>
      <c r="D677" s="53" t="s">
        <v>335</v>
      </c>
    </row>
    <row r="678" spans="3:16" ht="21">
      <c r="C678" s="54" t="s">
        <v>349</v>
      </c>
      <c r="D678" s="55">
        <v>216</v>
      </c>
    </row>
    <row r="679" spans="3:16" ht="21">
      <c r="C679" s="54" t="s">
        <v>388</v>
      </c>
      <c r="D679" s="55">
        <v>343</v>
      </c>
    </row>
    <row r="680" spans="3:16" ht="21">
      <c r="C680" s="54" t="s">
        <v>351</v>
      </c>
      <c r="D680" s="55">
        <v>51</v>
      </c>
    </row>
    <row r="681" spans="3:16" ht="21">
      <c r="C681" s="54" t="s">
        <v>389</v>
      </c>
      <c r="D681" s="55">
        <v>9</v>
      </c>
    </row>
    <row r="682" spans="3:16" ht="21">
      <c r="C682" s="54" t="s">
        <v>209</v>
      </c>
      <c r="D682" s="55">
        <v>7</v>
      </c>
    </row>
    <row r="684" spans="3:16" ht="23.25">
      <c r="C684" s="53" t="s">
        <v>307</v>
      </c>
      <c r="D684" s="53" t="s">
        <v>335</v>
      </c>
    </row>
    <row r="685" spans="3:16" ht="21">
      <c r="C685" s="54" t="s">
        <v>349</v>
      </c>
      <c r="D685" s="57">
        <v>0.34504792332268369</v>
      </c>
    </row>
    <row r="686" spans="3:16" ht="21">
      <c r="C686" s="54" t="s">
        <v>388</v>
      </c>
      <c r="D686" s="57">
        <v>0.54792332268370603</v>
      </c>
    </row>
    <row r="687" spans="3:16" ht="21">
      <c r="C687" s="54" t="s">
        <v>351</v>
      </c>
      <c r="D687" s="57">
        <v>8.1469648562300323E-2</v>
      </c>
    </row>
    <row r="688" spans="3:16" ht="21">
      <c r="C688" s="54" t="s">
        <v>389</v>
      </c>
      <c r="D688" s="57">
        <v>1.437699680511182E-2</v>
      </c>
    </row>
    <row r="689" spans="3:16" ht="21">
      <c r="C689" s="54" t="s">
        <v>209</v>
      </c>
      <c r="D689" s="57">
        <v>1.1182108626198083E-2</v>
      </c>
    </row>
    <row r="691" spans="3:16" ht="23.25">
      <c r="C691" s="108" t="s">
        <v>510</v>
      </c>
      <c r="D691" s="108"/>
      <c r="E691" s="108"/>
      <c r="F691" s="108"/>
      <c r="G691" s="108"/>
      <c r="H691" s="108"/>
      <c r="I691" s="108"/>
      <c r="J691" s="108"/>
      <c r="K691" s="108"/>
      <c r="L691" s="108"/>
      <c r="M691" s="108"/>
      <c r="N691" s="108"/>
      <c r="O691" s="108"/>
      <c r="P691" s="108"/>
    </row>
    <row r="693" spans="3:16" ht="42" customHeight="1">
      <c r="C693" s="106" t="s">
        <v>511</v>
      </c>
      <c r="D693" s="106"/>
      <c r="E693" s="106"/>
      <c r="F693" s="106"/>
      <c r="G693" s="106"/>
      <c r="H693" s="106"/>
      <c r="I693" s="106"/>
      <c r="J693" s="106"/>
      <c r="K693" s="106"/>
      <c r="L693" s="106"/>
      <c r="M693" s="106"/>
      <c r="N693" s="106"/>
      <c r="O693" s="106"/>
      <c r="P693" s="106"/>
    </row>
    <row r="695" spans="3:16" ht="23.25">
      <c r="C695" s="53" t="s">
        <v>306</v>
      </c>
      <c r="D695" s="53" t="s">
        <v>335</v>
      </c>
      <c r="E695" s="53" t="s">
        <v>336</v>
      </c>
      <c r="F695" s="53" t="s">
        <v>337</v>
      </c>
      <c r="G695" s="53" t="s">
        <v>338</v>
      </c>
      <c r="H695" s="53" t="s">
        <v>332</v>
      </c>
    </row>
    <row r="696" spans="3:16" ht="21">
      <c r="C696" s="60">
        <v>1</v>
      </c>
      <c r="D696" s="55">
        <v>3</v>
      </c>
      <c r="E696" s="55">
        <v>0</v>
      </c>
      <c r="F696" s="55">
        <v>0</v>
      </c>
      <c r="G696" s="55">
        <v>0</v>
      </c>
      <c r="H696" s="55">
        <v>3</v>
      </c>
    </row>
    <row r="697" spans="3:16" ht="21">
      <c r="C697" s="60">
        <v>2</v>
      </c>
      <c r="D697" s="55">
        <v>1</v>
      </c>
      <c r="E697" s="55">
        <v>1</v>
      </c>
      <c r="F697" s="55">
        <v>0</v>
      </c>
      <c r="G697" s="55">
        <v>0</v>
      </c>
      <c r="H697" s="55">
        <v>2</v>
      </c>
    </row>
    <row r="698" spans="3:16" ht="21">
      <c r="C698" s="60">
        <v>3</v>
      </c>
      <c r="D698" s="55">
        <v>69</v>
      </c>
      <c r="E698" s="55">
        <v>14</v>
      </c>
      <c r="F698" s="55">
        <v>8</v>
      </c>
      <c r="G698" s="55">
        <v>2</v>
      </c>
      <c r="H698" s="55">
        <v>93</v>
      </c>
    </row>
    <row r="699" spans="3:16" ht="21">
      <c r="C699" s="60">
        <v>4</v>
      </c>
      <c r="D699" s="55">
        <v>372</v>
      </c>
      <c r="E699" s="55">
        <v>68</v>
      </c>
      <c r="F699" s="55">
        <v>39</v>
      </c>
      <c r="G699" s="55">
        <v>15</v>
      </c>
      <c r="H699" s="55">
        <v>494</v>
      </c>
    </row>
    <row r="700" spans="3:16" ht="21">
      <c r="C700" s="60">
        <v>5</v>
      </c>
      <c r="D700" s="55">
        <v>181</v>
      </c>
      <c r="E700" s="55">
        <v>31</v>
      </c>
      <c r="F700" s="55">
        <v>10</v>
      </c>
      <c r="G700" s="55">
        <v>11</v>
      </c>
      <c r="H700" s="55">
        <v>233</v>
      </c>
    </row>
    <row r="702" spans="3:16" ht="23.25">
      <c r="C702" s="83" t="s">
        <v>307</v>
      </c>
      <c r="D702" s="53" t="s">
        <v>335</v>
      </c>
      <c r="E702" s="53" t="s">
        <v>336</v>
      </c>
      <c r="F702" s="53" t="s">
        <v>337</v>
      </c>
      <c r="G702" s="53" t="s">
        <v>338</v>
      </c>
      <c r="H702" s="53" t="s">
        <v>332</v>
      </c>
    </row>
    <row r="703" spans="3:16" ht="21">
      <c r="C703" s="60">
        <v>1</v>
      </c>
      <c r="D703" s="57">
        <v>4.7923322683706068E-3</v>
      </c>
      <c r="E703" s="57">
        <v>0</v>
      </c>
      <c r="F703" s="57">
        <v>0</v>
      </c>
      <c r="G703" s="57">
        <v>0</v>
      </c>
      <c r="H703" s="57">
        <v>3.6363636363636364E-3</v>
      </c>
    </row>
    <row r="704" spans="3:16" ht="21">
      <c r="C704" s="60">
        <v>2</v>
      </c>
      <c r="D704" s="57">
        <v>1.5974440894568689E-3</v>
      </c>
      <c r="E704" s="57">
        <v>8.771929824561403E-3</v>
      </c>
      <c r="F704" s="57">
        <v>0</v>
      </c>
      <c r="G704" s="57">
        <v>0</v>
      </c>
      <c r="H704" s="57">
        <v>2.4242424242424242E-3</v>
      </c>
    </row>
    <row r="705" spans="3:8" ht="21">
      <c r="C705" s="60">
        <v>3</v>
      </c>
      <c r="D705" s="57">
        <v>0.11022364217252396</v>
      </c>
      <c r="E705" s="57">
        <v>0.12280701754385964</v>
      </c>
      <c r="F705" s="57">
        <v>0.14035087719298245</v>
      </c>
      <c r="G705" s="57">
        <v>7.1428571428571425E-2</v>
      </c>
      <c r="H705" s="57">
        <v>0.11272727272727273</v>
      </c>
    </row>
    <row r="706" spans="3:8" ht="21">
      <c r="C706" s="60">
        <v>4</v>
      </c>
      <c r="D706" s="57">
        <v>0.59424920127795522</v>
      </c>
      <c r="E706" s="57">
        <v>0.59649122807017541</v>
      </c>
      <c r="F706" s="57">
        <v>0.68421052631578949</v>
      </c>
      <c r="G706" s="57">
        <v>0.5357142857142857</v>
      </c>
      <c r="H706" s="57">
        <v>0.59878787878787876</v>
      </c>
    </row>
    <row r="707" spans="3:8" ht="21">
      <c r="C707" s="60">
        <v>5</v>
      </c>
      <c r="D707" s="57">
        <v>0.28913738019169327</v>
      </c>
      <c r="E707" s="57">
        <v>0.27192982456140352</v>
      </c>
      <c r="F707" s="57">
        <v>0.17543859649122806</v>
      </c>
      <c r="G707" s="57">
        <v>0.39285714285714285</v>
      </c>
      <c r="H707" s="57">
        <v>0.28242424242424241</v>
      </c>
    </row>
    <row r="726" spans="3:16" ht="23.25">
      <c r="C726" s="107" t="s">
        <v>512</v>
      </c>
      <c r="D726" s="107"/>
      <c r="E726" s="107"/>
      <c r="F726" s="107"/>
      <c r="G726" s="107"/>
      <c r="H726" s="107"/>
      <c r="I726" s="107"/>
      <c r="J726" s="107"/>
      <c r="K726" s="107"/>
      <c r="L726" s="107"/>
      <c r="M726" s="107"/>
      <c r="N726" s="107"/>
      <c r="O726" s="107"/>
      <c r="P726" s="107"/>
    </row>
    <row r="728" spans="3:16" ht="23.25">
      <c r="C728" s="53" t="s">
        <v>513</v>
      </c>
      <c r="D728" s="53" t="s">
        <v>335</v>
      </c>
      <c r="E728" s="53" t="s">
        <v>514</v>
      </c>
    </row>
    <row r="729" spans="3:16" ht="21">
      <c r="C729" s="54" t="s">
        <v>515</v>
      </c>
      <c r="D729" s="55">
        <v>46</v>
      </c>
      <c r="E729" s="57">
        <v>7.3365231259968106E-2</v>
      </c>
    </row>
    <row r="730" spans="3:16" ht="21">
      <c r="C730" s="54" t="s">
        <v>516</v>
      </c>
      <c r="D730" s="55">
        <v>13</v>
      </c>
      <c r="E730" s="57">
        <v>2.0733652312599681E-2</v>
      </c>
    </row>
    <row r="731" spans="3:16" ht="42">
      <c r="C731" s="54" t="s">
        <v>517</v>
      </c>
      <c r="D731" s="55">
        <v>38</v>
      </c>
      <c r="E731" s="57">
        <v>6.0606060606060608E-2</v>
      </c>
    </row>
    <row r="732" spans="3:16" ht="63">
      <c r="C732" s="54" t="s">
        <v>518</v>
      </c>
      <c r="D732" s="55">
        <v>31</v>
      </c>
      <c r="E732" s="57">
        <v>4.9441786283891544E-2</v>
      </c>
    </row>
    <row r="733" spans="3:16" ht="84">
      <c r="C733" s="54" t="s">
        <v>519</v>
      </c>
      <c r="D733" s="55">
        <v>7</v>
      </c>
      <c r="E733" s="57">
        <v>1.1164274322169059E-2</v>
      </c>
    </row>
    <row r="734" spans="3:16" ht="21">
      <c r="C734" s="54" t="s">
        <v>503</v>
      </c>
      <c r="D734" s="55">
        <v>153</v>
      </c>
      <c r="E734" s="57">
        <v>0.24401913875598086</v>
      </c>
    </row>
    <row r="735" spans="3:16" ht="21">
      <c r="C735" s="54" t="s">
        <v>390</v>
      </c>
      <c r="D735" s="55">
        <v>167</v>
      </c>
      <c r="E735" s="57">
        <v>0.266347687400319</v>
      </c>
    </row>
    <row r="736" spans="3:16" ht="37.5" customHeight="1"/>
    <row r="737" spans="3:16" ht="23.25">
      <c r="C737" s="107" t="s">
        <v>520</v>
      </c>
      <c r="D737" s="107"/>
      <c r="E737" s="107"/>
      <c r="F737" s="107"/>
      <c r="G737" s="107"/>
      <c r="H737" s="107"/>
      <c r="I737" s="107"/>
      <c r="J737" s="107"/>
      <c r="K737" s="107"/>
      <c r="L737" s="107"/>
      <c r="M737" s="107"/>
      <c r="N737" s="107"/>
      <c r="O737" s="107"/>
      <c r="P737" s="107"/>
    </row>
    <row r="738" spans="3:16" ht="42.75" customHeight="1"/>
    <row r="739" spans="3:16" ht="18.75" customHeight="1">
      <c r="C739" s="53" t="s">
        <v>306</v>
      </c>
      <c r="D739" s="53" t="s">
        <v>335</v>
      </c>
      <c r="E739" s="53" t="s">
        <v>336</v>
      </c>
      <c r="F739" s="53" t="s">
        <v>332</v>
      </c>
    </row>
    <row r="740" spans="3:16" ht="18.75" customHeight="1">
      <c r="C740" s="54" t="s">
        <v>349</v>
      </c>
      <c r="D740" s="84">
        <v>83</v>
      </c>
      <c r="E740" s="55">
        <v>16</v>
      </c>
      <c r="F740" s="56">
        <v>99</v>
      </c>
    </row>
    <row r="741" spans="3:16" ht="18.75" customHeight="1">
      <c r="C741" s="54" t="s">
        <v>388</v>
      </c>
      <c r="D741" s="84">
        <v>260</v>
      </c>
      <c r="E741" s="55">
        <v>40</v>
      </c>
      <c r="F741" s="56">
        <v>300</v>
      </c>
    </row>
    <row r="742" spans="3:16" ht="21">
      <c r="C742" s="54" t="s">
        <v>351</v>
      </c>
      <c r="D742" s="84">
        <v>208</v>
      </c>
      <c r="E742" s="55">
        <v>37</v>
      </c>
      <c r="F742" s="56">
        <v>245</v>
      </c>
    </row>
    <row r="743" spans="3:16" ht="21">
      <c r="C743" s="54" t="s">
        <v>389</v>
      </c>
      <c r="D743" s="84">
        <v>39</v>
      </c>
      <c r="E743" s="55">
        <v>16</v>
      </c>
      <c r="F743" s="56">
        <v>55</v>
      </c>
    </row>
    <row r="744" spans="3:16" ht="21">
      <c r="C744" s="54" t="s">
        <v>209</v>
      </c>
      <c r="D744" s="84">
        <v>36</v>
      </c>
      <c r="E744" s="55">
        <v>5</v>
      </c>
      <c r="F744" s="56">
        <v>41</v>
      </c>
    </row>
    <row r="745" spans="3:16" ht="21">
      <c r="C745" s="54" t="s">
        <v>332</v>
      </c>
      <c r="D745" s="84">
        <v>626</v>
      </c>
      <c r="E745" s="84">
        <v>114</v>
      </c>
      <c r="F745" s="85">
        <v>740</v>
      </c>
    </row>
    <row r="747" spans="3:16" ht="23.25">
      <c r="C747" s="53" t="s">
        <v>307</v>
      </c>
      <c r="D747" s="53" t="s">
        <v>335</v>
      </c>
      <c r="E747" s="53" t="s">
        <v>336</v>
      </c>
      <c r="F747" s="53" t="s">
        <v>332</v>
      </c>
    </row>
    <row r="748" spans="3:16" ht="21">
      <c r="C748" s="54" t="s">
        <v>349</v>
      </c>
      <c r="D748" s="57">
        <v>0.13258785942492013</v>
      </c>
      <c r="E748" s="57">
        <v>0.14035087719298245</v>
      </c>
      <c r="F748" s="58">
        <v>0.13378378378378378</v>
      </c>
      <c r="G748" s="86"/>
    </row>
    <row r="749" spans="3:16" ht="21">
      <c r="C749" s="54" t="s">
        <v>388</v>
      </c>
      <c r="D749" s="57">
        <v>0.41533546325878595</v>
      </c>
      <c r="E749" s="57">
        <v>0.35087719298245612</v>
      </c>
      <c r="F749" s="58">
        <v>0.40540540540540543</v>
      </c>
    </row>
    <row r="750" spans="3:16" ht="21">
      <c r="C750" s="54" t="s">
        <v>351</v>
      </c>
      <c r="D750" s="57">
        <v>0.33226837060702874</v>
      </c>
      <c r="E750" s="57">
        <v>0.32456140350877194</v>
      </c>
      <c r="F750" s="58">
        <v>0.33108108108108109</v>
      </c>
    </row>
    <row r="751" spans="3:16" ht="21">
      <c r="C751" s="54" t="s">
        <v>389</v>
      </c>
      <c r="D751" s="57">
        <v>6.2300319488817889E-2</v>
      </c>
      <c r="E751" s="57">
        <v>0.14035087719298245</v>
      </c>
      <c r="F751" s="58">
        <v>7.4324324324324328E-2</v>
      </c>
    </row>
    <row r="752" spans="3:16" ht="21">
      <c r="C752" s="54" t="s">
        <v>209</v>
      </c>
      <c r="D752" s="57">
        <v>5.7507987220447282E-2</v>
      </c>
      <c r="E752" s="57">
        <v>4.3859649122807015E-2</v>
      </c>
      <c r="F752" s="58">
        <v>5.5405405405405408E-2</v>
      </c>
    </row>
    <row r="753" spans="3:16" ht="40.5" customHeight="1"/>
    <row r="754" spans="3:16" ht="23.25">
      <c r="C754" s="107" t="s">
        <v>521</v>
      </c>
      <c r="D754" s="107"/>
      <c r="E754" s="107"/>
      <c r="F754" s="107"/>
      <c r="G754" s="107"/>
      <c r="H754" s="107"/>
      <c r="I754" s="107"/>
      <c r="J754" s="107"/>
      <c r="K754" s="107"/>
      <c r="L754" s="107"/>
      <c r="M754" s="107"/>
      <c r="N754" s="107"/>
      <c r="O754" s="107"/>
      <c r="P754" s="107"/>
    </row>
    <row r="755" spans="3:16" ht="12.75" customHeight="1"/>
    <row r="756" spans="3:16" ht="23.25">
      <c r="C756" s="53" t="s">
        <v>306</v>
      </c>
      <c r="D756" s="53" t="s">
        <v>336</v>
      </c>
      <c r="E756" s="53" t="s">
        <v>337</v>
      </c>
      <c r="F756" s="53" t="s">
        <v>338</v>
      </c>
      <c r="G756" s="53" t="s">
        <v>332</v>
      </c>
    </row>
    <row r="757" spans="3:16" ht="21">
      <c r="C757" s="54" t="s">
        <v>522</v>
      </c>
      <c r="D757" s="55">
        <v>16</v>
      </c>
      <c r="E757" s="55">
        <v>11</v>
      </c>
      <c r="F757" s="55">
        <v>8</v>
      </c>
      <c r="G757" s="55">
        <v>35</v>
      </c>
    </row>
    <row r="758" spans="3:16" ht="21">
      <c r="C758" s="54" t="s">
        <v>523</v>
      </c>
      <c r="D758" s="55">
        <v>54</v>
      </c>
      <c r="E758" s="55">
        <v>29</v>
      </c>
      <c r="F758" s="55">
        <v>8</v>
      </c>
      <c r="G758" s="55">
        <v>91</v>
      </c>
    </row>
    <row r="759" spans="3:16" ht="21">
      <c r="C759" s="54" t="s">
        <v>524</v>
      </c>
      <c r="D759" s="55">
        <v>37</v>
      </c>
      <c r="E759" s="55">
        <v>14</v>
      </c>
      <c r="F759" s="55">
        <v>11</v>
      </c>
      <c r="G759" s="55">
        <v>62</v>
      </c>
    </row>
    <row r="760" spans="3:16" ht="21">
      <c r="C760" s="54" t="s">
        <v>525</v>
      </c>
      <c r="D760" s="55">
        <v>7</v>
      </c>
      <c r="E760" s="55">
        <v>4</v>
      </c>
      <c r="F760" s="55">
        <v>1</v>
      </c>
      <c r="G760" s="55">
        <v>12</v>
      </c>
    </row>
    <row r="780" spans="3:7" ht="23.25">
      <c r="C780" s="53" t="s">
        <v>307</v>
      </c>
      <c r="D780" s="53" t="s">
        <v>336</v>
      </c>
      <c r="E780" s="53" t="s">
        <v>337</v>
      </c>
      <c r="F780" s="53" t="s">
        <v>338</v>
      </c>
      <c r="G780" s="53" t="s">
        <v>332</v>
      </c>
    </row>
    <row r="781" spans="3:7" ht="21">
      <c r="C781" s="54" t="s">
        <v>522</v>
      </c>
      <c r="D781" s="57">
        <v>0.14035087719298245</v>
      </c>
      <c r="E781" s="57">
        <v>0.18965517241379309</v>
      </c>
      <c r="F781" s="57">
        <v>0.2857142857142857</v>
      </c>
      <c r="G781" s="57">
        <v>0.17499999999999999</v>
      </c>
    </row>
    <row r="782" spans="3:7" ht="21">
      <c r="C782" s="54" t="s">
        <v>523</v>
      </c>
      <c r="D782" s="57">
        <v>0.47368421052631576</v>
      </c>
      <c r="E782" s="57">
        <v>0.5</v>
      </c>
      <c r="F782" s="57">
        <v>0.2857142857142857</v>
      </c>
      <c r="G782" s="57">
        <v>0.45500000000000002</v>
      </c>
    </row>
    <row r="783" spans="3:7" ht="21">
      <c r="C783" s="54" t="s">
        <v>524</v>
      </c>
      <c r="D783" s="57">
        <v>0.32456140350877194</v>
      </c>
      <c r="E783" s="57">
        <v>0.2413793103448276</v>
      </c>
      <c r="F783" s="57">
        <v>0.39285714285714285</v>
      </c>
      <c r="G783" s="57">
        <v>0.31</v>
      </c>
    </row>
    <row r="784" spans="3:7" ht="21">
      <c r="C784" s="54" t="s">
        <v>525</v>
      </c>
      <c r="D784" s="57">
        <v>6.1403508771929821E-2</v>
      </c>
      <c r="E784" s="57">
        <v>6.8965517241379309E-2</v>
      </c>
      <c r="F784" s="57">
        <v>3.5714285714285712E-2</v>
      </c>
      <c r="G784" s="57">
        <v>0.06</v>
      </c>
    </row>
    <row r="785" spans="3:16" ht="98.25" customHeight="1"/>
    <row r="786" spans="3:16" ht="22.5">
      <c r="C786" s="105" t="s">
        <v>526</v>
      </c>
      <c r="D786" s="105"/>
      <c r="E786" s="105"/>
      <c r="F786" s="105"/>
      <c r="G786" s="105"/>
      <c r="H786" s="105"/>
      <c r="I786" s="105"/>
      <c r="J786" s="105"/>
      <c r="K786" s="105"/>
      <c r="L786" s="105"/>
      <c r="M786" s="105"/>
      <c r="N786" s="105"/>
      <c r="O786" s="105"/>
      <c r="P786" s="105"/>
    </row>
    <row r="788" spans="3:16" ht="23.25">
      <c r="C788" s="53" t="s">
        <v>527</v>
      </c>
      <c r="D788" s="53" t="s">
        <v>337</v>
      </c>
      <c r="E788" s="53" t="s">
        <v>338</v>
      </c>
      <c r="F788" s="53" t="s">
        <v>332</v>
      </c>
    </row>
    <row r="789" spans="3:16" ht="21">
      <c r="C789" s="54" t="s">
        <v>259</v>
      </c>
      <c r="D789" s="55">
        <v>11</v>
      </c>
      <c r="E789" s="55">
        <v>6</v>
      </c>
      <c r="F789" s="55">
        <v>17</v>
      </c>
    </row>
    <row r="790" spans="3:16" ht="21">
      <c r="C790" s="54" t="s">
        <v>263</v>
      </c>
      <c r="D790" s="55">
        <v>21</v>
      </c>
      <c r="E790" s="55">
        <v>10</v>
      </c>
      <c r="F790" s="55">
        <v>31</v>
      </c>
    </row>
    <row r="791" spans="3:16" ht="21">
      <c r="C791" s="54" t="s">
        <v>269</v>
      </c>
      <c r="D791" s="55">
        <v>8</v>
      </c>
      <c r="E791" s="55">
        <v>5</v>
      </c>
      <c r="F791" s="55">
        <v>13</v>
      </c>
    </row>
    <row r="792" spans="3:16" ht="21">
      <c r="C792" s="54" t="s">
        <v>528</v>
      </c>
      <c r="D792" s="55">
        <v>1</v>
      </c>
      <c r="E792" s="55">
        <v>0</v>
      </c>
      <c r="F792" s="55">
        <v>1</v>
      </c>
    </row>
    <row r="793" spans="3:16" ht="21">
      <c r="C793" s="54" t="s">
        <v>529</v>
      </c>
      <c r="D793" s="55">
        <v>17</v>
      </c>
      <c r="E793" s="55">
        <v>7</v>
      </c>
      <c r="F793" s="55">
        <v>24</v>
      </c>
    </row>
    <row r="795" spans="3:16" ht="23.25">
      <c r="C795" s="53" t="s">
        <v>530</v>
      </c>
      <c r="D795" s="53" t="s">
        <v>337</v>
      </c>
      <c r="E795" s="53" t="s">
        <v>338</v>
      </c>
      <c r="F795" s="53" t="s">
        <v>332</v>
      </c>
    </row>
    <row r="796" spans="3:16" ht="21">
      <c r="C796" s="54" t="s">
        <v>259</v>
      </c>
      <c r="D796" s="57">
        <v>0.18965517241379309</v>
      </c>
      <c r="E796" s="57">
        <v>0.21428571428571427</v>
      </c>
      <c r="F796" s="57">
        <v>0.19767441860465115</v>
      </c>
    </row>
    <row r="797" spans="3:16" ht="21">
      <c r="C797" s="54" t="s">
        <v>263</v>
      </c>
      <c r="D797" s="57">
        <v>0.36206896551724138</v>
      </c>
      <c r="E797" s="57">
        <v>0.35714285714285715</v>
      </c>
      <c r="F797" s="57">
        <v>0.36046511627906974</v>
      </c>
    </row>
    <row r="798" spans="3:16" ht="21">
      <c r="C798" s="54" t="s">
        <v>269</v>
      </c>
      <c r="D798" s="57">
        <v>0.13793103448275862</v>
      </c>
      <c r="E798" s="57">
        <v>0.17857142857142858</v>
      </c>
      <c r="F798" s="57">
        <v>0.15116279069767441</v>
      </c>
    </row>
    <row r="799" spans="3:16" ht="21">
      <c r="C799" s="54" t="s">
        <v>528</v>
      </c>
      <c r="D799" s="57">
        <v>1.7241379310344827E-2</v>
      </c>
      <c r="E799" s="57">
        <v>0</v>
      </c>
      <c r="F799" s="57">
        <v>1.1627906976744186E-2</v>
      </c>
    </row>
    <row r="800" spans="3:16" ht="21">
      <c r="C800" s="54" t="s">
        <v>529</v>
      </c>
      <c r="D800" s="57">
        <v>0.29310344827586204</v>
      </c>
      <c r="E800" s="57">
        <v>0.25</v>
      </c>
      <c r="F800" s="57">
        <v>0.27906976744186046</v>
      </c>
    </row>
    <row r="802" spans="3:6" ht="23.25">
      <c r="C802" s="87" t="s">
        <v>531</v>
      </c>
      <c r="D802" s="53" t="s">
        <v>337</v>
      </c>
      <c r="E802" s="53" t="s">
        <v>338</v>
      </c>
      <c r="F802" s="53" t="s">
        <v>332</v>
      </c>
    </row>
    <row r="803" spans="3:6" ht="21">
      <c r="C803" s="54" t="s">
        <v>259</v>
      </c>
      <c r="D803" s="55">
        <v>8</v>
      </c>
      <c r="E803" s="55">
        <v>4</v>
      </c>
      <c r="F803" s="55">
        <v>12</v>
      </c>
    </row>
    <row r="804" spans="3:6" ht="21">
      <c r="C804" s="54" t="s">
        <v>263</v>
      </c>
      <c r="D804" s="55">
        <v>20</v>
      </c>
      <c r="E804" s="55">
        <v>7</v>
      </c>
      <c r="F804" s="55">
        <v>27</v>
      </c>
    </row>
    <row r="805" spans="3:6" ht="21">
      <c r="C805" s="54" t="s">
        <v>269</v>
      </c>
      <c r="D805" s="55">
        <v>6</v>
      </c>
      <c r="E805" s="55">
        <v>5</v>
      </c>
      <c r="F805" s="55">
        <v>11</v>
      </c>
    </row>
    <row r="806" spans="3:6" ht="21">
      <c r="C806" s="54" t="s">
        <v>528</v>
      </c>
      <c r="D806" s="55">
        <v>3</v>
      </c>
      <c r="E806" s="55">
        <v>2</v>
      </c>
      <c r="F806" s="55">
        <v>5</v>
      </c>
    </row>
    <row r="807" spans="3:6" ht="21">
      <c r="C807" s="54" t="s">
        <v>529</v>
      </c>
      <c r="D807" s="55">
        <v>21</v>
      </c>
      <c r="E807" s="55">
        <v>10</v>
      </c>
      <c r="F807" s="55">
        <v>31</v>
      </c>
    </row>
    <row r="809" spans="3:6" ht="46.5">
      <c r="C809" s="87" t="s">
        <v>532</v>
      </c>
      <c r="D809" s="53" t="s">
        <v>337</v>
      </c>
      <c r="E809" s="53" t="s">
        <v>338</v>
      </c>
      <c r="F809" s="53" t="s">
        <v>332</v>
      </c>
    </row>
    <row r="810" spans="3:6" ht="21">
      <c r="C810" s="54" t="s">
        <v>259</v>
      </c>
      <c r="D810" s="57">
        <v>0.13793103448275862</v>
      </c>
      <c r="E810" s="57">
        <v>0.14285714285714285</v>
      </c>
      <c r="F810" s="57">
        <v>0.13953488372093023</v>
      </c>
    </row>
    <row r="811" spans="3:6" ht="21">
      <c r="C811" s="54" t="s">
        <v>263</v>
      </c>
      <c r="D811" s="57">
        <v>0.34482758620689657</v>
      </c>
      <c r="E811" s="57">
        <v>0.25</v>
      </c>
      <c r="F811" s="57">
        <v>0.31395348837209303</v>
      </c>
    </row>
    <row r="812" spans="3:6" ht="21">
      <c r="C812" s="54" t="s">
        <v>269</v>
      </c>
      <c r="D812" s="57">
        <v>0.10344827586206896</v>
      </c>
      <c r="E812" s="57">
        <v>0.17857142857142858</v>
      </c>
      <c r="F812" s="57">
        <v>0.12790697674418605</v>
      </c>
    </row>
    <row r="813" spans="3:6" ht="21">
      <c r="C813" s="54" t="s">
        <v>528</v>
      </c>
      <c r="D813" s="57">
        <v>5.1724137931034482E-2</v>
      </c>
      <c r="E813" s="57">
        <v>7.1428571428571425E-2</v>
      </c>
      <c r="F813" s="57">
        <v>5.8139534883720929E-2</v>
      </c>
    </row>
    <row r="814" spans="3:6" ht="21">
      <c r="C814" s="54" t="s">
        <v>529</v>
      </c>
      <c r="D814" s="57">
        <v>0.36206896551724138</v>
      </c>
      <c r="E814" s="57">
        <v>0.35714285714285715</v>
      </c>
      <c r="F814" s="57">
        <v>0.36046511627906974</v>
      </c>
    </row>
    <row r="816" spans="3:6" ht="23.25">
      <c r="C816" s="53" t="s">
        <v>533</v>
      </c>
      <c r="D816" s="53" t="s">
        <v>337</v>
      </c>
      <c r="E816" s="53" t="s">
        <v>338</v>
      </c>
      <c r="F816" s="53" t="s">
        <v>332</v>
      </c>
    </row>
    <row r="817" spans="3:6" ht="21">
      <c r="C817" s="54" t="s">
        <v>259</v>
      </c>
      <c r="D817" s="55">
        <v>7</v>
      </c>
      <c r="E817" s="55">
        <v>5</v>
      </c>
      <c r="F817" s="55">
        <v>12</v>
      </c>
    </row>
    <row r="818" spans="3:6" ht="21">
      <c r="C818" s="54" t="s">
        <v>263</v>
      </c>
      <c r="D818" s="55">
        <v>21</v>
      </c>
      <c r="E818" s="55">
        <v>10</v>
      </c>
      <c r="F818" s="55">
        <v>31</v>
      </c>
    </row>
    <row r="819" spans="3:6" ht="21">
      <c r="C819" s="54" t="s">
        <v>269</v>
      </c>
      <c r="D819" s="55">
        <v>12</v>
      </c>
      <c r="E819" s="55">
        <v>6</v>
      </c>
      <c r="F819" s="55">
        <v>18</v>
      </c>
    </row>
    <row r="820" spans="3:6" ht="21">
      <c r="C820" s="54" t="s">
        <v>528</v>
      </c>
      <c r="D820" s="55">
        <v>0</v>
      </c>
      <c r="E820" s="55">
        <v>0</v>
      </c>
      <c r="F820" s="55">
        <v>0</v>
      </c>
    </row>
    <row r="821" spans="3:6" ht="21">
      <c r="C821" s="54" t="s">
        <v>529</v>
      </c>
      <c r="D821" s="55">
        <v>18</v>
      </c>
      <c r="E821" s="55">
        <v>7</v>
      </c>
      <c r="F821" s="55">
        <v>25</v>
      </c>
    </row>
    <row r="825" spans="3:6" ht="23.25">
      <c r="C825" s="87" t="s">
        <v>534</v>
      </c>
      <c r="D825" s="53" t="s">
        <v>337</v>
      </c>
      <c r="E825" s="53" t="s">
        <v>338</v>
      </c>
      <c r="F825" s="53" t="s">
        <v>332</v>
      </c>
    </row>
    <row r="826" spans="3:6" ht="21">
      <c r="C826" s="54" t="s">
        <v>259</v>
      </c>
      <c r="D826" s="57">
        <v>0.1206896551724138</v>
      </c>
      <c r="E826" s="57">
        <v>0.17857142857142858</v>
      </c>
      <c r="F826" s="57">
        <v>0.13953488372093023</v>
      </c>
    </row>
    <row r="827" spans="3:6" ht="21">
      <c r="C827" s="54" t="s">
        <v>263</v>
      </c>
      <c r="D827" s="57">
        <v>0.36206896551724138</v>
      </c>
      <c r="E827" s="57">
        <v>0.35714285714285715</v>
      </c>
      <c r="F827" s="57">
        <v>0.36046511627906974</v>
      </c>
    </row>
    <row r="828" spans="3:6" ht="21">
      <c r="C828" s="54" t="s">
        <v>269</v>
      </c>
      <c r="D828" s="57">
        <v>0.20689655172413793</v>
      </c>
      <c r="E828" s="57">
        <v>0.21428571428571427</v>
      </c>
      <c r="F828" s="57">
        <v>0.20930232558139536</v>
      </c>
    </row>
    <row r="829" spans="3:6" ht="21">
      <c r="C829" s="54" t="s">
        <v>528</v>
      </c>
      <c r="D829" s="57">
        <v>0</v>
      </c>
      <c r="E829" s="57">
        <v>0</v>
      </c>
      <c r="F829" s="57">
        <v>0</v>
      </c>
    </row>
    <row r="830" spans="3:6" ht="21">
      <c r="C830" s="54" t="s">
        <v>529</v>
      </c>
      <c r="D830" s="57">
        <v>0.31034482758620691</v>
      </c>
      <c r="E830" s="57">
        <v>0.25</v>
      </c>
      <c r="F830" s="57">
        <v>0.29069767441860467</v>
      </c>
    </row>
    <row r="833" spans="3:6" ht="23.25">
      <c r="C833" s="53" t="s">
        <v>535</v>
      </c>
      <c r="D833" s="53" t="s">
        <v>337</v>
      </c>
      <c r="E833" s="53" t="s">
        <v>338</v>
      </c>
      <c r="F833" s="53" t="s">
        <v>332</v>
      </c>
    </row>
    <row r="834" spans="3:6" ht="21">
      <c r="C834" s="54" t="s">
        <v>259</v>
      </c>
      <c r="D834" s="55">
        <v>5</v>
      </c>
      <c r="E834" s="55">
        <v>2</v>
      </c>
      <c r="F834" s="55">
        <v>7</v>
      </c>
    </row>
    <row r="835" spans="3:6" ht="21">
      <c r="C835" s="54" t="s">
        <v>263</v>
      </c>
      <c r="D835" s="55">
        <v>25</v>
      </c>
      <c r="E835" s="55">
        <v>8</v>
      </c>
      <c r="F835" s="55">
        <v>33</v>
      </c>
    </row>
    <row r="836" spans="3:6" ht="21">
      <c r="C836" s="54" t="s">
        <v>269</v>
      </c>
      <c r="D836" s="55">
        <v>13</v>
      </c>
      <c r="E836" s="55">
        <v>9</v>
      </c>
      <c r="F836" s="55">
        <v>22</v>
      </c>
    </row>
    <row r="837" spans="3:6" ht="21">
      <c r="C837" s="54" t="s">
        <v>528</v>
      </c>
      <c r="D837" s="55">
        <v>4</v>
      </c>
      <c r="E837" s="55">
        <v>4</v>
      </c>
      <c r="F837" s="55">
        <v>8</v>
      </c>
    </row>
    <row r="838" spans="3:6" ht="21">
      <c r="C838" s="54" t="s">
        <v>529</v>
      </c>
      <c r="D838" s="55">
        <v>11</v>
      </c>
      <c r="E838" s="55">
        <v>5</v>
      </c>
      <c r="F838" s="55">
        <v>16</v>
      </c>
    </row>
    <row r="841" spans="3:6" ht="23.25">
      <c r="C841" s="87" t="s">
        <v>536</v>
      </c>
      <c r="D841" s="53" t="s">
        <v>337</v>
      </c>
      <c r="E841" s="53" t="s">
        <v>338</v>
      </c>
      <c r="F841" s="53" t="s">
        <v>332</v>
      </c>
    </row>
    <row r="842" spans="3:6" ht="21">
      <c r="C842" s="54" t="s">
        <v>259</v>
      </c>
      <c r="D842" s="57">
        <v>8.6206896551724144E-2</v>
      </c>
      <c r="E842" s="57">
        <v>7.1428571428571425E-2</v>
      </c>
      <c r="F842" s="57">
        <v>8.1395348837209308E-2</v>
      </c>
    </row>
    <row r="843" spans="3:6" ht="21">
      <c r="C843" s="54" t="s">
        <v>263</v>
      </c>
      <c r="D843" s="57">
        <v>0.43103448275862066</v>
      </c>
      <c r="E843" s="57">
        <v>0.2857142857142857</v>
      </c>
      <c r="F843" s="57">
        <v>0.38372093023255816</v>
      </c>
    </row>
    <row r="844" spans="3:6" ht="21">
      <c r="C844" s="54" t="s">
        <v>269</v>
      </c>
      <c r="D844" s="57">
        <v>0.22413793103448276</v>
      </c>
      <c r="E844" s="57">
        <v>0.32142857142857145</v>
      </c>
      <c r="F844" s="57">
        <v>0.2558139534883721</v>
      </c>
    </row>
    <row r="845" spans="3:6" ht="21">
      <c r="C845" s="54" t="s">
        <v>528</v>
      </c>
      <c r="D845" s="57">
        <v>6.8965517241379309E-2</v>
      </c>
      <c r="E845" s="57">
        <v>0.14285714285714285</v>
      </c>
      <c r="F845" s="57">
        <v>9.3023255813953487E-2</v>
      </c>
    </row>
    <row r="846" spans="3:6" ht="21">
      <c r="C846" s="54" t="s">
        <v>529</v>
      </c>
      <c r="D846" s="57">
        <v>0.18965517241379309</v>
      </c>
      <c r="E846" s="57">
        <v>0.17857142857142858</v>
      </c>
      <c r="F846" s="57">
        <v>0.18604651162790697</v>
      </c>
    </row>
    <row r="848" spans="3:6" ht="23.25">
      <c r="C848" s="53" t="s">
        <v>537</v>
      </c>
      <c r="D848" s="53" t="s">
        <v>337</v>
      </c>
      <c r="E848" s="53" t="s">
        <v>338</v>
      </c>
      <c r="F848" s="53" t="s">
        <v>332</v>
      </c>
    </row>
    <row r="849" spans="3:6" ht="21">
      <c r="C849" s="54" t="s">
        <v>259</v>
      </c>
      <c r="D849" s="55">
        <v>14</v>
      </c>
      <c r="E849" s="55">
        <v>8</v>
      </c>
      <c r="F849" s="55">
        <v>22</v>
      </c>
    </row>
    <row r="850" spans="3:6" ht="21">
      <c r="C850" s="54" t="s">
        <v>263</v>
      </c>
      <c r="D850" s="55">
        <v>19</v>
      </c>
      <c r="E850" s="55">
        <v>9</v>
      </c>
      <c r="F850" s="55">
        <v>28</v>
      </c>
    </row>
    <row r="851" spans="3:6" ht="21">
      <c r="C851" s="54" t="s">
        <v>269</v>
      </c>
      <c r="D851" s="55">
        <v>7</v>
      </c>
      <c r="E851" s="55">
        <v>0</v>
      </c>
      <c r="F851" s="55">
        <v>7</v>
      </c>
    </row>
    <row r="852" spans="3:6" ht="21">
      <c r="C852" s="54" t="s">
        <v>528</v>
      </c>
      <c r="D852" s="55">
        <v>0</v>
      </c>
      <c r="E852" s="55">
        <v>1</v>
      </c>
      <c r="F852" s="55">
        <v>1</v>
      </c>
    </row>
    <row r="853" spans="3:6" ht="21">
      <c r="C853" s="54" t="s">
        <v>529</v>
      </c>
      <c r="D853" s="55">
        <v>18</v>
      </c>
      <c r="E853" s="55">
        <v>10</v>
      </c>
      <c r="F853" s="55">
        <v>28</v>
      </c>
    </row>
    <row r="856" spans="3:6" ht="23.25">
      <c r="C856" s="87" t="s">
        <v>538</v>
      </c>
      <c r="D856" s="53" t="s">
        <v>337</v>
      </c>
      <c r="E856" s="53" t="s">
        <v>338</v>
      </c>
      <c r="F856" s="53" t="s">
        <v>332</v>
      </c>
    </row>
    <row r="857" spans="3:6" ht="21">
      <c r="C857" s="54" t="s">
        <v>259</v>
      </c>
      <c r="D857" s="57">
        <v>0.2413793103448276</v>
      </c>
      <c r="E857" s="57">
        <v>0.2857142857142857</v>
      </c>
      <c r="F857" s="57">
        <v>0.2558139534883721</v>
      </c>
    </row>
    <row r="858" spans="3:6" ht="21">
      <c r="C858" s="54" t="s">
        <v>263</v>
      </c>
      <c r="D858" s="57">
        <v>0.32758620689655171</v>
      </c>
      <c r="E858" s="57">
        <v>0.32142857142857145</v>
      </c>
      <c r="F858" s="57">
        <v>0.32558139534883723</v>
      </c>
    </row>
    <row r="859" spans="3:6" ht="21">
      <c r="C859" s="54" t="s">
        <v>269</v>
      </c>
      <c r="D859" s="57">
        <v>0.1206896551724138</v>
      </c>
      <c r="E859" s="57">
        <v>0</v>
      </c>
      <c r="F859" s="57">
        <v>8.1395348837209308E-2</v>
      </c>
    </row>
    <row r="860" spans="3:6" ht="21">
      <c r="C860" s="54" t="s">
        <v>528</v>
      </c>
      <c r="D860" s="57">
        <v>0</v>
      </c>
      <c r="E860" s="57">
        <v>3.5714285714285712E-2</v>
      </c>
      <c r="F860" s="57">
        <v>1.1627906976744186E-2</v>
      </c>
    </row>
    <row r="861" spans="3:6" ht="21">
      <c r="C861" s="54" t="s">
        <v>529</v>
      </c>
      <c r="D861" s="57">
        <v>0.31034482758620691</v>
      </c>
      <c r="E861" s="57">
        <v>0.35714285714285715</v>
      </c>
      <c r="F861" s="57">
        <v>0.32558139534883723</v>
      </c>
    </row>
    <row r="863" spans="3:6" ht="46.5">
      <c r="C863" s="87" t="s">
        <v>539</v>
      </c>
      <c r="D863" s="53" t="s">
        <v>337</v>
      </c>
      <c r="E863" s="53" t="s">
        <v>338</v>
      </c>
      <c r="F863" s="53" t="s">
        <v>332</v>
      </c>
    </row>
    <row r="864" spans="3:6" ht="21">
      <c r="C864" s="54" t="s">
        <v>259</v>
      </c>
      <c r="D864" s="55">
        <v>9</v>
      </c>
      <c r="E864" s="55">
        <v>2</v>
      </c>
      <c r="F864" s="55">
        <v>11</v>
      </c>
    </row>
    <row r="865" spans="3:16" ht="21">
      <c r="C865" s="54" t="s">
        <v>263</v>
      </c>
      <c r="D865" s="55">
        <v>24</v>
      </c>
      <c r="E865" s="55">
        <v>12</v>
      </c>
      <c r="F865" s="55">
        <v>36</v>
      </c>
    </row>
    <row r="866" spans="3:16" ht="21">
      <c r="C866" s="54" t="s">
        <v>269</v>
      </c>
      <c r="D866" s="55">
        <v>14</v>
      </c>
      <c r="E866" s="55">
        <v>7</v>
      </c>
      <c r="F866" s="55">
        <v>21</v>
      </c>
    </row>
    <row r="867" spans="3:16" ht="21">
      <c r="C867" s="54" t="s">
        <v>528</v>
      </c>
      <c r="D867" s="55">
        <v>1</v>
      </c>
      <c r="E867" s="55">
        <v>0</v>
      </c>
      <c r="F867" s="55">
        <v>1</v>
      </c>
    </row>
    <row r="868" spans="3:16" ht="21">
      <c r="C868" s="54" t="s">
        <v>529</v>
      </c>
      <c r="D868" s="55">
        <v>10</v>
      </c>
      <c r="E868" s="55">
        <v>7</v>
      </c>
      <c r="F868" s="55">
        <v>17</v>
      </c>
    </row>
    <row r="870" spans="3:16" ht="46.5">
      <c r="C870" s="87" t="s">
        <v>540</v>
      </c>
      <c r="D870" s="53" t="s">
        <v>337</v>
      </c>
      <c r="E870" s="53" t="s">
        <v>338</v>
      </c>
      <c r="F870" s="53" t="s">
        <v>332</v>
      </c>
    </row>
    <row r="871" spans="3:16" ht="21">
      <c r="C871" s="54" t="s">
        <v>259</v>
      </c>
      <c r="D871" s="57">
        <v>0.15517241379310345</v>
      </c>
      <c r="E871" s="57">
        <v>7.1428571428571425E-2</v>
      </c>
      <c r="F871" s="57">
        <v>0.12790697674418605</v>
      </c>
    </row>
    <row r="872" spans="3:16" ht="21">
      <c r="C872" s="54" t="s">
        <v>263</v>
      </c>
      <c r="D872" s="57">
        <v>0.41379310344827586</v>
      </c>
      <c r="E872" s="57">
        <v>0.42857142857142855</v>
      </c>
      <c r="F872" s="57">
        <v>0.41860465116279072</v>
      </c>
    </row>
    <row r="873" spans="3:16" ht="21">
      <c r="C873" s="54" t="s">
        <v>269</v>
      </c>
      <c r="D873" s="57">
        <v>0.2413793103448276</v>
      </c>
      <c r="E873" s="57">
        <v>0.25</v>
      </c>
      <c r="F873" s="57">
        <v>0.2441860465116279</v>
      </c>
    </row>
    <row r="874" spans="3:16" ht="21">
      <c r="C874" s="54" t="s">
        <v>528</v>
      </c>
      <c r="D874" s="57">
        <v>1.7241379310344827E-2</v>
      </c>
      <c r="E874" s="57">
        <v>0</v>
      </c>
      <c r="F874" s="57">
        <v>1.1627906976744186E-2</v>
      </c>
    </row>
    <row r="875" spans="3:16" ht="21">
      <c r="C875" s="54" t="s">
        <v>529</v>
      </c>
      <c r="D875" s="57">
        <v>0.17241379310344829</v>
      </c>
      <c r="E875" s="57">
        <v>0.25</v>
      </c>
      <c r="F875" s="57">
        <v>0.19767441860465115</v>
      </c>
    </row>
    <row r="877" spans="3:16" s="82" customFormat="1" ht="45.75" customHeight="1">
      <c r="C877" s="106" t="s">
        <v>541</v>
      </c>
      <c r="D877" s="106"/>
      <c r="E877" s="106"/>
      <c r="F877" s="106"/>
      <c r="G877" s="106"/>
      <c r="H877" s="106"/>
      <c r="I877" s="106"/>
      <c r="J877" s="106"/>
      <c r="K877" s="106"/>
      <c r="L877" s="106"/>
      <c r="M877" s="106"/>
      <c r="N877" s="106"/>
      <c r="O877" s="106"/>
      <c r="P877" s="106"/>
    </row>
    <row r="879" spans="3:16" ht="23.25">
      <c r="C879" s="87" t="s">
        <v>542</v>
      </c>
      <c r="D879" s="53" t="s">
        <v>335</v>
      </c>
      <c r="E879" s="53" t="s">
        <v>543</v>
      </c>
    </row>
    <row r="880" spans="3:16" ht="21">
      <c r="C880" s="54" t="s">
        <v>259</v>
      </c>
      <c r="D880" s="55">
        <v>110</v>
      </c>
      <c r="E880" s="57">
        <v>0.15068493150684931</v>
      </c>
    </row>
    <row r="881" spans="3:16" ht="21">
      <c r="C881" s="54" t="s">
        <v>544</v>
      </c>
      <c r="D881" s="55">
        <v>81</v>
      </c>
      <c r="E881" s="57">
        <v>0.11095890410958904</v>
      </c>
    </row>
    <row r="882" spans="3:16" ht="21">
      <c r="C882" s="54" t="s">
        <v>269</v>
      </c>
      <c r="D882" s="55">
        <v>4</v>
      </c>
      <c r="E882" s="57">
        <v>5.4794520547945206E-3</v>
      </c>
    </row>
    <row r="883" spans="3:16" ht="21">
      <c r="C883" s="54" t="s">
        <v>545</v>
      </c>
      <c r="D883" s="55">
        <v>0</v>
      </c>
      <c r="E883" s="57">
        <v>0</v>
      </c>
    </row>
    <row r="884" spans="3:16" ht="21">
      <c r="C884" s="54" t="s">
        <v>390</v>
      </c>
      <c r="D884" s="55">
        <v>432</v>
      </c>
      <c r="E884" s="57">
        <v>0.59178082191780823</v>
      </c>
    </row>
    <row r="885" spans="3:16" ht="123" customHeight="1"/>
    <row r="886" spans="3:16" ht="22.5">
      <c r="C886" s="105" t="s">
        <v>546</v>
      </c>
      <c r="D886" s="105"/>
      <c r="E886" s="105"/>
      <c r="F886" s="105"/>
      <c r="G886" s="105"/>
      <c r="H886" s="105"/>
      <c r="I886" s="105"/>
      <c r="J886" s="105"/>
      <c r="K886" s="105"/>
      <c r="L886" s="105"/>
      <c r="M886" s="105"/>
      <c r="N886" s="105"/>
      <c r="O886" s="105"/>
      <c r="P886" s="105"/>
    </row>
    <row r="887" spans="3:16" ht="45.75" customHeight="1"/>
    <row r="888" spans="3:16" ht="23.25">
      <c r="C888" s="87" t="s">
        <v>513</v>
      </c>
      <c r="D888" s="53" t="s">
        <v>336</v>
      </c>
      <c r="E888" s="53" t="s">
        <v>547</v>
      </c>
    </row>
    <row r="889" spans="3:16" ht="21">
      <c r="C889" s="54" t="s">
        <v>349</v>
      </c>
      <c r="D889" s="55">
        <v>54</v>
      </c>
      <c r="E889" s="57">
        <v>0.42519685039370081</v>
      </c>
    </row>
    <row r="890" spans="3:16" ht="21">
      <c r="C890" s="54" t="s">
        <v>388</v>
      </c>
      <c r="D890" s="55">
        <v>53</v>
      </c>
      <c r="E890" s="57">
        <v>0.41732283464566927</v>
      </c>
    </row>
    <row r="891" spans="3:16" ht="21">
      <c r="C891" s="54" t="s">
        <v>351</v>
      </c>
      <c r="D891" s="55">
        <v>4</v>
      </c>
      <c r="E891" s="57">
        <v>3.1496062992125984E-2</v>
      </c>
    </row>
    <row r="892" spans="3:16" ht="21">
      <c r="C892" s="54" t="s">
        <v>389</v>
      </c>
      <c r="D892" s="55">
        <v>3</v>
      </c>
      <c r="E892" s="57">
        <v>2.3622047244094488E-2</v>
      </c>
    </row>
    <row r="893" spans="3:16" ht="21">
      <c r="C893" s="54" t="s">
        <v>390</v>
      </c>
      <c r="D893" s="55">
        <v>13</v>
      </c>
      <c r="E893" s="57">
        <v>0.10236220472440945</v>
      </c>
    </row>
  </sheetData>
  <mergeCells count="72">
    <mergeCell ref="C76:P76"/>
    <mergeCell ref="C37:P37"/>
    <mergeCell ref="C39:P39"/>
    <mergeCell ref="C49:P49"/>
    <mergeCell ref="C61:P61"/>
    <mergeCell ref="C107:I107"/>
    <mergeCell ref="C78:P78"/>
    <mergeCell ref="C96:P96"/>
    <mergeCell ref="C98:I98"/>
    <mergeCell ref="C99:I99"/>
    <mergeCell ref="C100:I100"/>
    <mergeCell ref="C101:I101"/>
    <mergeCell ref="C102:I102"/>
    <mergeCell ref="C103:I103"/>
    <mergeCell ref="C104:I104"/>
    <mergeCell ref="C105:I105"/>
    <mergeCell ref="C106:I106"/>
    <mergeCell ref="C136:I136"/>
    <mergeCell ref="C108:I108"/>
    <mergeCell ref="C109:I109"/>
    <mergeCell ref="C110:I110"/>
    <mergeCell ref="C111:I111"/>
    <mergeCell ref="C112:I112"/>
    <mergeCell ref="C113:I113"/>
    <mergeCell ref="C114:I114"/>
    <mergeCell ref="C132:I132"/>
    <mergeCell ref="C133:I133"/>
    <mergeCell ref="C134:I134"/>
    <mergeCell ref="C135:I135"/>
    <mergeCell ref="C352:P352"/>
    <mergeCell ref="C137:I137"/>
    <mergeCell ref="C138:I138"/>
    <mergeCell ref="C139:I139"/>
    <mergeCell ref="C140:I140"/>
    <mergeCell ref="C150:P150"/>
    <mergeCell ref="C152:P152"/>
    <mergeCell ref="C290:P290"/>
    <mergeCell ref="C292:P292"/>
    <mergeCell ref="C308:P308"/>
    <mergeCell ref="C322:P322"/>
    <mergeCell ref="C340:P340"/>
    <mergeCell ref="C531:P531"/>
    <mergeCell ref="C376:P376"/>
    <mergeCell ref="C386:P386"/>
    <mergeCell ref="C415:P415"/>
    <mergeCell ref="C417:P417"/>
    <mergeCell ref="C427:P427"/>
    <mergeCell ref="C429:P429"/>
    <mergeCell ref="C456:P456"/>
    <mergeCell ref="C472:P472"/>
    <mergeCell ref="C491:P491"/>
    <mergeCell ref="C503:P503"/>
    <mergeCell ref="C519:P519"/>
    <mergeCell ref="C691:P691"/>
    <mergeCell ref="C553:P553"/>
    <mergeCell ref="C575:P575"/>
    <mergeCell ref="C577:P577"/>
    <mergeCell ref="C594:P594"/>
    <mergeCell ref="C616:P616"/>
    <mergeCell ref="C632:P632"/>
    <mergeCell ref="C634:P634"/>
    <mergeCell ref="C658:P658"/>
    <mergeCell ref="C660:P660"/>
    <mergeCell ref="C673:P673"/>
    <mergeCell ref="C675:P675"/>
    <mergeCell ref="C886:P886"/>
    <mergeCell ref="C693:P693"/>
    <mergeCell ref="C726:P726"/>
    <mergeCell ref="C737:P737"/>
    <mergeCell ref="C754:P754"/>
    <mergeCell ref="C786:P786"/>
    <mergeCell ref="C877:P87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R226"/>
  <sheetViews>
    <sheetView workbookViewId="0">
      <selection activeCell="C13" sqref="C13"/>
    </sheetView>
  </sheetViews>
  <sheetFormatPr baseColWidth="10" defaultRowHeight="15"/>
  <cols>
    <col min="1" max="1" width="11" style="5" customWidth="1"/>
    <col min="2" max="2" width="5.5703125" style="5" customWidth="1"/>
    <col min="3" max="3" width="41.85546875" style="5" customWidth="1"/>
    <col min="4" max="4" width="40.85546875" style="5" customWidth="1"/>
    <col min="5" max="5" width="32.42578125" style="5" customWidth="1"/>
    <col min="6" max="6" width="50.7109375" style="5" customWidth="1"/>
    <col min="7" max="7" width="47" style="5" customWidth="1"/>
    <col min="8" max="8" width="20" style="5" customWidth="1"/>
    <col min="9" max="9" width="29.7109375" style="5" customWidth="1"/>
    <col min="10" max="10" width="19.42578125" style="5" customWidth="1"/>
    <col min="11" max="11" width="15.140625" style="5" customWidth="1"/>
    <col min="12" max="12" width="50.42578125" style="5" bestFit="1" customWidth="1"/>
    <col min="13" max="13" width="26.5703125" style="5" bestFit="1" customWidth="1"/>
    <col min="14" max="14" width="36.140625" style="5" customWidth="1"/>
    <col min="15" max="256" width="11.42578125" style="5"/>
    <col min="257" max="257" width="11" style="5" customWidth="1"/>
    <col min="258" max="258" width="5.5703125" style="5" customWidth="1"/>
    <col min="259" max="259" width="51.140625" style="5" bestFit="1" customWidth="1"/>
    <col min="260" max="260" width="40.85546875" style="5" customWidth="1"/>
    <col min="261" max="261" width="32.42578125" style="5" customWidth="1"/>
    <col min="262" max="262" width="50.7109375" style="5" customWidth="1"/>
    <col min="263" max="263" width="16.7109375" style="5" customWidth="1"/>
    <col min="264" max="264" width="11.42578125" style="5"/>
    <col min="265" max="265" width="29.7109375" style="5" customWidth="1"/>
    <col min="266" max="266" width="19.42578125" style="5" customWidth="1"/>
    <col min="267" max="267" width="15.140625" style="5" customWidth="1"/>
    <col min="268" max="268" width="50.42578125" style="5" bestFit="1" customWidth="1"/>
    <col min="269" max="269" width="26.5703125" style="5" bestFit="1" customWidth="1"/>
    <col min="270" max="512" width="11.42578125" style="5"/>
    <col min="513" max="513" width="11" style="5" customWidth="1"/>
    <col min="514" max="514" width="5.5703125" style="5" customWidth="1"/>
    <col min="515" max="515" width="51.140625" style="5" bestFit="1" customWidth="1"/>
    <col min="516" max="516" width="40.85546875" style="5" customWidth="1"/>
    <col min="517" max="517" width="32.42578125" style="5" customWidth="1"/>
    <col min="518" max="518" width="50.7109375" style="5" customWidth="1"/>
    <col min="519" max="519" width="16.7109375" style="5" customWidth="1"/>
    <col min="520" max="520" width="11.42578125" style="5"/>
    <col min="521" max="521" width="29.7109375" style="5" customWidth="1"/>
    <col min="522" max="522" width="19.42578125" style="5" customWidth="1"/>
    <col min="523" max="523" width="15.140625" style="5" customWidth="1"/>
    <col min="524" max="524" width="50.42578125" style="5" bestFit="1" customWidth="1"/>
    <col min="525" max="525" width="26.5703125" style="5" bestFit="1" customWidth="1"/>
    <col min="526" max="768" width="11.42578125" style="5"/>
    <col min="769" max="769" width="11" style="5" customWidth="1"/>
    <col min="770" max="770" width="5.5703125" style="5" customWidth="1"/>
    <col min="771" max="771" width="51.140625" style="5" bestFit="1" customWidth="1"/>
    <col min="772" max="772" width="40.85546875" style="5" customWidth="1"/>
    <col min="773" max="773" width="32.42578125" style="5" customWidth="1"/>
    <col min="774" max="774" width="50.7109375" style="5" customWidth="1"/>
    <col min="775" max="775" width="16.7109375" style="5" customWidth="1"/>
    <col min="776" max="776" width="11.42578125" style="5"/>
    <col min="777" max="777" width="29.7109375" style="5" customWidth="1"/>
    <col min="778" max="778" width="19.42578125" style="5" customWidth="1"/>
    <col min="779" max="779" width="15.140625" style="5" customWidth="1"/>
    <col min="780" max="780" width="50.42578125" style="5" bestFit="1" customWidth="1"/>
    <col min="781" max="781" width="26.5703125" style="5" bestFit="1" customWidth="1"/>
    <col min="782" max="1024" width="11.42578125" style="5"/>
    <col min="1025" max="1025" width="11" style="5" customWidth="1"/>
    <col min="1026" max="1026" width="5.5703125" style="5" customWidth="1"/>
    <col min="1027" max="1027" width="51.140625" style="5" bestFit="1" customWidth="1"/>
    <col min="1028" max="1028" width="40.85546875" style="5" customWidth="1"/>
    <col min="1029" max="1029" width="32.42578125" style="5" customWidth="1"/>
    <col min="1030" max="1030" width="50.7109375" style="5" customWidth="1"/>
    <col min="1031" max="1031" width="16.7109375" style="5" customWidth="1"/>
    <col min="1032" max="1032" width="11.42578125" style="5"/>
    <col min="1033" max="1033" width="29.7109375" style="5" customWidth="1"/>
    <col min="1034" max="1034" width="19.42578125" style="5" customWidth="1"/>
    <col min="1035" max="1035" width="15.140625" style="5" customWidth="1"/>
    <col min="1036" max="1036" width="50.42578125" style="5" bestFit="1" customWidth="1"/>
    <col min="1037" max="1037" width="26.5703125" style="5" bestFit="1" customWidth="1"/>
    <col min="1038" max="1280" width="11.42578125" style="5"/>
    <col min="1281" max="1281" width="11" style="5" customWidth="1"/>
    <col min="1282" max="1282" width="5.5703125" style="5" customWidth="1"/>
    <col min="1283" max="1283" width="51.140625" style="5" bestFit="1" customWidth="1"/>
    <col min="1284" max="1284" width="40.85546875" style="5" customWidth="1"/>
    <col min="1285" max="1285" width="32.42578125" style="5" customWidth="1"/>
    <col min="1286" max="1286" width="50.7109375" style="5" customWidth="1"/>
    <col min="1287" max="1287" width="16.7109375" style="5" customWidth="1"/>
    <col min="1288" max="1288" width="11.42578125" style="5"/>
    <col min="1289" max="1289" width="29.7109375" style="5" customWidth="1"/>
    <col min="1290" max="1290" width="19.42578125" style="5" customWidth="1"/>
    <col min="1291" max="1291" width="15.140625" style="5" customWidth="1"/>
    <col min="1292" max="1292" width="50.42578125" style="5" bestFit="1" customWidth="1"/>
    <col min="1293" max="1293" width="26.5703125" style="5" bestFit="1" customWidth="1"/>
    <col min="1294" max="1536" width="11.42578125" style="5"/>
    <col min="1537" max="1537" width="11" style="5" customWidth="1"/>
    <col min="1538" max="1538" width="5.5703125" style="5" customWidth="1"/>
    <col min="1539" max="1539" width="51.140625" style="5" bestFit="1" customWidth="1"/>
    <col min="1540" max="1540" width="40.85546875" style="5" customWidth="1"/>
    <col min="1541" max="1541" width="32.42578125" style="5" customWidth="1"/>
    <col min="1542" max="1542" width="50.7109375" style="5" customWidth="1"/>
    <col min="1543" max="1543" width="16.7109375" style="5" customWidth="1"/>
    <col min="1544" max="1544" width="11.42578125" style="5"/>
    <col min="1545" max="1545" width="29.7109375" style="5" customWidth="1"/>
    <col min="1546" max="1546" width="19.42578125" style="5" customWidth="1"/>
    <col min="1547" max="1547" width="15.140625" style="5" customWidth="1"/>
    <col min="1548" max="1548" width="50.42578125" style="5" bestFit="1" customWidth="1"/>
    <col min="1549" max="1549" width="26.5703125" style="5" bestFit="1" customWidth="1"/>
    <col min="1550" max="1792" width="11.42578125" style="5"/>
    <col min="1793" max="1793" width="11" style="5" customWidth="1"/>
    <col min="1794" max="1794" width="5.5703125" style="5" customWidth="1"/>
    <col min="1795" max="1795" width="51.140625" style="5" bestFit="1" customWidth="1"/>
    <col min="1796" max="1796" width="40.85546875" style="5" customWidth="1"/>
    <col min="1797" max="1797" width="32.42578125" style="5" customWidth="1"/>
    <col min="1798" max="1798" width="50.7109375" style="5" customWidth="1"/>
    <col min="1799" max="1799" width="16.7109375" style="5" customWidth="1"/>
    <col min="1800" max="1800" width="11.42578125" style="5"/>
    <col min="1801" max="1801" width="29.7109375" style="5" customWidth="1"/>
    <col min="1802" max="1802" width="19.42578125" style="5" customWidth="1"/>
    <col min="1803" max="1803" width="15.140625" style="5" customWidth="1"/>
    <col min="1804" max="1804" width="50.42578125" style="5" bestFit="1" customWidth="1"/>
    <col min="1805" max="1805" width="26.5703125" style="5" bestFit="1" customWidth="1"/>
    <col min="1806" max="2048" width="11.42578125" style="5"/>
    <col min="2049" max="2049" width="11" style="5" customWidth="1"/>
    <col min="2050" max="2050" width="5.5703125" style="5" customWidth="1"/>
    <col min="2051" max="2051" width="51.140625" style="5" bestFit="1" customWidth="1"/>
    <col min="2052" max="2052" width="40.85546875" style="5" customWidth="1"/>
    <col min="2053" max="2053" width="32.42578125" style="5" customWidth="1"/>
    <col min="2054" max="2054" width="50.7109375" style="5" customWidth="1"/>
    <col min="2055" max="2055" width="16.7109375" style="5" customWidth="1"/>
    <col min="2056" max="2056" width="11.42578125" style="5"/>
    <col min="2057" max="2057" width="29.7109375" style="5" customWidth="1"/>
    <col min="2058" max="2058" width="19.42578125" style="5" customWidth="1"/>
    <col min="2059" max="2059" width="15.140625" style="5" customWidth="1"/>
    <col min="2060" max="2060" width="50.42578125" style="5" bestFit="1" customWidth="1"/>
    <col min="2061" max="2061" width="26.5703125" style="5" bestFit="1" customWidth="1"/>
    <col min="2062" max="2304" width="11.42578125" style="5"/>
    <col min="2305" max="2305" width="11" style="5" customWidth="1"/>
    <col min="2306" max="2306" width="5.5703125" style="5" customWidth="1"/>
    <col min="2307" max="2307" width="51.140625" style="5" bestFit="1" customWidth="1"/>
    <col min="2308" max="2308" width="40.85546875" style="5" customWidth="1"/>
    <col min="2309" max="2309" width="32.42578125" style="5" customWidth="1"/>
    <col min="2310" max="2310" width="50.7109375" style="5" customWidth="1"/>
    <col min="2311" max="2311" width="16.7109375" style="5" customWidth="1"/>
    <col min="2312" max="2312" width="11.42578125" style="5"/>
    <col min="2313" max="2313" width="29.7109375" style="5" customWidth="1"/>
    <col min="2314" max="2314" width="19.42578125" style="5" customWidth="1"/>
    <col min="2315" max="2315" width="15.140625" style="5" customWidth="1"/>
    <col min="2316" max="2316" width="50.42578125" style="5" bestFit="1" customWidth="1"/>
    <col min="2317" max="2317" width="26.5703125" style="5" bestFit="1" customWidth="1"/>
    <col min="2318" max="2560" width="11.42578125" style="5"/>
    <col min="2561" max="2561" width="11" style="5" customWidth="1"/>
    <col min="2562" max="2562" width="5.5703125" style="5" customWidth="1"/>
    <col min="2563" max="2563" width="51.140625" style="5" bestFit="1" customWidth="1"/>
    <col min="2564" max="2564" width="40.85546875" style="5" customWidth="1"/>
    <col min="2565" max="2565" width="32.42578125" style="5" customWidth="1"/>
    <col min="2566" max="2566" width="50.7109375" style="5" customWidth="1"/>
    <col min="2567" max="2567" width="16.7109375" style="5" customWidth="1"/>
    <col min="2568" max="2568" width="11.42578125" style="5"/>
    <col min="2569" max="2569" width="29.7109375" style="5" customWidth="1"/>
    <col min="2570" max="2570" width="19.42578125" style="5" customWidth="1"/>
    <col min="2571" max="2571" width="15.140625" style="5" customWidth="1"/>
    <col min="2572" max="2572" width="50.42578125" style="5" bestFit="1" customWidth="1"/>
    <col min="2573" max="2573" width="26.5703125" style="5" bestFit="1" customWidth="1"/>
    <col min="2574" max="2816" width="11.42578125" style="5"/>
    <col min="2817" max="2817" width="11" style="5" customWidth="1"/>
    <col min="2818" max="2818" width="5.5703125" style="5" customWidth="1"/>
    <col min="2819" max="2819" width="51.140625" style="5" bestFit="1" customWidth="1"/>
    <col min="2820" max="2820" width="40.85546875" style="5" customWidth="1"/>
    <col min="2821" max="2821" width="32.42578125" style="5" customWidth="1"/>
    <col min="2822" max="2822" width="50.7109375" style="5" customWidth="1"/>
    <col min="2823" max="2823" width="16.7109375" style="5" customWidth="1"/>
    <col min="2824" max="2824" width="11.42578125" style="5"/>
    <col min="2825" max="2825" width="29.7109375" style="5" customWidth="1"/>
    <col min="2826" max="2826" width="19.42578125" style="5" customWidth="1"/>
    <col min="2827" max="2827" width="15.140625" style="5" customWidth="1"/>
    <col min="2828" max="2828" width="50.42578125" style="5" bestFit="1" customWidth="1"/>
    <col min="2829" max="2829" width="26.5703125" style="5" bestFit="1" customWidth="1"/>
    <col min="2830" max="3072" width="11.42578125" style="5"/>
    <col min="3073" max="3073" width="11" style="5" customWidth="1"/>
    <col min="3074" max="3074" width="5.5703125" style="5" customWidth="1"/>
    <col min="3075" max="3075" width="51.140625" style="5" bestFit="1" customWidth="1"/>
    <col min="3076" max="3076" width="40.85546875" style="5" customWidth="1"/>
    <col min="3077" max="3077" width="32.42578125" style="5" customWidth="1"/>
    <col min="3078" max="3078" width="50.7109375" style="5" customWidth="1"/>
    <col min="3079" max="3079" width="16.7109375" style="5" customWidth="1"/>
    <col min="3080" max="3080" width="11.42578125" style="5"/>
    <col min="3081" max="3081" width="29.7109375" style="5" customWidth="1"/>
    <col min="3082" max="3082" width="19.42578125" style="5" customWidth="1"/>
    <col min="3083" max="3083" width="15.140625" style="5" customWidth="1"/>
    <col min="3084" max="3084" width="50.42578125" style="5" bestFit="1" customWidth="1"/>
    <col min="3085" max="3085" width="26.5703125" style="5" bestFit="1" customWidth="1"/>
    <col min="3086" max="3328" width="11.42578125" style="5"/>
    <col min="3329" max="3329" width="11" style="5" customWidth="1"/>
    <col min="3330" max="3330" width="5.5703125" style="5" customWidth="1"/>
    <col min="3331" max="3331" width="51.140625" style="5" bestFit="1" customWidth="1"/>
    <col min="3332" max="3332" width="40.85546875" style="5" customWidth="1"/>
    <col min="3333" max="3333" width="32.42578125" style="5" customWidth="1"/>
    <col min="3334" max="3334" width="50.7109375" style="5" customWidth="1"/>
    <col min="3335" max="3335" width="16.7109375" style="5" customWidth="1"/>
    <col min="3336" max="3336" width="11.42578125" style="5"/>
    <col min="3337" max="3337" width="29.7109375" style="5" customWidth="1"/>
    <col min="3338" max="3338" width="19.42578125" style="5" customWidth="1"/>
    <col min="3339" max="3339" width="15.140625" style="5" customWidth="1"/>
    <col min="3340" max="3340" width="50.42578125" style="5" bestFit="1" customWidth="1"/>
    <col min="3341" max="3341" width="26.5703125" style="5" bestFit="1" customWidth="1"/>
    <col min="3342" max="3584" width="11.42578125" style="5"/>
    <col min="3585" max="3585" width="11" style="5" customWidth="1"/>
    <col min="3586" max="3586" width="5.5703125" style="5" customWidth="1"/>
    <col min="3587" max="3587" width="51.140625" style="5" bestFit="1" customWidth="1"/>
    <col min="3588" max="3588" width="40.85546875" style="5" customWidth="1"/>
    <col min="3589" max="3589" width="32.42578125" style="5" customWidth="1"/>
    <col min="3590" max="3590" width="50.7109375" style="5" customWidth="1"/>
    <col min="3591" max="3591" width="16.7109375" style="5" customWidth="1"/>
    <col min="3592" max="3592" width="11.42578125" style="5"/>
    <col min="3593" max="3593" width="29.7109375" style="5" customWidth="1"/>
    <col min="3594" max="3594" width="19.42578125" style="5" customWidth="1"/>
    <col min="3595" max="3595" width="15.140625" style="5" customWidth="1"/>
    <col min="3596" max="3596" width="50.42578125" style="5" bestFit="1" customWidth="1"/>
    <col min="3597" max="3597" width="26.5703125" style="5" bestFit="1" customWidth="1"/>
    <col min="3598" max="3840" width="11.42578125" style="5"/>
    <col min="3841" max="3841" width="11" style="5" customWidth="1"/>
    <col min="3842" max="3842" width="5.5703125" style="5" customWidth="1"/>
    <col min="3843" max="3843" width="51.140625" style="5" bestFit="1" customWidth="1"/>
    <col min="3844" max="3844" width="40.85546875" style="5" customWidth="1"/>
    <col min="3845" max="3845" width="32.42578125" style="5" customWidth="1"/>
    <col min="3846" max="3846" width="50.7109375" style="5" customWidth="1"/>
    <col min="3847" max="3847" width="16.7109375" style="5" customWidth="1"/>
    <col min="3848" max="3848" width="11.42578125" style="5"/>
    <col min="3849" max="3849" width="29.7109375" style="5" customWidth="1"/>
    <col min="3850" max="3850" width="19.42578125" style="5" customWidth="1"/>
    <col min="3851" max="3851" width="15.140625" style="5" customWidth="1"/>
    <col min="3852" max="3852" width="50.42578125" style="5" bestFit="1" customWidth="1"/>
    <col min="3853" max="3853" width="26.5703125" style="5" bestFit="1" customWidth="1"/>
    <col min="3854" max="4096" width="11.42578125" style="5"/>
    <col min="4097" max="4097" width="11" style="5" customWidth="1"/>
    <col min="4098" max="4098" width="5.5703125" style="5" customWidth="1"/>
    <col min="4099" max="4099" width="51.140625" style="5" bestFit="1" customWidth="1"/>
    <col min="4100" max="4100" width="40.85546875" style="5" customWidth="1"/>
    <col min="4101" max="4101" width="32.42578125" style="5" customWidth="1"/>
    <col min="4102" max="4102" width="50.7109375" style="5" customWidth="1"/>
    <col min="4103" max="4103" width="16.7109375" style="5" customWidth="1"/>
    <col min="4104" max="4104" width="11.42578125" style="5"/>
    <col min="4105" max="4105" width="29.7109375" style="5" customWidth="1"/>
    <col min="4106" max="4106" width="19.42578125" style="5" customWidth="1"/>
    <col min="4107" max="4107" width="15.140625" style="5" customWidth="1"/>
    <col min="4108" max="4108" width="50.42578125" style="5" bestFit="1" customWidth="1"/>
    <col min="4109" max="4109" width="26.5703125" style="5" bestFit="1" customWidth="1"/>
    <col min="4110" max="4352" width="11.42578125" style="5"/>
    <col min="4353" max="4353" width="11" style="5" customWidth="1"/>
    <col min="4354" max="4354" width="5.5703125" style="5" customWidth="1"/>
    <col min="4355" max="4355" width="51.140625" style="5" bestFit="1" customWidth="1"/>
    <col min="4356" max="4356" width="40.85546875" style="5" customWidth="1"/>
    <col min="4357" max="4357" width="32.42578125" style="5" customWidth="1"/>
    <col min="4358" max="4358" width="50.7109375" style="5" customWidth="1"/>
    <col min="4359" max="4359" width="16.7109375" style="5" customWidth="1"/>
    <col min="4360" max="4360" width="11.42578125" style="5"/>
    <col min="4361" max="4361" width="29.7109375" style="5" customWidth="1"/>
    <col min="4362" max="4362" width="19.42578125" style="5" customWidth="1"/>
    <col min="4363" max="4363" width="15.140625" style="5" customWidth="1"/>
    <col min="4364" max="4364" width="50.42578125" style="5" bestFit="1" customWidth="1"/>
    <col min="4365" max="4365" width="26.5703125" style="5" bestFit="1" customWidth="1"/>
    <col min="4366" max="4608" width="11.42578125" style="5"/>
    <col min="4609" max="4609" width="11" style="5" customWidth="1"/>
    <col min="4610" max="4610" width="5.5703125" style="5" customWidth="1"/>
    <col min="4611" max="4611" width="51.140625" style="5" bestFit="1" customWidth="1"/>
    <col min="4612" max="4612" width="40.85546875" style="5" customWidth="1"/>
    <col min="4613" max="4613" width="32.42578125" style="5" customWidth="1"/>
    <col min="4614" max="4614" width="50.7109375" style="5" customWidth="1"/>
    <col min="4615" max="4615" width="16.7109375" style="5" customWidth="1"/>
    <col min="4616" max="4616" width="11.42578125" style="5"/>
    <col min="4617" max="4617" width="29.7109375" style="5" customWidth="1"/>
    <col min="4618" max="4618" width="19.42578125" style="5" customWidth="1"/>
    <col min="4619" max="4619" width="15.140625" style="5" customWidth="1"/>
    <col min="4620" max="4620" width="50.42578125" style="5" bestFit="1" customWidth="1"/>
    <col min="4621" max="4621" width="26.5703125" style="5" bestFit="1" customWidth="1"/>
    <col min="4622" max="4864" width="11.42578125" style="5"/>
    <col min="4865" max="4865" width="11" style="5" customWidth="1"/>
    <col min="4866" max="4866" width="5.5703125" style="5" customWidth="1"/>
    <col min="4867" max="4867" width="51.140625" style="5" bestFit="1" customWidth="1"/>
    <col min="4868" max="4868" width="40.85546875" style="5" customWidth="1"/>
    <col min="4869" max="4869" width="32.42578125" style="5" customWidth="1"/>
    <col min="4870" max="4870" width="50.7109375" style="5" customWidth="1"/>
    <col min="4871" max="4871" width="16.7109375" style="5" customWidth="1"/>
    <col min="4872" max="4872" width="11.42578125" style="5"/>
    <col min="4873" max="4873" width="29.7109375" style="5" customWidth="1"/>
    <col min="4874" max="4874" width="19.42578125" style="5" customWidth="1"/>
    <col min="4875" max="4875" width="15.140625" style="5" customWidth="1"/>
    <col min="4876" max="4876" width="50.42578125" style="5" bestFit="1" customWidth="1"/>
    <col min="4877" max="4877" width="26.5703125" style="5" bestFit="1" customWidth="1"/>
    <col min="4878" max="5120" width="11.42578125" style="5"/>
    <col min="5121" max="5121" width="11" style="5" customWidth="1"/>
    <col min="5122" max="5122" width="5.5703125" style="5" customWidth="1"/>
    <col min="5123" max="5123" width="51.140625" style="5" bestFit="1" customWidth="1"/>
    <col min="5124" max="5124" width="40.85546875" style="5" customWidth="1"/>
    <col min="5125" max="5125" width="32.42578125" style="5" customWidth="1"/>
    <col min="5126" max="5126" width="50.7109375" style="5" customWidth="1"/>
    <col min="5127" max="5127" width="16.7109375" style="5" customWidth="1"/>
    <col min="5128" max="5128" width="11.42578125" style="5"/>
    <col min="5129" max="5129" width="29.7109375" style="5" customWidth="1"/>
    <col min="5130" max="5130" width="19.42578125" style="5" customWidth="1"/>
    <col min="5131" max="5131" width="15.140625" style="5" customWidth="1"/>
    <col min="5132" max="5132" width="50.42578125" style="5" bestFit="1" customWidth="1"/>
    <col min="5133" max="5133" width="26.5703125" style="5" bestFit="1" customWidth="1"/>
    <col min="5134" max="5376" width="11.42578125" style="5"/>
    <col min="5377" max="5377" width="11" style="5" customWidth="1"/>
    <col min="5378" max="5378" width="5.5703125" style="5" customWidth="1"/>
    <col min="5379" max="5379" width="51.140625" style="5" bestFit="1" customWidth="1"/>
    <col min="5380" max="5380" width="40.85546875" style="5" customWidth="1"/>
    <col min="5381" max="5381" width="32.42578125" style="5" customWidth="1"/>
    <col min="5382" max="5382" width="50.7109375" style="5" customWidth="1"/>
    <col min="5383" max="5383" width="16.7109375" style="5" customWidth="1"/>
    <col min="5384" max="5384" width="11.42578125" style="5"/>
    <col min="5385" max="5385" width="29.7109375" style="5" customWidth="1"/>
    <col min="5386" max="5386" width="19.42578125" style="5" customWidth="1"/>
    <col min="5387" max="5387" width="15.140625" style="5" customWidth="1"/>
    <col min="5388" max="5388" width="50.42578125" style="5" bestFit="1" customWidth="1"/>
    <col min="5389" max="5389" width="26.5703125" style="5" bestFit="1" customWidth="1"/>
    <col min="5390" max="5632" width="11.42578125" style="5"/>
    <col min="5633" max="5633" width="11" style="5" customWidth="1"/>
    <col min="5634" max="5634" width="5.5703125" style="5" customWidth="1"/>
    <col min="5635" max="5635" width="51.140625" style="5" bestFit="1" customWidth="1"/>
    <col min="5636" max="5636" width="40.85546875" style="5" customWidth="1"/>
    <col min="5637" max="5637" width="32.42578125" style="5" customWidth="1"/>
    <col min="5638" max="5638" width="50.7109375" style="5" customWidth="1"/>
    <col min="5639" max="5639" width="16.7109375" style="5" customWidth="1"/>
    <col min="5640" max="5640" width="11.42578125" style="5"/>
    <col min="5641" max="5641" width="29.7109375" style="5" customWidth="1"/>
    <col min="5642" max="5642" width="19.42578125" style="5" customWidth="1"/>
    <col min="5643" max="5643" width="15.140625" style="5" customWidth="1"/>
    <col min="5644" max="5644" width="50.42578125" style="5" bestFit="1" customWidth="1"/>
    <col min="5645" max="5645" width="26.5703125" style="5" bestFit="1" customWidth="1"/>
    <col min="5646" max="5888" width="11.42578125" style="5"/>
    <col min="5889" max="5889" width="11" style="5" customWidth="1"/>
    <col min="5890" max="5890" width="5.5703125" style="5" customWidth="1"/>
    <col min="5891" max="5891" width="51.140625" style="5" bestFit="1" customWidth="1"/>
    <col min="5892" max="5892" width="40.85546875" style="5" customWidth="1"/>
    <col min="5893" max="5893" width="32.42578125" style="5" customWidth="1"/>
    <col min="5894" max="5894" width="50.7109375" style="5" customWidth="1"/>
    <col min="5895" max="5895" width="16.7109375" style="5" customWidth="1"/>
    <col min="5896" max="5896" width="11.42578125" style="5"/>
    <col min="5897" max="5897" width="29.7109375" style="5" customWidth="1"/>
    <col min="5898" max="5898" width="19.42578125" style="5" customWidth="1"/>
    <col min="5899" max="5899" width="15.140625" style="5" customWidth="1"/>
    <col min="5900" max="5900" width="50.42578125" style="5" bestFit="1" customWidth="1"/>
    <col min="5901" max="5901" width="26.5703125" style="5" bestFit="1" customWidth="1"/>
    <col min="5902" max="6144" width="11.42578125" style="5"/>
    <col min="6145" max="6145" width="11" style="5" customWidth="1"/>
    <col min="6146" max="6146" width="5.5703125" style="5" customWidth="1"/>
    <col min="6147" max="6147" width="51.140625" style="5" bestFit="1" customWidth="1"/>
    <col min="6148" max="6148" width="40.85546875" style="5" customWidth="1"/>
    <col min="6149" max="6149" width="32.42578125" style="5" customWidth="1"/>
    <col min="6150" max="6150" width="50.7109375" style="5" customWidth="1"/>
    <col min="6151" max="6151" width="16.7109375" style="5" customWidth="1"/>
    <col min="6152" max="6152" width="11.42578125" style="5"/>
    <col min="6153" max="6153" width="29.7109375" style="5" customWidth="1"/>
    <col min="6154" max="6154" width="19.42578125" style="5" customWidth="1"/>
    <col min="6155" max="6155" width="15.140625" style="5" customWidth="1"/>
    <col min="6156" max="6156" width="50.42578125" style="5" bestFit="1" customWidth="1"/>
    <col min="6157" max="6157" width="26.5703125" style="5" bestFit="1" customWidth="1"/>
    <col min="6158" max="6400" width="11.42578125" style="5"/>
    <col min="6401" max="6401" width="11" style="5" customWidth="1"/>
    <col min="6402" max="6402" width="5.5703125" style="5" customWidth="1"/>
    <col min="6403" max="6403" width="51.140625" style="5" bestFit="1" customWidth="1"/>
    <col min="6404" max="6404" width="40.85546875" style="5" customWidth="1"/>
    <col min="6405" max="6405" width="32.42578125" style="5" customWidth="1"/>
    <col min="6406" max="6406" width="50.7109375" style="5" customWidth="1"/>
    <col min="6407" max="6407" width="16.7109375" style="5" customWidth="1"/>
    <col min="6408" max="6408" width="11.42578125" style="5"/>
    <col min="6409" max="6409" width="29.7109375" style="5" customWidth="1"/>
    <col min="6410" max="6410" width="19.42578125" style="5" customWidth="1"/>
    <col min="6411" max="6411" width="15.140625" style="5" customWidth="1"/>
    <col min="6412" max="6412" width="50.42578125" style="5" bestFit="1" customWidth="1"/>
    <col min="6413" max="6413" width="26.5703125" style="5" bestFit="1" customWidth="1"/>
    <col min="6414" max="6656" width="11.42578125" style="5"/>
    <col min="6657" max="6657" width="11" style="5" customWidth="1"/>
    <col min="6658" max="6658" width="5.5703125" style="5" customWidth="1"/>
    <col min="6659" max="6659" width="51.140625" style="5" bestFit="1" customWidth="1"/>
    <col min="6660" max="6660" width="40.85546875" style="5" customWidth="1"/>
    <col min="6661" max="6661" width="32.42578125" style="5" customWidth="1"/>
    <col min="6662" max="6662" width="50.7109375" style="5" customWidth="1"/>
    <col min="6663" max="6663" width="16.7109375" style="5" customWidth="1"/>
    <col min="6664" max="6664" width="11.42578125" style="5"/>
    <col min="6665" max="6665" width="29.7109375" style="5" customWidth="1"/>
    <col min="6666" max="6666" width="19.42578125" style="5" customWidth="1"/>
    <col min="6667" max="6667" width="15.140625" style="5" customWidth="1"/>
    <col min="6668" max="6668" width="50.42578125" style="5" bestFit="1" customWidth="1"/>
    <col min="6669" max="6669" width="26.5703125" style="5" bestFit="1" customWidth="1"/>
    <col min="6670" max="6912" width="11.42578125" style="5"/>
    <col min="6913" max="6913" width="11" style="5" customWidth="1"/>
    <col min="6914" max="6914" width="5.5703125" style="5" customWidth="1"/>
    <col min="6915" max="6915" width="51.140625" style="5" bestFit="1" customWidth="1"/>
    <col min="6916" max="6916" width="40.85546875" style="5" customWidth="1"/>
    <col min="6917" max="6917" width="32.42578125" style="5" customWidth="1"/>
    <col min="6918" max="6918" width="50.7109375" style="5" customWidth="1"/>
    <col min="6919" max="6919" width="16.7109375" style="5" customWidth="1"/>
    <col min="6920" max="6920" width="11.42578125" style="5"/>
    <col min="6921" max="6921" width="29.7109375" style="5" customWidth="1"/>
    <col min="6922" max="6922" width="19.42578125" style="5" customWidth="1"/>
    <col min="6923" max="6923" width="15.140625" style="5" customWidth="1"/>
    <col min="6924" max="6924" width="50.42578125" style="5" bestFit="1" customWidth="1"/>
    <col min="6925" max="6925" width="26.5703125" style="5" bestFit="1" customWidth="1"/>
    <col min="6926" max="7168" width="11.42578125" style="5"/>
    <col min="7169" max="7169" width="11" style="5" customWidth="1"/>
    <col min="7170" max="7170" width="5.5703125" style="5" customWidth="1"/>
    <col min="7171" max="7171" width="51.140625" style="5" bestFit="1" customWidth="1"/>
    <col min="7172" max="7172" width="40.85546875" style="5" customWidth="1"/>
    <col min="7173" max="7173" width="32.42578125" style="5" customWidth="1"/>
    <col min="7174" max="7174" width="50.7109375" style="5" customWidth="1"/>
    <col min="7175" max="7175" width="16.7109375" style="5" customWidth="1"/>
    <col min="7176" max="7176" width="11.42578125" style="5"/>
    <col min="7177" max="7177" width="29.7109375" style="5" customWidth="1"/>
    <col min="7178" max="7178" width="19.42578125" style="5" customWidth="1"/>
    <col min="7179" max="7179" width="15.140625" style="5" customWidth="1"/>
    <col min="7180" max="7180" width="50.42578125" style="5" bestFit="1" customWidth="1"/>
    <col min="7181" max="7181" width="26.5703125" style="5" bestFit="1" customWidth="1"/>
    <col min="7182" max="7424" width="11.42578125" style="5"/>
    <col min="7425" max="7425" width="11" style="5" customWidth="1"/>
    <col min="7426" max="7426" width="5.5703125" style="5" customWidth="1"/>
    <col min="7427" max="7427" width="51.140625" style="5" bestFit="1" customWidth="1"/>
    <col min="7428" max="7428" width="40.85546875" style="5" customWidth="1"/>
    <col min="7429" max="7429" width="32.42578125" style="5" customWidth="1"/>
    <col min="7430" max="7430" width="50.7109375" style="5" customWidth="1"/>
    <col min="7431" max="7431" width="16.7109375" style="5" customWidth="1"/>
    <col min="7432" max="7432" width="11.42578125" style="5"/>
    <col min="7433" max="7433" width="29.7109375" style="5" customWidth="1"/>
    <col min="7434" max="7434" width="19.42578125" style="5" customWidth="1"/>
    <col min="7435" max="7435" width="15.140625" style="5" customWidth="1"/>
    <col min="7436" max="7436" width="50.42578125" style="5" bestFit="1" customWidth="1"/>
    <col min="7437" max="7437" width="26.5703125" style="5" bestFit="1" customWidth="1"/>
    <col min="7438" max="7680" width="11.42578125" style="5"/>
    <col min="7681" max="7681" width="11" style="5" customWidth="1"/>
    <col min="7682" max="7682" width="5.5703125" style="5" customWidth="1"/>
    <col min="7683" max="7683" width="51.140625" style="5" bestFit="1" customWidth="1"/>
    <col min="7684" max="7684" width="40.85546875" style="5" customWidth="1"/>
    <col min="7685" max="7685" width="32.42578125" style="5" customWidth="1"/>
    <col min="7686" max="7686" width="50.7109375" style="5" customWidth="1"/>
    <col min="7687" max="7687" width="16.7109375" style="5" customWidth="1"/>
    <col min="7688" max="7688" width="11.42578125" style="5"/>
    <col min="7689" max="7689" width="29.7109375" style="5" customWidth="1"/>
    <col min="7690" max="7690" width="19.42578125" style="5" customWidth="1"/>
    <col min="7691" max="7691" width="15.140625" style="5" customWidth="1"/>
    <col min="7692" max="7692" width="50.42578125" style="5" bestFit="1" customWidth="1"/>
    <col min="7693" max="7693" width="26.5703125" style="5" bestFit="1" customWidth="1"/>
    <col min="7694" max="7936" width="11.42578125" style="5"/>
    <col min="7937" max="7937" width="11" style="5" customWidth="1"/>
    <col min="7938" max="7938" width="5.5703125" style="5" customWidth="1"/>
    <col min="7939" max="7939" width="51.140625" style="5" bestFit="1" customWidth="1"/>
    <col min="7940" max="7940" width="40.85546875" style="5" customWidth="1"/>
    <col min="7941" max="7941" width="32.42578125" style="5" customWidth="1"/>
    <col min="7942" max="7942" width="50.7109375" style="5" customWidth="1"/>
    <col min="7943" max="7943" width="16.7109375" style="5" customWidth="1"/>
    <col min="7944" max="7944" width="11.42578125" style="5"/>
    <col min="7945" max="7945" width="29.7109375" style="5" customWidth="1"/>
    <col min="7946" max="7946" width="19.42578125" style="5" customWidth="1"/>
    <col min="7947" max="7947" width="15.140625" style="5" customWidth="1"/>
    <col min="7948" max="7948" width="50.42578125" style="5" bestFit="1" customWidth="1"/>
    <col min="7949" max="7949" width="26.5703125" style="5" bestFit="1" customWidth="1"/>
    <col min="7950" max="8192" width="11.42578125" style="5"/>
    <col min="8193" max="8193" width="11" style="5" customWidth="1"/>
    <col min="8194" max="8194" width="5.5703125" style="5" customWidth="1"/>
    <col min="8195" max="8195" width="51.140625" style="5" bestFit="1" customWidth="1"/>
    <col min="8196" max="8196" width="40.85546875" style="5" customWidth="1"/>
    <col min="8197" max="8197" width="32.42578125" style="5" customWidth="1"/>
    <col min="8198" max="8198" width="50.7109375" style="5" customWidth="1"/>
    <col min="8199" max="8199" width="16.7109375" style="5" customWidth="1"/>
    <col min="8200" max="8200" width="11.42578125" style="5"/>
    <col min="8201" max="8201" width="29.7109375" style="5" customWidth="1"/>
    <col min="8202" max="8202" width="19.42578125" style="5" customWidth="1"/>
    <col min="8203" max="8203" width="15.140625" style="5" customWidth="1"/>
    <col min="8204" max="8204" width="50.42578125" style="5" bestFit="1" customWidth="1"/>
    <col min="8205" max="8205" width="26.5703125" style="5" bestFit="1" customWidth="1"/>
    <col min="8206" max="8448" width="11.42578125" style="5"/>
    <col min="8449" max="8449" width="11" style="5" customWidth="1"/>
    <col min="8450" max="8450" width="5.5703125" style="5" customWidth="1"/>
    <col min="8451" max="8451" width="51.140625" style="5" bestFit="1" customWidth="1"/>
    <col min="8452" max="8452" width="40.85546875" style="5" customWidth="1"/>
    <col min="8453" max="8453" width="32.42578125" style="5" customWidth="1"/>
    <col min="8454" max="8454" width="50.7109375" style="5" customWidth="1"/>
    <col min="8455" max="8455" width="16.7109375" style="5" customWidth="1"/>
    <col min="8456" max="8456" width="11.42578125" style="5"/>
    <col min="8457" max="8457" width="29.7109375" style="5" customWidth="1"/>
    <col min="8458" max="8458" width="19.42578125" style="5" customWidth="1"/>
    <col min="8459" max="8459" width="15.140625" style="5" customWidth="1"/>
    <col min="8460" max="8460" width="50.42578125" style="5" bestFit="1" customWidth="1"/>
    <col min="8461" max="8461" width="26.5703125" style="5" bestFit="1" customWidth="1"/>
    <col min="8462" max="8704" width="11.42578125" style="5"/>
    <col min="8705" max="8705" width="11" style="5" customWidth="1"/>
    <col min="8706" max="8706" width="5.5703125" style="5" customWidth="1"/>
    <col min="8707" max="8707" width="51.140625" style="5" bestFit="1" customWidth="1"/>
    <col min="8708" max="8708" width="40.85546875" style="5" customWidth="1"/>
    <col min="8709" max="8709" width="32.42578125" style="5" customWidth="1"/>
    <col min="8710" max="8710" width="50.7109375" style="5" customWidth="1"/>
    <col min="8711" max="8711" width="16.7109375" style="5" customWidth="1"/>
    <col min="8712" max="8712" width="11.42578125" style="5"/>
    <col min="8713" max="8713" width="29.7109375" style="5" customWidth="1"/>
    <col min="8714" max="8714" width="19.42578125" style="5" customWidth="1"/>
    <col min="8715" max="8715" width="15.140625" style="5" customWidth="1"/>
    <col min="8716" max="8716" width="50.42578125" style="5" bestFit="1" customWidth="1"/>
    <col min="8717" max="8717" width="26.5703125" style="5" bestFit="1" customWidth="1"/>
    <col min="8718" max="8960" width="11.42578125" style="5"/>
    <col min="8961" max="8961" width="11" style="5" customWidth="1"/>
    <col min="8962" max="8962" width="5.5703125" style="5" customWidth="1"/>
    <col min="8963" max="8963" width="51.140625" style="5" bestFit="1" customWidth="1"/>
    <col min="8964" max="8964" width="40.85546875" style="5" customWidth="1"/>
    <col min="8965" max="8965" width="32.42578125" style="5" customWidth="1"/>
    <col min="8966" max="8966" width="50.7109375" style="5" customWidth="1"/>
    <col min="8967" max="8967" width="16.7109375" style="5" customWidth="1"/>
    <col min="8968" max="8968" width="11.42578125" style="5"/>
    <col min="8969" max="8969" width="29.7109375" style="5" customWidth="1"/>
    <col min="8970" max="8970" width="19.42578125" style="5" customWidth="1"/>
    <col min="8971" max="8971" width="15.140625" style="5" customWidth="1"/>
    <col min="8972" max="8972" width="50.42578125" style="5" bestFit="1" customWidth="1"/>
    <col min="8973" max="8973" width="26.5703125" style="5" bestFit="1" customWidth="1"/>
    <col min="8974" max="9216" width="11.42578125" style="5"/>
    <col min="9217" max="9217" width="11" style="5" customWidth="1"/>
    <col min="9218" max="9218" width="5.5703125" style="5" customWidth="1"/>
    <col min="9219" max="9219" width="51.140625" style="5" bestFit="1" customWidth="1"/>
    <col min="9220" max="9220" width="40.85546875" style="5" customWidth="1"/>
    <col min="9221" max="9221" width="32.42578125" style="5" customWidth="1"/>
    <col min="9222" max="9222" width="50.7109375" style="5" customWidth="1"/>
    <col min="9223" max="9223" width="16.7109375" style="5" customWidth="1"/>
    <col min="9224" max="9224" width="11.42578125" style="5"/>
    <col min="9225" max="9225" width="29.7109375" style="5" customWidth="1"/>
    <col min="9226" max="9226" width="19.42578125" style="5" customWidth="1"/>
    <col min="9227" max="9227" width="15.140625" style="5" customWidth="1"/>
    <col min="9228" max="9228" width="50.42578125" style="5" bestFit="1" customWidth="1"/>
    <col min="9229" max="9229" width="26.5703125" style="5" bestFit="1" customWidth="1"/>
    <col min="9230" max="9472" width="11.42578125" style="5"/>
    <col min="9473" max="9473" width="11" style="5" customWidth="1"/>
    <col min="9474" max="9474" width="5.5703125" style="5" customWidth="1"/>
    <col min="9475" max="9475" width="51.140625" style="5" bestFit="1" customWidth="1"/>
    <col min="9476" max="9476" width="40.85546875" style="5" customWidth="1"/>
    <col min="9477" max="9477" width="32.42578125" style="5" customWidth="1"/>
    <col min="9478" max="9478" width="50.7109375" style="5" customWidth="1"/>
    <col min="9479" max="9479" width="16.7109375" style="5" customWidth="1"/>
    <col min="9480" max="9480" width="11.42578125" style="5"/>
    <col min="9481" max="9481" width="29.7109375" style="5" customWidth="1"/>
    <col min="9482" max="9482" width="19.42578125" style="5" customWidth="1"/>
    <col min="9483" max="9483" width="15.140625" style="5" customWidth="1"/>
    <col min="9484" max="9484" width="50.42578125" style="5" bestFit="1" customWidth="1"/>
    <col min="9485" max="9485" width="26.5703125" style="5" bestFit="1" customWidth="1"/>
    <col min="9486" max="9728" width="11.42578125" style="5"/>
    <col min="9729" max="9729" width="11" style="5" customWidth="1"/>
    <col min="9730" max="9730" width="5.5703125" style="5" customWidth="1"/>
    <col min="9731" max="9731" width="51.140625" style="5" bestFit="1" customWidth="1"/>
    <col min="9732" max="9732" width="40.85546875" style="5" customWidth="1"/>
    <col min="9733" max="9733" width="32.42578125" style="5" customWidth="1"/>
    <col min="9734" max="9734" width="50.7109375" style="5" customWidth="1"/>
    <col min="9735" max="9735" width="16.7109375" style="5" customWidth="1"/>
    <col min="9736" max="9736" width="11.42578125" style="5"/>
    <col min="9737" max="9737" width="29.7109375" style="5" customWidth="1"/>
    <col min="9738" max="9738" width="19.42578125" style="5" customWidth="1"/>
    <col min="9739" max="9739" width="15.140625" style="5" customWidth="1"/>
    <col min="9740" max="9740" width="50.42578125" style="5" bestFit="1" customWidth="1"/>
    <col min="9741" max="9741" width="26.5703125" style="5" bestFit="1" customWidth="1"/>
    <col min="9742" max="9984" width="11.42578125" style="5"/>
    <col min="9985" max="9985" width="11" style="5" customWidth="1"/>
    <col min="9986" max="9986" width="5.5703125" style="5" customWidth="1"/>
    <col min="9987" max="9987" width="51.140625" style="5" bestFit="1" customWidth="1"/>
    <col min="9988" max="9988" width="40.85546875" style="5" customWidth="1"/>
    <col min="9989" max="9989" width="32.42578125" style="5" customWidth="1"/>
    <col min="9990" max="9990" width="50.7109375" style="5" customWidth="1"/>
    <col min="9991" max="9991" width="16.7109375" style="5" customWidth="1"/>
    <col min="9992" max="9992" width="11.42578125" style="5"/>
    <col min="9993" max="9993" width="29.7109375" style="5" customWidth="1"/>
    <col min="9994" max="9994" width="19.42578125" style="5" customWidth="1"/>
    <col min="9995" max="9995" width="15.140625" style="5" customWidth="1"/>
    <col min="9996" max="9996" width="50.42578125" style="5" bestFit="1" customWidth="1"/>
    <col min="9997" max="9997" width="26.5703125" style="5" bestFit="1" customWidth="1"/>
    <col min="9998" max="10240" width="11.42578125" style="5"/>
    <col min="10241" max="10241" width="11" style="5" customWidth="1"/>
    <col min="10242" max="10242" width="5.5703125" style="5" customWidth="1"/>
    <col min="10243" max="10243" width="51.140625" style="5" bestFit="1" customWidth="1"/>
    <col min="10244" max="10244" width="40.85546875" style="5" customWidth="1"/>
    <col min="10245" max="10245" width="32.42578125" style="5" customWidth="1"/>
    <col min="10246" max="10246" width="50.7109375" style="5" customWidth="1"/>
    <col min="10247" max="10247" width="16.7109375" style="5" customWidth="1"/>
    <col min="10248" max="10248" width="11.42578125" style="5"/>
    <col min="10249" max="10249" width="29.7109375" style="5" customWidth="1"/>
    <col min="10250" max="10250" width="19.42578125" style="5" customWidth="1"/>
    <col min="10251" max="10251" width="15.140625" style="5" customWidth="1"/>
    <col min="10252" max="10252" width="50.42578125" style="5" bestFit="1" customWidth="1"/>
    <col min="10253" max="10253" width="26.5703125" style="5" bestFit="1" customWidth="1"/>
    <col min="10254" max="10496" width="11.42578125" style="5"/>
    <col min="10497" max="10497" width="11" style="5" customWidth="1"/>
    <col min="10498" max="10498" width="5.5703125" style="5" customWidth="1"/>
    <col min="10499" max="10499" width="51.140625" style="5" bestFit="1" customWidth="1"/>
    <col min="10500" max="10500" width="40.85546875" style="5" customWidth="1"/>
    <col min="10501" max="10501" width="32.42578125" style="5" customWidth="1"/>
    <col min="10502" max="10502" width="50.7109375" style="5" customWidth="1"/>
    <col min="10503" max="10503" width="16.7109375" style="5" customWidth="1"/>
    <col min="10504" max="10504" width="11.42578125" style="5"/>
    <col min="10505" max="10505" width="29.7109375" style="5" customWidth="1"/>
    <col min="10506" max="10506" width="19.42578125" style="5" customWidth="1"/>
    <col min="10507" max="10507" width="15.140625" style="5" customWidth="1"/>
    <col min="10508" max="10508" width="50.42578125" style="5" bestFit="1" customWidth="1"/>
    <col min="10509" max="10509" width="26.5703125" style="5" bestFit="1" customWidth="1"/>
    <col min="10510" max="10752" width="11.42578125" style="5"/>
    <col min="10753" max="10753" width="11" style="5" customWidth="1"/>
    <col min="10754" max="10754" width="5.5703125" style="5" customWidth="1"/>
    <col min="10755" max="10755" width="51.140625" style="5" bestFit="1" customWidth="1"/>
    <col min="10756" max="10756" width="40.85546875" style="5" customWidth="1"/>
    <col min="10757" max="10757" width="32.42578125" style="5" customWidth="1"/>
    <col min="10758" max="10758" width="50.7109375" style="5" customWidth="1"/>
    <col min="10759" max="10759" width="16.7109375" style="5" customWidth="1"/>
    <col min="10760" max="10760" width="11.42578125" style="5"/>
    <col min="10761" max="10761" width="29.7109375" style="5" customWidth="1"/>
    <col min="10762" max="10762" width="19.42578125" style="5" customWidth="1"/>
    <col min="10763" max="10763" width="15.140625" style="5" customWidth="1"/>
    <col min="10764" max="10764" width="50.42578125" style="5" bestFit="1" customWidth="1"/>
    <col min="10765" max="10765" width="26.5703125" style="5" bestFit="1" customWidth="1"/>
    <col min="10766" max="11008" width="11.42578125" style="5"/>
    <col min="11009" max="11009" width="11" style="5" customWidth="1"/>
    <col min="11010" max="11010" width="5.5703125" style="5" customWidth="1"/>
    <col min="11011" max="11011" width="51.140625" style="5" bestFit="1" customWidth="1"/>
    <col min="11012" max="11012" width="40.85546875" style="5" customWidth="1"/>
    <col min="11013" max="11013" width="32.42578125" style="5" customWidth="1"/>
    <col min="11014" max="11014" width="50.7109375" style="5" customWidth="1"/>
    <col min="11015" max="11015" width="16.7109375" style="5" customWidth="1"/>
    <col min="11016" max="11016" width="11.42578125" style="5"/>
    <col min="11017" max="11017" width="29.7109375" style="5" customWidth="1"/>
    <col min="11018" max="11018" width="19.42578125" style="5" customWidth="1"/>
    <col min="11019" max="11019" width="15.140625" style="5" customWidth="1"/>
    <col min="11020" max="11020" width="50.42578125" style="5" bestFit="1" customWidth="1"/>
    <col min="11021" max="11021" width="26.5703125" style="5" bestFit="1" customWidth="1"/>
    <col min="11022" max="11264" width="11.42578125" style="5"/>
    <col min="11265" max="11265" width="11" style="5" customWidth="1"/>
    <col min="11266" max="11266" width="5.5703125" style="5" customWidth="1"/>
    <col min="11267" max="11267" width="51.140625" style="5" bestFit="1" customWidth="1"/>
    <col min="11268" max="11268" width="40.85546875" style="5" customWidth="1"/>
    <col min="11269" max="11269" width="32.42578125" style="5" customWidth="1"/>
    <col min="11270" max="11270" width="50.7109375" style="5" customWidth="1"/>
    <col min="11271" max="11271" width="16.7109375" style="5" customWidth="1"/>
    <col min="11272" max="11272" width="11.42578125" style="5"/>
    <col min="11273" max="11273" width="29.7109375" style="5" customWidth="1"/>
    <col min="11274" max="11274" width="19.42578125" style="5" customWidth="1"/>
    <col min="11275" max="11275" width="15.140625" style="5" customWidth="1"/>
    <col min="11276" max="11276" width="50.42578125" style="5" bestFit="1" customWidth="1"/>
    <col min="11277" max="11277" width="26.5703125" style="5" bestFit="1" customWidth="1"/>
    <col min="11278" max="11520" width="11.42578125" style="5"/>
    <col min="11521" max="11521" width="11" style="5" customWidth="1"/>
    <col min="11522" max="11522" width="5.5703125" style="5" customWidth="1"/>
    <col min="11523" max="11523" width="51.140625" style="5" bestFit="1" customWidth="1"/>
    <col min="11524" max="11524" width="40.85546875" style="5" customWidth="1"/>
    <col min="11525" max="11525" width="32.42578125" style="5" customWidth="1"/>
    <col min="11526" max="11526" width="50.7109375" style="5" customWidth="1"/>
    <col min="11527" max="11527" width="16.7109375" style="5" customWidth="1"/>
    <col min="11528" max="11528" width="11.42578125" style="5"/>
    <col min="11529" max="11529" width="29.7109375" style="5" customWidth="1"/>
    <col min="11530" max="11530" width="19.42578125" style="5" customWidth="1"/>
    <col min="11531" max="11531" width="15.140625" style="5" customWidth="1"/>
    <col min="11532" max="11532" width="50.42578125" style="5" bestFit="1" customWidth="1"/>
    <col min="11533" max="11533" width="26.5703125" style="5" bestFit="1" customWidth="1"/>
    <col min="11534" max="11776" width="11.42578125" style="5"/>
    <col min="11777" max="11777" width="11" style="5" customWidth="1"/>
    <col min="11778" max="11778" width="5.5703125" style="5" customWidth="1"/>
    <col min="11779" max="11779" width="51.140625" style="5" bestFit="1" customWidth="1"/>
    <col min="11780" max="11780" width="40.85546875" style="5" customWidth="1"/>
    <col min="11781" max="11781" width="32.42578125" style="5" customWidth="1"/>
    <col min="11782" max="11782" width="50.7109375" style="5" customWidth="1"/>
    <col min="11783" max="11783" width="16.7109375" style="5" customWidth="1"/>
    <col min="11784" max="11784" width="11.42578125" style="5"/>
    <col min="11785" max="11785" width="29.7109375" style="5" customWidth="1"/>
    <col min="11786" max="11786" width="19.42578125" style="5" customWidth="1"/>
    <col min="11787" max="11787" width="15.140625" style="5" customWidth="1"/>
    <col min="11788" max="11788" width="50.42578125" style="5" bestFit="1" customWidth="1"/>
    <col min="11789" max="11789" width="26.5703125" style="5" bestFit="1" customWidth="1"/>
    <col min="11790" max="12032" width="11.42578125" style="5"/>
    <col min="12033" max="12033" width="11" style="5" customWidth="1"/>
    <col min="12034" max="12034" width="5.5703125" style="5" customWidth="1"/>
    <col min="12035" max="12035" width="51.140625" style="5" bestFit="1" customWidth="1"/>
    <col min="12036" max="12036" width="40.85546875" style="5" customWidth="1"/>
    <col min="12037" max="12037" width="32.42578125" style="5" customWidth="1"/>
    <col min="12038" max="12038" width="50.7109375" style="5" customWidth="1"/>
    <col min="12039" max="12039" width="16.7109375" style="5" customWidth="1"/>
    <col min="12040" max="12040" width="11.42578125" style="5"/>
    <col min="12041" max="12041" width="29.7109375" style="5" customWidth="1"/>
    <col min="12042" max="12042" width="19.42578125" style="5" customWidth="1"/>
    <col min="12043" max="12043" width="15.140625" style="5" customWidth="1"/>
    <col min="12044" max="12044" width="50.42578125" style="5" bestFit="1" customWidth="1"/>
    <col min="12045" max="12045" width="26.5703125" style="5" bestFit="1" customWidth="1"/>
    <col min="12046" max="12288" width="11.42578125" style="5"/>
    <col min="12289" max="12289" width="11" style="5" customWidth="1"/>
    <col min="12290" max="12290" width="5.5703125" style="5" customWidth="1"/>
    <col min="12291" max="12291" width="51.140625" style="5" bestFit="1" customWidth="1"/>
    <col min="12292" max="12292" width="40.85546875" style="5" customWidth="1"/>
    <col min="12293" max="12293" width="32.42578125" style="5" customWidth="1"/>
    <col min="12294" max="12294" width="50.7109375" style="5" customWidth="1"/>
    <col min="12295" max="12295" width="16.7109375" style="5" customWidth="1"/>
    <col min="12296" max="12296" width="11.42578125" style="5"/>
    <col min="12297" max="12297" width="29.7109375" style="5" customWidth="1"/>
    <col min="12298" max="12298" width="19.42578125" style="5" customWidth="1"/>
    <col min="12299" max="12299" width="15.140625" style="5" customWidth="1"/>
    <col min="12300" max="12300" width="50.42578125" style="5" bestFit="1" customWidth="1"/>
    <col min="12301" max="12301" width="26.5703125" style="5" bestFit="1" customWidth="1"/>
    <col min="12302" max="12544" width="11.42578125" style="5"/>
    <col min="12545" max="12545" width="11" style="5" customWidth="1"/>
    <col min="12546" max="12546" width="5.5703125" style="5" customWidth="1"/>
    <col min="12547" max="12547" width="51.140625" style="5" bestFit="1" customWidth="1"/>
    <col min="12548" max="12548" width="40.85546875" style="5" customWidth="1"/>
    <col min="12549" max="12549" width="32.42578125" style="5" customWidth="1"/>
    <col min="12550" max="12550" width="50.7109375" style="5" customWidth="1"/>
    <col min="12551" max="12551" width="16.7109375" style="5" customWidth="1"/>
    <col min="12552" max="12552" width="11.42578125" style="5"/>
    <col min="12553" max="12553" width="29.7109375" style="5" customWidth="1"/>
    <col min="12554" max="12554" width="19.42578125" style="5" customWidth="1"/>
    <col min="12555" max="12555" width="15.140625" style="5" customWidth="1"/>
    <col min="12556" max="12556" width="50.42578125" style="5" bestFit="1" customWidth="1"/>
    <col min="12557" max="12557" width="26.5703125" style="5" bestFit="1" customWidth="1"/>
    <col min="12558" max="12800" width="11.42578125" style="5"/>
    <col min="12801" max="12801" width="11" style="5" customWidth="1"/>
    <col min="12802" max="12802" width="5.5703125" style="5" customWidth="1"/>
    <col min="12803" max="12803" width="51.140625" style="5" bestFit="1" customWidth="1"/>
    <col min="12804" max="12804" width="40.85546875" style="5" customWidth="1"/>
    <col min="12805" max="12805" width="32.42578125" style="5" customWidth="1"/>
    <col min="12806" max="12806" width="50.7109375" style="5" customWidth="1"/>
    <col min="12807" max="12807" width="16.7109375" style="5" customWidth="1"/>
    <col min="12808" max="12808" width="11.42578125" style="5"/>
    <col min="12809" max="12809" width="29.7109375" style="5" customWidth="1"/>
    <col min="12810" max="12810" width="19.42578125" style="5" customWidth="1"/>
    <col min="12811" max="12811" width="15.140625" style="5" customWidth="1"/>
    <col min="12812" max="12812" width="50.42578125" style="5" bestFit="1" customWidth="1"/>
    <col min="12813" max="12813" width="26.5703125" style="5" bestFit="1" customWidth="1"/>
    <col min="12814" max="13056" width="11.42578125" style="5"/>
    <col min="13057" max="13057" width="11" style="5" customWidth="1"/>
    <col min="13058" max="13058" width="5.5703125" style="5" customWidth="1"/>
    <col min="13059" max="13059" width="51.140625" style="5" bestFit="1" customWidth="1"/>
    <col min="13060" max="13060" width="40.85546875" style="5" customWidth="1"/>
    <col min="13061" max="13061" width="32.42578125" style="5" customWidth="1"/>
    <col min="13062" max="13062" width="50.7109375" style="5" customWidth="1"/>
    <col min="13063" max="13063" width="16.7109375" style="5" customWidth="1"/>
    <col min="13064" max="13064" width="11.42578125" style="5"/>
    <col min="13065" max="13065" width="29.7109375" style="5" customWidth="1"/>
    <col min="13066" max="13066" width="19.42578125" style="5" customWidth="1"/>
    <col min="13067" max="13067" width="15.140625" style="5" customWidth="1"/>
    <col min="13068" max="13068" width="50.42578125" style="5" bestFit="1" customWidth="1"/>
    <col min="13069" max="13069" width="26.5703125" style="5" bestFit="1" customWidth="1"/>
    <col min="13070" max="13312" width="11.42578125" style="5"/>
    <col min="13313" max="13313" width="11" style="5" customWidth="1"/>
    <col min="13314" max="13314" width="5.5703125" style="5" customWidth="1"/>
    <col min="13315" max="13315" width="51.140625" style="5" bestFit="1" customWidth="1"/>
    <col min="13316" max="13316" width="40.85546875" style="5" customWidth="1"/>
    <col min="13317" max="13317" width="32.42578125" style="5" customWidth="1"/>
    <col min="13318" max="13318" width="50.7109375" style="5" customWidth="1"/>
    <col min="13319" max="13319" width="16.7109375" style="5" customWidth="1"/>
    <col min="13320" max="13320" width="11.42578125" style="5"/>
    <col min="13321" max="13321" width="29.7109375" style="5" customWidth="1"/>
    <col min="13322" max="13322" width="19.42578125" style="5" customWidth="1"/>
    <col min="13323" max="13323" width="15.140625" style="5" customWidth="1"/>
    <col min="13324" max="13324" width="50.42578125" style="5" bestFit="1" customWidth="1"/>
    <col min="13325" max="13325" width="26.5703125" style="5" bestFit="1" customWidth="1"/>
    <col min="13326" max="13568" width="11.42578125" style="5"/>
    <col min="13569" max="13569" width="11" style="5" customWidth="1"/>
    <col min="13570" max="13570" width="5.5703125" style="5" customWidth="1"/>
    <col min="13571" max="13571" width="51.140625" style="5" bestFit="1" customWidth="1"/>
    <col min="13572" max="13572" width="40.85546875" style="5" customWidth="1"/>
    <col min="13573" max="13573" width="32.42578125" style="5" customWidth="1"/>
    <col min="13574" max="13574" width="50.7109375" style="5" customWidth="1"/>
    <col min="13575" max="13575" width="16.7109375" style="5" customWidth="1"/>
    <col min="13576" max="13576" width="11.42578125" style="5"/>
    <col min="13577" max="13577" width="29.7109375" style="5" customWidth="1"/>
    <col min="13578" max="13578" width="19.42578125" style="5" customWidth="1"/>
    <col min="13579" max="13579" width="15.140625" style="5" customWidth="1"/>
    <col min="13580" max="13580" width="50.42578125" style="5" bestFit="1" customWidth="1"/>
    <col min="13581" max="13581" width="26.5703125" style="5" bestFit="1" customWidth="1"/>
    <col min="13582" max="13824" width="11.42578125" style="5"/>
    <col min="13825" max="13825" width="11" style="5" customWidth="1"/>
    <col min="13826" max="13826" width="5.5703125" style="5" customWidth="1"/>
    <col min="13827" max="13827" width="51.140625" style="5" bestFit="1" customWidth="1"/>
    <col min="13828" max="13828" width="40.85546875" style="5" customWidth="1"/>
    <col min="13829" max="13829" width="32.42578125" style="5" customWidth="1"/>
    <col min="13830" max="13830" width="50.7109375" style="5" customWidth="1"/>
    <col min="13831" max="13831" width="16.7109375" style="5" customWidth="1"/>
    <col min="13832" max="13832" width="11.42578125" style="5"/>
    <col min="13833" max="13833" width="29.7109375" style="5" customWidth="1"/>
    <col min="13834" max="13834" width="19.42578125" style="5" customWidth="1"/>
    <col min="13835" max="13835" width="15.140625" style="5" customWidth="1"/>
    <col min="13836" max="13836" width="50.42578125" style="5" bestFit="1" customWidth="1"/>
    <col min="13837" max="13837" width="26.5703125" style="5" bestFit="1" customWidth="1"/>
    <col min="13838" max="14080" width="11.42578125" style="5"/>
    <col min="14081" max="14081" width="11" style="5" customWidth="1"/>
    <col min="14082" max="14082" width="5.5703125" style="5" customWidth="1"/>
    <col min="14083" max="14083" width="51.140625" style="5" bestFit="1" customWidth="1"/>
    <col min="14084" max="14084" width="40.85546875" style="5" customWidth="1"/>
    <col min="14085" max="14085" width="32.42578125" style="5" customWidth="1"/>
    <col min="14086" max="14086" width="50.7109375" style="5" customWidth="1"/>
    <col min="14087" max="14087" width="16.7109375" style="5" customWidth="1"/>
    <col min="14088" max="14088" width="11.42578125" style="5"/>
    <col min="14089" max="14089" width="29.7109375" style="5" customWidth="1"/>
    <col min="14090" max="14090" width="19.42578125" style="5" customWidth="1"/>
    <col min="14091" max="14091" width="15.140625" style="5" customWidth="1"/>
    <col min="14092" max="14092" width="50.42578125" style="5" bestFit="1" customWidth="1"/>
    <col min="14093" max="14093" width="26.5703125" style="5" bestFit="1" customWidth="1"/>
    <col min="14094" max="14336" width="11.42578125" style="5"/>
    <col min="14337" max="14337" width="11" style="5" customWidth="1"/>
    <col min="14338" max="14338" width="5.5703125" style="5" customWidth="1"/>
    <col min="14339" max="14339" width="51.140625" style="5" bestFit="1" customWidth="1"/>
    <col min="14340" max="14340" width="40.85546875" style="5" customWidth="1"/>
    <col min="14341" max="14341" width="32.42578125" style="5" customWidth="1"/>
    <col min="14342" max="14342" width="50.7109375" style="5" customWidth="1"/>
    <col min="14343" max="14343" width="16.7109375" style="5" customWidth="1"/>
    <col min="14344" max="14344" width="11.42578125" style="5"/>
    <col min="14345" max="14345" width="29.7109375" style="5" customWidth="1"/>
    <col min="14346" max="14346" width="19.42578125" style="5" customWidth="1"/>
    <col min="14347" max="14347" width="15.140625" style="5" customWidth="1"/>
    <col min="14348" max="14348" width="50.42578125" style="5" bestFit="1" customWidth="1"/>
    <col min="14349" max="14349" width="26.5703125" style="5" bestFit="1" customWidth="1"/>
    <col min="14350" max="14592" width="11.42578125" style="5"/>
    <col min="14593" max="14593" width="11" style="5" customWidth="1"/>
    <col min="14594" max="14594" width="5.5703125" style="5" customWidth="1"/>
    <col min="14595" max="14595" width="51.140625" style="5" bestFit="1" customWidth="1"/>
    <col min="14596" max="14596" width="40.85546875" style="5" customWidth="1"/>
    <col min="14597" max="14597" width="32.42578125" style="5" customWidth="1"/>
    <col min="14598" max="14598" width="50.7109375" style="5" customWidth="1"/>
    <col min="14599" max="14599" width="16.7109375" style="5" customWidth="1"/>
    <col min="14600" max="14600" width="11.42578125" style="5"/>
    <col min="14601" max="14601" width="29.7109375" style="5" customWidth="1"/>
    <col min="14602" max="14602" width="19.42578125" style="5" customWidth="1"/>
    <col min="14603" max="14603" width="15.140625" style="5" customWidth="1"/>
    <col min="14604" max="14604" width="50.42578125" style="5" bestFit="1" customWidth="1"/>
    <col min="14605" max="14605" width="26.5703125" style="5" bestFit="1" customWidth="1"/>
    <col min="14606" max="14848" width="11.42578125" style="5"/>
    <col min="14849" max="14849" width="11" style="5" customWidth="1"/>
    <col min="14850" max="14850" width="5.5703125" style="5" customWidth="1"/>
    <col min="14851" max="14851" width="51.140625" style="5" bestFit="1" customWidth="1"/>
    <col min="14852" max="14852" width="40.85546875" style="5" customWidth="1"/>
    <col min="14853" max="14853" width="32.42578125" style="5" customWidth="1"/>
    <col min="14854" max="14854" width="50.7109375" style="5" customWidth="1"/>
    <col min="14855" max="14855" width="16.7109375" style="5" customWidth="1"/>
    <col min="14856" max="14856" width="11.42578125" style="5"/>
    <col min="14857" max="14857" width="29.7109375" style="5" customWidth="1"/>
    <col min="14858" max="14858" width="19.42578125" style="5" customWidth="1"/>
    <col min="14859" max="14859" width="15.140625" style="5" customWidth="1"/>
    <col min="14860" max="14860" width="50.42578125" style="5" bestFit="1" customWidth="1"/>
    <col min="14861" max="14861" width="26.5703125" style="5" bestFit="1" customWidth="1"/>
    <col min="14862" max="15104" width="11.42578125" style="5"/>
    <col min="15105" max="15105" width="11" style="5" customWidth="1"/>
    <col min="15106" max="15106" width="5.5703125" style="5" customWidth="1"/>
    <col min="15107" max="15107" width="51.140625" style="5" bestFit="1" customWidth="1"/>
    <col min="15108" max="15108" width="40.85546875" style="5" customWidth="1"/>
    <col min="15109" max="15109" width="32.42578125" style="5" customWidth="1"/>
    <col min="15110" max="15110" width="50.7109375" style="5" customWidth="1"/>
    <col min="15111" max="15111" width="16.7109375" style="5" customWidth="1"/>
    <col min="15112" max="15112" width="11.42578125" style="5"/>
    <col min="15113" max="15113" width="29.7109375" style="5" customWidth="1"/>
    <col min="15114" max="15114" width="19.42578125" style="5" customWidth="1"/>
    <col min="15115" max="15115" width="15.140625" style="5" customWidth="1"/>
    <col min="15116" max="15116" width="50.42578125" style="5" bestFit="1" customWidth="1"/>
    <col min="15117" max="15117" width="26.5703125" style="5" bestFit="1" customWidth="1"/>
    <col min="15118" max="15360" width="11.42578125" style="5"/>
    <col min="15361" max="15361" width="11" style="5" customWidth="1"/>
    <col min="15362" max="15362" width="5.5703125" style="5" customWidth="1"/>
    <col min="15363" max="15363" width="51.140625" style="5" bestFit="1" customWidth="1"/>
    <col min="15364" max="15364" width="40.85546875" style="5" customWidth="1"/>
    <col min="15365" max="15365" width="32.42578125" style="5" customWidth="1"/>
    <col min="15366" max="15366" width="50.7109375" style="5" customWidth="1"/>
    <col min="15367" max="15367" width="16.7109375" style="5" customWidth="1"/>
    <col min="15368" max="15368" width="11.42578125" style="5"/>
    <col min="15369" max="15369" width="29.7109375" style="5" customWidth="1"/>
    <col min="15370" max="15370" width="19.42578125" style="5" customWidth="1"/>
    <col min="15371" max="15371" width="15.140625" style="5" customWidth="1"/>
    <col min="15372" max="15372" width="50.42578125" style="5" bestFit="1" customWidth="1"/>
    <col min="15373" max="15373" width="26.5703125" style="5" bestFit="1" customWidth="1"/>
    <col min="15374" max="15616" width="11.42578125" style="5"/>
    <col min="15617" max="15617" width="11" style="5" customWidth="1"/>
    <col min="15618" max="15618" width="5.5703125" style="5" customWidth="1"/>
    <col min="15619" max="15619" width="51.140625" style="5" bestFit="1" customWidth="1"/>
    <col min="15620" max="15620" width="40.85546875" style="5" customWidth="1"/>
    <col min="15621" max="15621" width="32.42578125" style="5" customWidth="1"/>
    <col min="15622" max="15622" width="50.7109375" style="5" customWidth="1"/>
    <col min="15623" max="15623" width="16.7109375" style="5" customWidth="1"/>
    <col min="15624" max="15624" width="11.42578125" style="5"/>
    <col min="15625" max="15625" width="29.7109375" style="5" customWidth="1"/>
    <col min="15626" max="15626" width="19.42578125" style="5" customWidth="1"/>
    <col min="15627" max="15627" width="15.140625" style="5" customWidth="1"/>
    <col min="15628" max="15628" width="50.42578125" style="5" bestFit="1" customWidth="1"/>
    <col min="15629" max="15629" width="26.5703125" style="5" bestFit="1" customWidth="1"/>
    <col min="15630" max="15872" width="11.42578125" style="5"/>
    <col min="15873" max="15873" width="11" style="5" customWidth="1"/>
    <col min="15874" max="15874" width="5.5703125" style="5" customWidth="1"/>
    <col min="15875" max="15875" width="51.140625" style="5" bestFit="1" customWidth="1"/>
    <col min="15876" max="15876" width="40.85546875" style="5" customWidth="1"/>
    <col min="15877" max="15877" width="32.42578125" style="5" customWidth="1"/>
    <col min="15878" max="15878" width="50.7109375" style="5" customWidth="1"/>
    <col min="15879" max="15879" width="16.7109375" style="5" customWidth="1"/>
    <col min="15880" max="15880" width="11.42578125" style="5"/>
    <col min="15881" max="15881" width="29.7109375" style="5" customWidth="1"/>
    <col min="15882" max="15882" width="19.42578125" style="5" customWidth="1"/>
    <col min="15883" max="15883" width="15.140625" style="5" customWidth="1"/>
    <col min="15884" max="15884" width="50.42578125" style="5" bestFit="1" customWidth="1"/>
    <col min="15885" max="15885" width="26.5703125" style="5" bestFit="1" customWidth="1"/>
    <col min="15886" max="16128" width="11.42578125" style="5"/>
    <col min="16129" max="16129" width="11" style="5" customWidth="1"/>
    <col min="16130" max="16130" width="5.5703125" style="5" customWidth="1"/>
    <col min="16131" max="16131" width="51.140625" style="5" bestFit="1" customWidth="1"/>
    <col min="16132" max="16132" width="40.85546875" style="5" customWidth="1"/>
    <col min="16133" max="16133" width="32.42578125" style="5" customWidth="1"/>
    <col min="16134" max="16134" width="50.7109375" style="5" customWidth="1"/>
    <col min="16135" max="16135" width="16.7109375" style="5" customWidth="1"/>
    <col min="16136" max="16136" width="11.42578125" style="5"/>
    <col min="16137" max="16137" width="29.7109375" style="5" customWidth="1"/>
    <col min="16138" max="16138" width="19.42578125" style="5" customWidth="1"/>
    <col min="16139" max="16139" width="15.140625" style="5" customWidth="1"/>
    <col min="16140" max="16140" width="50.42578125" style="5" bestFit="1" customWidth="1"/>
    <col min="16141" max="16141" width="26.5703125" style="5" bestFit="1" customWidth="1"/>
    <col min="16142" max="16384" width="11.42578125" style="5"/>
  </cols>
  <sheetData>
    <row r="11" spans="2:16" ht="31.5">
      <c r="C11" s="113"/>
      <c r="D11" s="113"/>
      <c r="E11" s="113"/>
      <c r="F11" s="113"/>
      <c r="G11" s="113"/>
      <c r="H11" s="6"/>
      <c r="I11" s="6"/>
      <c r="J11" s="6"/>
      <c r="K11" s="6"/>
      <c r="L11" s="6"/>
      <c r="M11" s="6"/>
      <c r="N11" s="6"/>
      <c r="O11" s="6"/>
      <c r="P11" s="6"/>
    </row>
    <row r="12" spans="2:16" ht="30">
      <c r="C12" s="5" t="s">
        <v>551</v>
      </c>
    </row>
    <row r="14" spans="2:16" ht="47.25">
      <c r="B14" s="7" t="s">
        <v>7</v>
      </c>
      <c r="C14" s="8" t="s">
        <v>8</v>
      </c>
      <c r="D14" s="8" t="s">
        <v>9</v>
      </c>
      <c r="E14" s="8" t="s">
        <v>10</v>
      </c>
      <c r="F14" s="8" t="s">
        <v>11</v>
      </c>
      <c r="G14" s="8" t="s">
        <v>12</v>
      </c>
      <c r="H14" s="8" t="s">
        <v>13</v>
      </c>
      <c r="I14" s="8" t="s">
        <v>14</v>
      </c>
      <c r="J14" s="8" t="s">
        <v>15</v>
      </c>
      <c r="K14" s="8" t="s">
        <v>16</v>
      </c>
      <c r="L14" s="8" t="s">
        <v>17</v>
      </c>
      <c r="M14" s="8" t="s">
        <v>18</v>
      </c>
      <c r="N14" s="8" t="s">
        <v>19</v>
      </c>
    </row>
    <row r="15" spans="2:16">
      <c r="B15" s="9">
        <v>1</v>
      </c>
      <c r="C15" s="10" t="s">
        <v>20</v>
      </c>
      <c r="D15" s="10" t="s">
        <v>21</v>
      </c>
      <c r="E15" s="10" t="s">
        <v>22</v>
      </c>
      <c r="F15" s="10" t="s">
        <v>23</v>
      </c>
      <c r="G15" s="10" t="s">
        <v>24</v>
      </c>
      <c r="H15" s="10" t="s">
        <v>25</v>
      </c>
      <c r="I15" s="10" t="s">
        <v>26</v>
      </c>
      <c r="J15" s="10">
        <v>2242202</v>
      </c>
      <c r="K15" s="10">
        <v>2242202</v>
      </c>
      <c r="L15" s="10" t="s">
        <v>27</v>
      </c>
      <c r="M15" s="11" t="s">
        <v>28</v>
      </c>
      <c r="N15" s="12" t="s">
        <v>29</v>
      </c>
    </row>
    <row r="16" spans="2:16">
      <c r="B16" s="9">
        <v>2</v>
      </c>
      <c r="C16" s="10" t="s">
        <v>30</v>
      </c>
      <c r="D16" s="10" t="s">
        <v>31</v>
      </c>
      <c r="E16" s="10" t="s">
        <v>32</v>
      </c>
      <c r="F16" s="10" t="s">
        <v>23</v>
      </c>
      <c r="G16" s="10" t="s">
        <v>33</v>
      </c>
      <c r="H16" s="10" t="s">
        <v>34</v>
      </c>
      <c r="I16" s="10" t="s">
        <v>35</v>
      </c>
      <c r="J16" s="10" t="s">
        <v>36</v>
      </c>
      <c r="K16" s="10" t="s">
        <v>37</v>
      </c>
      <c r="L16" s="10" t="s">
        <v>38</v>
      </c>
      <c r="M16" s="13" t="s">
        <v>39</v>
      </c>
      <c r="N16" s="12" t="s">
        <v>40</v>
      </c>
    </row>
    <row r="17" spans="2:14">
      <c r="B17" s="9">
        <v>3</v>
      </c>
      <c r="C17" s="10" t="s">
        <v>41</v>
      </c>
      <c r="D17" s="10">
        <v>0</v>
      </c>
      <c r="E17" s="10" t="s">
        <v>42</v>
      </c>
      <c r="F17" s="10" t="s">
        <v>23</v>
      </c>
      <c r="G17" s="10" t="s">
        <v>43</v>
      </c>
      <c r="H17" s="10" t="s">
        <v>44</v>
      </c>
      <c r="I17" s="10" t="s">
        <v>45</v>
      </c>
      <c r="J17" s="10">
        <v>3291500</v>
      </c>
      <c r="K17" s="10"/>
      <c r="L17" s="10" t="s">
        <v>46</v>
      </c>
      <c r="M17" s="11" t="s">
        <v>39</v>
      </c>
      <c r="N17" s="12" t="s">
        <v>40</v>
      </c>
    </row>
    <row r="18" spans="2:14" ht="30">
      <c r="B18" s="9">
        <v>4</v>
      </c>
      <c r="C18" s="10" t="s">
        <v>47</v>
      </c>
      <c r="D18" s="10" t="s">
        <v>48</v>
      </c>
      <c r="E18" s="10" t="s">
        <v>49</v>
      </c>
      <c r="F18" s="10" t="s">
        <v>23</v>
      </c>
      <c r="G18" s="10" t="s">
        <v>50</v>
      </c>
      <c r="H18" s="10" t="s">
        <v>51</v>
      </c>
      <c r="I18" s="10" t="s">
        <v>52</v>
      </c>
      <c r="J18" s="10">
        <v>3301036</v>
      </c>
      <c r="K18" s="10">
        <v>3301040</v>
      </c>
      <c r="L18" s="10" t="s">
        <v>53</v>
      </c>
      <c r="M18" s="11" t="s">
        <v>39</v>
      </c>
      <c r="N18" s="12" t="s">
        <v>40</v>
      </c>
    </row>
    <row r="19" spans="2:14">
      <c r="B19" s="9">
        <v>5</v>
      </c>
      <c r="C19" s="10" t="s">
        <v>54</v>
      </c>
      <c r="D19" s="10">
        <v>900565789</v>
      </c>
      <c r="E19" s="10" t="s">
        <v>55</v>
      </c>
      <c r="F19" s="10" t="s">
        <v>23</v>
      </c>
      <c r="G19" s="10" t="s">
        <v>56</v>
      </c>
      <c r="H19" s="10" t="s">
        <v>57</v>
      </c>
      <c r="I19" s="10" t="s">
        <v>58</v>
      </c>
      <c r="J19" s="10">
        <v>3501554</v>
      </c>
      <c r="K19" s="10"/>
      <c r="L19" s="10" t="s">
        <v>59</v>
      </c>
      <c r="M19" s="11" t="s">
        <v>39</v>
      </c>
      <c r="N19" s="12" t="s">
        <v>40</v>
      </c>
    </row>
    <row r="20" spans="2:14">
      <c r="B20" s="9">
        <v>6</v>
      </c>
      <c r="C20" s="10" t="s">
        <v>60</v>
      </c>
      <c r="D20" s="10">
        <v>891408943</v>
      </c>
      <c r="E20" s="10" t="s">
        <v>61</v>
      </c>
      <c r="F20" s="10" t="s">
        <v>23</v>
      </c>
      <c r="G20" s="10" t="s">
        <v>62</v>
      </c>
      <c r="H20" s="10" t="s">
        <v>63</v>
      </c>
      <c r="I20" s="10" t="s">
        <v>64</v>
      </c>
      <c r="J20" s="10">
        <v>3357235</v>
      </c>
      <c r="K20" s="10"/>
      <c r="L20" s="10" t="s">
        <v>65</v>
      </c>
      <c r="M20" s="11" t="s">
        <v>39</v>
      </c>
      <c r="N20" s="12" t="s">
        <v>40</v>
      </c>
    </row>
    <row r="21" spans="2:14">
      <c r="B21" s="9">
        <v>7</v>
      </c>
      <c r="C21" s="10" t="s">
        <v>66</v>
      </c>
      <c r="D21" s="10">
        <v>900053090</v>
      </c>
      <c r="E21" s="10" t="s">
        <v>67</v>
      </c>
      <c r="F21" s="10" t="s">
        <v>23</v>
      </c>
      <c r="G21" s="10" t="s">
        <v>62</v>
      </c>
      <c r="H21" s="10" t="s">
        <v>63</v>
      </c>
      <c r="I21" s="10" t="s">
        <v>68</v>
      </c>
      <c r="J21" s="10">
        <v>3295597</v>
      </c>
      <c r="K21" s="10"/>
      <c r="L21" s="10" t="s">
        <v>69</v>
      </c>
      <c r="M21" s="11" t="s">
        <v>39</v>
      </c>
      <c r="N21" s="12" t="s">
        <v>40</v>
      </c>
    </row>
    <row r="22" spans="2:14">
      <c r="B22" s="9">
        <v>8</v>
      </c>
      <c r="C22" s="10" t="s">
        <v>70</v>
      </c>
      <c r="D22" s="10">
        <v>800146425</v>
      </c>
      <c r="E22" s="10" t="s">
        <v>71</v>
      </c>
      <c r="F22" s="10" t="s">
        <v>23</v>
      </c>
      <c r="G22" s="10" t="s">
        <v>33</v>
      </c>
      <c r="H22" s="10" t="s">
        <v>72</v>
      </c>
      <c r="I22" s="10" t="s">
        <v>73</v>
      </c>
      <c r="J22" s="10">
        <v>6645083</v>
      </c>
      <c r="K22" s="10"/>
      <c r="L22" s="10" t="s">
        <v>74</v>
      </c>
      <c r="M22" s="11" t="s">
        <v>39</v>
      </c>
      <c r="N22" s="12" t="s">
        <v>40</v>
      </c>
    </row>
    <row r="23" spans="2:14" ht="30">
      <c r="B23" s="9">
        <v>9</v>
      </c>
      <c r="C23" s="10" t="s">
        <v>75</v>
      </c>
      <c r="D23" s="10" t="s">
        <v>76</v>
      </c>
      <c r="E23" s="10" t="s">
        <v>77</v>
      </c>
      <c r="F23" s="10" t="s">
        <v>23</v>
      </c>
      <c r="G23" s="10" t="s">
        <v>62</v>
      </c>
      <c r="H23" s="10" t="s">
        <v>63</v>
      </c>
      <c r="I23" s="10" t="s">
        <v>78</v>
      </c>
      <c r="J23" s="10" t="s">
        <v>79</v>
      </c>
      <c r="K23" s="10">
        <v>3135910</v>
      </c>
      <c r="L23" s="10" t="s">
        <v>80</v>
      </c>
      <c r="M23" s="11" t="s">
        <v>81</v>
      </c>
      <c r="N23" s="12" t="s">
        <v>40</v>
      </c>
    </row>
    <row r="24" spans="2:14" ht="30">
      <c r="B24" s="9">
        <v>10</v>
      </c>
      <c r="C24" s="10" t="s">
        <v>82</v>
      </c>
      <c r="D24" s="10">
        <v>890904713</v>
      </c>
      <c r="E24" s="10" t="s">
        <v>83</v>
      </c>
      <c r="F24" s="10" t="s">
        <v>23</v>
      </c>
      <c r="G24" s="10" t="s">
        <v>62</v>
      </c>
      <c r="H24" s="10" t="s">
        <v>63</v>
      </c>
      <c r="I24" s="10" t="s">
        <v>84</v>
      </c>
      <c r="J24" s="10" t="s">
        <v>85</v>
      </c>
      <c r="K24" s="10"/>
      <c r="L24" s="10" t="s">
        <v>86</v>
      </c>
      <c r="M24" s="13" t="s">
        <v>87</v>
      </c>
      <c r="N24" s="12" t="s">
        <v>40</v>
      </c>
    </row>
    <row r="25" spans="2:14">
      <c r="B25" s="9">
        <v>11</v>
      </c>
      <c r="C25" s="10" t="s">
        <v>88</v>
      </c>
      <c r="D25" s="10" t="s">
        <v>89</v>
      </c>
      <c r="E25" s="10" t="s">
        <v>90</v>
      </c>
      <c r="F25" s="10" t="s">
        <v>23</v>
      </c>
      <c r="G25" s="10" t="s">
        <v>91</v>
      </c>
      <c r="H25" s="10" t="s">
        <v>92</v>
      </c>
      <c r="I25" s="10" t="s">
        <v>93</v>
      </c>
      <c r="J25" s="10">
        <v>6231077</v>
      </c>
      <c r="K25" s="10"/>
      <c r="L25" s="10" t="s">
        <v>94</v>
      </c>
      <c r="M25" s="11" t="s">
        <v>39</v>
      </c>
      <c r="N25" s="12" t="s">
        <v>40</v>
      </c>
    </row>
    <row r="26" spans="2:14">
      <c r="B26" s="9">
        <v>12</v>
      </c>
      <c r="C26" s="10" t="s">
        <v>95</v>
      </c>
      <c r="D26" s="10" t="s">
        <v>96</v>
      </c>
      <c r="E26" s="10" t="s">
        <v>97</v>
      </c>
      <c r="F26" s="10" t="s">
        <v>23</v>
      </c>
      <c r="G26" s="10" t="s">
        <v>62</v>
      </c>
      <c r="H26" s="10" t="s">
        <v>63</v>
      </c>
      <c r="I26" s="10" t="s">
        <v>98</v>
      </c>
      <c r="J26" s="10">
        <v>3206320055</v>
      </c>
      <c r="K26" s="10" t="s">
        <v>99</v>
      </c>
      <c r="L26" s="10" t="s">
        <v>100</v>
      </c>
      <c r="M26" s="11" t="s">
        <v>101</v>
      </c>
      <c r="N26" s="12" t="s">
        <v>29</v>
      </c>
    </row>
    <row r="27" spans="2:14">
      <c r="B27" s="9">
        <v>13</v>
      </c>
      <c r="C27" s="10" t="s">
        <v>102</v>
      </c>
      <c r="D27" s="10" t="s">
        <v>103</v>
      </c>
      <c r="E27" s="10" t="s">
        <v>104</v>
      </c>
      <c r="F27" s="10" t="s">
        <v>23</v>
      </c>
      <c r="G27" s="10" t="s">
        <v>62</v>
      </c>
      <c r="H27" s="10" t="s">
        <v>105</v>
      </c>
      <c r="I27" s="10" t="s">
        <v>106</v>
      </c>
      <c r="J27" s="10">
        <v>3136500</v>
      </c>
      <c r="K27" s="10"/>
      <c r="L27" s="10" t="s">
        <v>107</v>
      </c>
      <c r="M27" s="11" t="s">
        <v>39</v>
      </c>
      <c r="N27" s="12" t="s">
        <v>40</v>
      </c>
    </row>
    <row r="28" spans="2:14">
      <c r="B28" s="9">
        <v>14</v>
      </c>
      <c r="C28" s="10" t="s">
        <v>102</v>
      </c>
      <c r="D28" s="10" t="s">
        <v>103</v>
      </c>
      <c r="E28" s="10" t="s">
        <v>108</v>
      </c>
      <c r="F28" s="10" t="s">
        <v>23</v>
      </c>
      <c r="G28" s="10" t="s">
        <v>62</v>
      </c>
      <c r="H28" s="10" t="s">
        <v>105</v>
      </c>
      <c r="I28" s="10" t="s">
        <v>109</v>
      </c>
      <c r="J28" s="10" t="s">
        <v>110</v>
      </c>
      <c r="K28" s="10"/>
      <c r="L28" s="10" t="s">
        <v>111</v>
      </c>
      <c r="M28" s="13" t="s">
        <v>39</v>
      </c>
      <c r="N28" s="12" t="s">
        <v>40</v>
      </c>
    </row>
    <row r="29" spans="2:14" ht="30">
      <c r="B29" s="9">
        <v>15</v>
      </c>
      <c r="C29" s="10" t="s">
        <v>112</v>
      </c>
      <c r="D29" s="10" t="s">
        <v>113</v>
      </c>
      <c r="E29" s="10" t="s">
        <v>112</v>
      </c>
      <c r="F29" s="10" t="s">
        <v>23</v>
      </c>
      <c r="G29" s="10" t="s">
        <v>43</v>
      </c>
      <c r="H29" s="10" t="s">
        <v>57</v>
      </c>
      <c r="I29" s="10" t="s">
        <v>114</v>
      </c>
      <c r="J29" s="10">
        <v>3152200</v>
      </c>
      <c r="K29" s="10">
        <v>3301188</v>
      </c>
      <c r="L29" s="10" t="s">
        <v>115</v>
      </c>
      <c r="M29" s="11" t="s">
        <v>39</v>
      </c>
      <c r="N29" s="12" t="s">
        <v>40</v>
      </c>
    </row>
    <row r="30" spans="2:14">
      <c r="B30" s="9">
        <v>16</v>
      </c>
      <c r="C30" s="10" t="s">
        <v>116</v>
      </c>
      <c r="D30" s="10">
        <v>0</v>
      </c>
      <c r="E30" s="10" t="s">
        <v>117</v>
      </c>
      <c r="F30" s="10" t="s">
        <v>23</v>
      </c>
      <c r="G30" s="10" t="s">
        <v>43</v>
      </c>
      <c r="H30" s="10" t="s">
        <v>44</v>
      </c>
      <c r="I30" s="10" t="s">
        <v>118</v>
      </c>
      <c r="J30" s="10">
        <v>3679963</v>
      </c>
      <c r="K30" s="10"/>
      <c r="L30" s="10" t="s">
        <v>119</v>
      </c>
      <c r="M30" s="13" t="s">
        <v>120</v>
      </c>
      <c r="N30" s="12" t="s">
        <v>40</v>
      </c>
    </row>
    <row r="31" spans="2:14">
      <c r="B31" s="9">
        <v>17</v>
      </c>
      <c r="C31" s="10" t="s">
        <v>121</v>
      </c>
      <c r="D31" s="10">
        <v>0</v>
      </c>
      <c r="E31" s="10" t="s">
        <v>122</v>
      </c>
      <c r="F31" s="10" t="s">
        <v>23</v>
      </c>
      <c r="G31" s="10" t="s">
        <v>43</v>
      </c>
      <c r="H31" s="10" t="s">
        <v>51</v>
      </c>
      <c r="I31" s="10" t="s">
        <v>123</v>
      </c>
      <c r="J31" s="10">
        <v>2147500</v>
      </c>
      <c r="K31" s="10"/>
      <c r="L31" s="10" t="s">
        <v>124</v>
      </c>
      <c r="M31" s="11" t="s">
        <v>39</v>
      </c>
      <c r="N31" s="12" t="s">
        <v>40</v>
      </c>
    </row>
    <row r="32" spans="2:14">
      <c r="B32" s="9">
        <v>18</v>
      </c>
      <c r="C32" s="10" t="s">
        <v>66</v>
      </c>
      <c r="D32" s="10">
        <v>900053090</v>
      </c>
      <c r="E32" s="10" t="s">
        <v>67</v>
      </c>
      <c r="F32" s="10" t="s">
        <v>23</v>
      </c>
      <c r="G32" s="10" t="s">
        <v>62</v>
      </c>
      <c r="H32" s="10" t="s">
        <v>63</v>
      </c>
      <c r="I32" s="10" t="s">
        <v>125</v>
      </c>
      <c r="J32" s="10">
        <v>3295597</v>
      </c>
      <c r="K32" s="10">
        <v>3170090</v>
      </c>
      <c r="L32" s="10" t="s">
        <v>126</v>
      </c>
      <c r="M32" s="11" t="s">
        <v>39</v>
      </c>
      <c r="N32" s="12" t="s">
        <v>40</v>
      </c>
    </row>
    <row r="33" spans="2:15">
      <c r="B33" s="9">
        <v>19</v>
      </c>
      <c r="C33" s="10" t="s">
        <v>127</v>
      </c>
      <c r="D33" s="10" t="s">
        <v>128</v>
      </c>
      <c r="E33" s="10" t="s">
        <v>127</v>
      </c>
      <c r="F33" s="10" t="s">
        <v>23</v>
      </c>
      <c r="G33" s="10" t="s">
        <v>62</v>
      </c>
      <c r="H33" s="10" t="s">
        <v>105</v>
      </c>
      <c r="I33" s="10" t="s">
        <v>129</v>
      </c>
      <c r="J33" s="10">
        <v>3302507</v>
      </c>
      <c r="K33" s="10">
        <v>3302460</v>
      </c>
      <c r="L33" s="10" t="s">
        <v>130</v>
      </c>
      <c r="M33" s="13" t="s">
        <v>81</v>
      </c>
      <c r="N33" s="12" t="s">
        <v>29</v>
      </c>
    </row>
    <row r="34" spans="2:15">
      <c r="B34" s="9">
        <v>20</v>
      </c>
      <c r="C34" s="10" t="s">
        <v>131</v>
      </c>
      <c r="D34" s="10" t="s">
        <v>132</v>
      </c>
      <c r="E34" s="10" t="s">
        <v>133</v>
      </c>
      <c r="F34" s="10" t="s">
        <v>23</v>
      </c>
      <c r="G34" s="10" t="s">
        <v>56</v>
      </c>
      <c r="H34" s="10" t="s">
        <v>51</v>
      </c>
      <c r="I34" s="10" t="s">
        <v>134</v>
      </c>
      <c r="J34" s="10">
        <v>3379538</v>
      </c>
      <c r="K34" s="10">
        <v>3379426</v>
      </c>
      <c r="L34" s="10" t="s">
        <v>135</v>
      </c>
      <c r="M34" s="11" t="s">
        <v>39</v>
      </c>
      <c r="N34" s="12" t="s">
        <v>40</v>
      </c>
    </row>
    <row r="35" spans="2:15" ht="30">
      <c r="B35" s="9">
        <v>21</v>
      </c>
      <c r="C35" s="10" t="s">
        <v>136</v>
      </c>
      <c r="D35" s="10" t="s">
        <v>137</v>
      </c>
      <c r="E35" s="10" t="s">
        <v>138</v>
      </c>
      <c r="F35" s="10" t="s">
        <v>23</v>
      </c>
      <c r="G35" s="10" t="s">
        <v>139</v>
      </c>
      <c r="H35" s="10" t="s">
        <v>140</v>
      </c>
      <c r="I35" s="10" t="s">
        <v>141</v>
      </c>
      <c r="J35" s="10">
        <v>3750990</v>
      </c>
      <c r="K35" s="10">
        <v>3700050</v>
      </c>
      <c r="L35" s="10" t="s">
        <v>142</v>
      </c>
      <c r="M35" s="11" t="s">
        <v>101</v>
      </c>
      <c r="N35" s="12" t="s">
        <v>40</v>
      </c>
    </row>
    <row r="36" spans="2:15">
      <c r="B36" s="9">
        <v>22</v>
      </c>
      <c r="C36" s="10" t="s">
        <v>143</v>
      </c>
      <c r="D36" s="10">
        <v>816004182</v>
      </c>
      <c r="E36" s="10" t="s">
        <v>144</v>
      </c>
      <c r="F36" s="10" t="s">
        <v>23</v>
      </c>
      <c r="G36" s="10" t="s">
        <v>62</v>
      </c>
      <c r="H36" s="10" t="s">
        <v>63</v>
      </c>
      <c r="I36" s="10" t="s">
        <v>145</v>
      </c>
      <c r="J36" s="10">
        <v>3295555</v>
      </c>
      <c r="K36" s="10"/>
      <c r="L36" s="10" t="s">
        <v>146</v>
      </c>
      <c r="M36" s="11" t="s">
        <v>39</v>
      </c>
      <c r="N36" s="12" t="s">
        <v>40</v>
      </c>
    </row>
    <row r="37" spans="2:15">
      <c r="B37" s="9">
        <v>23</v>
      </c>
      <c r="C37" s="10" t="s">
        <v>147</v>
      </c>
      <c r="D37" s="10">
        <v>816004942</v>
      </c>
      <c r="E37" s="10" t="s">
        <v>147</v>
      </c>
      <c r="F37" s="10" t="s">
        <v>23</v>
      </c>
      <c r="G37" s="10" t="s">
        <v>62</v>
      </c>
      <c r="H37" s="10" t="s">
        <v>63</v>
      </c>
      <c r="I37" s="10" t="s">
        <v>148</v>
      </c>
      <c r="J37" s="10">
        <v>3132058</v>
      </c>
      <c r="K37" s="10"/>
      <c r="L37" s="10" t="s">
        <v>149</v>
      </c>
      <c r="M37" s="13" t="s">
        <v>39</v>
      </c>
      <c r="N37" s="12" t="s">
        <v>40</v>
      </c>
    </row>
    <row r="38" spans="2:15">
      <c r="B38" s="9">
        <v>24</v>
      </c>
      <c r="C38" s="10" t="s">
        <v>150</v>
      </c>
      <c r="D38" s="10" t="s">
        <v>151</v>
      </c>
      <c r="E38" s="10" t="s">
        <v>152</v>
      </c>
      <c r="F38" s="10" t="s">
        <v>23</v>
      </c>
      <c r="G38" s="10" t="s">
        <v>153</v>
      </c>
      <c r="H38" s="10" t="s">
        <v>154</v>
      </c>
      <c r="I38" s="10" t="s">
        <v>155</v>
      </c>
      <c r="J38" s="10">
        <v>2114800</v>
      </c>
      <c r="K38" s="10">
        <v>2149812</v>
      </c>
      <c r="L38" s="10" t="s">
        <v>156</v>
      </c>
      <c r="M38" s="13" t="s">
        <v>39</v>
      </c>
      <c r="N38" s="12" t="s">
        <v>40</v>
      </c>
    </row>
    <row r="39" spans="2:15">
      <c r="B39" s="9">
        <v>25</v>
      </c>
      <c r="C39" s="10" t="s">
        <v>157</v>
      </c>
      <c r="D39" s="10">
        <v>900281585</v>
      </c>
      <c r="E39" s="10" t="s">
        <v>158</v>
      </c>
      <c r="F39" s="10" t="s">
        <v>23</v>
      </c>
      <c r="G39" s="10" t="s">
        <v>159</v>
      </c>
      <c r="H39" s="10" t="s">
        <v>160</v>
      </c>
      <c r="I39" s="10" t="s">
        <v>161</v>
      </c>
      <c r="J39" s="10">
        <v>3116050569</v>
      </c>
      <c r="K39" s="10"/>
      <c r="L39" s="10" t="s">
        <v>162</v>
      </c>
      <c r="M39" s="11" t="s">
        <v>101</v>
      </c>
      <c r="N39" s="12" t="s">
        <v>40</v>
      </c>
    </row>
    <row r="40" spans="2:15">
      <c r="B40" s="9">
        <v>26</v>
      </c>
      <c r="C40" s="10" t="s">
        <v>163</v>
      </c>
      <c r="D40" s="10" t="s">
        <v>164</v>
      </c>
      <c r="E40" s="10" t="s">
        <v>165</v>
      </c>
      <c r="F40" s="10" t="s">
        <v>23</v>
      </c>
      <c r="G40" s="10" t="s">
        <v>56</v>
      </c>
      <c r="H40" s="10" t="s">
        <v>166</v>
      </c>
      <c r="I40" s="10" t="s">
        <v>167</v>
      </c>
      <c r="J40" s="10">
        <v>3136500</v>
      </c>
      <c r="K40" s="10">
        <v>3301117</v>
      </c>
      <c r="L40" s="10" t="s">
        <v>111</v>
      </c>
      <c r="M40" s="11" t="s">
        <v>39</v>
      </c>
      <c r="N40" s="12" t="s">
        <v>40</v>
      </c>
    </row>
    <row r="41" spans="2:15">
      <c r="B41" s="9">
        <v>27</v>
      </c>
      <c r="C41" s="10" t="s">
        <v>168</v>
      </c>
      <c r="D41" s="10" t="s">
        <v>169</v>
      </c>
      <c r="E41" s="10" t="s">
        <v>170</v>
      </c>
      <c r="F41" s="10" t="s">
        <v>23</v>
      </c>
      <c r="G41" s="10" t="s">
        <v>56</v>
      </c>
      <c r="H41" s="10" t="s">
        <v>166</v>
      </c>
      <c r="I41" s="10" t="s">
        <v>171</v>
      </c>
      <c r="J41" s="10">
        <v>3306262</v>
      </c>
      <c r="K41" s="10"/>
      <c r="L41" s="10" t="s">
        <v>172</v>
      </c>
      <c r="M41" s="13" t="s">
        <v>39</v>
      </c>
      <c r="N41" s="12" t="s">
        <v>40</v>
      </c>
    </row>
    <row r="42" spans="2:15">
      <c r="B42" s="9">
        <v>28</v>
      </c>
      <c r="C42" s="10" t="s">
        <v>173</v>
      </c>
      <c r="D42" s="10" t="s">
        <v>151</v>
      </c>
      <c r="E42" s="10" t="s">
        <v>174</v>
      </c>
      <c r="F42" s="10" t="s">
        <v>23</v>
      </c>
      <c r="G42" s="10" t="s">
        <v>175</v>
      </c>
      <c r="H42" s="10" t="s">
        <v>176</v>
      </c>
      <c r="I42" s="10" t="s">
        <v>177</v>
      </c>
      <c r="J42" s="10">
        <v>2114800</v>
      </c>
      <c r="K42" s="10"/>
      <c r="L42" s="10" t="s">
        <v>178</v>
      </c>
      <c r="M42" s="11" t="s">
        <v>39</v>
      </c>
      <c r="N42" s="12" t="s">
        <v>40</v>
      </c>
    </row>
    <row r="43" spans="2:15">
      <c r="B43" s="9">
        <v>29</v>
      </c>
      <c r="C43" s="10" t="s">
        <v>179</v>
      </c>
      <c r="D43" s="10" t="s">
        <v>31</v>
      </c>
      <c r="E43" s="10" t="s">
        <v>180</v>
      </c>
      <c r="F43" s="10" t="s">
        <v>23</v>
      </c>
      <c r="G43" s="10" t="s">
        <v>33</v>
      </c>
      <c r="H43" s="10" t="s">
        <v>34</v>
      </c>
      <c r="I43" s="10" t="s">
        <v>181</v>
      </c>
      <c r="J43" s="10" t="s">
        <v>182</v>
      </c>
      <c r="K43" s="10"/>
      <c r="L43" s="10" t="s">
        <v>183</v>
      </c>
      <c r="M43" s="11" t="s">
        <v>39</v>
      </c>
      <c r="N43" s="12" t="s">
        <v>40</v>
      </c>
    </row>
    <row r="44" spans="2:15" ht="45">
      <c r="B44" s="9">
        <v>30</v>
      </c>
      <c r="C44" s="10" t="s">
        <v>184</v>
      </c>
      <c r="D44" s="10"/>
      <c r="E44" s="10" t="s">
        <v>185</v>
      </c>
      <c r="F44" s="10" t="s">
        <v>23</v>
      </c>
      <c r="G44" s="10" t="s">
        <v>62</v>
      </c>
      <c r="H44" s="10" t="s">
        <v>63</v>
      </c>
      <c r="I44" s="10" t="s">
        <v>186</v>
      </c>
      <c r="J44" s="10" t="s">
        <v>187</v>
      </c>
      <c r="K44" s="10">
        <v>3341166</v>
      </c>
      <c r="L44" s="10" t="s">
        <v>188</v>
      </c>
      <c r="M44" s="13" t="s">
        <v>189</v>
      </c>
      <c r="N44" s="12" t="s">
        <v>29</v>
      </c>
    </row>
    <row r="45" spans="2:15" ht="30">
      <c r="B45" s="9">
        <v>31</v>
      </c>
      <c r="C45" s="10" t="s">
        <v>190</v>
      </c>
      <c r="D45" s="10"/>
      <c r="E45" s="10" t="s">
        <v>190</v>
      </c>
      <c r="F45" s="10" t="s">
        <v>23</v>
      </c>
      <c r="G45" s="10" t="s">
        <v>62</v>
      </c>
      <c r="H45" s="10" t="s">
        <v>105</v>
      </c>
      <c r="I45" s="10" t="s">
        <v>191</v>
      </c>
      <c r="J45" s="10">
        <v>3281790</v>
      </c>
      <c r="K45" s="10" t="s">
        <v>192</v>
      </c>
      <c r="L45" s="10" t="s">
        <v>193</v>
      </c>
      <c r="M45" s="11" t="s">
        <v>39</v>
      </c>
      <c r="N45" s="12" t="s">
        <v>40</v>
      </c>
    </row>
    <row r="46" spans="2:15" ht="15.75">
      <c r="B46" s="14"/>
    </row>
    <row r="47" spans="2:15" ht="81" customHeight="1">
      <c r="B47" s="7" t="s">
        <v>7</v>
      </c>
      <c r="C47" s="15" t="s">
        <v>194</v>
      </c>
      <c r="D47" s="16" t="s">
        <v>195</v>
      </c>
      <c r="E47" s="17"/>
      <c r="F47" s="18"/>
      <c r="G47" s="19"/>
      <c r="H47" s="19"/>
      <c r="I47" s="20"/>
      <c r="J47" s="19"/>
      <c r="K47" s="19"/>
      <c r="L47" s="19"/>
      <c r="M47" s="19"/>
      <c r="N47" s="21"/>
      <c r="O47" s="22"/>
    </row>
    <row r="48" spans="2:15" ht="15.75">
      <c r="B48" s="9">
        <v>1</v>
      </c>
      <c r="C48" s="23" t="s">
        <v>196</v>
      </c>
      <c r="D48" s="24">
        <v>4</v>
      </c>
      <c r="E48" s="25"/>
      <c r="F48" s="26"/>
      <c r="G48" s="19"/>
      <c r="H48" s="19"/>
      <c r="I48" s="20"/>
      <c r="J48" s="19"/>
      <c r="K48" s="19"/>
      <c r="L48" s="19"/>
      <c r="M48" s="19"/>
      <c r="N48" s="21"/>
      <c r="O48" s="22"/>
    </row>
    <row r="49" spans="2:15" ht="15.75">
      <c r="B49" s="9">
        <v>2</v>
      </c>
      <c r="C49" s="23" t="s">
        <v>197</v>
      </c>
      <c r="D49" s="27">
        <v>5</v>
      </c>
      <c r="E49" s="25"/>
      <c r="F49" s="26"/>
      <c r="G49" s="19"/>
      <c r="H49" s="19"/>
      <c r="I49" s="20"/>
      <c r="J49" s="19"/>
      <c r="K49" s="19"/>
      <c r="L49" s="19"/>
      <c r="M49" s="19"/>
      <c r="N49" s="21"/>
      <c r="O49" s="22"/>
    </row>
    <row r="50" spans="2:15" ht="15.75">
      <c r="B50" s="9">
        <v>3</v>
      </c>
      <c r="C50" s="23" t="s">
        <v>197</v>
      </c>
      <c r="D50" s="27">
        <v>3</v>
      </c>
      <c r="E50" s="25"/>
      <c r="F50" s="26"/>
      <c r="G50" s="19"/>
      <c r="H50" s="19"/>
      <c r="I50" s="20"/>
      <c r="J50" s="19"/>
      <c r="K50" s="19"/>
      <c r="L50" s="19"/>
      <c r="M50" s="19"/>
      <c r="N50" s="21"/>
      <c r="O50" s="22"/>
    </row>
    <row r="51" spans="2:15" ht="15.75">
      <c r="B51" s="9">
        <v>4</v>
      </c>
      <c r="C51" s="23" t="s">
        <v>197</v>
      </c>
      <c r="D51" s="27">
        <v>4</v>
      </c>
      <c r="E51" s="25"/>
      <c r="F51" s="26"/>
      <c r="G51" s="19"/>
      <c r="H51" s="19"/>
      <c r="I51" s="20"/>
      <c r="J51" s="19"/>
      <c r="K51" s="19"/>
      <c r="L51" s="19"/>
      <c r="M51" s="19"/>
      <c r="N51" s="21"/>
      <c r="O51" s="22"/>
    </row>
    <row r="52" spans="2:15" ht="15.75">
      <c r="B52" s="9">
        <v>5</v>
      </c>
      <c r="C52" s="23" t="s">
        <v>196</v>
      </c>
      <c r="D52" s="27">
        <v>5</v>
      </c>
      <c r="E52" s="25"/>
      <c r="F52" s="26"/>
      <c r="G52" s="19"/>
      <c r="H52" s="19"/>
      <c r="I52" s="20"/>
      <c r="J52" s="19"/>
      <c r="K52" s="19"/>
      <c r="L52" s="19"/>
      <c r="M52" s="19"/>
      <c r="N52" s="21"/>
      <c r="O52" s="22"/>
    </row>
    <row r="53" spans="2:15" ht="15.75">
      <c r="B53" s="9">
        <v>6</v>
      </c>
      <c r="C53" s="23" t="s">
        <v>197</v>
      </c>
      <c r="D53" s="27">
        <v>3</v>
      </c>
      <c r="E53" s="25"/>
      <c r="F53" s="26"/>
      <c r="G53" s="19"/>
      <c r="H53" s="19"/>
      <c r="I53" s="20"/>
      <c r="J53" s="19"/>
      <c r="K53" s="19"/>
      <c r="L53" s="19"/>
      <c r="M53" s="19"/>
      <c r="N53" s="21"/>
      <c r="O53" s="22"/>
    </row>
    <row r="54" spans="2:15" ht="15.75">
      <c r="B54" s="9">
        <v>7</v>
      </c>
      <c r="C54" s="23" t="s">
        <v>196</v>
      </c>
      <c r="D54" s="27">
        <v>5</v>
      </c>
      <c r="E54" s="25"/>
      <c r="F54" s="26"/>
      <c r="G54" s="19"/>
      <c r="H54" s="19"/>
      <c r="I54" s="20"/>
      <c r="J54" s="19"/>
      <c r="K54" s="19"/>
      <c r="L54" s="19"/>
      <c r="M54" s="19"/>
      <c r="N54" s="21"/>
      <c r="O54" s="22"/>
    </row>
    <row r="55" spans="2:15" ht="15.75">
      <c r="B55" s="9">
        <v>8</v>
      </c>
      <c r="C55" s="23" t="s">
        <v>196</v>
      </c>
      <c r="D55" s="27">
        <v>5</v>
      </c>
      <c r="E55" s="25"/>
      <c r="F55" s="26"/>
      <c r="G55" s="19"/>
      <c r="H55" s="19"/>
      <c r="I55" s="20"/>
      <c r="J55" s="19"/>
      <c r="K55" s="19"/>
      <c r="L55" s="19"/>
      <c r="M55" s="19"/>
      <c r="N55" s="21"/>
      <c r="O55" s="22"/>
    </row>
    <row r="56" spans="2:15" ht="15.75">
      <c r="B56" s="9">
        <v>9</v>
      </c>
      <c r="C56" s="23" t="s">
        <v>197</v>
      </c>
      <c r="D56" s="27">
        <v>5</v>
      </c>
      <c r="E56" s="25"/>
      <c r="F56" s="26"/>
      <c r="G56" s="19"/>
      <c r="H56" s="19"/>
      <c r="I56" s="20"/>
      <c r="J56" s="19"/>
      <c r="K56" s="19"/>
      <c r="L56" s="19"/>
      <c r="M56" s="19"/>
      <c r="N56" s="21"/>
      <c r="O56" s="22"/>
    </row>
    <row r="57" spans="2:15" ht="15.75">
      <c r="B57" s="9">
        <v>10</v>
      </c>
      <c r="C57" s="23" t="s">
        <v>197</v>
      </c>
      <c r="D57" s="27">
        <v>4</v>
      </c>
      <c r="E57" s="25"/>
      <c r="F57" s="26"/>
      <c r="G57" s="19"/>
      <c r="H57" s="19"/>
      <c r="I57" s="20"/>
      <c r="J57" s="19"/>
      <c r="K57" s="19"/>
      <c r="L57" s="19"/>
      <c r="M57" s="19"/>
      <c r="N57" s="21"/>
      <c r="O57" s="22"/>
    </row>
    <row r="58" spans="2:15" ht="15.75">
      <c r="B58" s="9">
        <v>11</v>
      </c>
      <c r="C58" s="23" t="s">
        <v>196</v>
      </c>
      <c r="D58" s="27">
        <v>5</v>
      </c>
      <c r="E58" s="25"/>
      <c r="F58" s="26"/>
      <c r="G58" s="19"/>
      <c r="H58" s="19"/>
      <c r="I58" s="20"/>
      <c r="J58" s="19"/>
      <c r="K58" s="19"/>
      <c r="L58" s="19"/>
      <c r="M58" s="19"/>
      <c r="N58" s="21"/>
      <c r="O58" s="22"/>
    </row>
    <row r="59" spans="2:15" ht="15.75">
      <c r="B59" s="9">
        <v>12</v>
      </c>
      <c r="C59" s="23" t="s">
        <v>197</v>
      </c>
      <c r="D59" s="27">
        <v>4</v>
      </c>
      <c r="E59" s="25"/>
      <c r="F59" s="26"/>
      <c r="G59" s="19"/>
      <c r="H59" s="19"/>
      <c r="I59" s="20"/>
      <c r="J59" s="19"/>
      <c r="K59" s="19"/>
      <c r="L59" s="19"/>
      <c r="M59" s="19"/>
      <c r="N59" s="21"/>
      <c r="O59" s="22"/>
    </row>
    <row r="60" spans="2:15" ht="15.75">
      <c r="B60" s="9">
        <v>13</v>
      </c>
      <c r="C60" s="23" t="s">
        <v>197</v>
      </c>
      <c r="D60" s="27">
        <v>5</v>
      </c>
      <c r="E60" s="25"/>
      <c r="F60" s="26"/>
      <c r="G60" s="19"/>
      <c r="H60" s="19"/>
      <c r="I60" s="20"/>
      <c r="J60" s="19"/>
      <c r="K60" s="19"/>
      <c r="L60" s="19"/>
      <c r="M60" s="19"/>
      <c r="N60" s="21"/>
      <c r="O60" s="22"/>
    </row>
    <row r="61" spans="2:15" ht="15.75">
      <c r="B61" s="9">
        <v>14</v>
      </c>
      <c r="C61" s="23" t="s">
        <v>197</v>
      </c>
      <c r="D61" s="27">
        <v>4</v>
      </c>
      <c r="E61" s="25"/>
      <c r="F61" s="26"/>
      <c r="G61" s="19"/>
      <c r="H61" s="19"/>
      <c r="I61" s="20"/>
      <c r="J61" s="19"/>
      <c r="K61" s="19"/>
      <c r="L61" s="19"/>
      <c r="M61" s="19"/>
      <c r="N61" s="21"/>
      <c r="O61" s="22"/>
    </row>
    <row r="62" spans="2:15" ht="15.75">
      <c r="B62" s="9">
        <v>15</v>
      </c>
      <c r="C62" s="23" t="s">
        <v>196</v>
      </c>
      <c r="D62" s="27">
        <v>5</v>
      </c>
      <c r="E62" s="25"/>
      <c r="F62" s="26"/>
      <c r="G62" s="19"/>
      <c r="H62" s="19"/>
      <c r="I62" s="20"/>
      <c r="J62" s="19"/>
      <c r="K62" s="19"/>
      <c r="L62" s="19"/>
      <c r="M62" s="19"/>
      <c r="N62" s="21"/>
      <c r="O62" s="22"/>
    </row>
    <row r="63" spans="2:15" ht="15.75">
      <c r="B63" s="9">
        <v>16</v>
      </c>
      <c r="C63" s="23" t="s">
        <v>197</v>
      </c>
      <c r="D63" s="27">
        <v>3</v>
      </c>
      <c r="E63" s="25"/>
      <c r="F63" s="26"/>
      <c r="G63" s="19"/>
      <c r="H63" s="19"/>
      <c r="I63" s="20"/>
      <c r="J63" s="19"/>
      <c r="K63" s="19"/>
      <c r="L63" s="19"/>
      <c r="M63" s="19"/>
      <c r="N63" s="21"/>
      <c r="O63" s="22"/>
    </row>
    <row r="64" spans="2:15" ht="15.75">
      <c r="B64" s="9">
        <v>17</v>
      </c>
      <c r="C64" s="23" t="s">
        <v>196</v>
      </c>
      <c r="D64" s="27">
        <v>4</v>
      </c>
      <c r="E64" s="25"/>
      <c r="F64" s="26"/>
      <c r="G64" s="19"/>
      <c r="H64" s="19"/>
      <c r="I64" s="20"/>
      <c r="J64" s="19"/>
      <c r="K64" s="19"/>
      <c r="L64" s="19"/>
      <c r="M64" s="19"/>
      <c r="N64" s="21"/>
      <c r="O64" s="22"/>
    </row>
    <row r="65" spans="2:15" ht="15.75">
      <c r="B65" s="9">
        <v>18</v>
      </c>
      <c r="C65" s="23" t="s">
        <v>197</v>
      </c>
      <c r="D65" s="27">
        <v>5</v>
      </c>
      <c r="E65" s="25"/>
      <c r="F65" s="26"/>
      <c r="G65" s="19"/>
      <c r="H65" s="19"/>
      <c r="I65" s="20"/>
      <c r="J65" s="19"/>
      <c r="K65" s="19"/>
      <c r="L65" s="19"/>
      <c r="M65" s="19"/>
      <c r="N65" s="21"/>
      <c r="O65" s="22"/>
    </row>
    <row r="66" spans="2:15" ht="15.75">
      <c r="B66" s="9">
        <v>19</v>
      </c>
      <c r="C66" s="23" t="s">
        <v>196</v>
      </c>
      <c r="D66" s="27">
        <v>4</v>
      </c>
      <c r="E66" s="25"/>
      <c r="F66" s="26"/>
      <c r="G66" s="19"/>
      <c r="H66" s="19"/>
      <c r="I66" s="20"/>
      <c r="J66" s="19"/>
      <c r="K66" s="19"/>
      <c r="L66" s="19"/>
      <c r="M66" s="19"/>
      <c r="N66" s="21"/>
      <c r="O66" s="22"/>
    </row>
    <row r="67" spans="2:15" ht="15.75">
      <c r="B67" s="9">
        <v>20</v>
      </c>
      <c r="C67" s="23" t="s">
        <v>196</v>
      </c>
      <c r="D67" s="27">
        <v>5</v>
      </c>
      <c r="E67" s="25"/>
      <c r="F67" s="26"/>
      <c r="G67" s="19"/>
      <c r="H67" s="19"/>
      <c r="I67" s="20"/>
      <c r="J67" s="19"/>
      <c r="K67" s="19"/>
      <c r="L67" s="19"/>
      <c r="M67" s="19"/>
      <c r="N67" s="21"/>
      <c r="O67" s="22"/>
    </row>
    <row r="68" spans="2:15" ht="15.75">
      <c r="B68" s="9">
        <v>21</v>
      </c>
      <c r="C68" s="23" t="s">
        <v>197</v>
      </c>
      <c r="D68" s="27">
        <v>5</v>
      </c>
      <c r="E68" s="25"/>
      <c r="F68" s="26"/>
      <c r="G68" s="19"/>
      <c r="H68" s="19"/>
      <c r="I68" s="20"/>
      <c r="J68" s="19"/>
      <c r="K68" s="19"/>
      <c r="L68" s="19"/>
      <c r="M68" s="19"/>
      <c r="N68" s="21"/>
      <c r="O68" s="22"/>
    </row>
    <row r="69" spans="2:15" ht="15.75">
      <c r="B69" s="9">
        <v>22</v>
      </c>
      <c r="C69" s="23" t="s">
        <v>196</v>
      </c>
      <c r="D69" s="27">
        <v>4</v>
      </c>
      <c r="E69" s="25"/>
      <c r="F69" s="26"/>
      <c r="G69" s="19"/>
      <c r="H69" s="19"/>
      <c r="I69" s="20"/>
      <c r="J69" s="19"/>
      <c r="K69" s="19"/>
      <c r="L69" s="19"/>
      <c r="M69" s="19"/>
      <c r="N69" s="21"/>
      <c r="O69" s="22"/>
    </row>
    <row r="70" spans="2:15" ht="15.75">
      <c r="B70" s="9">
        <v>23</v>
      </c>
      <c r="C70" s="23" t="s">
        <v>196</v>
      </c>
      <c r="D70" s="27">
        <v>5</v>
      </c>
      <c r="E70" s="25"/>
      <c r="F70" s="26"/>
      <c r="G70" s="19"/>
      <c r="H70" s="19"/>
      <c r="I70" s="20"/>
      <c r="J70" s="19"/>
      <c r="K70" s="19"/>
      <c r="L70" s="19"/>
      <c r="M70" s="19"/>
      <c r="N70" s="21"/>
      <c r="O70" s="22"/>
    </row>
    <row r="71" spans="2:15" ht="15.75">
      <c r="B71" s="9">
        <v>24</v>
      </c>
      <c r="C71" s="23" t="s">
        <v>196</v>
      </c>
      <c r="D71" s="27">
        <v>5</v>
      </c>
      <c r="E71" s="25"/>
      <c r="F71" s="26"/>
      <c r="G71" s="19"/>
      <c r="H71" s="19"/>
      <c r="I71" s="20"/>
      <c r="J71" s="19"/>
      <c r="K71" s="19"/>
      <c r="L71" s="19"/>
      <c r="M71" s="19"/>
      <c r="N71" s="21"/>
      <c r="O71" s="22"/>
    </row>
    <row r="72" spans="2:15" ht="15.75">
      <c r="B72" s="9">
        <v>25</v>
      </c>
      <c r="C72" s="23" t="s">
        <v>197</v>
      </c>
      <c r="D72" s="27">
        <v>5</v>
      </c>
      <c r="E72" s="25"/>
      <c r="F72" s="26"/>
      <c r="G72" s="19"/>
      <c r="H72" s="19"/>
      <c r="I72" s="20"/>
      <c r="J72" s="19"/>
      <c r="K72" s="19"/>
      <c r="L72" s="19"/>
      <c r="M72" s="19"/>
      <c r="N72" s="21"/>
      <c r="O72" s="22"/>
    </row>
    <row r="73" spans="2:15" ht="15.75">
      <c r="B73" s="9">
        <v>26</v>
      </c>
      <c r="C73" s="23" t="s">
        <v>196</v>
      </c>
      <c r="D73" s="27">
        <v>4</v>
      </c>
      <c r="E73" s="25"/>
      <c r="F73" s="26"/>
      <c r="G73" s="19"/>
      <c r="H73" s="19"/>
      <c r="I73" s="20"/>
      <c r="J73" s="19"/>
      <c r="K73" s="19"/>
      <c r="L73" s="19"/>
      <c r="M73" s="19"/>
      <c r="N73" s="21"/>
      <c r="O73" s="22"/>
    </row>
    <row r="74" spans="2:15" ht="15.75">
      <c r="B74" s="9">
        <v>27</v>
      </c>
      <c r="C74" s="23" t="s">
        <v>196</v>
      </c>
      <c r="D74" s="27">
        <v>5</v>
      </c>
      <c r="E74" s="25"/>
      <c r="F74" s="26"/>
      <c r="G74" s="19"/>
      <c r="H74" s="19"/>
      <c r="I74" s="20"/>
      <c r="J74" s="19"/>
      <c r="K74" s="19"/>
      <c r="L74" s="19"/>
      <c r="M74" s="19"/>
      <c r="N74" s="21"/>
      <c r="O74" s="22"/>
    </row>
    <row r="75" spans="2:15" ht="15.75">
      <c r="B75" s="9">
        <v>28</v>
      </c>
      <c r="C75" s="23" t="s">
        <v>197</v>
      </c>
      <c r="D75" s="27">
        <v>5</v>
      </c>
      <c r="E75" s="25"/>
      <c r="F75" s="26"/>
      <c r="G75" s="19"/>
      <c r="H75" s="19"/>
      <c r="I75" s="20"/>
      <c r="J75" s="19"/>
      <c r="K75" s="19"/>
      <c r="L75" s="19"/>
      <c r="M75" s="19"/>
      <c r="N75" s="21"/>
      <c r="O75" s="22"/>
    </row>
    <row r="76" spans="2:15" ht="15.75">
      <c r="B76" s="9">
        <v>29</v>
      </c>
      <c r="C76" s="23" t="s">
        <v>197</v>
      </c>
      <c r="D76" s="27">
        <v>5</v>
      </c>
      <c r="E76" s="25"/>
      <c r="F76" s="26"/>
      <c r="G76" s="19"/>
      <c r="H76" s="19"/>
      <c r="I76" s="20"/>
      <c r="J76" s="19"/>
      <c r="K76" s="19"/>
      <c r="L76" s="19"/>
      <c r="M76" s="19"/>
      <c r="N76" s="21"/>
      <c r="O76" s="22"/>
    </row>
    <row r="77" spans="2:15" ht="15.75">
      <c r="B77" s="9">
        <v>30</v>
      </c>
      <c r="C77" s="23" t="s">
        <v>197</v>
      </c>
      <c r="D77" s="27">
        <v>5</v>
      </c>
      <c r="E77" s="25"/>
      <c r="F77" s="26"/>
      <c r="G77" s="19"/>
      <c r="H77" s="19"/>
      <c r="I77" s="20"/>
      <c r="J77" s="19"/>
      <c r="K77" s="19"/>
      <c r="L77" s="19"/>
      <c r="M77" s="19"/>
      <c r="N77" s="21"/>
      <c r="O77" s="22"/>
    </row>
    <row r="78" spans="2:15" ht="15.75">
      <c r="B78" s="9">
        <v>31</v>
      </c>
      <c r="C78" s="23" t="s">
        <v>196</v>
      </c>
      <c r="D78" s="27">
        <v>5</v>
      </c>
      <c r="E78" s="25"/>
      <c r="F78" s="26"/>
      <c r="G78" s="19"/>
      <c r="H78" s="19"/>
      <c r="I78" s="20"/>
      <c r="J78" s="19"/>
      <c r="K78" s="19"/>
      <c r="L78" s="19"/>
      <c r="M78" s="19"/>
      <c r="N78" s="21"/>
      <c r="O78" s="22"/>
    </row>
    <row r="79" spans="2:15" ht="15.75">
      <c r="B79" s="9">
        <v>32</v>
      </c>
      <c r="C79" s="23"/>
      <c r="D79" s="27"/>
      <c r="E79" s="25"/>
      <c r="F79" s="26"/>
      <c r="G79" s="19"/>
      <c r="H79" s="19"/>
      <c r="I79" s="20"/>
      <c r="J79" s="19"/>
      <c r="K79" s="19"/>
      <c r="L79" s="19"/>
      <c r="M79" s="19"/>
      <c r="N79" s="21"/>
      <c r="O79" s="22"/>
    </row>
    <row r="80" spans="2:15" ht="15.75">
      <c r="B80" s="14"/>
      <c r="C80" s="28"/>
      <c r="D80" s="28"/>
      <c r="E80" s="28"/>
      <c r="F80" s="28"/>
      <c r="G80" s="28"/>
      <c r="H80" s="28"/>
      <c r="I80" s="28"/>
      <c r="J80" s="28"/>
      <c r="K80" s="28"/>
      <c r="L80" s="28"/>
      <c r="M80" s="28"/>
      <c r="N80" s="28"/>
    </row>
    <row r="81" spans="2:7" ht="49.5" customHeight="1">
      <c r="B81" s="114" t="s">
        <v>198</v>
      </c>
      <c r="C81" s="114"/>
      <c r="D81" s="114"/>
      <c r="E81" s="114"/>
      <c r="F81" s="114"/>
    </row>
    <row r="82" spans="2:7" ht="94.5">
      <c r="B82" s="7" t="s">
        <v>7</v>
      </c>
      <c r="C82" s="7" t="s">
        <v>199</v>
      </c>
      <c r="D82" s="7" t="s">
        <v>200</v>
      </c>
      <c r="E82" s="7" t="s">
        <v>201</v>
      </c>
      <c r="F82" s="7" t="s">
        <v>200</v>
      </c>
    </row>
    <row r="83" spans="2:7" s="31" customFormat="1" ht="30">
      <c r="B83" s="29">
        <v>1</v>
      </c>
      <c r="C83" s="10" t="s">
        <v>202</v>
      </c>
      <c r="D83" s="10" t="s">
        <v>203</v>
      </c>
      <c r="E83" s="10" t="s">
        <v>202</v>
      </c>
      <c r="F83" s="10" t="s">
        <v>204</v>
      </c>
      <c r="G83" s="30"/>
    </row>
    <row r="84" spans="2:7" s="31" customFormat="1" ht="75">
      <c r="B84" s="29">
        <v>2</v>
      </c>
      <c r="C84" s="10" t="s">
        <v>202</v>
      </c>
      <c r="D84" s="10" t="s">
        <v>205</v>
      </c>
      <c r="E84" s="10" t="s">
        <v>206</v>
      </c>
      <c r="F84" s="10" t="s">
        <v>207</v>
      </c>
      <c r="G84" s="30"/>
    </row>
    <row r="85" spans="2:7" s="31" customFormat="1">
      <c r="B85" s="29">
        <v>3</v>
      </c>
      <c r="C85" s="10" t="s">
        <v>206</v>
      </c>
      <c r="D85" s="10" t="s">
        <v>208</v>
      </c>
      <c r="E85" s="10" t="s">
        <v>206</v>
      </c>
      <c r="F85" s="10" t="s">
        <v>208</v>
      </c>
      <c r="G85" s="30"/>
    </row>
    <row r="86" spans="2:7" s="31" customFormat="1">
      <c r="B86" s="29">
        <v>4</v>
      </c>
      <c r="C86" s="10" t="s">
        <v>206</v>
      </c>
      <c r="D86" s="10" t="s">
        <v>208</v>
      </c>
      <c r="E86" s="10" t="s">
        <v>206</v>
      </c>
      <c r="F86" s="10" t="s">
        <v>208</v>
      </c>
      <c r="G86" s="30"/>
    </row>
    <row r="87" spans="2:7" s="31" customFormat="1">
      <c r="B87" s="29">
        <v>5</v>
      </c>
      <c r="C87" s="10" t="s">
        <v>206</v>
      </c>
      <c r="D87" s="10" t="s">
        <v>208</v>
      </c>
      <c r="E87" s="10" t="s">
        <v>206</v>
      </c>
      <c r="F87" s="10" t="s">
        <v>208</v>
      </c>
      <c r="G87" s="30"/>
    </row>
    <row r="88" spans="2:7" s="31" customFormat="1">
      <c r="B88" s="29">
        <v>6</v>
      </c>
      <c r="C88" s="10" t="s">
        <v>209</v>
      </c>
      <c r="D88" s="10" t="s">
        <v>208</v>
      </c>
      <c r="E88" s="10" t="s">
        <v>206</v>
      </c>
      <c r="F88" s="10" t="s">
        <v>208</v>
      </c>
      <c r="G88" s="30"/>
    </row>
    <row r="89" spans="2:7" s="31" customFormat="1" ht="45">
      <c r="B89" s="29">
        <v>7</v>
      </c>
      <c r="C89" s="10" t="s">
        <v>206</v>
      </c>
      <c r="D89" s="10" t="s">
        <v>210</v>
      </c>
      <c r="E89" s="10" t="s">
        <v>202</v>
      </c>
      <c r="F89" s="10" t="s">
        <v>211</v>
      </c>
      <c r="G89" s="30"/>
    </row>
    <row r="90" spans="2:7" s="31" customFormat="1">
      <c r="B90" s="29">
        <v>8</v>
      </c>
      <c r="C90" s="10" t="s">
        <v>206</v>
      </c>
      <c r="D90" s="10" t="s">
        <v>208</v>
      </c>
      <c r="E90" s="10" t="s">
        <v>206</v>
      </c>
      <c r="F90" s="10" t="s">
        <v>208</v>
      </c>
      <c r="G90" s="30"/>
    </row>
    <row r="91" spans="2:7" s="31" customFormat="1">
      <c r="B91" s="29">
        <v>9</v>
      </c>
      <c r="C91" s="10" t="s">
        <v>202</v>
      </c>
      <c r="D91" s="10" t="s">
        <v>208</v>
      </c>
      <c r="E91" s="10" t="s">
        <v>202</v>
      </c>
      <c r="F91" s="10" t="s">
        <v>208</v>
      </c>
      <c r="G91" s="30"/>
    </row>
    <row r="92" spans="2:7" s="31" customFormat="1" ht="90">
      <c r="B92" s="29">
        <v>10</v>
      </c>
      <c r="C92" s="10" t="s">
        <v>202</v>
      </c>
      <c r="D92" s="10" t="s">
        <v>212</v>
      </c>
      <c r="E92" s="10" t="s">
        <v>202</v>
      </c>
      <c r="F92" s="10" t="s">
        <v>213</v>
      </c>
      <c r="G92" s="30"/>
    </row>
    <row r="93" spans="2:7" s="31" customFormat="1" ht="30">
      <c r="B93" s="29">
        <v>11</v>
      </c>
      <c r="C93" s="10" t="s">
        <v>202</v>
      </c>
      <c r="D93" s="10" t="s">
        <v>214</v>
      </c>
      <c r="E93" s="10" t="s">
        <v>202</v>
      </c>
      <c r="F93" s="10" t="s">
        <v>208</v>
      </c>
      <c r="G93" s="30"/>
    </row>
    <row r="94" spans="2:7" s="31" customFormat="1">
      <c r="B94" s="29">
        <v>12</v>
      </c>
      <c r="C94" s="10" t="s">
        <v>206</v>
      </c>
      <c r="D94" s="10"/>
      <c r="E94" s="10" t="s">
        <v>206</v>
      </c>
      <c r="F94" s="10" t="s">
        <v>208</v>
      </c>
      <c r="G94" s="30"/>
    </row>
    <row r="95" spans="2:7" s="31" customFormat="1" ht="90">
      <c r="B95" s="29">
        <v>13</v>
      </c>
      <c r="C95" s="10" t="s">
        <v>202</v>
      </c>
      <c r="D95" s="10" t="s">
        <v>215</v>
      </c>
      <c r="E95" s="10" t="s">
        <v>202</v>
      </c>
      <c r="F95" s="10" t="s">
        <v>216</v>
      </c>
      <c r="G95" s="30"/>
    </row>
    <row r="96" spans="2:7" s="31" customFormat="1">
      <c r="B96" s="29">
        <v>14</v>
      </c>
      <c r="C96" s="10" t="s">
        <v>202</v>
      </c>
      <c r="D96" s="10" t="s">
        <v>208</v>
      </c>
      <c r="E96" s="10" t="s">
        <v>202</v>
      </c>
      <c r="F96" s="10" t="s">
        <v>208</v>
      </c>
      <c r="G96" s="30"/>
    </row>
    <row r="97" spans="2:7" s="31" customFormat="1" ht="30">
      <c r="B97" s="29">
        <v>15</v>
      </c>
      <c r="C97" s="10" t="s">
        <v>202</v>
      </c>
      <c r="D97" s="10" t="s">
        <v>217</v>
      </c>
      <c r="E97" s="10" t="s">
        <v>202</v>
      </c>
      <c r="F97" s="10" t="s">
        <v>208</v>
      </c>
      <c r="G97" s="30"/>
    </row>
    <row r="98" spans="2:7" s="31" customFormat="1">
      <c r="B98" s="29">
        <v>16</v>
      </c>
      <c r="C98" s="10" t="s">
        <v>206</v>
      </c>
      <c r="D98" s="10"/>
      <c r="E98" s="10" t="s">
        <v>202</v>
      </c>
      <c r="F98" s="10" t="s">
        <v>208</v>
      </c>
      <c r="G98" s="30"/>
    </row>
    <row r="99" spans="2:7" s="31" customFormat="1">
      <c r="B99" s="29">
        <v>17</v>
      </c>
      <c r="C99" s="10" t="s">
        <v>206</v>
      </c>
      <c r="D99" s="10"/>
      <c r="E99" s="10" t="s">
        <v>206</v>
      </c>
      <c r="F99" s="10" t="s">
        <v>208</v>
      </c>
      <c r="G99" s="30"/>
    </row>
    <row r="100" spans="2:7" s="31" customFormat="1" ht="75">
      <c r="B100" s="29">
        <v>18</v>
      </c>
      <c r="C100" s="10" t="s">
        <v>202</v>
      </c>
      <c r="D100" s="10" t="s">
        <v>218</v>
      </c>
      <c r="E100" s="10" t="s">
        <v>202</v>
      </c>
      <c r="F100" s="10" t="s">
        <v>208</v>
      </c>
      <c r="G100" s="30"/>
    </row>
    <row r="101" spans="2:7" s="31" customFormat="1" ht="30">
      <c r="B101" s="29">
        <v>19</v>
      </c>
      <c r="C101" s="10" t="s">
        <v>206</v>
      </c>
      <c r="D101" s="10" t="s">
        <v>219</v>
      </c>
      <c r="E101" s="10" t="s">
        <v>206</v>
      </c>
      <c r="F101" s="10" t="s">
        <v>220</v>
      </c>
      <c r="G101" s="30"/>
    </row>
    <row r="102" spans="2:7" s="31" customFormat="1" ht="75">
      <c r="B102" s="29">
        <v>20</v>
      </c>
      <c r="C102" s="10" t="s">
        <v>202</v>
      </c>
      <c r="D102" s="10" t="s">
        <v>221</v>
      </c>
      <c r="E102" s="10" t="s">
        <v>202</v>
      </c>
      <c r="F102" s="10" t="s">
        <v>221</v>
      </c>
      <c r="G102" s="30"/>
    </row>
    <row r="103" spans="2:7" s="31" customFormat="1">
      <c r="B103" s="29">
        <v>21</v>
      </c>
      <c r="C103" s="10" t="s">
        <v>208</v>
      </c>
      <c r="D103" s="10" t="s">
        <v>208</v>
      </c>
      <c r="E103" s="10" t="s">
        <v>208</v>
      </c>
      <c r="F103" s="10" t="s">
        <v>208</v>
      </c>
      <c r="G103" s="30"/>
    </row>
    <row r="104" spans="2:7" s="31" customFormat="1">
      <c r="B104" s="29">
        <v>22</v>
      </c>
      <c r="C104" s="10" t="s">
        <v>202</v>
      </c>
      <c r="D104" s="10" t="s">
        <v>208</v>
      </c>
      <c r="E104" s="10" t="s">
        <v>202</v>
      </c>
      <c r="F104" s="10" t="s">
        <v>208</v>
      </c>
      <c r="G104" s="30"/>
    </row>
    <row r="105" spans="2:7" s="31" customFormat="1">
      <c r="B105" s="29">
        <v>23</v>
      </c>
      <c r="C105" s="10" t="s">
        <v>202</v>
      </c>
      <c r="D105" s="10" t="s">
        <v>208</v>
      </c>
      <c r="E105" s="10" t="s">
        <v>202</v>
      </c>
      <c r="F105" s="10" t="s">
        <v>208</v>
      </c>
      <c r="G105" s="30"/>
    </row>
    <row r="106" spans="2:7" s="31" customFormat="1">
      <c r="B106" s="29">
        <v>24</v>
      </c>
      <c r="C106" s="10" t="s">
        <v>202</v>
      </c>
      <c r="D106" s="10" t="s">
        <v>208</v>
      </c>
      <c r="E106" s="10" t="s">
        <v>202</v>
      </c>
      <c r="F106" s="10" t="s">
        <v>208</v>
      </c>
      <c r="G106" s="30"/>
    </row>
    <row r="107" spans="2:7" s="31" customFormat="1">
      <c r="B107" s="29">
        <v>25</v>
      </c>
      <c r="C107" s="10" t="s">
        <v>202</v>
      </c>
      <c r="D107" s="10" t="s">
        <v>208</v>
      </c>
      <c r="E107" s="10" t="s">
        <v>202</v>
      </c>
      <c r="F107" s="10" t="s">
        <v>208</v>
      </c>
      <c r="G107" s="30"/>
    </row>
    <row r="108" spans="2:7" s="31" customFormat="1" ht="60">
      <c r="B108" s="29">
        <v>26</v>
      </c>
      <c r="C108" s="10" t="s">
        <v>206</v>
      </c>
      <c r="D108" s="10" t="s">
        <v>222</v>
      </c>
      <c r="E108" s="10" t="s">
        <v>206</v>
      </c>
      <c r="F108" s="10" t="s">
        <v>223</v>
      </c>
      <c r="G108" s="30"/>
    </row>
    <row r="109" spans="2:7" s="31" customFormat="1">
      <c r="B109" s="29">
        <v>27</v>
      </c>
      <c r="C109" s="10" t="s">
        <v>202</v>
      </c>
      <c r="D109" s="10" t="s">
        <v>208</v>
      </c>
      <c r="E109" s="10" t="s">
        <v>202</v>
      </c>
      <c r="F109" s="10" t="s">
        <v>208</v>
      </c>
      <c r="G109" s="30"/>
    </row>
    <row r="110" spans="2:7" s="31" customFormat="1" ht="30">
      <c r="B110" s="29">
        <v>28</v>
      </c>
      <c r="C110" s="10" t="s">
        <v>202</v>
      </c>
      <c r="D110" s="10" t="s">
        <v>224</v>
      </c>
      <c r="E110" s="10" t="s">
        <v>202</v>
      </c>
      <c r="F110" s="10" t="s">
        <v>225</v>
      </c>
      <c r="G110" s="30"/>
    </row>
    <row r="111" spans="2:7" s="31" customFormat="1">
      <c r="B111" s="29">
        <v>29</v>
      </c>
      <c r="C111" s="10" t="s">
        <v>202</v>
      </c>
      <c r="D111" s="10" t="s">
        <v>208</v>
      </c>
      <c r="E111" s="10" t="s">
        <v>202</v>
      </c>
      <c r="F111" s="10" t="s">
        <v>208</v>
      </c>
      <c r="G111" s="30"/>
    </row>
    <row r="112" spans="2:7" s="31" customFormat="1">
      <c r="B112" s="29">
        <v>30</v>
      </c>
      <c r="C112" s="10" t="s">
        <v>202</v>
      </c>
      <c r="D112" s="10" t="s">
        <v>208</v>
      </c>
      <c r="E112" s="10" t="s">
        <v>202</v>
      </c>
      <c r="F112" s="10" t="s">
        <v>208</v>
      </c>
      <c r="G112" s="30"/>
    </row>
    <row r="113" spans="2:7" s="31" customFormat="1">
      <c r="B113" s="29">
        <v>31</v>
      </c>
      <c r="C113" s="10" t="s">
        <v>202</v>
      </c>
      <c r="D113" s="10" t="s">
        <v>208</v>
      </c>
      <c r="E113" s="10" t="s">
        <v>206</v>
      </c>
      <c r="F113" s="10" t="s">
        <v>208</v>
      </c>
      <c r="G113" s="30"/>
    </row>
    <row r="114" spans="2:7" s="31" customFormat="1">
      <c r="B114" s="29">
        <v>32</v>
      </c>
      <c r="C114" s="10" t="s">
        <v>202</v>
      </c>
      <c r="D114" s="10" t="s">
        <v>208</v>
      </c>
      <c r="E114" s="10" t="s">
        <v>202</v>
      </c>
      <c r="F114" s="10" t="s">
        <v>208</v>
      </c>
      <c r="G114" s="30"/>
    </row>
    <row r="116" spans="2:7" ht="94.5">
      <c r="B116" s="7" t="s">
        <v>7</v>
      </c>
      <c r="C116" s="7" t="s">
        <v>226</v>
      </c>
      <c r="D116" s="7" t="s">
        <v>227</v>
      </c>
      <c r="E116" s="7" t="s">
        <v>228</v>
      </c>
      <c r="F116" s="7" t="s">
        <v>229</v>
      </c>
    </row>
    <row r="117" spans="2:7" s="31" customFormat="1">
      <c r="B117" s="29">
        <v>1</v>
      </c>
      <c r="C117" s="32" t="s">
        <v>230</v>
      </c>
      <c r="D117" s="32" t="s">
        <v>202</v>
      </c>
      <c r="E117" s="32" t="s">
        <v>202</v>
      </c>
      <c r="F117" s="10" t="s">
        <v>208</v>
      </c>
      <c r="G117" s="30"/>
    </row>
    <row r="118" spans="2:7" s="31" customFormat="1" ht="99.75">
      <c r="B118" s="29">
        <v>2</v>
      </c>
      <c r="C118" s="32" t="s">
        <v>230</v>
      </c>
      <c r="D118" s="32" t="s">
        <v>206</v>
      </c>
      <c r="E118" s="32" t="s">
        <v>206</v>
      </c>
      <c r="F118" s="32" t="s">
        <v>231</v>
      </c>
      <c r="G118" s="30"/>
    </row>
    <row r="119" spans="2:7" s="31" customFormat="1">
      <c r="B119" s="29">
        <v>3</v>
      </c>
      <c r="C119" s="32" t="s">
        <v>206</v>
      </c>
      <c r="D119" s="32" t="s">
        <v>206</v>
      </c>
      <c r="E119" s="32" t="s">
        <v>206</v>
      </c>
      <c r="F119" s="10" t="s">
        <v>208</v>
      </c>
      <c r="G119" s="30"/>
    </row>
    <row r="120" spans="2:7" s="31" customFormat="1">
      <c r="B120" s="29">
        <v>4</v>
      </c>
      <c r="C120" s="32" t="s">
        <v>206</v>
      </c>
      <c r="D120" s="32" t="s">
        <v>206</v>
      </c>
      <c r="E120" s="32" t="s">
        <v>206</v>
      </c>
      <c r="F120" s="10" t="s">
        <v>208</v>
      </c>
      <c r="G120" s="30"/>
    </row>
    <row r="121" spans="2:7" s="31" customFormat="1">
      <c r="B121" s="29">
        <v>5</v>
      </c>
      <c r="C121" s="32" t="s">
        <v>206</v>
      </c>
      <c r="D121" s="32" t="s">
        <v>206</v>
      </c>
      <c r="E121" s="32" t="s">
        <v>206</v>
      </c>
      <c r="F121" s="10" t="s">
        <v>208</v>
      </c>
      <c r="G121" s="30"/>
    </row>
    <row r="122" spans="2:7" s="31" customFormat="1" ht="142.5">
      <c r="B122" s="29">
        <v>6</v>
      </c>
      <c r="C122" s="32" t="s">
        <v>206</v>
      </c>
      <c r="D122" s="32" t="s">
        <v>209</v>
      </c>
      <c r="E122" s="32" t="s">
        <v>206</v>
      </c>
      <c r="F122" s="32" t="s">
        <v>232</v>
      </c>
      <c r="G122" s="30"/>
    </row>
    <row r="123" spans="2:7" s="31" customFormat="1" ht="57">
      <c r="B123" s="29">
        <v>7</v>
      </c>
      <c r="C123" s="32" t="s">
        <v>230</v>
      </c>
      <c r="D123" s="32" t="s">
        <v>206</v>
      </c>
      <c r="E123" s="32" t="s">
        <v>206</v>
      </c>
      <c r="F123" s="32" t="s">
        <v>233</v>
      </c>
      <c r="G123" s="30"/>
    </row>
    <row r="124" spans="2:7" s="31" customFormat="1">
      <c r="B124" s="29">
        <v>8</v>
      </c>
      <c r="C124" s="32" t="s">
        <v>206</v>
      </c>
      <c r="D124" s="32" t="s">
        <v>206</v>
      </c>
      <c r="E124" s="32" t="s">
        <v>206</v>
      </c>
      <c r="F124" s="10" t="s">
        <v>208</v>
      </c>
      <c r="G124" s="30"/>
    </row>
    <row r="125" spans="2:7" s="31" customFormat="1">
      <c r="B125" s="29">
        <v>9</v>
      </c>
      <c r="C125" s="32" t="s">
        <v>230</v>
      </c>
      <c r="D125" s="32" t="s">
        <v>209</v>
      </c>
      <c r="E125" s="32" t="s">
        <v>202</v>
      </c>
      <c r="F125" s="10" t="s">
        <v>208</v>
      </c>
      <c r="G125" s="30"/>
    </row>
    <row r="126" spans="2:7" s="31" customFormat="1" ht="85.5">
      <c r="B126" s="29">
        <v>10</v>
      </c>
      <c r="C126" s="32" t="s">
        <v>230</v>
      </c>
      <c r="D126" s="32" t="s">
        <v>202</v>
      </c>
      <c r="E126" s="32" t="s">
        <v>202</v>
      </c>
      <c r="F126" s="32" t="s">
        <v>234</v>
      </c>
      <c r="G126" s="30"/>
    </row>
    <row r="127" spans="2:7" s="31" customFormat="1">
      <c r="B127" s="29">
        <v>11</v>
      </c>
      <c r="C127" s="32" t="s">
        <v>230</v>
      </c>
      <c r="D127" s="32" t="s">
        <v>202</v>
      </c>
      <c r="E127" s="32" t="s">
        <v>202</v>
      </c>
      <c r="F127" s="10" t="s">
        <v>208</v>
      </c>
      <c r="G127" s="30"/>
    </row>
    <row r="128" spans="2:7" s="31" customFormat="1">
      <c r="B128" s="29">
        <v>12</v>
      </c>
      <c r="C128" s="32" t="s">
        <v>206</v>
      </c>
      <c r="D128" s="32" t="s">
        <v>206</v>
      </c>
      <c r="E128" s="32" t="s">
        <v>202</v>
      </c>
      <c r="F128" s="10" t="s">
        <v>208</v>
      </c>
      <c r="G128" s="30"/>
    </row>
    <row r="129" spans="2:7" s="31" customFormat="1">
      <c r="B129" s="29">
        <v>13</v>
      </c>
      <c r="C129" s="32" t="s">
        <v>230</v>
      </c>
      <c r="D129" s="32" t="s">
        <v>206</v>
      </c>
      <c r="E129" s="32" t="s">
        <v>202</v>
      </c>
      <c r="F129" s="32" t="s">
        <v>235</v>
      </c>
      <c r="G129" s="30"/>
    </row>
    <row r="130" spans="2:7" s="31" customFormat="1">
      <c r="B130" s="29">
        <v>14</v>
      </c>
      <c r="C130" s="32" t="s">
        <v>230</v>
      </c>
      <c r="D130" s="32" t="s">
        <v>209</v>
      </c>
      <c r="E130" s="32" t="s">
        <v>202</v>
      </c>
      <c r="F130" s="10" t="s">
        <v>208</v>
      </c>
      <c r="G130" s="30"/>
    </row>
    <row r="131" spans="2:7" s="31" customFormat="1">
      <c r="B131" s="29">
        <v>15</v>
      </c>
      <c r="C131" s="32" t="s">
        <v>230</v>
      </c>
      <c r="D131" s="32" t="s">
        <v>202</v>
      </c>
      <c r="E131" s="32" t="s">
        <v>202</v>
      </c>
      <c r="F131" s="10" t="s">
        <v>208</v>
      </c>
      <c r="G131" s="30"/>
    </row>
    <row r="132" spans="2:7" s="31" customFormat="1">
      <c r="B132" s="29">
        <v>16</v>
      </c>
      <c r="C132" s="32" t="s">
        <v>206</v>
      </c>
      <c r="D132" s="32" t="s">
        <v>206</v>
      </c>
      <c r="E132" s="32" t="s">
        <v>206</v>
      </c>
      <c r="F132" s="10" t="s">
        <v>208</v>
      </c>
      <c r="G132" s="30"/>
    </row>
    <row r="133" spans="2:7" s="31" customFormat="1">
      <c r="B133" s="29">
        <v>17</v>
      </c>
      <c r="C133" s="32" t="s">
        <v>209</v>
      </c>
      <c r="D133" s="32" t="s">
        <v>206</v>
      </c>
      <c r="E133" s="32" t="s">
        <v>206</v>
      </c>
      <c r="F133" s="10" t="s">
        <v>208</v>
      </c>
      <c r="G133" s="30"/>
    </row>
    <row r="134" spans="2:7" s="31" customFormat="1">
      <c r="B134" s="29">
        <v>18</v>
      </c>
      <c r="C134" s="32" t="s">
        <v>230</v>
      </c>
      <c r="D134" s="32" t="s">
        <v>209</v>
      </c>
      <c r="E134" s="32" t="s">
        <v>202</v>
      </c>
      <c r="F134" s="10" t="s">
        <v>208</v>
      </c>
      <c r="G134" s="30"/>
    </row>
    <row r="135" spans="2:7" s="31" customFormat="1" ht="42.75">
      <c r="B135" s="29">
        <v>19</v>
      </c>
      <c r="C135" s="32" t="s">
        <v>230</v>
      </c>
      <c r="D135" s="32" t="s">
        <v>202</v>
      </c>
      <c r="E135" s="32" t="s">
        <v>202</v>
      </c>
      <c r="F135" s="32" t="s">
        <v>236</v>
      </c>
      <c r="G135" s="30"/>
    </row>
    <row r="136" spans="2:7" s="31" customFormat="1" ht="28.5">
      <c r="B136" s="29">
        <v>20</v>
      </c>
      <c r="C136" s="32" t="s">
        <v>230</v>
      </c>
      <c r="D136" s="32" t="s">
        <v>202</v>
      </c>
      <c r="E136" s="32" t="s">
        <v>202</v>
      </c>
      <c r="F136" s="32" t="s">
        <v>237</v>
      </c>
      <c r="G136" s="30"/>
    </row>
    <row r="137" spans="2:7" s="31" customFormat="1">
      <c r="B137" s="29">
        <v>21</v>
      </c>
      <c r="C137" s="32"/>
      <c r="D137" s="32"/>
      <c r="E137" s="32"/>
      <c r="F137" s="10" t="s">
        <v>208</v>
      </c>
      <c r="G137" s="30"/>
    </row>
    <row r="138" spans="2:7" s="31" customFormat="1">
      <c r="B138" s="29">
        <v>22</v>
      </c>
      <c r="C138" s="32" t="s">
        <v>230</v>
      </c>
      <c r="D138" s="32" t="s">
        <v>206</v>
      </c>
      <c r="E138" s="32" t="s">
        <v>202</v>
      </c>
      <c r="F138" s="10" t="s">
        <v>208</v>
      </c>
      <c r="G138" s="30"/>
    </row>
    <row r="139" spans="2:7" s="31" customFormat="1">
      <c r="B139" s="29">
        <v>23</v>
      </c>
      <c r="C139" s="32" t="s">
        <v>230</v>
      </c>
      <c r="D139" s="32" t="s">
        <v>202</v>
      </c>
      <c r="E139" s="32" t="s">
        <v>202</v>
      </c>
      <c r="F139" s="10" t="s">
        <v>208</v>
      </c>
      <c r="G139" s="30"/>
    </row>
    <row r="140" spans="2:7" s="31" customFormat="1">
      <c r="B140" s="29">
        <v>24</v>
      </c>
      <c r="C140" s="32" t="s">
        <v>230</v>
      </c>
      <c r="D140" s="32" t="s">
        <v>202</v>
      </c>
      <c r="E140" s="32" t="s">
        <v>202</v>
      </c>
      <c r="F140" s="10" t="s">
        <v>208</v>
      </c>
      <c r="G140" s="30"/>
    </row>
    <row r="141" spans="2:7" s="31" customFormat="1">
      <c r="B141" s="29">
        <v>25</v>
      </c>
      <c r="C141" s="32" t="s">
        <v>230</v>
      </c>
      <c r="D141" s="32" t="s">
        <v>202</v>
      </c>
      <c r="E141" s="32" t="s">
        <v>202</v>
      </c>
      <c r="F141" s="10" t="s">
        <v>208</v>
      </c>
      <c r="G141" s="30"/>
    </row>
    <row r="142" spans="2:7" s="31" customFormat="1">
      <c r="B142" s="29">
        <v>26</v>
      </c>
      <c r="C142" s="32" t="s">
        <v>206</v>
      </c>
      <c r="D142" s="32" t="s">
        <v>202</v>
      </c>
      <c r="E142" s="32" t="s">
        <v>202</v>
      </c>
      <c r="F142" s="32" t="s">
        <v>238</v>
      </c>
      <c r="G142" s="30"/>
    </row>
    <row r="143" spans="2:7" s="31" customFormat="1">
      <c r="B143" s="29">
        <v>27</v>
      </c>
      <c r="C143" s="32" t="s">
        <v>230</v>
      </c>
      <c r="D143" s="32" t="s">
        <v>202</v>
      </c>
      <c r="E143" s="32" t="s">
        <v>202</v>
      </c>
      <c r="F143" s="10" t="s">
        <v>208</v>
      </c>
      <c r="G143" s="30"/>
    </row>
    <row r="144" spans="2:7" s="31" customFormat="1">
      <c r="B144" s="29">
        <v>28</v>
      </c>
      <c r="C144" s="32" t="s">
        <v>230</v>
      </c>
      <c r="D144" s="32" t="s">
        <v>202</v>
      </c>
      <c r="E144" s="32" t="s">
        <v>202</v>
      </c>
      <c r="F144" s="10" t="s">
        <v>208</v>
      </c>
      <c r="G144" s="30"/>
    </row>
    <row r="145" spans="1:18" s="31" customFormat="1">
      <c r="B145" s="29">
        <v>29</v>
      </c>
      <c r="C145" s="32" t="s">
        <v>230</v>
      </c>
      <c r="D145" s="32" t="s">
        <v>202</v>
      </c>
      <c r="E145" s="32" t="s">
        <v>202</v>
      </c>
      <c r="F145" s="10" t="s">
        <v>208</v>
      </c>
      <c r="G145" s="30"/>
    </row>
    <row r="146" spans="1:18" s="31" customFormat="1">
      <c r="B146" s="29">
        <v>30</v>
      </c>
      <c r="C146" s="32" t="s">
        <v>230</v>
      </c>
      <c r="D146" s="32" t="s">
        <v>206</v>
      </c>
      <c r="E146" s="32" t="s">
        <v>202</v>
      </c>
      <c r="F146" s="10" t="s">
        <v>208</v>
      </c>
      <c r="G146" s="30"/>
    </row>
    <row r="147" spans="1:18" s="31" customFormat="1">
      <c r="B147" s="29">
        <v>31</v>
      </c>
      <c r="C147" s="32" t="s">
        <v>230</v>
      </c>
      <c r="D147" s="32" t="s">
        <v>206</v>
      </c>
      <c r="E147" s="32" t="s">
        <v>202</v>
      </c>
      <c r="F147" s="10" t="s">
        <v>208</v>
      </c>
      <c r="G147" s="30"/>
    </row>
    <row r="148" spans="1:18" s="31" customFormat="1">
      <c r="B148" s="29">
        <v>32</v>
      </c>
      <c r="C148" s="32" t="s">
        <v>230</v>
      </c>
      <c r="D148" s="32" t="s">
        <v>202</v>
      </c>
      <c r="E148" s="32" t="s">
        <v>202</v>
      </c>
      <c r="F148" s="10" t="s">
        <v>208</v>
      </c>
      <c r="G148" s="30"/>
    </row>
    <row r="150" spans="1:18" ht="56.25" customHeight="1">
      <c r="C150" s="114" t="s">
        <v>239</v>
      </c>
      <c r="D150" s="114"/>
      <c r="E150" s="114"/>
      <c r="F150" s="114"/>
      <c r="G150" s="114"/>
      <c r="H150" s="114"/>
      <c r="I150" s="114"/>
      <c r="J150" s="114"/>
      <c r="K150" s="33"/>
      <c r="L150" s="33"/>
      <c r="M150" s="33"/>
      <c r="O150" s="33"/>
      <c r="Q150" s="33"/>
      <c r="R150" s="33"/>
    </row>
    <row r="151" spans="1:18" ht="63">
      <c r="A151" s="34"/>
      <c r="B151" s="7" t="s">
        <v>7</v>
      </c>
      <c r="C151" s="35" t="s">
        <v>240</v>
      </c>
      <c r="D151" s="8" t="s">
        <v>241</v>
      </c>
      <c r="E151" s="8" t="s">
        <v>242</v>
      </c>
      <c r="F151" s="8" t="s">
        <v>243</v>
      </c>
      <c r="G151" s="8" t="s">
        <v>244</v>
      </c>
      <c r="H151" s="8" t="s">
        <v>245</v>
      </c>
      <c r="I151" s="8" t="s">
        <v>246</v>
      </c>
      <c r="J151" s="8" t="s">
        <v>247</v>
      </c>
    </row>
    <row r="152" spans="1:18" s="31" customFormat="1">
      <c r="B152" s="29">
        <v>1</v>
      </c>
      <c r="C152" s="36">
        <v>5</v>
      </c>
      <c r="D152" s="36">
        <v>5</v>
      </c>
      <c r="E152" s="36">
        <v>5</v>
      </c>
      <c r="F152" s="36">
        <v>5</v>
      </c>
      <c r="G152" s="36">
        <v>5</v>
      </c>
      <c r="H152" s="36">
        <v>5</v>
      </c>
      <c r="I152" s="36">
        <v>4</v>
      </c>
      <c r="J152" s="36">
        <v>4</v>
      </c>
    </row>
    <row r="153" spans="1:18" s="31" customFormat="1">
      <c r="B153" s="29">
        <v>2</v>
      </c>
      <c r="C153" s="36">
        <v>4</v>
      </c>
      <c r="D153" s="36">
        <v>3</v>
      </c>
      <c r="E153" s="36">
        <v>3</v>
      </c>
      <c r="F153" s="36">
        <v>3</v>
      </c>
      <c r="G153" s="36">
        <v>3</v>
      </c>
      <c r="H153" s="36">
        <v>5</v>
      </c>
      <c r="I153" s="36">
        <v>4</v>
      </c>
      <c r="J153" s="36">
        <v>5</v>
      </c>
    </row>
    <row r="154" spans="1:18" s="31" customFormat="1">
      <c r="B154" s="29">
        <v>3</v>
      </c>
      <c r="C154" s="36">
        <v>3</v>
      </c>
      <c r="D154" s="36">
        <v>3</v>
      </c>
      <c r="E154" s="36">
        <v>3</v>
      </c>
      <c r="F154" s="36">
        <v>3</v>
      </c>
      <c r="G154" s="36">
        <v>3</v>
      </c>
      <c r="H154" s="36">
        <v>3</v>
      </c>
      <c r="I154" s="36">
        <v>3</v>
      </c>
      <c r="J154" s="36">
        <v>3</v>
      </c>
    </row>
    <row r="155" spans="1:18" s="31" customFormat="1">
      <c r="B155" s="29">
        <v>4</v>
      </c>
      <c r="C155" s="36">
        <v>4</v>
      </c>
      <c r="D155" s="36">
        <v>4</v>
      </c>
      <c r="E155" s="36">
        <v>4</v>
      </c>
      <c r="F155" s="36">
        <v>4</v>
      </c>
      <c r="G155" s="36">
        <v>4</v>
      </c>
      <c r="H155" s="36">
        <v>4</v>
      </c>
      <c r="I155" s="36">
        <v>4</v>
      </c>
      <c r="J155" s="36">
        <v>4</v>
      </c>
    </row>
    <row r="156" spans="1:18" s="31" customFormat="1">
      <c r="B156" s="29">
        <v>5</v>
      </c>
      <c r="C156" s="36">
        <v>4</v>
      </c>
      <c r="D156" s="36">
        <v>4</v>
      </c>
      <c r="E156" s="36">
        <v>4</v>
      </c>
      <c r="F156" s="36">
        <v>4</v>
      </c>
      <c r="G156" s="36">
        <v>4</v>
      </c>
      <c r="H156" s="36">
        <v>4</v>
      </c>
      <c r="I156" s="36">
        <v>4</v>
      </c>
      <c r="J156" s="36">
        <v>4</v>
      </c>
    </row>
    <row r="157" spans="1:18" s="31" customFormat="1">
      <c r="B157" s="29">
        <v>6</v>
      </c>
      <c r="C157" s="36">
        <v>3</v>
      </c>
      <c r="D157" s="36">
        <v>5</v>
      </c>
      <c r="E157" s="36">
        <v>3</v>
      </c>
      <c r="F157" s="36">
        <v>4</v>
      </c>
      <c r="G157" s="36">
        <v>3</v>
      </c>
      <c r="H157" s="36">
        <v>5</v>
      </c>
      <c r="I157" s="36">
        <v>3</v>
      </c>
      <c r="J157" s="36">
        <v>4</v>
      </c>
    </row>
    <row r="158" spans="1:18" s="31" customFormat="1">
      <c r="B158" s="29">
        <v>7</v>
      </c>
      <c r="C158" s="36">
        <v>5</v>
      </c>
      <c r="D158" s="36">
        <v>5</v>
      </c>
      <c r="E158" s="36">
        <v>5</v>
      </c>
      <c r="F158" s="36">
        <v>4</v>
      </c>
      <c r="G158" s="36">
        <v>2</v>
      </c>
      <c r="H158" s="36">
        <v>5</v>
      </c>
      <c r="I158" s="36">
        <v>4</v>
      </c>
      <c r="J158" s="36">
        <v>5</v>
      </c>
    </row>
    <row r="159" spans="1:18" s="31" customFormat="1">
      <c r="B159" s="29">
        <v>8</v>
      </c>
      <c r="C159" s="36">
        <v>4</v>
      </c>
      <c r="D159" s="36">
        <v>4</v>
      </c>
      <c r="E159" s="36">
        <v>4</v>
      </c>
      <c r="F159" s="36">
        <v>4</v>
      </c>
      <c r="G159" s="36">
        <v>4</v>
      </c>
      <c r="H159" s="36">
        <v>4</v>
      </c>
      <c r="I159" s="36">
        <v>4</v>
      </c>
      <c r="J159" s="36">
        <v>4</v>
      </c>
    </row>
    <row r="160" spans="1:18" s="31" customFormat="1">
      <c r="B160" s="29">
        <v>9</v>
      </c>
      <c r="C160" s="36">
        <v>4</v>
      </c>
      <c r="D160" s="36">
        <v>4</v>
      </c>
      <c r="E160" s="36">
        <v>4</v>
      </c>
      <c r="F160" s="36">
        <v>4</v>
      </c>
      <c r="G160" s="36">
        <v>4</v>
      </c>
      <c r="H160" s="36">
        <v>4</v>
      </c>
      <c r="I160" s="36">
        <v>4</v>
      </c>
      <c r="J160" s="36">
        <v>4</v>
      </c>
    </row>
    <row r="161" spans="2:10" s="31" customFormat="1">
      <c r="B161" s="29">
        <v>10</v>
      </c>
      <c r="C161" s="36">
        <v>4</v>
      </c>
      <c r="D161" s="36">
        <v>3</v>
      </c>
      <c r="E161" s="36">
        <v>5</v>
      </c>
      <c r="F161" s="36">
        <v>4</v>
      </c>
      <c r="G161" s="36">
        <v>4</v>
      </c>
      <c r="H161" s="36">
        <v>3</v>
      </c>
      <c r="I161" s="36">
        <v>4</v>
      </c>
      <c r="J161" s="36">
        <v>5</v>
      </c>
    </row>
    <row r="162" spans="2:10" s="31" customFormat="1">
      <c r="B162" s="29">
        <v>11</v>
      </c>
      <c r="C162" s="36">
        <v>4</v>
      </c>
      <c r="D162" s="36">
        <v>4</v>
      </c>
      <c r="E162" s="36">
        <v>4</v>
      </c>
      <c r="F162" s="36">
        <v>5</v>
      </c>
      <c r="G162" s="36">
        <v>4</v>
      </c>
      <c r="H162" s="36">
        <v>5</v>
      </c>
      <c r="I162" s="36">
        <v>5</v>
      </c>
      <c r="J162" s="36">
        <v>5</v>
      </c>
    </row>
    <row r="163" spans="2:10" s="31" customFormat="1">
      <c r="B163" s="29">
        <v>12</v>
      </c>
      <c r="C163" s="36">
        <v>4</v>
      </c>
      <c r="D163" s="36">
        <v>5</v>
      </c>
      <c r="E163" s="36">
        <v>4</v>
      </c>
      <c r="F163" s="36">
        <v>5</v>
      </c>
      <c r="G163" s="36">
        <v>5</v>
      </c>
      <c r="H163" s="36">
        <v>5</v>
      </c>
      <c r="I163" s="36">
        <v>5</v>
      </c>
      <c r="J163" s="36">
        <v>5</v>
      </c>
    </row>
    <row r="164" spans="2:10" s="31" customFormat="1">
      <c r="B164" s="29">
        <v>13</v>
      </c>
      <c r="C164" s="36">
        <v>5</v>
      </c>
      <c r="D164" s="36">
        <v>5</v>
      </c>
      <c r="E164" s="36">
        <v>5</v>
      </c>
      <c r="F164" s="36">
        <v>5</v>
      </c>
      <c r="G164" s="36">
        <v>1</v>
      </c>
      <c r="H164" s="36">
        <v>5</v>
      </c>
      <c r="I164" s="36">
        <v>5</v>
      </c>
      <c r="J164" s="36">
        <v>4</v>
      </c>
    </row>
    <row r="165" spans="2:10" s="31" customFormat="1">
      <c r="B165" s="29">
        <v>14</v>
      </c>
      <c r="C165" s="36">
        <v>3</v>
      </c>
      <c r="D165" s="36">
        <v>4</v>
      </c>
      <c r="E165" s="36">
        <v>4</v>
      </c>
      <c r="F165" s="36">
        <v>3</v>
      </c>
      <c r="G165" s="36">
        <v>4</v>
      </c>
      <c r="H165" s="36">
        <v>4</v>
      </c>
      <c r="I165" s="36">
        <v>4</v>
      </c>
      <c r="J165" s="36">
        <v>4</v>
      </c>
    </row>
    <row r="166" spans="2:10" s="31" customFormat="1">
      <c r="B166" s="29">
        <v>15</v>
      </c>
      <c r="C166" s="36">
        <v>5</v>
      </c>
      <c r="D166" s="36">
        <v>5</v>
      </c>
      <c r="E166" s="36">
        <v>4</v>
      </c>
      <c r="F166" s="36">
        <v>5</v>
      </c>
      <c r="G166" s="36">
        <v>5</v>
      </c>
      <c r="H166" s="36">
        <v>5</v>
      </c>
      <c r="I166" s="36">
        <v>5</v>
      </c>
      <c r="J166" s="36">
        <v>5</v>
      </c>
    </row>
    <row r="167" spans="2:10" s="31" customFormat="1">
      <c r="B167" s="29">
        <v>16</v>
      </c>
      <c r="C167" s="36">
        <v>4</v>
      </c>
      <c r="D167" s="36">
        <v>3</v>
      </c>
      <c r="E167" s="36">
        <v>4</v>
      </c>
      <c r="F167" s="36">
        <v>4</v>
      </c>
      <c r="G167" s="36">
        <v>4</v>
      </c>
      <c r="H167" s="36">
        <v>4</v>
      </c>
      <c r="I167" s="36">
        <v>4</v>
      </c>
      <c r="J167" s="36">
        <v>3</v>
      </c>
    </row>
    <row r="168" spans="2:10" s="31" customFormat="1">
      <c r="B168" s="29">
        <v>17</v>
      </c>
      <c r="C168" s="36">
        <v>3</v>
      </c>
      <c r="D168" s="36">
        <v>3</v>
      </c>
      <c r="E168" s="36">
        <v>3</v>
      </c>
      <c r="F168" s="36">
        <v>3</v>
      </c>
      <c r="G168" s="36">
        <v>3</v>
      </c>
      <c r="H168" s="36">
        <v>3</v>
      </c>
      <c r="I168" s="36">
        <v>3</v>
      </c>
      <c r="J168" s="36">
        <v>3</v>
      </c>
    </row>
    <row r="169" spans="2:10" s="31" customFormat="1">
      <c r="B169" s="29">
        <v>18</v>
      </c>
      <c r="C169" s="36">
        <v>5</v>
      </c>
      <c r="D169" s="36">
        <v>5</v>
      </c>
      <c r="E169" s="36">
        <v>5</v>
      </c>
      <c r="F169" s="36">
        <v>5</v>
      </c>
      <c r="G169" s="36">
        <v>5</v>
      </c>
      <c r="H169" s="36">
        <v>5</v>
      </c>
      <c r="I169" s="36">
        <v>5</v>
      </c>
      <c r="J169" s="36">
        <v>5</v>
      </c>
    </row>
    <row r="170" spans="2:10" s="31" customFormat="1">
      <c r="B170" s="29">
        <v>19</v>
      </c>
      <c r="C170" s="36">
        <v>4</v>
      </c>
      <c r="D170" s="36">
        <v>4</v>
      </c>
      <c r="E170" s="36">
        <v>3</v>
      </c>
      <c r="F170" s="36">
        <v>4</v>
      </c>
      <c r="G170" s="36">
        <v>3</v>
      </c>
      <c r="H170" s="36">
        <v>5</v>
      </c>
      <c r="I170" s="36">
        <v>4</v>
      </c>
      <c r="J170" s="36">
        <v>4</v>
      </c>
    </row>
    <row r="171" spans="2:10" s="31" customFormat="1">
      <c r="B171" s="29">
        <v>20</v>
      </c>
      <c r="C171" s="36">
        <v>4</v>
      </c>
      <c r="D171" s="36">
        <v>5</v>
      </c>
      <c r="E171" s="36">
        <v>3</v>
      </c>
      <c r="F171" s="36">
        <v>5</v>
      </c>
      <c r="G171" s="36">
        <v>5</v>
      </c>
      <c r="H171" s="36">
        <v>5</v>
      </c>
      <c r="I171" s="36">
        <v>5</v>
      </c>
      <c r="J171" s="36">
        <v>5</v>
      </c>
    </row>
    <row r="172" spans="2:10" s="31" customFormat="1">
      <c r="B172" s="29">
        <v>21</v>
      </c>
      <c r="C172" s="10" t="s">
        <v>208</v>
      </c>
      <c r="D172" s="10" t="s">
        <v>208</v>
      </c>
      <c r="E172" s="10" t="s">
        <v>208</v>
      </c>
      <c r="F172" s="10" t="s">
        <v>208</v>
      </c>
      <c r="G172" s="10" t="s">
        <v>208</v>
      </c>
      <c r="H172" s="10" t="s">
        <v>208</v>
      </c>
      <c r="I172" s="10" t="s">
        <v>208</v>
      </c>
      <c r="J172" s="10" t="s">
        <v>208</v>
      </c>
    </row>
    <row r="173" spans="2:10" s="31" customFormat="1">
      <c r="B173" s="29">
        <v>22</v>
      </c>
      <c r="C173" s="36">
        <v>4</v>
      </c>
      <c r="D173" s="36">
        <v>4</v>
      </c>
      <c r="E173" s="36">
        <v>3</v>
      </c>
      <c r="F173" s="36">
        <v>4</v>
      </c>
      <c r="G173" s="36">
        <v>5</v>
      </c>
      <c r="H173" s="36">
        <v>4</v>
      </c>
      <c r="I173" s="36">
        <v>4</v>
      </c>
      <c r="J173" s="36">
        <v>4</v>
      </c>
    </row>
    <row r="174" spans="2:10" s="31" customFormat="1">
      <c r="B174" s="29">
        <v>23</v>
      </c>
      <c r="C174" s="36">
        <v>4</v>
      </c>
      <c r="D174" s="36">
        <v>5</v>
      </c>
      <c r="E174" s="36">
        <v>5</v>
      </c>
      <c r="F174" s="36">
        <v>4</v>
      </c>
      <c r="G174" s="36">
        <v>4</v>
      </c>
      <c r="H174" s="36">
        <v>5</v>
      </c>
      <c r="I174" s="36">
        <v>5</v>
      </c>
      <c r="J174" s="36">
        <v>5</v>
      </c>
    </row>
    <row r="175" spans="2:10" s="31" customFormat="1">
      <c r="B175" s="29">
        <v>24</v>
      </c>
      <c r="C175" s="36">
        <v>5</v>
      </c>
      <c r="D175" s="36">
        <v>5</v>
      </c>
      <c r="E175" s="36">
        <v>5</v>
      </c>
      <c r="F175" s="36">
        <v>5</v>
      </c>
      <c r="G175" s="36">
        <v>5</v>
      </c>
      <c r="H175" s="36">
        <v>5</v>
      </c>
      <c r="I175" s="36">
        <v>5</v>
      </c>
      <c r="J175" s="10" t="s">
        <v>208</v>
      </c>
    </row>
    <row r="176" spans="2:10" s="31" customFormat="1">
      <c r="B176" s="29">
        <v>25</v>
      </c>
      <c r="C176" s="36">
        <v>5</v>
      </c>
      <c r="D176" s="36">
        <v>5</v>
      </c>
      <c r="E176" s="36">
        <v>5</v>
      </c>
      <c r="F176" s="36">
        <v>5</v>
      </c>
      <c r="G176" s="36">
        <v>5</v>
      </c>
      <c r="H176" s="36">
        <v>5</v>
      </c>
      <c r="I176" s="36">
        <v>5</v>
      </c>
      <c r="J176" s="36">
        <v>5</v>
      </c>
    </row>
    <row r="177" spans="2:10" s="31" customFormat="1">
      <c r="B177" s="29">
        <v>26</v>
      </c>
      <c r="C177" s="36">
        <v>4</v>
      </c>
      <c r="D177" s="36">
        <v>4</v>
      </c>
      <c r="E177" s="36">
        <v>4</v>
      </c>
      <c r="F177" s="36">
        <v>4</v>
      </c>
      <c r="G177" s="36">
        <v>4</v>
      </c>
      <c r="H177" s="36">
        <v>5</v>
      </c>
      <c r="I177" s="36">
        <v>4</v>
      </c>
      <c r="J177" s="36">
        <v>4</v>
      </c>
    </row>
    <row r="178" spans="2:10" s="31" customFormat="1">
      <c r="B178" s="29">
        <v>27</v>
      </c>
      <c r="C178" s="36">
        <v>5</v>
      </c>
      <c r="D178" s="36">
        <v>5</v>
      </c>
      <c r="E178" s="36">
        <v>5</v>
      </c>
      <c r="F178" s="36">
        <v>5</v>
      </c>
      <c r="G178" s="36">
        <v>5</v>
      </c>
      <c r="H178" s="36">
        <v>5</v>
      </c>
      <c r="I178" s="36">
        <v>5</v>
      </c>
      <c r="J178" s="36">
        <v>5</v>
      </c>
    </row>
    <row r="179" spans="2:10" s="31" customFormat="1">
      <c r="B179" s="29">
        <v>28</v>
      </c>
      <c r="C179" s="36">
        <v>5</v>
      </c>
      <c r="D179" s="36">
        <v>5</v>
      </c>
      <c r="E179" s="36">
        <v>5</v>
      </c>
      <c r="F179" s="36">
        <v>5</v>
      </c>
      <c r="G179" s="36">
        <v>5</v>
      </c>
      <c r="H179" s="36">
        <v>5</v>
      </c>
      <c r="I179" s="36">
        <v>5</v>
      </c>
      <c r="J179" s="36">
        <v>5</v>
      </c>
    </row>
    <row r="180" spans="2:10" s="31" customFormat="1">
      <c r="B180" s="29">
        <v>29</v>
      </c>
      <c r="C180" s="36">
        <v>5</v>
      </c>
      <c r="D180" s="36">
        <v>5</v>
      </c>
      <c r="E180" s="36">
        <v>4</v>
      </c>
      <c r="F180" s="36">
        <v>5</v>
      </c>
      <c r="G180" s="36">
        <v>4</v>
      </c>
      <c r="H180" s="36">
        <v>5</v>
      </c>
      <c r="I180" s="36">
        <v>5</v>
      </c>
      <c r="J180" s="36">
        <v>5</v>
      </c>
    </row>
    <row r="181" spans="2:10" s="31" customFormat="1">
      <c r="B181" s="29">
        <v>30</v>
      </c>
      <c r="C181" s="36">
        <v>5</v>
      </c>
      <c r="D181" s="36">
        <v>3</v>
      </c>
      <c r="E181" s="36">
        <v>3</v>
      </c>
      <c r="F181" s="36">
        <v>5</v>
      </c>
      <c r="G181" s="36">
        <v>5</v>
      </c>
      <c r="H181" s="36">
        <v>5</v>
      </c>
      <c r="I181" s="36">
        <v>5</v>
      </c>
      <c r="J181" s="36">
        <v>5</v>
      </c>
    </row>
    <row r="182" spans="2:10" s="31" customFormat="1">
      <c r="B182" s="29">
        <v>31</v>
      </c>
      <c r="C182" s="36">
        <v>5</v>
      </c>
      <c r="D182" s="36">
        <v>4</v>
      </c>
      <c r="E182" s="36">
        <v>5</v>
      </c>
      <c r="F182" s="36">
        <v>5</v>
      </c>
      <c r="G182" s="36">
        <v>5</v>
      </c>
      <c r="H182" s="36">
        <v>5</v>
      </c>
      <c r="I182" s="36">
        <v>5</v>
      </c>
      <c r="J182" s="36">
        <v>4</v>
      </c>
    </row>
    <row r="183" spans="2:10" s="31" customFormat="1">
      <c r="B183" s="29">
        <v>32</v>
      </c>
      <c r="C183" s="36">
        <v>5</v>
      </c>
      <c r="D183" s="36">
        <v>4</v>
      </c>
      <c r="E183" s="36">
        <v>3</v>
      </c>
      <c r="F183" s="36">
        <v>4</v>
      </c>
      <c r="G183" s="36">
        <v>4</v>
      </c>
      <c r="H183" s="36">
        <v>5</v>
      </c>
      <c r="I183" s="36">
        <v>4</v>
      </c>
      <c r="J183" s="36">
        <v>4</v>
      </c>
    </row>
    <row r="187" spans="2:10" ht="42.75" customHeight="1">
      <c r="C187" s="115" t="s">
        <v>248</v>
      </c>
      <c r="D187" s="116"/>
      <c r="E187" s="115"/>
      <c r="F187" s="117"/>
      <c r="G187" s="116"/>
      <c r="H187" s="115" t="s">
        <v>249</v>
      </c>
      <c r="I187" s="117"/>
      <c r="J187" s="116"/>
    </row>
    <row r="188" spans="2:10" ht="63">
      <c r="B188" s="7" t="s">
        <v>7</v>
      </c>
      <c r="C188" s="37" t="s">
        <v>250</v>
      </c>
      <c r="D188" s="37" t="s">
        <v>251</v>
      </c>
      <c r="E188" s="37" t="s">
        <v>252</v>
      </c>
      <c r="F188" s="37" t="s">
        <v>253</v>
      </c>
      <c r="G188" s="37" t="s">
        <v>200</v>
      </c>
      <c r="H188" s="37" t="s">
        <v>254</v>
      </c>
      <c r="I188" s="37" t="s">
        <v>255</v>
      </c>
      <c r="J188" s="37" t="s">
        <v>256</v>
      </c>
    </row>
    <row r="189" spans="2:10" s="31" customFormat="1" ht="45">
      <c r="B189" s="29">
        <v>1</v>
      </c>
      <c r="C189" s="10" t="s">
        <v>240</v>
      </c>
      <c r="D189" s="10" t="s">
        <v>244</v>
      </c>
      <c r="E189" s="10" t="s">
        <v>257</v>
      </c>
      <c r="F189" s="10" t="s">
        <v>202</v>
      </c>
      <c r="G189" s="10" t="s">
        <v>258</v>
      </c>
      <c r="H189" s="10" t="s">
        <v>259</v>
      </c>
      <c r="I189" s="10" t="s">
        <v>259</v>
      </c>
      <c r="J189" s="10" t="s">
        <v>259</v>
      </c>
    </row>
    <row r="190" spans="2:10" s="31" customFormat="1" ht="60">
      <c r="B190" s="29">
        <v>2</v>
      </c>
      <c r="C190" s="10" t="s">
        <v>240</v>
      </c>
      <c r="D190" s="10" t="s">
        <v>244</v>
      </c>
      <c r="E190" s="10" t="s">
        <v>260</v>
      </c>
      <c r="F190" s="10" t="s">
        <v>261</v>
      </c>
      <c r="G190" s="10" t="s">
        <v>208</v>
      </c>
      <c r="H190" s="10" t="s">
        <v>259</v>
      </c>
      <c r="I190" s="10" t="s">
        <v>259</v>
      </c>
      <c r="J190" s="10" t="s">
        <v>259</v>
      </c>
    </row>
    <row r="191" spans="2:10" s="31" customFormat="1" ht="30">
      <c r="B191" s="29">
        <v>3</v>
      </c>
      <c r="C191" s="10" t="s">
        <v>242</v>
      </c>
      <c r="D191" s="10" t="s">
        <v>243</v>
      </c>
      <c r="E191" s="10" t="s">
        <v>208</v>
      </c>
      <c r="F191" s="10" t="s">
        <v>262</v>
      </c>
      <c r="G191" s="10" t="s">
        <v>208</v>
      </c>
      <c r="H191" s="10" t="s">
        <v>263</v>
      </c>
      <c r="I191" s="10" t="s">
        <v>263</v>
      </c>
      <c r="J191" s="10" t="s">
        <v>263</v>
      </c>
    </row>
    <row r="192" spans="2:10" s="31" customFormat="1" ht="30">
      <c r="B192" s="29">
        <v>4</v>
      </c>
      <c r="C192" s="10" t="s">
        <v>242</v>
      </c>
      <c r="D192" s="10" t="s">
        <v>243</v>
      </c>
      <c r="E192" s="10" t="s">
        <v>208</v>
      </c>
      <c r="F192" s="10" t="s">
        <v>261</v>
      </c>
      <c r="G192" s="10" t="s">
        <v>208</v>
      </c>
      <c r="H192" s="10" t="s">
        <v>263</v>
      </c>
      <c r="I192" s="10" t="s">
        <v>263</v>
      </c>
      <c r="J192" s="10" t="s">
        <v>263</v>
      </c>
    </row>
    <row r="193" spans="2:10" s="31" customFormat="1" ht="45">
      <c r="B193" s="29">
        <v>5</v>
      </c>
      <c r="C193" s="10" t="s">
        <v>240</v>
      </c>
      <c r="D193" s="10" t="s">
        <v>247</v>
      </c>
      <c r="E193" s="10" t="s">
        <v>208</v>
      </c>
      <c r="F193" s="10" t="s">
        <v>261</v>
      </c>
      <c r="G193" s="10" t="s">
        <v>208</v>
      </c>
      <c r="H193" s="10" t="s">
        <v>263</v>
      </c>
      <c r="I193" s="10" t="s">
        <v>263</v>
      </c>
      <c r="J193" s="10" t="s">
        <v>263</v>
      </c>
    </row>
    <row r="194" spans="2:10" s="31" customFormat="1" ht="45">
      <c r="B194" s="29">
        <v>6</v>
      </c>
      <c r="C194" s="10" t="s">
        <v>240</v>
      </c>
      <c r="D194" s="10" t="s">
        <v>247</v>
      </c>
      <c r="E194" s="10" t="s">
        <v>264</v>
      </c>
      <c r="F194" s="10" t="s">
        <v>265</v>
      </c>
      <c r="G194" s="10" t="s">
        <v>208</v>
      </c>
      <c r="H194" s="10" t="s">
        <v>259</v>
      </c>
      <c r="I194" s="10" t="s">
        <v>259</v>
      </c>
      <c r="J194" s="10" t="s">
        <v>259</v>
      </c>
    </row>
    <row r="195" spans="2:10" s="31" customFormat="1" ht="45">
      <c r="B195" s="29">
        <v>7</v>
      </c>
      <c r="C195" s="10" t="s">
        <v>240</v>
      </c>
      <c r="D195" s="10" t="s">
        <v>244</v>
      </c>
      <c r="E195" s="10" t="s">
        <v>208</v>
      </c>
      <c r="F195" s="10" t="s">
        <v>261</v>
      </c>
      <c r="G195" s="10" t="s">
        <v>266</v>
      </c>
      <c r="H195" s="10" t="s">
        <v>259</v>
      </c>
      <c r="I195" s="10" t="s">
        <v>259</v>
      </c>
      <c r="J195" s="10" t="s">
        <v>259</v>
      </c>
    </row>
    <row r="196" spans="2:10" s="31" customFormat="1" ht="45">
      <c r="B196" s="29">
        <v>8</v>
      </c>
      <c r="C196" s="10" t="s">
        <v>240</v>
      </c>
      <c r="D196" s="10" t="s">
        <v>246</v>
      </c>
      <c r="E196" s="10" t="s">
        <v>208</v>
      </c>
      <c r="F196" s="10" t="s">
        <v>261</v>
      </c>
      <c r="G196" s="10" t="s">
        <v>208</v>
      </c>
      <c r="H196" s="10" t="s">
        <v>259</v>
      </c>
      <c r="I196" s="10" t="s">
        <v>259</v>
      </c>
      <c r="J196" s="10" t="s">
        <v>259</v>
      </c>
    </row>
    <row r="197" spans="2:10" s="31" customFormat="1" ht="45">
      <c r="B197" s="29">
        <v>9</v>
      </c>
      <c r="C197" s="10" t="s">
        <v>240</v>
      </c>
      <c r="D197" s="10" t="s">
        <v>246</v>
      </c>
      <c r="E197" s="10" t="s">
        <v>208</v>
      </c>
      <c r="F197" s="10" t="s">
        <v>209</v>
      </c>
      <c r="G197" s="10" t="s">
        <v>208</v>
      </c>
      <c r="H197" s="10" t="s">
        <v>259</v>
      </c>
      <c r="I197" s="10" t="s">
        <v>259</v>
      </c>
      <c r="J197" s="10" t="s">
        <v>259</v>
      </c>
    </row>
    <row r="198" spans="2:10" s="31" customFormat="1" ht="60">
      <c r="B198" s="29">
        <v>10</v>
      </c>
      <c r="C198" s="10" t="s">
        <v>240</v>
      </c>
      <c r="D198" s="10" t="s">
        <v>247</v>
      </c>
      <c r="E198" s="10" t="s">
        <v>267</v>
      </c>
      <c r="F198" s="10" t="s">
        <v>202</v>
      </c>
      <c r="G198" s="10" t="s">
        <v>268</v>
      </c>
      <c r="H198" s="10" t="s">
        <v>269</v>
      </c>
      <c r="I198" s="10" t="s">
        <v>263</v>
      </c>
      <c r="J198" s="10" t="s">
        <v>259</v>
      </c>
    </row>
    <row r="199" spans="2:10" s="31" customFormat="1" ht="30">
      <c r="B199" s="29">
        <v>11</v>
      </c>
      <c r="C199" s="10" t="s">
        <v>243</v>
      </c>
      <c r="D199" s="10" t="s">
        <v>244</v>
      </c>
      <c r="E199" s="10" t="s">
        <v>208</v>
      </c>
      <c r="F199" s="10" t="s">
        <v>202</v>
      </c>
      <c r="G199" s="10" t="s">
        <v>208</v>
      </c>
      <c r="H199" s="10" t="s">
        <v>259</v>
      </c>
      <c r="I199" s="10" t="s">
        <v>259</v>
      </c>
      <c r="J199" s="10" t="s">
        <v>259</v>
      </c>
    </row>
    <row r="200" spans="2:10" s="31" customFormat="1" ht="45">
      <c r="B200" s="29">
        <v>12</v>
      </c>
      <c r="C200" s="10" t="s">
        <v>246</v>
      </c>
      <c r="D200" s="10" t="s">
        <v>241</v>
      </c>
      <c r="E200" s="10" t="s">
        <v>208</v>
      </c>
      <c r="F200" s="10" t="s">
        <v>209</v>
      </c>
      <c r="G200" s="10" t="s">
        <v>208</v>
      </c>
      <c r="H200" s="10" t="s">
        <v>259</v>
      </c>
      <c r="I200" s="10" t="s">
        <v>259</v>
      </c>
      <c r="J200" s="10" t="s">
        <v>259</v>
      </c>
    </row>
    <row r="201" spans="2:10" s="31" customFormat="1" ht="45">
      <c r="B201" s="29">
        <v>13</v>
      </c>
      <c r="C201" s="10" t="s">
        <v>242</v>
      </c>
      <c r="D201" s="10" t="s">
        <v>244</v>
      </c>
      <c r="E201" s="10" t="s">
        <v>270</v>
      </c>
      <c r="F201" s="10" t="s">
        <v>202</v>
      </c>
      <c r="G201" s="10" t="s">
        <v>271</v>
      </c>
      <c r="H201" s="10" t="s">
        <v>263</v>
      </c>
      <c r="I201" s="10" t="s">
        <v>263</v>
      </c>
      <c r="J201" s="10" t="s">
        <v>263</v>
      </c>
    </row>
    <row r="202" spans="2:10" s="31" customFormat="1" ht="45">
      <c r="B202" s="29">
        <v>14</v>
      </c>
      <c r="C202" s="10" t="s">
        <v>243</v>
      </c>
      <c r="D202" s="10" t="s">
        <v>241</v>
      </c>
      <c r="E202" s="10" t="s">
        <v>272</v>
      </c>
      <c r="F202" s="10" t="s">
        <v>202</v>
      </c>
      <c r="G202" s="10" t="s">
        <v>273</v>
      </c>
      <c r="H202" s="10" t="s">
        <v>259</v>
      </c>
      <c r="I202" s="10" t="s">
        <v>259</v>
      </c>
      <c r="J202" s="10" t="s">
        <v>259</v>
      </c>
    </row>
    <row r="203" spans="2:10" s="31" customFormat="1" ht="30">
      <c r="B203" s="29">
        <v>15</v>
      </c>
      <c r="C203" s="10" t="s">
        <v>242</v>
      </c>
      <c r="D203" s="10" t="s">
        <v>246</v>
      </c>
      <c r="E203" s="10" t="s">
        <v>274</v>
      </c>
      <c r="F203" s="10" t="s">
        <v>202</v>
      </c>
      <c r="G203" s="10" t="s">
        <v>208</v>
      </c>
      <c r="H203" s="10" t="s">
        <v>259</v>
      </c>
      <c r="I203" s="10" t="s">
        <v>259</v>
      </c>
      <c r="J203" s="10" t="s">
        <v>259</v>
      </c>
    </row>
    <row r="204" spans="2:10" s="31" customFormat="1" ht="30">
      <c r="B204" s="29">
        <v>16</v>
      </c>
      <c r="C204" s="10" t="s">
        <v>243</v>
      </c>
      <c r="D204" s="10" t="s">
        <v>244</v>
      </c>
      <c r="E204" s="10" t="s">
        <v>208</v>
      </c>
      <c r="F204" s="10" t="s">
        <v>261</v>
      </c>
      <c r="G204" s="10" t="s">
        <v>208</v>
      </c>
      <c r="H204" s="10" t="s">
        <v>259</v>
      </c>
      <c r="I204" s="10" t="s">
        <v>259</v>
      </c>
      <c r="J204" s="10" t="s">
        <v>259</v>
      </c>
    </row>
    <row r="205" spans="2:10" s="31" customFormat="1" ht="30">
      <c r="B205" s="29">
        <v>17</v>
      </c>
      <c r="C205" s="10" t="s">
        <v>243</v>
      </c>
      <c r="D205" s="10" t="s">
        <v>243</v>
      </c>
      <c r="E205" s="10" t="s">
        <v>208</v>
      </c>
      <c r="F205" s="10" t="s">
        <v>202</v>
      </c>
      <c r="G205" s="10" t="s">
        <v>208</v>
      </c>
      <c r="H205" s="10" t="s">
        <v>263</v>
      </c>
      <c r="I205" s="10" t="s">
        <v>263</v>
      </c>
      <c r="J205" s="10" t="s">
        <v>263</v>
      </c>
    </row>
    <row r="206" spans="2:10" s="31" customFormat="1" ht="30">
      <c r="B206" s="29">
        <v>18</v>
      </c>
      <c r="C206" s="10" t="s">
        <v>243</v>
      </c>
      <c r="D206" s="10" t="s">
        <v>243</v>
      </c>
      <c r="E206" s="10" t="s">
        <v>208</v>
      </c>
      <c r="F206" s="10" t="s">
        <v>202</v>
      </c>
      <c r="G206" s="10" t="s">
        <v>208</v>
      </c>
      <c r="H206" s="10" t="s">
        <v>259</v>
      </c>
      <c r="I206" s="10" t="s">
        <v>259</v>
      </c>
      <c r="J206" s="10" t="s">
        <v>259</v>
      </c>
    </row>
    <row r="207" spans="2:10" s="31" customFormat="1" ht="45">
      <c r="B207" s="29">
        <v>19</v>
      </c>
      <c r="C207" s="10" t="s">
        <v>240</v>
      </c>
      <c r="D207" s="10" t="s">
        <v>241</v>
      </c>
      <c r="E207" s="10" t="s">
        <v>275</v>
      </c>
      <c r="F207" s="10" t="s">
        <v>202</v>
      </c>
      <c r="G207" s="10" t="s">
        <v>276</v>
      </c>
      <c r="H207" s="10" t="s">
        <v>259</v>
      </c>
      <c r="I207" s="10" t="s">
        <v>259</v>
      </c>
      <c r="J207" s="10" t="s">
        <v>259</v>
      </c>
    </row>
    <row r="208" spans="2:10" s="31" customFormat="1" ht="30">
      <c r="B208" s="29">
        <v>20</v>
      </c>
      <c r="C208" s="10" t="s">
        <v>243</v>
      </c>
      <c r="D208" s="10" t="s">
        <v>242</v>
      </c>
      <c r="E208" s="10"/>
      <c r="F208" s="10" t="s">
        <v>202</v>
      </c>
      <c r="G208" s="10" t="s">
        <v>277</v>
      </c>
      <c r="H208" s="10" t="s">
        <v>259</v>
      </c>
      <c r="I208" s="10" t="s">
        <v>259</v>
      </c>
      <c r="J208" s="10" t="s">
        <v>259</v>
      </c>
    </row>
    <row r="209" spans="2:10" s="31" customFormat="1">
      <c r="B209" s="29">
        <v>21</v>
      </c>
      <c r="C209" s="10" t="s">
        <v>208</v>
      </c>
      <c r="D209" s="10" t="s">
        <v>208</v>
      </c>
      <c r="E209" s="10" t="s">
        <v>208</v>
      </c>
      <c r="F209" s="10" t="s">
        <v>208</v>
      </c>
      <c r="G209" s="10" t="s">
        <v>208</v>
      </c>
      <c r="H209" s="10" t="s">
        <v>208</v>
      </c>
      <c r="I209" s="10" t="s">
        <v>208</v>
      </c>
      <c r="J209" s="10"/>
    </row>
    <row r="210" spans="2:10" s="31" customFormat="1" ht="30">
      <c r="B210" s="29">
        <v>22</v>
      </c>
      <c r="C210" s="10" t="s">
        <v>246</v>
      </c>
      <c r="D210" s="10" t="s">
        <v>242</v>
      </c>
      <c r="E210" s="10" t="s">
        <v>278</v>
      </c>
      <c r="F210" s="10" t="s">
        <v>261</v>
      </c>
      <c r="G210" s="10" t="s">
        <v>208</v>
      </c>
      <c r="H210" s="10" t="s">
        <v>263</v>
      </c>
      <c r="I210" s="10" t="s">
        <v>263</v>
      </c>
      <c r="J210" s="10" t="s">
        <v>263</v>
      </c>
    </row>
    <row r="211" spans="2:10" s="31" customFormat="1" ht="45">
      <c r="B211" s="29">
        <v>23</v>
      </c>
      <c r="C211" s="10" t="s">
        <v>240</v>
      </c>
      <c r="D211" s="10" t="s">
        <v>244</v>
      </c>
      <c r="E211" s="10" t="s">
        <v>208</v>
      </c>
      <c r="F211" s="10" t="s">
        <v>202</v>
      </c>
      <c r="G211" s="10" t="s">
        <v>208</v>
      </c>
      <c r="H211" s="10" t="s">
        <v>263</v>
      </c>
      <c r="I211" s="10" t="s">
        <v>263</v>
      </c>
      <c r="J211" s="10" t="s">
        <v>259</v>
      </c>
    </row>
    <row r="212" spans="2:10" s="31" customFormat="1" ht="30">
      <c r="B212" s="29">
        <v>24</v>
      </c>
      <c r="C212" s="10" t="s">
        <v>243</v>
      </c>
      <c r="D212" s="10" t="s">
        <v>244</v>
      </c>
      <c r="E212" s="10" t="s">
        <v>208</v>
      </c>
      <c r="F212" s="10" t="s">
        <v>202</v>
      </c>
      <c r="G212" s="10" t="s">
        <v>208</v>
      </c>
      <c r="H212" s="10" t="s">
        <v>259</v>
      </c>
      <c r="I212" s="10" t="s">
        <v>259</v>
      </c>
      <c r="J212" s="10" t="s">
        <v>259</v>
      </c>
    </row>
    <row r="213" spans="2:10" s="31" customFormat="1" ht="45">
      <c r="B213" s="29">
        <v>25</v>
      </c>
      <c r="C213" s="10" t="s">
        <v>240</v>
      </c>
      <c r="D213" s="10" t="s">
        <v>241</v>
      </c>
      <c r="E213" s="10" t="s">
        <v>208</v>
      </c>
      <c r="F213" s="10" t="s">
        <v>202</v>
      </c>
      <c r="G213" s="10" t="s">
        <v>208</v>
      </c>
      <c r="H213" s="10" t="s">
        <v>259</v>
      </c>
      <c r="I213" s="10" t="s">
        <v>259</v>
      </c>
      <c r="J213" s="10" t="s">
        <v>259</v>
      </c>
    </row>
    <row r="214" spans="2:10" s="31" customFormat="1" ht="45">
      <c r="B214" s="29">
        <v>26</v>
      </c>
      <c r="C214" s="10" t="s">
        <v>240</v>
      </c>
      <c r="D214" s="10" t="s">
        <v>244</v>
      </c>
      <c r="E214" s="10" t="s">
        <v>279</v>
      </c>
      <c r="F214" s="10" t="s">
        <v>202</v>
      </c>
      <c r="G214" s="10" t="s">
        <v>280</v>
      </c>
      <c r="H214" s="10" t="s">
        <v>259</v>
      </c>
      <c r="I214" s="10" t="s">
        <v>259</v>
      </c>
      <c r="J214" s="10" t="s">
        <v>263</v>
      </c>
    </row>
    <row r="215" spans="2:10" s="31" customFormat="1" ht="45">
      <c r="B215" s="29">
        <v>27</v>
      </c>
      <c r="C215" s="10" t="s">
        <v>240</v>
      </c>
      <c r="D215" s="10" t="s">
        <v>247</v>
      </c>
      <c r="E215" s="10" t="s">
        <v>208</v>
      </c>
      <c r="F215" s="10" t="s">
        <v>202</v>
      </c>
      <c r="G215" s="10" t="s">
        <v>208</v>
      </c>
      <c r="H215" s="10" t="s">
        <v>259</v>
      </c>
      <c r="I215" s="10" t="s">
        <v>259</v>
      </c>
      <c r="J215" s="10" t="s">
        <v>259</v>
      </c>
    </row>
    <row r="216" spans="2:10" s="31" customFormat="1" ht="30">
      <c r="B216" s="29">
        <v>28</v>
      </c>
      <c r="C216" s="10" t="s">
        <v>242</v>
      </c>
      <c r="D216" s="10" t="s">
        <v>246</v>
      </c>
      <c r="E216" s="10" t="s">
        <v>281</v>
      </c>
      <c r="F216" s="10" t="s">
        <v>202</v>
      </c>
      <c r="G216" s="10" t="s">
        <v>282</v>
      </c>
      <c r="H216" s="10" t="s">
        <v>259</v>
      </c>
      <c r="I216" s="10" t="s">
        <v>259</v>
      </c>
      <c r="J216" s="10" t="s">
        <v>259</v>
      </c>
    </row>
    <row r="217" spans="2:10" s="31" customFormat="1" ht="45">
      <c r="B217" s="29">
        <v>29</v>
      </c>
      <c r="C217" s="10" t="s">
        <v>241</v>
      </c>
      <c r="D217" s="10" t="s">
        <v>244</v>
      </c>
      <c r="E217" s="10" t="s">
        <v>208</v>
      </c>
      <c r="F217" s="10" t="s">
        <v>202</v>
      </c>
      <c r="G217" s="10" t="s">
        <v>208</v>
      </c>
      <c r="H217" s="10" t="s">
        <v>259</v>
      </c>
      <c r="I217" s="10" t="s">
        <v>259</v>
      </c>
      <c r="J217" s="10" t="s">
        <v>259</v>
      </c>
    </row>
    <row r="218" spans="2:10" s="31" customFormat="1" ht="45">
      <c r="B218" s="29">
        <v>30</v>
      </c>
      <c r="C218" s="10" t="s">
        <v>244</v>
      </c>
      <c r="D218" s="10" t="s">
        <v>240</v>
      </c>
      <c r="E218" s="10" t="s">
        <v>283</v>
      </c>
      <c r="F218" s="10" t="s">
        <v>261</v>
      </c>
      <c r="G218" s="10" t="s">
        <v>208</v>
      </c>
      <c r="H218" s="10" t="s">
        <v>259</v>
      </c>
      <c r="I218" s="10" t="s">
        <v>259</v>
      </c>
      <c r="J218" s="10" t="s">
        <v>259</v>
      </c>
    </row>
    <row r="219" spans="2:10" s="31" customFormat="1" ht="45">
      <c r="B219" s="29">
        <v>31</v>
      </c>
      <c r="C219" s="10" t="s">
        <v>240</v>
      </c>
      <c r="D219" s="10" t="s">
        <v>241</v>
      </c>
      <c r="E219" s="10" t="s">
        <v>208</v>
      </c>
      <c r="F219" s="10" t="s">
        <v>202</v>
      </c>
      <c r="G219" s="10" t="s">
        <v>208</v>
      </c>
      <c r="H219" s="10" t="s">
        <v>263</v>
      </c>
      <c r="I219" s="10" t="s">
        <v>259</v>
      </c>
      <c r="J219" s="10" t="s">
        <v>259</v>
      </c>
    </row>
    <row r="220" spans="2:10" s="31" customFormat="1" ht="45">
      <c r="B220" s="29">
        <v>32</v>
      </c>
      <c r="C220" s="10" t="s">
        <v>240</v>
      </c>
      <c r="D220" s="10" t="s">
        <v>244</v>
      </c>
      <c r="E220" s="10" t="s">
        <v>208</v>
      </c>
      <c r="F220" s="10" t="s">
        <v>202</v>
      </c>
      <c r="G220" s="10" t="s">
        <v>208</v>
      </c>
      <c r="H220" s="10" t="s">
        <v>263</v>
      </c>
      <c r="I220" s="10" t="s">
        <v>263</v>
      </c>
      <c r="J220" s="10" t="s">
        <v>263</v>
      </c>
    </row>
    <row r="221" spans="2:10">
      <c r="B221" s="18"/>
      <c r="C221" s="38"/>
      <c r="D221" s="38"/>
      <c r="E221" s="38"/>
      <c r="F221" s="38"/>
      <c r="G221" s="38"/>
      <c r="H221" s="38"/>
      <c r="I221" s="38"/>
      <c r="J221" s="38"/>
    </row>
    <row r="222" spans="2:10">
      <c r="C222" s="31"/>
    </row>
    <row r="223" spans="2:10">
      <c r="C223" s="31" t="s">
        <v>284</v>
      </c>
    </row>
    <row r="224" spans="2:10" ht="15.75" customHeight="1">
      <c r="C224" s="5" t="s">
        <v>285</v>
      </c>
    </row>
    <row r="225" spans="3:3">
      <c r="C225" s="39" t="s">
        <v>286</v>
      </c>
    </row>
    <row r="226" spans="3:3">
      <c r="C226" s="5" t="s">
        <v>287</v>
      </c>
    </row>
  </sheetData>
  <mergeCells count="6">
    <mergeCell ref="C11:G11"/>
    <mergeCell ref="B81:F81"/>
    <mergeCell ref="C150:J150"/>
    <mergeCell ref="C187:D187"/>
    <mergeCell ref="E187:G187"/>
    <mergeCell ref="H187:J187"/>
  </mergeCells>
  <hyperlinks>
    <hyperlink ref="C225"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8"/>
  <sheetViews>
    <sheetView workbookViewId="0">
      <selection activeCell="C17" sqref="C17:D24"/>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0" t="s">
        <v>288</v>
      </c>
    </row>
    <row r="15" spans="2:7">
      <c r="B15" s="129" t="s">
        <v>290</v>
      </c>
      <c r="C15" s="118" t="s">
        <v>289</v>
      </c>
      <c r="D15" s="118"/>
      <c r="E15" s="118"/>
      <c r="F15" s="42"/>
      <c r="G15" s="42"/>
    </row>
    <row r="16" spans="2:7">
      <c r="B16" s="129"/>
      <c r="C16" s="118" t="s">
        <v>291</v>
      </c>
      <c r="D16" s="118"/>
      <c r="E16" s="95" t="s">
        <v>292</v>
      </c>
      <c r="F16" s="95" t="s">
        <v>293</v>
      </c>
      <c r="G16" s="95" t="s">
        <v>294</v>
      </c>
    </row>
    <row r="17" spans="2:7">
      <c r="B17" s="119">
        <v>2016</v>
      </c>
      <c r="C17" s="120" t="s">
        <v>295</v>
      </c>
      <c r="D17" s="121"/>
      <c r="E17" s="126" t="s">
        <v>296</v>
      </c>
      <c r="F17" s="131">
        <v>1638278</v>
      </c>
      <c r="G17" s="130">
        <v>0.61299999999999999</v>
      </c>
    </row>
    <row r="18" spans="2:7">
      <c r="B18" s="119"/>
      <c r="C18" s="122"/>
      <c r="D18" s="123"/>
      <c r="E18" s="127"/>
      <c r="F18" s="131"/>
      <c r="G18" s="130"/>
    </row>
    <row r="19" spans="2:7">
      <c r="B19" s="119" t="s">
        <v>297</v>
      </c>
      <c r="C19" s="122"/>
      <c r="D19" s="123"/>
      <c r="E19" s="127"/>
      <c r="F19" s="131">
        <v>1665103</v>
      </c>
      <c r="G19" s="130">
        <v>0.82699999999999996</v>
      </c>
    </row>
    <row r="20" spans="2:7">
      <c r="B20" s="119"/>
      <c r="C20" s="122"/>
      <c r="D20" s="123"/>
      <c r="E20" s="127"/>
      <c r="F20" s="131"/>
      <c r="G20" s="130"/>
    </row>
    <row r="21" spans="2:7">
      <c r="B21" s="119" t="s">
        <v>298</v>
      </c>
      <c r="C21" s="122"/>
      <c r="D21" s="123"/>
      <c r="E21" s="127"/>
      <c r="F21" s="131">
        <v>1985764</v>
      </c>
      <c r="G21" s="130">
        <v>0.86699999999999999</v>
      </c>
    </row>
    <row r="22" spans="2:7">
      <c r="B22" s="119"/>
      <c r="C22" s="122"/>
      <c r="D22" s="123"/>
      <c r="E22" s="127"/>
      <c r="F22" s="131"/>
      <c r="G22" s="130"/>
    </row>
    <row r="23" spans="2:7">
      <c r="B23" s="119" t="s">
        <v>299</v>
      </c>
      <c r="C23" s="122"/>
      <c r="D23" s="123"/>
      <c r="E23" s="127"/>
      <c r="F23" s="131">
        <v>2615717</v>
      </c>
      <c r="G23" s="130">
        <v>0.77200000000000002</v>
      </c>
    </row>
    <row r="24" spans="2:7">
      <c r="B24" s="119"/>
      <c r="C24" s="124"/>
      <c r="D24" s="125"/>
      <c r="E24" s="128"/>
      <c r="F24" s="131"/>
      <c r="G24" s="130"/>
    </row>
    <row r="25" spans="2:7">
      <c r="B25" s="41"/>
      <c r="C25" s="41"/>
      <c r="D25" s="41"/>
      <c r="E25" s="41"/>
      <c r="F25" s="41"/>
      <c r="G25" s="41"/>
    </row>
    <row r="26" spans="2:7">
      <c r="B26" s="41" t="s">
        <v>300</v>
      </c>
      <c r="C26" s="43"/>
      <c r="D26" s="43"/>
      <c r="E26" s="41"/>
      <c r="F26" s="41"/>
      <c r="G26" s="41"/>
    </row>
    <row r="27" spans="2:7">
      <c r="B27" s="41" t="s">
        <v>301</v>
      </c>
      <c r="C27" s="41"/>
      <c r="D27" s="41"/>
      <c r="E27" s="41"/>
      <c r="F27" s="41"/>
      <c r="G27" s="41"/>
    </row>
    <row r="28" spans="2:7">
      <c r="B28" s="41" t="s">
        <v>302</v>
      </c>
      <c r="C28" s="41"/>
      <c r="D28" s="41"/>
      <c r="E28" s="41"/>
      <c r="F28" s="41"/>
      <c r="G28" s="41"/>
    </row>
  </sheetData>
  <mergeCells count="17">
    <mergeCell ref="G23:G24"/>
    <mergeCell ref="G17:G18"/>
    <mergeCell ref="B19:B20"/>
    <mergeCell ref="F19:F20"/>
    <mergeCell ref="G19:G20"/>
    <mergeCell ref="B21:B22"/>
    <mergeCell ref="F21:F22"/>
    <mergeCell ref="G21:G22"/>
    <mergeCell ref="F17:F18"/>
    <mergeCell ref="F23:F24"/>
    <mergeCell ref="C15:E15"/>
    <mergeCell ref="C16:D16"/>
    <mergeCell ref="B17:B18"/>
    <mergeCell ref="C17:D24"/>
    <mergeCell ref="E17:E24"/>
    <mergeCell ref="B23:B24"/>
    <mergeCell ref="B15:B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E38"/>
  <sheetViews>
    <sheetView workbookViewId="0">
      <selection activeCell="C10" sqref="C10"/>
    </sheetView>
  </sheetViews>
  <sheetFormatPr baseColWidth="10" defaultRowHeight="15"/>
  <cols>
    <col min="1" max="1" width="11.42578125" style="1"/>
    <col min="2" max="2" width="33.28515625" style="1" customWidth="1"/>
    <col min="3" max="3" width="71.5703125" style="1" customWidth="1"/>
    <col min="4" max="4" width="10.5703125" style="1" bestFit="1" customWidth="1"/>
    <col min="5" max="5" width="14.28515625" style="1" customWidth="1"/>
    <col min="6" max="16384" width="11.42578125" style="1"/>
  </cols>
  <sheetData>
    <row r="12" spans="2:5">
      <c r="B12" s="40" t="s">
        <v>303</v>
      </c>
    </row>
    <row r="13" spans="2:5">
      <c r="B13" s="96" t="s">
        <v>304</v>
      </c>
      <c r="C13" s="96" t="s">
        <v>305</v>
      </c>
      <c r="D13" s="96" t="s">
        <v>306</v>
      </c>
      <c r="E13" s="96" t="s">
        <v>307</v>
      </c>
    </row>
    <row r="14" spans="2:5" ht="15" customHeight="1">
      <c r="B14" s="132" t="s">
        <v>296</v>
      </c>
      <c r="C14" s="44" t="s">
        <v>308</v>
      </c>
      <c r="D14" s="44">
        <v>31</v>
      </c>
      <c r="E14" s="45">
        <v>0.20261437908496732</v>
      </c>
    </row>
    <row r="15" spans="2:5">
      <c r="B15" s="132"/>
      <c r="C15" s="44" t="s">
        <v>309</v>
      </c>
      <c r="D15" s="44">
        <v>17</v>
      </c>
      <c r="E15" s="45">
        <v>0.1111111111111111</v>
      </c>
    </row>
    <row r="16" spans="2:5">
      <c r="B16" s="132"/>
      <c r="C16" s="44" t="s">
        <v>310</v>
      </c>
      <c r="D16" s="44">
        <v>12</v>
      </c>
      <c r="E16" s="45">
        <v>7.8431372549019607E-2</v>
      </c>
    </row>
    <row r="17" spans="2:5">
      <c r="B17" s="132"/>
      <c r="C17" s="44" t="s">
        <v>311</v>
      </c>
      <c r="D17" s="44">
        <v>12</v>
      </c>
      <c r="E17" s="45">
        <v>7.8431372549019607E-2</v>
      </c>
    </row>
    <row r="18" spans="2:5">
      <c r="B18" s="132"/>
      <c r="C18" s="44" t="s">
        <v>312</v>
      </c>
      <c r="D18" s="44">
        <v>10</v>
      </c>
      <c r="E18" s="45">
        <v>6.535947712418301E-2</v>
      </c>
    </row>
    <row r="19" spans="2:5">
      <c r="B19" s="132"/>
      <c r="C19" s="44" t="s">
        <v>313</v>
      </c>
      <c r="D19" s="44">
        <v>10</v>
      </c>
      <c r="E19" s="45">
        <v>6.535947712418301E-2</v>
      </c>
    </row>
    <row r="20" spans="2:5">
      <c r="B20" s="132"/>
      <c r="C20" s="44" t="s">
        <v>314</v>
      </c>
      <c r="D20" s="44">
        <v>10</v>
      </c>
      <c r="E20" s="45">
        <v>6.535947712418301E-2</v>
      </c>
    </row>
    <row r="21" spans="2:5">
      <c r="B21" s="132"/>
      <c r="C21" s="44" t="s">
        <v>315</v>
      </c>
      <c r="D21" s="44">
        <v>8</v>
      </c>
      <c r="E21" s="45">
        <v>5.2287581699346407E-2</v>
      </c>
    </row>
    <row r="22" spans="2:5">
      <c r="B22" s="132"/>
      <c r="C22" s="44" t="s">
        <v>316</v>
      </c>
      <c r="D22" s="44">
        <v>8</v>
      </c>
      <c r="E22" s="45">
        <v>5.2287581699346407E-2</v>
      </c>
    </row>
    <row r="23" spans="2:5">
      <c r="B23" s="132"/>
      <c r="C23" s="44" t="s">
        <v>317</v>
      </c>
      <c r="D23" s="44">
        <v>6</v>
      </c>
      <c r="E23" s="45">
        <v>3.9215686274509803E-2</v>
      </c>
    </row>
    <row r="24" spans="2:5">
      <c r="B24" s="132"/>
      <c r="C24" s="44" t="s">
        <v>318</v>
      </c>
      <c r="D24" s="44">
        <v>5</v>
      </c>
      <c r="E24" s="45">
        <v>3.2679738562091505E-2</v>
      </c>
    </row>
    <row r="25" spans="2:5">
      <c r="B25" s="132"/>
      <c r="C25" s="46" t="s">
        <v>319</v>
      </c>
      <c r="D25" s="47">
        <v>1</v>
      </c>
      <c r="E25" s="45">
        <v>6.5359477124183009E-3</v>
      </c>
    </row>
    <row r="26" spans="2:5">
      <c r="B26" s="132"/>
      <c r="C26" s="44" t="s">
        <v>320</v>
      </c>
      <c r="D26" s="44">
        <v>5</v>
      </c>
      <c r="E26" s="45">
        <v>3.2679738562091505E-2</v>
      </c>
    </row>
    <row r="27" spans="2:5">
      <c r="B27" s="132"/>
      <c r="C27" s="44" t="s">
        <v>321</v>
      </c>
      <c r="D27" s="44">
        <v>4</v>
      </c>
      <c r="E27" s="45">
        <v>2.6143790849673203E-2</v>
      </c>
    </row>
    <row r="28" spans="2:5">
      <c r="B28" s="132"/>
      <c r="C28" s="48" t="s">
        <v>322</v>
      </c>
      <c r="D28" s="49">
        <v>3</v>
      </c>
      <c r="E28" s="45">
        <v>1.9607843137254902E-2</v>
      </c>
    </row>
    <row r="29" spans="2:5">
      <c r="B29" s="132"/>
      <c r="C29" s="46" t="s">
        <v>323</v>
      </c>
      <c r="D29" s="49">
        <v>2</v>
      </c>
      <c r="E29" s="50">
        <v>1.3071895424836602E-2</v>
      </c>
    </row>
    <row r="30" spans="2:5">
      <c r="B30" s="132"/>
      <c r="C30" s="46" t="s">
        <v>324</v>
      </c>
      <c r="D30" s="47">
        <v>2</v>
      </c>
      <c r="E30" s="45">
        <v>1.3071895424836602E-2</v>
      </c>
    </row>
    <row r="31" spans="2:5">
      <c r="B31" s="132"/>
      <c r="C31" s="47" t="s">
        <v>325</v>
      </c>
      <c r="D31" s="47">
        <v>1</v>
      </c>
      <c r="E31" s="45">
        <v>6.5359477124183009E-3</v>
      </c>
    </row>
    <row r="32" spans="2:5">
      <c r="B32" s="132"/>
      <c r="C32" s="47" t="s">
        <v>326</v>
      </c>
      <c r="D32" s="47">
        <v>1</v>
      </c>
      <c r="E32" s="45">
        <v>6.5359477124183009E-3</v>
      </c>
    </row>
    <row r="33" spans="2:5">
      <c r="B33" s="132"/>
      <c r="C33" s="47" t="s">
        <v>327</v>
      </c>
      <c r="D33" s="47">
        <v>1</v>
      </c>
      <c r="E33" s="45">
        <v>6.5359477124183009E-3</v>
      </c>
    </row>
    <row r="34" spans="2:5">
      <c r="B34" s="132"/>
      <c r="C34" s="47" t="s">
        <v>328</v>
      </c>
      <c r="D34" s="47">
        <v>1</v>
      </c>
      <c r="E34" s="45">
        <v>6.5359477124183009E-3</v>
      </c>
    </row>
    <row r="35" spans="2:5">
      <c r="B35" s="132"/>
      <c r="C35" s="47" t="s">
        <v>329</v>
      </c>
      <c r="D35" s="47">
        <v>1</v>
      </c>
      <c r="E35" s="45">
        <v>6.5359477124183009E-3</v>
      </c>
    </row>
    <row r="36" spans="2:5">
      <c r="B36" s="132"/>
      <c r="C36" s="47" t="s">
        <v>330</v>
      </c>
      <c r="D36" s="47">
        <v>1</v>
      </c>
      <c r="E36" s="45">
        <v>6.5359477124183009E-3</v>
      </c>
    </row>
    <row r="37" spans="2:5">
      <c r="B37" s="132"/>
      <c r="C37" s="47" t="s">
        <v>331</v>
      </c>
      <c r="D37" s="47">
        <v>1</v>
      </c>
      <c r="E37" s="45">
        <v>6.5359477124183009E-3</v>
      </c>
    </row>
    <row r="38" spans="2:5">
      <c r="B38" s="133" t="s">
        <v>332</v>
      </c>
      <c r="C38" s="133"/>
      <c r="D38" s="47">
        <f>SUM(D14:D37)</f>
        <v>153</v>
      </c>
      <c r="E38" s="45">
        <f>SUM(E14:E37)</f>
        <v>0.99999999999999978</v>
      </c>
    </row>
  </sheetData>
  <mergeCells count="2">
    <mergeCell ref="B14:B37"/>
    <mergeCell ref="B38:C3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Egresados</vt:lpstr>
      <vt:lpstr>Empleadores</vt:lpstr>
      <vt:lpstr>OLE</vt:lpstr>
      <vt:lpstr>Educación Continuada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2018-07-23T19:00:53Z</dcterms:created>
  <dcterms:modified xsi:type="dcterms:W3CDTF">2019-07-31T14:00:51Z</dcterms:modified>
</cp:coreProperties>
</file>