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<sst xmlns="http://schemas.openxmlformats.org/spreadsheetml/2006/main" count="1042" uniqueCount="350">
  <si>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</si>
  <si>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</si>
  <si>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</si>
  <si>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</si>
  <si>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</si>
  <si>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</si>
  <si>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</si>
  <si>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</si>
  <si>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</si>
  <si>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</si>
  <si>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</si>
  <si>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</si>
  <si>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</si>
  <si>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</si>
  <si>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</si>
  <si>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</si>
  <si>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</si>
  <si>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</si>
  <si>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</si>
  <si>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</si>
  <si>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</si>
  <si>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</si>
  <si>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</si>
  <si>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</si>
  <si>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</si>
  <si>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</si>
  <si>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</si>
  <si>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</si>
  <si>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</si>
  <si>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Salle Pereira</t>
  </si>
  <si>
    <t>890901130-5</t>
  </si>
  <si>
    <t>Andres Fernando Gonzalez López</t>
  </si>
  <si>
    <t>Risaralda</t>
  </si>
  <si>
    <t>Pereira</t>
  </si>
  <si>
    <t>Via Cerritos Kilometro 1 Hacencienda Quimbayita</t>
  </si>
  <si>
    <t>mario.giraldo@delasalle.edu.co</t>
  </si>
  <si>
    <t>Privada</t>
  </si>
  <si>
    <t>EMPRESA DE ASEO DE PEREIRA S.A ESP</t>
  </si>
  <si>
    <t>DIEGO ALEJANDRO VALENCIA CIFUENTES</t>
  </si>
  <si>
    <t>PEREIRA</t>
  </si>
  <si>
    <t>CLL 25 #7-48 UND ADMINISTRATIVA EL LAGO - PISO 2 Y 6</t>
  </si>
  <si>
    <t>3341166 EXT 116</t>
  </si>
  <si>
    <t>ibrt@aseopereira.gov.co</t>
  </si>
  <si>
    <t>servicio publico</t>
  </si>
  <si>
    <t>COOPSALUDCOM</t>
  </si>
  <si>
    <t>ANA HELIDATAMAYO A.</t>
  </si>
  <si>
    <t>CARRERA 8 Nª 8-38</t>
  </si>
  <si>
    <t>modalidadfamiliarvirginia@coopsaludcom.com</t>
  </si>
  <si>
    <t>Servicios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</si>
  <si>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</si>
  <si>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</si>
  <si>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</si>
  <si>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</si>
  <si>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</si>
  <si>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</si>
  <si>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</si>
  <si>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</si>
  <si>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</si>
  <si>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</si>
  <si>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</si>
  <si>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</si>
  <si>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</si>
  <si>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>No sabe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</si>
  <si>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</si>
  <si>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</si>
  <si>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</si>
  <si>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</si>
  <si>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</si>
  <si>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</si>
  <si>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</si>
  <si>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</si>
  <si>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</si>
  <si>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</si>
  <si>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</si>
  <si>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</si>
  <si>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</si>
  <si>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</si>
  <si>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</si>
  <si>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</si>
  <si>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</si>
  <si>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</si>
  <si>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</si>
  <si>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</si>
  <si>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</si>
  <si>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</si>
  <si>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</si>
  <si>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</si>
  <si>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</si>
  <si>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</si>
  <si>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Por el tema de los resultados y el acompañamiento de indicadores.</t>
  </si>
  <si>
    <t>Excelente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</si>
  <si>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</si>
  <si>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</si>
  <si>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</si>
  <si>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</si>
  <si>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</si>
  <si>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</si>
  <si>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</si>
  <si>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</si>
  <si>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</si>
  <si>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</si>
  <si>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</si>
  <si>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</si>
  <si>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Artes Visuales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</si>
  <si>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</si>
  <si>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</si>
  <si>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</si>
  <si>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</si>
  <si>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</si>
  <si>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</si>
  <si>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</si>
  <si>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</si>
  <si>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</si>
  <si>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</si>
  <si>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</si>
  <si>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Diseño gráfico y arte</t>
  </si>
  <si>
    <t>Publicidad e Imagen</t>
  </si>
  <si>
    <t>Cine, audiovisuales, tecnología, animación</t>
  </si>
  <si>
    <t>Anatomia de las formas humanas</t>
  </si>
  <si>
    <t>Fotografía y arte contemporáneo</t>
  </si>
  <si>
    <t>Historia del artes y talleres de arte</t>
  </si>
  <si>
    <t xml:space="preserve">Medios de Comunicación </t>
  </si>
  <si>
    <t>En educación</t>
  </si>
  <si>
    <t xml:space="preserve">Investigación artística </t>
  </si>
  <si>
    <t xml:space="preserve">Estética </t>
  </si>
  <si>
    <t>Cerámica y restauración</t>
  </si>
  <si>
    <t>Arte educación,niñez y adolescencia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</si>
  <si>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</si>
  <si>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</si>
  <si>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</si>
  <si>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</si>
  <si>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</si>
  <si>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</si>
  <si>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</si>
  <si>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</si>
  <si>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</si>
  <si>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</si>
  <si>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</si>
  <si>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</si>
  <si>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</si>
  <si>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</si>
  <si>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</si>
  <si>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</si>
  <si>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</si>
  <si>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</si>
  <si>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</si>
  <si>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</si>
  <si>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</si>
  <si>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</si>
  <si>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</si>
  <si>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</si>
  <si>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</si>
  <si>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</si>
  <si>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</si>
  <si>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</si>
  <si>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</si>
  <si>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</si>
  <si>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</si>
  <si>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</si>
  <si>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</si>
  <si>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</si>
  <si>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</si>
  <si>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</si>
  <si>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</si>
  <si>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</si>
  <si>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</si>
  <si>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</si>
  <si>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</si>
  <si>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</si>
  <si>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</si>
  <si>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</si>
  <si>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</si>
  <si>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</si>
  <si>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</si>
  <si>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</si>
  <si>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</si>
  <si>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</si>
  <si>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</si>
  <si>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</si>
  <si>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</si>
  <si>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</si>
  <si>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</si>
  <si>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</si>
  <si>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</si>
  <si>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</si>
  <si>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</si>
  <si>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</si>
  <si>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</si>
  <si>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</si>
  <si>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</si>
  <si>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</si>
  <si>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</si>
  <si>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</si>
  <si>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</si>
  <si>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</si>
  <si>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</si>
  <si>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</si>
  <si>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</si>
  <si>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</si>
  <si>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</si>
  <si>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</si>
  <si>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</si>
  <si>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</si>
  <si>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</si>
  <si>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</si>
  <si>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</si>
  <si>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</si>
  <si>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</si>
  <si>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</si>
  <si>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</si>
  <si>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</si>
  <si>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</si>
  <si>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</si>
  <si>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</si>
  <si>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</si>
  <si>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</si>
  <si>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</si>
  <si>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</si>
  <si>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</si>
  <si>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</si>
  <si>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</si>
  <si>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</si>
  <si>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</si>
  <si>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</si>
  <si>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</si>
  <si>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</si>
  <si>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</si>
  <si>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</si>
  <si>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</si>
  <si>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</si>
  <si>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</si>
  <si>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</si>
  <si>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</si>
  <si>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</si>
  <si>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</si>
  <si>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</si>
  <si>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</si>
  <si>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</si>
  <si>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</si>
  <si>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</si>
  <si>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</si>
  <si>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</si>
  <si>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</si>
  <si>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</si>
  <si>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</si>
  <si>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</si>
  <si>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</si>
  <si>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</si>
  <si>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</si>
  <si>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</si>
  <si>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</si>
  <si>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</si>
  <si>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</si>
  <si>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</si>
  <si>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</si>
  <si>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</si>
  <si>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</si>
  <si>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</si>
  <si>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</si>
  <si>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</si>
  <si>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</si>
  <si>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</si>
  <si>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</si>
  <si>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</si>
  <si>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</si>
  <si>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</si>
  <si>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</si>
  <si>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</si>
  <si>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</si>
  <si>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</si>
  <si>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</si>
  <si>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</si>
  <si>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</si>
  <si>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</si>
  <si>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</si>
  <si>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</si>
  <si>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</si>
  <si>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</si>
  <si>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</si>
  <si>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</si>
  <si>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</si>
  <si>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</si>
  <si>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</si>
  <si>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</si>
  <si>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</si>
  <si>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</si>
  <si>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</si>
  <si>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</si>
  <si>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</si>
  <si>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</si>
  <si>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</si>
  <si>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</si>
  <si>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</si>
  <si>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</si>
  <si>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</si>
  <si>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</si>
  <si>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</si>
  <si>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</si>
  <si>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</si>
  <si>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</si>
  <si>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</si>
  <si>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</si>
  <si>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</si>
  <si>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</si>
  <si>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</si>
  <si>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</si>
  <si>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</si>
  <si>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</si>
  <si>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</si>
  <si>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</si>
  <si>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</si>
  <si>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</si>
  <si>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</si>
  <si>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</si>
  <si>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</si>
  <si>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</si>
  <si>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</si>
  <si>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</si>
  <si>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</si>
  <si>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</si>
  <si>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</si>
  <si>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</si>
  <si>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</si>
  <si>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</si>
  <si>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</si>
  <si>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</si>
  <si>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</si>
  <si>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</si>
  <si>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</si>
  <si>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</si>
  <si>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</si>
  <si>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</si>
  <si>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</si>
  <si>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</si>
  <si>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</si>
  <si>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</si>
  <si>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</si>
  <si>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</si>
  <si>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</si>
  <si>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</si>
  <si>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</si>
  <si>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</si>
  <si>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</si>
  <si>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</si>
  <si>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382</t>
  </si>
  <si>
    <t>Total graduados: 401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</si>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</sst>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6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6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12" xfId="2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12" xfId="2" applyNumberFormat="1" applyFont="1" applyFill="1" applyBorder="1" applyAlignment="1">
      <alignment horizontal="center" vertical="center" wrapText="1"/>
    </xf>
    <xf numFmtId="10" fontId="4" fillId="3" borderId="13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5.5555555555555552E-2</c:v>
              </c:pt>
              <c:pt idx="1">
                <c:v>0</c:v>
              </c:pt>
              <c:pt idx="2">
                <c:v>0</c:v>
              </c:pt>
              <c:pt idx="3">
                <c:v>0.1111111111111111</c:v>
              </c:pt>
              <c:pt idx="4">
                <c:v>0.1111111111111111</c:v>
              </c:pt>
              <c:pt idx="5">
                <c:v>0.27777777777777779</c:v>
              </c:pt>
              <c:pt idx="6">
                <c:v>0.27777777777777779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6-401E-9F10-2E3D6E7B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84496"/>
        <c:axId val="448388608"/>
      </c:barChart>
      <c:catAx>
        <c:axId val="44708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388608"/>
        <c:crosses val="autoZero"/>
        <c:auto val="1"/>
        <c:lblAlgn val="ctr"/>
        <c:lblOffset val="100"/>
        <c:noMultiLvlLbl val="0"/>
      </c:catAx>
      <c:valAx>
        <c:axId val="448388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08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B7-4CF0-891C-99E5C52B244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B7-4CF0-891C-99E5C52B244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B7-4CF0-891C-99E5C52B244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B7-4CF0-891C-99E5C52B244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B7-4CF0-891C-99E5C52B244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B7-4CF0-891C-99E5C52B244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AB7-4CF0-891C-99E5C52B24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36320"/>
        <c:axId val="448636712"/>
      </c:barChart>
      <c:catAx>
        <c:axId val="448636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36712"/>
        <c:crosses val="autoZero"/>
        <c:auto val="1"/>
        <c:lblAlgn val="ctr"/>
        <c:lblOffset val="100"/>
        <c:noMultiLvlLbl val="0"/>
      </c:catAx>
      <c:valAx>
        <c:axId val="448636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36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0.63172804532577909</c:v>
              </c:pt>
              <c:pt idx="1">
                <c:v>0.3888888888888889</c:v>
              </c:pt>
              <c:pt idx="2">
                <c:v>0.2857142857142857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E6-4AF1-8C03-6797E64DBE9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0.1359773371104816</c:v>
              </c:pt>
              <c:pt idx="1">
                <c:v>0.1111111111111111</c:v>
              </c:pt>
              <c:pt idx="2">
                <c:v>0.2857142857142857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E6-4AF1-8C03-6797E64D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37496"/>
        <c:axId val="448637888"/>
      </c:barChart>
      <c:catAx>
        <c:axId val="448637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637888"/>
        <c:crosses val="autoZero"/>
        <c:auto val="1"/>
        <c:lblAlgn val="ctr"/>
        <c:lblOffset val="100"/>
        <c:noMultiLvlLbl val="0"/>
      </c:catAx>
      <c:valAx>
        <c:axId val="448637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637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D686-452C-8577-FDC92FD0B75E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86-452C-8577-FDC92FD0B7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86-452C-8577-FDC92FD0B7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0.60994764397905754</c:v>
              </c:pt>
              <c:pt idx="1">
                <c:v>0.13874345549738221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86-452C-8577-FDC92FD0B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2E4-490B-8987-9226A354D155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D2E4-490B-8987-9226A354D15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E4-490B-8987-9226A354D155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E4-490B-8987-9226A354D155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0.47643979057591623</c:v>
              </c:pt>
              <c:pt idx="1">
                <c:v>0.52356020942408377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E4-490B-8987-9226A354D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423-47E4-8C6C-1A94ED075C8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23-47E4-8C6C-1A94ED075C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23-47E4-8C6C-1A94ED075C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23-47E4-8C6C-1A94ED075C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0.72251308900523559</c:v>
              </c:pt>
              <c:pt idx="1">
                <c:v>0.1256544502617801</c:v>
              </c:pt>
              <c:pt idx="2">
                <c:v>0.15183246073298429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23-47E4-8C6C-1A94ED07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2D6-4A1F-AE25-14D057E54A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0.66903914590747326</c:v>
              </c:pt>
              <c:pt idx="1">
                <c:v>0.23487544483985764</c:v>
              </c:pt>
              <c:pt idx="2">
                <c:v>9.6085409252669035E-2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D6-4A1F-AE25-14D057E5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0.37010676156583627</c:v>
              </c:pt>
              <c:pt idx="1">
                <c:v>0.46975088967971529</c:v>
              </c:pt>
              <c:pt idx="2">
                <c:v>0.12455516014234876</c:v>
              </c:pt>
              <c:pt idx="3">
                <c:v>2.1352313167259787E-2</c:v>
              </c:pt>
              <c:pt idx="4">
                <c:v>1.4234875444839857E-2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EC-4B18-A3A8-40D249F6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83576"/>
        <c:axId val="448883968"/>
      </c:barChart>
      <c:catAx>
        <c:axId val="44888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883968"/>
        <c:crosses val="autoZero"/>
        <c:auto val="1"/>
        <c:lblAlgn val="ctr"/>
        <c:lblOffset val="100"/>
        <c:noMultiLvlLbl val="0"/>
      </c:catAx>
      <c:valAx>
        <c:axId val="44888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83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0.24534161490683229</c:v>
              </c:pt>
              <c:pt idx="1">
                <c:v>0.29102167182662536</c:v>
              </c:pt>
              <c:pt idx="2">
                <c:v>0.40809968847352024</c:v>
              </c:pt>
              <c:pt idx="3">
                <c:v>0.29538461538461541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A5-489A-BF3F-C26CE9856BA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0.58385093167701863</c:v>
              </c:pt>
              <c:pt idx="1">
                <c:v>0.56346749226006188</c:v>
              </c:pt>
              <c:pt idx="2">
                <c:v>0.50467289719626163</c:v>
              </c:pt>
              <c:pt idx="3">
                <c:v>0.5723076923076923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A5-489A-BF3F-C26CE9856BA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0.17080745341614906</c:v>
              </c:pt>
              <c:pt idx="1">
                <c:v>0.14551083591331268</c:v>
              </c:pt>
              <c:pt idx="2">
                <c:v>8.7227414330218064E-2</c:v>
              </c:pt>
              <c:pt idx="3">
                <c:v>0.13230769230769232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A5-489A-BF3F-C26CE985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84752"/>
        <c:axId val="448885144"/>
      </c:barChart>
      <c:catAx>
        <c:axId val="44888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85144"/>
        <c:crosses val="autoZero"/>
        <c:auto val="1"/>
        <c:lblAlgn val="ctr"/>
        <c:lblOffset val="100"/>
        <c:noMultiLvlLbl val="0"/>
      </c:catAx>
      <c:valAx>
        <c:axId val="448885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884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0.1941747572815534</c:v>
              </c:pt>
              <c:pt idx="1">
                <c:v>0.21698113207547171</c:v>
              </c:pt>
              <c:pt idx="2">
                <c:v>0.26415094339622641</c:v>
              </c:pt>
              <c:pt idx="3">
                <c:v>0.21153846153846154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F7-4637-B9BC-FB1F34F6B91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0.38834951456310679</c:v>
              </c:pt>
              <c:pt idx="1">
                <c:v>0.45283018867924529</c:v>
              </c:pt>
              <c:pt idx="2">
                <c:v>0.44339622641509435</c:v>
              </c:pt>
              <c:pt idx="3">
                <c:v>0.45192307692307693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F7-4637-B9BC-FB1F34F6B91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0.41747572815533979</c:v>
              </c:pt>
              <c:pt idx="1">
                <c:v>0.330188679245283</c:v>
              </c:pt>
              <c:pt idx="2">
                <c:v>0.29245283018867924</c:v>
              </c:pt>
              <c:pt idx="3">
                <c:v>0.33653846153846156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F7-4637-B9BC-FB1F34F6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740752"/>
        <c:axId val="449741144"/>
      </c:barChart>
      <c:catAx>
        <c:axId val="44974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741144"/>
        <c:crosses val="autoZero"/>
        <c:auto val="1"/>
        <c:lblAlgn val="ctr"/>
        <c:lblOffset val="100"/>
        <c:noMultiLvlLbl val="0"/>
      </c:catAx>
      <c:valAx>
        <c:axId val="449741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740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0.19137466307277629</c:v>
              </c:pt>
              <c:pt idx="1">
                <c:v>0.10242587601078167</c:v>
              </c:pt>
              <c:pt idx="2">
                <c:v>2.4258760107816711E-2</c:v>
              </c:pt>
              <c:pt idx="3">
                <c:v>2.6954177897574125E-3</c:v>
              </c:pt>
              <c:pt idx="4">
                <c:v>5.3908355795148251E-3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1-4FC0-BC19-780C59D3E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1928"/>
        <c:axId val="449742320"/>
      </c:barChart>
      <c:catAx>
        <c:axId val="449741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2320"/>
        <c:crosses val="autoZero"/>
        <c:auto val="1"/>
        <c:lblAlgn val="ctr"/>
        <c:lblOffset val="100"/>
        <c:noMultiLvlLbl val="0"/>
      </c:catAx>
      <c:valAx>
        <c:axId val="449742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1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8.9108910891089105E-2</c:v>
              </c:pt>
              <c:pt idx="1">
                <c:v>0.7277227722772277</c:v>
              </c:pt>
              <c:pt idx="2">
                <c:v>6.4356435643564358E-2</c:v>
              </c:pt>
              <c:pt idx="3">
                <c:v>2.4752475247524754E-2</c:v>
              </c:pt>
              <c:pt idx="4">
                <c:v>0</c:v>
              </c:pt>
              <c:pt idx="5">
                <c:v>3.9603960396039604E-2</c:v>
              </c:pt>
              <c:pt idx="6">
                <c:v>4.9504950495049506E-3</c:v>
              </c:pt>
              <c:pt idx="7">
                <c:v>3.9603960396039604E-2</c:v>
              </c:pt>
              <c:pt idx="8">
                <c:v>9.9009900990099015E-2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49-49DD-ACE2-0FEDFCC2D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808816"/>
        <c:axId val="447861536"/>
      </c:barChart>
      <c:catAx>
        <c:axId val="23480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61536"/>
        <c:crosses val="autoZero"/>
        <c:auto val="1"/>
        <c:lblAlgn val="ctr"/>
        <c:lblOffset val="100"/>
        <c:noMultiLvlLbl val="0"/>
      </c:catAx>
      <c:valAx>
        <c:axId val="447861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8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0.18059299191374664</c:v>
              </c:pt>
              <c:pt idx="1">
                <c:v>0.15363881401617252</c:v>
              </c:pt>
              <c:pt idx="2">
                <c:v>9.7035040431266845E-2</c:v>
              </c:pt>
              <c:pt idx="3">
                <c:v>5.6603773584905662E-2</c:v>
              </c:pt>
              <c:pt idx="4">
                <c:v>5.3908355795148251E-3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DC-4388-9A9E-FC14BA1B30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743104"/>
        <c:axId val="449743496"/>
      </c:barChart>
      <c:catAx>
        <c:axId val="44974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743496"/>
        <c:crosses val="autoZero"/>
        <c:auto val="1"/>
        <c:lblAlgn val="ctr"/>
        <c:lblOffset val="100"/>
        <c:noMultiLvlLbl val="0"/>
      </c:catAx>
      <c:valAx>
        <c:axId val="449743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0.29919137466307277</c:v>
              </c:pt>
              <c:pt idx="1">
                <c:v>0.15902964959568733</c:v>
              </c:pt>
              <c:pt idx="2">
                <c:v>3.2345013477088951E-2</c:v>
              </c:pt>
              <c:pt idx="3">
                <c:v>2.6954177897574125E-3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00-468B-9260-CBF4FD4E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44280"/>
        <c:axId val="449523656"/>
      </c:barChart>
      <c:catAx>
        <c:axId val="449744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3656"/>
        <c:crosses val="autoZero"/>
        <c:auto val="1"/>
        <c:lblAlgn val="ctr"/>
        <c:lblOffset val="100"/>
        <c:noMultiLvlLbl val="0"/>
      </c:catAx>
      <c:valAx>
        <c:axId val="449523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744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0.34501347708894881</c:v>
              </c:pt>
              <c:pt idx="1">
                <c:v>0.13207547169811321</c:v>
              </c:pt>
              <c:pt idx="2">
                <c:v>1.3477088948787063E-2</c:v>
              </c:pt>
              <c:pt idx="3">
                <c:v>2.6954177897574125E-3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24-4A65-8D50-E7656D522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4440"/>
        <c:axId val="449524832"/>
      </c:barChart>
      <c:catAx>
        <c:axId val="44952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4832"/>
        <c:crosses val="autoZero"/>
        <c:auto val="1"/>
        <c:lblAlgn val="ctr"/>
        <c:lblOffset val="100"/>
        <c:noMultiLvlLbl val="0"/>
      </c:catAx>
      <c:valAx>
        <c:axId val="449524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4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0.21024258760107817</c:v>
              </c:pt>
              <c:pt idx="1">
                <c:v>0.18328840970350405</c:v>
              </c:pt>
              <c:pt idx="2">
                <c:v>8.8948787061994605E-2</c:v>
              </c:pt>
              <c:pt idx="3">
                <c:v>8.0862533692722376E-3</c:v>
              </c:pt>
              <c:pt idx="4">
                <c:v>2.6954177897574125E-3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1-4644-8CCD-5CCBD4FB2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5616"/>
        <c:axId val="449526008"/>
      </c:barChart>
      <c:catAx>
        <c:axId val="44952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6008"/>
        <c:crosses val="autoZero"/>
        <c:auto val="1"/>
        <c:lblAlgn val="ctr"/>
        <c:lblOffset val="100"/>
        <c:noMultiLvlLbl val="0"/>
      </c:catAx>
      <c:valAx>
        <c:axId val="449526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0.20485175202156333</c:v>
              </c:pt>
              <c:pt idx="1">
                <c:v>0.19676549865229109</c:v>
              </c:pt>
              <c:pt idx="2">
                <c:v>7.8167115902964962E-2</c:v>
              </c:pt>
              <c:pt idx="3">
                <c:v>1.078167115902965E-2</c:v>
              </c:pt>
              <c:pt idx="4">
                <c:v>2.6954177897574125E-3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CE-4A3E-8524-B2437166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26792"/>
        <c:axId val="449527184"/>
      </c:barChart>
      <c:catAx>
        <c:axId val="449526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27184"/>
        <c:crosses val="autoZero"/>
        <c:auto val="1"/>
        <c:lblAlgn val="ctr"/>
        <c:lblOffset val="100"/>
        <c:noMultiLvlLbl val="0"/>
      </c:catAx>
      <c:valAx>
        <c:axId val="449527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26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F33-4EDE-A32C-16BD8410D52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33-4EDE-A32C-16BD8410D5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33-4EDE-A32C-16BD8410D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9337-4E0A-901D-3F0D695BB9D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37-4E0A-901D-3F0D695BB9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337-4E0A-901D-3F0D695BB9D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0.57223796033994334</c:v>
              </c:pt>
              <c:pt idx="1">
                <c:v>7.3654390934844188E-2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337-4E0A-901D-3F0D695B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ACC-45BA-B3E8-82A84EA750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ACC-45BA-B3E8-82A84EA750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ACC-45BA-B3E8-82A84EA750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ACC-45BA-B3E8-82A84EA750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ACC-45BA-B3E8-82A84EA750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ACC-45BA-B3E8-82A84EA750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0.31034482758620691</c:v>
              </c:pt>
              <c:pt idx="1">
                <c:v>0.20689655172413793</c:v>
              </c:pt>
              <c:pt idx="2">
                <c:v>6.8965517241379309E-2</c:v>
              </c:pt>
              <c:pt idx="3">
                <c:v>3.4482758620689655E-2</c:v>
              </c:pt>
              <c:pt idx="4">
                <c:v>6.8965517241379309E-2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CC-45BA-B3E8-82A84EA750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0.3888888888888889</c:v>
              </c:pt>
              <c:pt idx="1">
                <c:v>0.14285714285714285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FD-4268-B97D-7A15133D66A6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FD-4268-B97D-7A15133D66A6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FD-4268-B97D-7A15133D66A6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FD-4268-B97D-7A15133D66A6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FD-4268-B97D-7A15133D66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FD-4268-B97D-7A15133D6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11952"/>
        <c:axId val="449812344"/>
      </c:barChart>
      <c:catAx>
        <c:axId val="44981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12344"/>
        <c:crosses val="autoZero"/>
        <c:auto val="1"/>
        <c:lblAlgn val="ctr"/>
        <c:lblOffset val="100"/>
        <c:noMultiLvlLbl val="0"/>
      </c:catAx>
      <c:valAx>
        <c:axId val="449812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1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54-42D9-8D38-FAFD480D0C8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6.25E-2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54-42D9-8D38-FAFD480D0C8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0.25082508250825081</c:v>
              </c:pt>
              <c:pt idx="1">
                <c:v>0.25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54-42D9-8D38-FAFD480D0C8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0.51155115511551152</c:v>
              </c:pt>
              <c:pt idx="1">
                <c:v>0.625</c:v>
              </c:pt>
              <c:pt idx="2">
                <c:v>0.7142857142857143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54-42D9-8D38-FAFD480D0C8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0.17821782178217821</c:v>
              </c:pt>
              <c:pt idx="1">
                <c:v>6.25E-2</c:v>
              </c:pt>
              <c:pt idx="2">
                <c:v>0.14285714285714285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54-42D9-8D38-FAFD480D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813128"/>
        <c:axId val="449813520"/>
      </c:barChart>
      <c:catAx>
        <c:axId val="449813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13520"/>
        <c:crosses val="autoZero"/>
        <c:auto val="1"/>
        <c:lblAlgn val="ctr"/>
        <c:lblOffset val="100"/>
        <c:noMultiLvlLbl val="0"/>
      </c:catAx>
      <c:valAx>
        <c:axId val="449813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813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74-4793-BC86-02D34544E932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74-4793-BC86-02D34544E932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74-4793-BC86-02D34544E932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074-4793-BC86-02D34544E932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074-4793-BC86-02D34544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75048"/>
        <c:axId val="447968560"/>
      </c:barChart>
      <c:catAx>
        <c:axId val="447875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68560"/>
        <c:crosses val="autoZero"/>
        <c:auto val="1"/>
        <c:lblAlgn val="ctr"/>
        <c:lblOffset val="100"/>
        <c:noMultiLvlLbl val="0"/>
      </c:catAx>
      <c:valAx>
        <c:axId val="447968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75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08-4A8C-8695-DD73A5401D8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708-4A8C-8695-DD73A5401D8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08-4A8C-8695-DD73A5401D8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08-4A8C-8695-DD73A5401D8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08-4A8C-8695-DD73A5401D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9.1463414634146336E-3</c:v>
              </c:pt>
              <c:pt idx="1">
                <c:v>4.878048780487805E-2</c:v>
              </c:pt>
              <c:pt idx="2">
                <c:v>0.24695121951219512</c:v>
              </c:pt>
              <c:pt idx="3">
                <c:v>0.52134146341463417</c:v>
              </c:pt>
              <c:pt idx="4">
                <c:v>0.17378048780487804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708-4A8C-8695-DD73A5401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0.14851485148514851</c:v>
              </c:pt>
              <c:pt idx="1">
                <c:v>6.2706270627062702E-2</c:v>
              </c:pt>
              <c:pt idx="2">
                <c:v>2.6402640264026403E-2</c:v>
              </c:pt>
              <c:pt idx="3">
                <c:v>3.3003300330033004E-3</c:v>
              </c:pt>
              <c:pt idx="4">
                <c:v>5.6105610561056105E-2</c:v>
              </c:pt>
              <c:pt idx="5">
                <c:v>0.12211221122112212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DE-48E2-90C0-7D8DDD3D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04016"/>
        <c:axId val="450204408"/>
      </c:barChart>
      <c:catAx>
        <c:axId val="45020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04408"/>
        <c:crosses val="autoZero"/>
        <c:auto val="1"/>
        <c:lblAlgn val="ctr"/>
        <c:lblOffset val="100"/>
        <c:noMultiLvlLbl val="0"/>
      </c:catAx>
      <c:valAx>
        <c:axId val="4502044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0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0.12280701754385964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D-40E8-93FC-1FE5C8597620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0.32631578947368423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7D-40E8-93FC-1FE5C859762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0.31929824561403508</c:v>
              </c:pt>
              <c:pt idx="1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7D-40E8-93FC-1FE5C8597620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0.11228070175438597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7D-40E8-93FC-1FE5C8597620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7D-40E8-93FC-1FE5C859762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97D-40E8-93FC-1FE5C85976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0.11929824561403508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97D-40E8-93FC-1FE5C859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5192"/>
        <c:axId val="450205584"/>
      </c:barChart>
      <c:catAx>
        <c:axId val="450205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05584"/>
        <c:crosses val="autoZero"/>
        <c:auto val="1"/>
        <c:lblAlgn val="ctr"/>
        <c:lblOffset val="100"/>
        <c:noMultiLvlLbl val="0"/>
      </c:catAx>
      <c:valAx>
        <c:axId val="4502055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5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5B-4408-9A3A-2612BC163E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5B-4408-9A3A-2612BC163E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5B-4408-9A3A-2612BC163E2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5B-4408-9A3A-2612BC163E2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5B-4408-9A3A-2612BC163E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0.12413793103448276</c:v>
              </c:pt>
              <c:pt idx="1">
                <c:v>0.32068965517241377</c:v>
              </c:pt>
              <c:pt idx="2">
                <c:v>0.32068965517241377</c:v>
              </c:pt>
              <c:pt idx="3">
                <c:v>0.11379310344827587</c:v>
              </c:pt>
              <c:pt idx="4">
                <c:v>0.1206896551724138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05B-4408-9A3A-2612BC163E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A-4450-A09D-1205AF5185B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5A-4450-A09D-1205AF5185B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5A-4450-A09D-1205AF5185B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5A-4450-A09D-1205AF5185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25A-4450-A09D-1205AF5185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25A-4450-A09D-1205AF5185B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25A-4450-A09D-1205AF518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06760"/>
        <c:axId val="450207152"/>
      </c:barChart>
      <c:catAx>
        <c:axId val="45020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207152"/>
        <c:crosses val="autoZero"/>
        <c:auto val="1"/>
        <c:lblAlgn val="ctr"/>
        <c:lblOffset val="100"/>
        <c:noMultiLvlLbl val="0"/>
      </c:catAx>
      <c:valAx>
        <c:axId val="45020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06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C2-4DCD-BC0E-D83C83A4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C2-4DCD-BC0E-D83C83A4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C2-4DCD-BC0E-D83C83A4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C2-4DCD-BC0E-D83C83A4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C2-4DCD-BC0E-D83C83A4F4B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C2-4DCD-BC0E-D83C83A4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0DF-4485-A3A2-9ECFD1E2E1B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DF-4485-A3A2-9ECFD1E2E1B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0DF-4485-A3A2-9ECFD1E2E1B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F-4485-A3A2-9ECFD1E2E1B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DF-4485-A3A2-9ECFD1E2E1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0DF-4485-A3A2-9ECFD1E2E1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B8-40DA-ABBF-FB47A0510D9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B8-40DA-ABBF-FB47A0510D9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B8-40DA-ABBF-FB47A0510D9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B8-40DA-ABBF-FB47A0510D9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B8-40DA-ABBF-FB47A0510D9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CB8-40DA-ABBF-FB47A0510D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34-4A93-8129-37607E070B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34-4A93-8129-37607E070B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34-4A93-8129-37607E070B3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34-4A93-8129-37607E070B3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34-4A93-8129-37607E070B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634-4A93-8129-37607E070B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A8E-4257-97ED-E7D709F9F3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8E-4257-97ED-E7D709F9F3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8E-4257-97ED-E7D709F9F31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8E-4257-97ED-E7D709F9F3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A8E-4257-97ED-E7D709F9F3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0.4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8E-4257-97ED-E7D709F9F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4-4BC6-AB86-9751B725E78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44-4BC6-AB86-9751B725E78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44-4BC6-AB86-9751B725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33320"/>
        <c:axId val="448033704"/>
      </c:barChart>
      <c:catAx>
        <c:axId val="4480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33704"/>
        <c:crosses val="autoZero"/>
        <c:auto val="1"/>
        <c:lblAlgn val="ctr"/>
        <c:lblOffset val="100"/>
        <c:noMultiLvlLbl val="0"/>
      </c:catAx>
      <c:valAx>
        <c:axId val="448033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33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46-43CF-954D-F39C7B7FD8D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46-43CF-954D-F39C7B7FD8D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46-43CF-954D-F39C7B7FD8D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46-43CF-954D-F39C7B7FD8D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46-43CF-954D-F39C7B7FD8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46-43CF-954D-F39C7B7FD8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0A-40EF-9F88-E853D5C7423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0A-40EF-9F88-E853D5C7423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0A-40EF-9F88-E853D5C7423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0A-40EF-9F88-E853D5C7423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0A-40EF-9F88-E853D5C742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0A-40EF-9F88-E853D5C742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4C-460A-B04A-E25D999F5C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14C-460A-B04A-E25D999F5C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4C-460A-B04A-E25D999F5C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4C-460A-B04A-E25D999F5CF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4C-460A-B04A-E25D999F5C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5.5555555555555552E-2</c:v>
              </c:pt>
              <c:pt idx="1">
                <c:v>0.22222222222222221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14C-460A-B04A-E25D999F5C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80-469A-B4DA-0E5BD69FC7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80-469A-B4DA-0E5BD69FC7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1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80-469A-B4DA-0E5BD69F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555304"/>
        <c:axId val="451203904"/>
      </c:barChart>
      <c:catAx>
        <c:axId val="4505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904"/>
        <c:crosses val="autoZero"/>
        <c:auto val="1"/>
        <c:lblAlgn val="ctr"/>
        <c:lblOffset val="100"/>
        <c:noMultiLvlLbl val="0"/>
      </c:catAx>
      <c:valAx>
        <c:axId val="4512039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55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0.79204892966360851</c:v>
              </c:pt>
              <c:pt idx="1">
                <c:v>0.10091743119266056</c:v>
              </c:pt>
              <c:pt idx="2">
                <c:v>3.0581039755351681E-2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DA-4F7A-9A13-6151B22E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204688"/>
        <c:axId val="451205080"/>
      </c:barChart>
      <c:catAx>
        <c:axId val="4512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5080"/>
        <c:crosses val="autoZero"/>
        <c:auto val="1"/>
        <c:lblAlgn val="ctr"/>
        <c:lblOffset val="100"/>
        <c:noMultiLvlLbl val="0"/>
      </c:catAx>
      <c:valAx>
        <c:axId val="4512050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2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9B-4D62-9EDE-0AB30757C0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9B-4D62-9EDE-0AB30757C0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9B-4D62-9EDE-0AB30757C0F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9B-4D62-9EDE-0AB30757C0F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9B-4D62-9EDE-0AB30757C0F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9B-4D62-9EDE-0AB30757C0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1.2121212121212121E-2</c:v>
              </c:pt>
              <c:pt idx="1">
                <c:v>4.2424242424242427E-2</c:v>
              </c:pt>
              <c:pt idx="2">
                <c:v>2.4242424242424242E-2</c:v>
              </c:pt>
              <c:pt idx="3">
                <c:v>0.3606060606060606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09B-4D62-9EDE-0AB30757C0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A5-4442-808E-0E9D891F91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A5-4442-808E-0E9D891F91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A5-4442-808E-0E9D891F91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A5-4442-808E-0E9D891F91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A5-4442-808E-0E9D891F912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8A5-4442-808E-0E9D891F91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3.1413612565445025E-2</c:v>
              </c:pt>
              <c:pt idx="1">
                <c:v>0.16230366492146597</c:v>
              </c:pt>
              <c:pt idx="2">
                <c:v>2.8795811518324606E-2</c:v>
              </c:pt>
              <c:pt idx="3">
                <c:v>2.617801047120419E-3</c:v>
              </c:pt>
              <c:pt idx="4">
                <c:v>0.17539267015706805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A5-4442-808E-0E9D891F91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8C7-4FCD-8305-F0CC571B575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C7-4FCD-8305-F0CC571B575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8C7-4FCD-8305-F0CC571B575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C7-4FCD-8305-F0CC571B575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8C7-4FCD-8305-F0CC571B575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C7-4FCD-8305-F0CC571B57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0.27586206896551724</c:v>
              </c:pt>
              <c:pt idx="1">
                <c:v>0.10344827586206896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7-4FCD-8305-F0CC571B57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AF-47B8-8D9A-9F13D3A8E8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AF-47B8-8D9A-9F13D3A8E8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AF-47B8-8D9A-9F13D3A8E8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AF-47B8-8D9A-9F13D3A8E8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9AF-47B8-8D9A-9F13D3A8E8C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9AF-47B8-8D9A-9F13D3A8E8C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9AF-47B8-8D9A-9F13D3A8E8C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9AF-47B8-8D9A-9F13D3A8E8C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9AF-47B8-8D9A-9F13D3A8E8C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9AF-47B8-8D9A-9F13D3A8E8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9AF-47B8-8D9A-9F13D3A8E8C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9AF-47B8-8D9A-9F13D3A8E8C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9AF-47B8-8D9A-9F13D3A8E8C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9AF-47B8-8D9A-9F13D3A8E8C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9AF-47B8-8D9A-9F13D3A8E8C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9AF-47B8-8D9A-9F13D3A8E8C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F9AF-47B8-8D9A-9F13D3A8E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F9AF-47B8-8D9A-9F13D3A8E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207040"/>
        <c:axId val="451207432"/>
      </c:barChart>
      <c:catAx>
        <c:axId val="45120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7432"/>
        <c:crosses val="autoZero"/>
        <c:auto val="1"/>
        <c:lblAlgn val="ctr"/>
        <c:lblOffset val="100"/>
        <c:noMultiLvlLbl val="0"/>
      </c:catAx>
      <c:valAx>
        <c:axId val="4512074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2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E4-4D9A-B21A-DABA90D67D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E4-4D9A-B21A-DABA90D67D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E4-4D9A-B21A-DABA90D67D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E4-4D9A-B21A-DABA90D67D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E4-4D9A-B21A-DABA90D67D0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E4-4D9A-B21A-DABA90D67D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3.4482758620689655E-2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E4-4D9A-B21A-DABA90D67D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7-49F1-A18C-D2AB224CE3C5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0.1111111111111111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57-49F1-A18C-D2AB224CE3C5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3.39943342776204E-2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57-49F1-A18C-D2AB224CE3C5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57-49F1-A18C-D2AB224CE3C5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57-49F1-A18C-D2AB224CE3C5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5.6657223796033997E-3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57-49F1-A18C-D2AB224CE3C5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2.8328611898016998E-2</c:v>
              </c:pt>
              <c:pt idx="1">
                <c:v>5.5555555555555552E-2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57-49F1-A18C-D2AB224CE3C5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0.29745042492917845</c:v>
              </c:pt>
              <c:pt idx="1">
                <c:v>0.61111111111111116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057-49F1-A18C-D2AB224C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2432"/>
        <c:axId val="447982824"/>
      </c:barChart>
      <c:catAx>
        <c:axId val="44798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2824"/>
        <c:crosses val="autoZero"/>
        <c:auto val="1"/>
        <c:lblAlgn val="ctr"/>
        <c:lblOffset val="100"/>
        <c:noMultiLvlLbl val="0"/>
      </c:catAx>
      <c:valAx>
        <c:axId val="447982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8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C4-4BEE-A343-9383433AF4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C4-4BEE-A343-9383433AF4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C4-4BEE-A343-9383433AF4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C4-4BEE-A343-9383433AF4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EC4-4BEE-A343-9383433AF4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EC4-4BEE-A343-9383433AF4F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EC4-4BEE-A343-9383433AF4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EC4-4BEE-A343-9383433AF4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EC4-4BEE-A343-9383433AF4F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EC4-4BEE-A343-9383433AF4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EC4-4BEE-A343-9383433AF4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EC4-4BEE-A343-9383433AF4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EC4-4BEE-A343-9383433AF4F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EC4-4BEE-A343-9383433AF4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EC4-4BEE-A343-9383433AF4F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EC4-4BEE-A343-9383433AF4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FEC4-4BEE-A343-9383433AF4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FEC4-4BEE-A343-9383433AF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470936"/>
        <c:axId val="451471328"/>
      </c:barChart>
      <c:catAx>
        <c:axId val="451470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1328"/>
        <c:crosses val="autoZero"/>
        <c:auto val="1"/>
        <c:lblAlgn val="ctr"/>
        <c:lblOffset val="100"/>
        <c:noMultiLvlLbl val="0"/>
      </c:catAx>
      <c:valAx>
        <c:axId val="451471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47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4.166666666666667</c:v>
              </c:pt>
              <c:pt idx="1">
                <c:v>4.166666666666667</c:v>
              </c:pt>
              <c:pt idx="2">
                <c:v>4.25</c:v>
              </c:pt>
              <c:pt idx="3">
                <c:v>4.416666666666667</c:v>
              </c:pt>
              <c:pt idx="4">
                <c:v>4.458333333333333</c:v>
              </c:pt>
              <c:pt idx="5">
                <c:v>4.625</c:v>
              </c:pt>
              <c:pt idx="6">
                <c:v>4.583333333333333</c:v>
              </c:pt>
              <c:pt idx="7">
                <c:v>4.083333333333333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9-4085-A458-F24B6A0DC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472112"/>
        <c:axId val="451472504"/>
      </c:barChart>
      <c:catAx>
        <c:axId val="4514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504"/>
        <c:crosses val="autoZero"/>
        <c:auto val="1"/>
        <c:lblAlgn val="ctr"/>
        <c:lblOffset val="100"/>
        <c:noMultiLvlLbl val="0"/>
      </c:catAx>
      <c:valAx>
        <c:axId val="451472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21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4.0825082508250823</c:v>
              </c:pt>
              <c:pt idx="1">
                <c:v>4.0858085808580862</c:v>
              </c:pt>
              <c:pt idx="2">
                <c:v>3.943894389438944</c:v>
              </c:pt>
              <c:pt idx="3">
                <c:v>4.2112211221122111</c:v>
              </c:pt>
              <c:pt idx="4">
                <c:v>4.3498349834983498</c:v>
              </c:pt>
              <c:pt idx="5">
                <c:v>4.1815181518151814</c:v>
              </c:pt>
              <c:pt idx="6">
                <c:v>4.2673267326732676</c:v>
              </c:pt>
              <c:pt idx="7">
                <c:v>4.4191419141914192</c:v>
              </c:pt>
              <c:pt idx="8">
                <c:v>4.1881188118811883</c:v>
              </c:pt>
              <c:pt idx="9">
                <c:v>4.0726072607260724</c:v>
              </c:pt>
              <c:pt idx="10">
                <c:v>3.277227722772277</c:v>
              </c:pt>
              <c:pt idx="11">
                <c:v>3.4620462046204619</c:v>
              </c:pt>
              <c:pt idx="12">
                <c:v>3.4653465346534653</c:v>
              </c:pt>
              <c:pt idx="13">
                <c:v>3.5709570957095709</c:v>
              </c:pt>
              <c:pt idx="14">
                <c:v>3.613861386138614</c:v>
              </c:pt>
              <c:pt idx="15">
                <c:v>3.6435643564356437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6D-4462-80E9-29876AF9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473288"/>
        <c:axId val="451473680"/>
      </c:barChart>
      <c:catAx>
        <c:axId val="451473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680"/>
        <c:crosses val="autoZero"/>
        <c:auto val="1"/>
        <c:lblAlgn val="ctr"/>
        <c:lblOffset val="100"/>
        <c:noMultiLvlLbl val="0"/>
      </c:catAx>
      <c:valAx>
        <c:axId val="4514736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7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8.6253369272237201E-2</c:v>
              </c:pt>
              <c:pt idx="1">
                <c:v>8.6253369272237201E-2</c:v>
              </c:pt>
              <c:pt idx="2">
                <c:v>8.0862533692722376E-3</c:v>
              </c:pt>
              <c:pt idx="3">
                <c:v>2.6954177897574125E-3</c:v>
              </c:pt>
              <c:pt idx="4">
                <c:v>1.3477088948787063E-2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5D-43E7-92FD-3CD6ADBB8C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635896"/>
        <c:axId val="170636288"/>
      </c:barChart>
      <c:catAx>
        <c:axId val="170635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6288"/>
        <c:crosses val="autoZero"/>
        <c:auto val="1"/>
        <c:lblAlgn val="ctr"/>
        <c:lblOffset val="100"/>
        <c:noMultiLvlLbl val="0"/>
      </c:catAx>
      <c:valAx>
        <c:axId val="170636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5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0.19407008086253369</c:v>
              </c:pt>
              <c:pt idx="1">
                <c:v>0.19137466307277629</c:v>
              </c:pt>
              <c:pt idx="2">
                <c:v>8.6253369272237201E-2</c:v>
              </c:pt>
              <c:pt idx="3">
                <c:v>2.15633423180593E-2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57-4D7F-B88D-40E8914CA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37072"/>
        <c:axId val="170637464"/>
      </c:barChart>
      <c:catAx>
        <c:axId val="17063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0637464"/>
        <c:crosses val="autoZero"/>
        <c:auto val="1"/>
        <c:lblAlgn val="ctr"/>
        <c:lblOffset val="100"/>
        <c:noMultiLvlLbl val="0"/>
      </c:catAx>
      <c:valAx>
        <c:axId val="170637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637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0.11898016997167139</c:v>
              </c:pt>
              <c:pt idx="1">
                <c:v>0.12181303116147309</c:v>
              </c:pt>
              <c:pt idx="2">
                <c:v>1.69971671388102E-2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6C-48FC-8449-658AED04A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638248"/>
        <c:axId val="170638640"/>
        <c:axId val="0"/>
      </c:bar3DChart>
      <c:catAx>
        <c:axId val="17063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640"/>
        <c:crosses val="autoZero"/>
        <c:auto val="1"/>
        <c:lblAlgn val="ctr"/>
        <c:lblOffset val="100"/>
        <c:noMultiLvlLbl val="0"/>
      </c:catAx>
      <c:valAx>
        <c:axId val="1706386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0.41176470588235292</c:v>
              </c:pt>
              <c:pt idx="1">
                <c:v>0.42857142857142855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F-4AC7-ACD3-903BCE9C022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0.5714285714285714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BF-4AC7-ACD3-903BCE9C0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84000"/>
        <c:axId val="447984392"/>
      </c:barChart>
      <c:catAx>
        <c:axId val="44798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4392"/>
        <c:crosses val="autoZero"/>
        <c:auto val="1"/>
        <c:lblAlgn val="ctr"/>
        <c:lblOffset val="100"/>
        <c:noMultiLvlLbl val="0"/>
      </c:catAx>
      <c:valAx>
        <c:axId val="447984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4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0.27777777777777779</c:v>
              </c:pt>
              <c:pt idx="1">
                <c:v>0.5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2-4E02-82FE-FE3CA581737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7C2-4E02-82FE-FE3CA58173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7C2-4E02-82FE-FE3CA58173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C2-4E02-82FE-FE3CA58173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C2-4E02-82FE-FE3CA5817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983608"/>
        <c:axId val="447981648"/>
      </c:barChart>
      <c:catAx>
        <c:axId val="44798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981648"/>
        <c:crosses val="autoZero"/>
        <c:auto val="1"/>
        <c:lblAlgn val="ctr"/>
        <c:lblOffset val="100"/>
        <c:noMultiLvlLbl val="0"/>
      </c:catAx>
      <c:valAx>
        <c:axId val="447981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983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A-4E90-B376-60D2489558A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0.14285714285714285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0A-4E90-B376-60D2489558A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0A-4E90-B376-60D2489558A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0A-4E90-B376-60D2489558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60A-4E90-B376-60D2489558A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0A-4E90-B376-60D2489558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0A-4E90-B376-60D24895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552168"/>
        <c:axId val="233551384"/>
      </c:barChart>
      <c:catAx>
        <c:axId val="233552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3551384"/>
        <c:crosses val="autoZero"/>
        <c:auto val="1"/>
        <c:lblAlgn val="ctr"/>
        <c:lblOffset val="100"/>
        <c:noMultiLvlLbl val="0"/>
      </c:catAx>
      <c:valAx>
        <c:axId val="233551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552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39-4CA1-90AA-3F3821BF5FE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39-4CA1-90AA-3F3821BF5F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35144"/>
        <c:axId val="448635536"/>
      </c:barChart>
      <c:catAx>
        <c:axId val="448635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35536"/>
        <c:crosses val="autoZero"/>
        <c:auto val="1"/>
        <c:lblAlgn val="ctr"/>
        <c:lblOffset val="100"/>
        <c:noMultiLvlLbl val="0"/>
      </c:catAx>
      <c:valAx>
        <c:axId val="448635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351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12</xdr:row>
      <xdr:rowOff>152400</xdr:rowOff>
    </xdr:from>
    <xdr:to>
      <xdr:col>13</xdr:col>
      <xdr:colOff>122751</xdr:colOff>
      <xdr:row>30</xdr:row>
      <xdr:rowOff>94829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895475" y="3295650"/>
          <a:ext cx="8590476" cy="33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0" sqref="B20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2" t="s">
        <v>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2:15" ht="68.25" customHeight="1">
      <c r="B33" s="103" t="s">
        <v>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ht="43.5" customHeight="1">
      <c r="B34" s="103" t="s">
        <v>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2:15" ht="243.75" customHeight="1">
      <c r="B35" s="104" t="s">
        <v>3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5" ht="89.25" customHeight="1"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2:15" ht="58.5" customHeight="1">
      <c r="B37" s="105" t="s">
        <v>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8" t="s">
        <v>349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2:15" ht="14.4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15" ht="14.4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15" ht="14.4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5" ht="14.4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2:15" ht="14.4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2:15" ht="14.4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2:15" ht="14.4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5" ht="14.4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2:14" ht="34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1" spans="2:14" ht="87.75" customHeight="1">
      <c r="B51" s="100" t="s">
        <v>348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18" sqref="C18:C19"/>
    </sheetView>
  </sheetViews>
  <sheetFormatPr baseColWidth="10" defaultColWidth="11.42578125" defaultRowHeight="15"/>
  <cols>
    <col min="1" max="1" width="3" style="5" customWidth="1"/>
    <col min="2" max="2" width="4.85546875" style="5" bestFit="1" customWidth="1"/>
    <col min="3" max="3" width="38.140625" style="5" customWidth="1"/>
    <col min="4" max="4" width="10.7109375" style="5" customWidth="1"/>
    <col min="5" max="5" width="12.85546875" style="5" bestFit="1" customWidth="1"/>
    <col min="6" max="6" width="12.85546875" style="5" customWidth="1"/>
    <col min="7" max="7" width="14" style="5" customWidth="1"/>
    <col min="8" max="8" width="13.140625" style="5" bestFit="1" customWidth="1"/>
    <col min="9" max="9" width="9.85546875" style="5" hidden="1" customWidth="1"/>
    <col min="10" max="11" width="11.5703125" style="5" bestFit="1" customWidth="1"/>
    <col min="12" max="12" width="10.5703125" style="5" customWidth="1"/>
    <col min="13" max="13" width="12.140625" style="5" customWidth="1"/>
    <col min="14" max="14" width="13" style="5" customWidth="1"/>
    <col min="15" max="15" width="18.140625" style="5" customWidth="1"/>
    <col min="16" max="16384" width="11.42578125" style="5"/>
  </cols>
  <sheetData>
    <row r="33" spans="2:19" ht="18.75">
      <c r="C33" s="89" t="s">
        <v>346</v>
      </c>
    </row>
    <row r="34" spans="2:19" ht="18.75">
      <c r="C34" s="89" t="s">
        <v>344</v>
      </c>
    </row>
    <row r="35" spans="2:19" ht="18.75">
      <c r="C35" s="89" t="s">
        <v>345</v>
      </c>
    </row>
    <row r="37" spans="2:19" ht="39" customHeight="1">
      <c r="B37" s="52"/>
      <c r="C37" s="109" t="s">
        <v>128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R37" s="90"/>
      <c r="S37" s="53"/>
    </row>
    <row r="38" spans="2:19" ht="19.5" customHeight="1">
      <c r="B38" s="52"/>
      <c r="C38" s="5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R38" s="90"/>
      <c r="S38" s="53"/>
    </row>
    <row r="39" spans="2:19" ht="23.25">
      <c r="B39" s="52"/>
      <c r="C39" s="110" t="s">
        <v>129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R39" s="90"/>
      <c r="S39" s="53"/>
    </row>
    <row r="40" spans="2:19" ht="19.5" customHeight="1">
      <c r="B40" s="52"/>
      <c r="C40" s="52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R40" s="90"/>
      <c r="S40" s="53"/>
    </row>
    <row r="41" spans="2:19" ht="19.5" customHeight="1">
      <c r="B41" s="52"/>
      <c r="C41" s="54" t="s">
        <v>113</v>
      </c>
      <c r="D41" s="54" t="s">
        <v>130</v>
      </c>
      <c r="E41" s="54" t="s">
        <v>131</v>
      </c>
      <c r="F41" s="54" t="s">
        <v>132</v>
      </c>
      <c r="G41" s="54" t="s">
        <v>133</v>
      </c>
      <c r="H41" s="54" t="s">
        <v>127</v>
      </c>
      <c r="I41" s="6"/>
      <c r="J41" s="6"/>
      <c r="K41" s="6"/>
      <c r="L41" s="6"/>
      <c r="M41" s="6"/>
      <c r="N41" s="6"/>
      <c r="O41" s="6"/>
      <c r="P41" s="6"/>
      <c r="R41" s="90"/>
      <c r="S41" s="53"/>
    </row>
    <row r="42" spans="2:19" ht="19.5" customHeight="1">
      <c r="B42" s="52"/>
      <c r="C42" s="55" t="s">
        <v>134</v>
      </c>
      <c r="D42" s="56">
        <v>168</v>
      </c>
      <c r="E42" s="56">
        <v>7</v>
      </c>
      <c r="F42" s="56">
        <v>4</v>
      </c>
      <c r="G42" s="56">
        <v>3</v>
      </c>
      <c r="H42" s="57">
        <v>182</v>
      </c>
      <c r="I42" s="6"/>
      <c r="J42" s="6"/>
      <c r="K42" s="6"/>
      <c r="L42" s="6"/>
      <c r="M42" s="6"/>
      <c r="N42" s="6"/>
      <c r="O42" s="6"/>
      <c r="P42" s="6"/>
      <c r="Q42" s="72"/>
      <c r="R42" s="90"/>
      <c r="S42" s="53"/>
    </row>
    <row r="43" spans="2:19" ht="19.5" customHeight="1">
      <c r="B43" s="52"/>
      <c r="C43" s="55" t="s">
        <v>135</v>
      </c>
      <c r="D43" s="56">
        <v>185</v>
      </c>
      <c r="E43" s="56">
        <v>11</v>
      </c>
      <c r="F43" s="56">
        <v>3</v>
      </c>
      <c r="G43" s="56">
        <v>1</v>
      </c>
      <c r="H43" s="57">
        <v>200</v>
      </c>
      <c r="I43" s="6"/>
      <c r="J43" s="6"/>
      <c r="K43" s="6"/>
      <c r="L43" s="6"/>
      <c r="M43" s="6"/>
      <c r="N43" s="6"/>
      <c r="O43" s="6"/>
      <c r="P43" s="6"/>
      <c r="R43" s="90"/>
      <c r="S43" s="53"/>
    </row>
    <row r="44" spans="2:19" ht="19.5" customHeight="1">
      <c r="B44" s="52"/>
      <c r="C44" s="5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R44" s="90"/>
      <c r="S44" s="53"/>
    </row>
    <row r="45" spans="2:19" ht="25.5" customHeight="1">
      <c r="B45" s="52"/>
      <c r="C45" s="54" t="s">
        <v>114</v>
      </c>
      <c r="D45" s="54" t="s">
        <v>130</v>
      </c>
      <c r="E45" s="54" t="s">
        <v>131</v>
      </c>
      <c r="F45" s="54" t="s">
        <v>132</v>
      </c>
      <c r="G45" s="54" t="s">
        <v>133</v>
      </c>
      <c r="H45" s="54" t="s">
        <v>127</v>
      </c>
      <c r="I45" s="6"/>
      <c r="J45" s="6"/>
      <c r="K45" s="6"/>
      <c r="L45" s="6"/>
      <c r="M45" s="6"/>
      <c r="N45" s="6"/>
      <c r="O45" s="6"/>
      <c r="P45" s="6"/>
      <c r="R45" s="90"/>
      <c r="S45" s="53"/>
    </row>
    <row r="46" spans="2:19" ht="19.5" customHeight="1">
      <c r="B46" s="52"/>
      <c r="C46" s="55" t="s">
        <v>134</v>
      </c>
      <c r="D46" s="58">
        <v>0.47592067988668557</v>
      </c>
      <c r="E46" s="58">
        <v>0.3888888888888889</v>
      </c>
      <c r="F46" s="58">
        <v>0.5714285714285714</v>
      </c>
      <c r="G46" s="58">
        <v>0.75</v>
      </c>
      <c r="H46" s="59">
        <v>0.47643979057591623</v>
      </c>
      <c r="I46" s="6"/>
      <c r="J46" s="6"/>
      <c r="K46" s="6"/>
      <c r="L46" s="6"/>
      <c r="M46" s="6"/>
      <c r="N46" s="6"/>
      <c r="O46" s="6"/>
      <c r="P46" s="6"/>
      <c r="R46" s="90"/>
      <c r="S46" s="53"/>
    </row>
    <row r="47" spans="2:19" ht="19.5" customHeight="1">
      <c r="B47" s="52"/>
      <c r="C47" s="55" t="s">
        <v>135</v>
      </c>
      <c r="D47" s="58">
        <v>0.52407932011331448</v>
      </c>
      <c r="E47" s="58">
        <v>0.61111111111111116</v>
      </c>
      <c r="F47" s="58">
        <v>0.42857142857142855</v>
      </c>
      <c r="G47" s="58">
        <v>0.25</v>
      </c>
      <c r="H47" s="59">
        <v>0.52356020942408377</v>
      </c>
      <c r="I47" s="6"/>
      <c r="J47" s="6"/>
      <c r="K47" s="6"/>
      <c r="L47" s="6"/>
      <c r="M47" s="6"/>
      <c r="N47" s="6"/>
      <c r="O47" s="6"/>
      <c r="P47" s="6"/>
      <c r="R47" s="90"/>
      <c r="S47" s="53"/>
    </row>
    <row r="48" spans="2:19" ht="105" customHeight="1">
      <c r="B48" s="52"/>
      <c r="C48" s="5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R48" s="90"/>
      <c r="S48" s="53"/>
    </row>
    <row r="49" spans="2:19" ht="23.25">
      <c r="B49" s="52"/>
      <c r="C49" s="110" t="s">
        <v>136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R49" s="90"/>
      <c r="S49" s="53"/>
    </row>
    <row r="50" spans="2:19" ht="19.5" customHeight="1">
      <c r="B50" s="52"/>
      <c r="C50" s="52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R50" s="90"/>
      <c r="S50" s="53"/>
    </row>
    <row r="51" spans="2:19" ht="19.5" customHeight="1">
      <c r="B51" s="52"/>
      <c r="C51" s="54" t="s">
        <v>113</v>
      </c>
      <c r="D51" s="54" t="s">
        <v>130</v>
      </c>
      <c r="E51" s="54" t="s">
        <v>131</v>
      </c>
      <c r="F51" s="54" t="s">
        <v>132</v>
      </c>
      <c r="G51" s="54" t="s">
        <v>133</v>
      </c>
      <c r="H51" s="54" t="s">
        <v>127</v>
      </c>
      <c r="I51" s="6"/>
      <c r="J51" s="6"/>
      <c r="K51" s="6"/>
      <c r="L51" s="6"/>
      <c r="M51" s="6"/>
      <c r="N51" s="6"/>
      <c r="O51" s="6"/>
      <c r="P51" s="6"/>
      <c r="R51" s="90"/>
      <c r="S51" s="53"/>
    </row>
    <row r="52" spans="2:19" ht="19.5" customHeight="1">
      <c r="B52" s="52"/>
      <c r="C52" s="55" t="s">
        <v>137</v>
      </c>
      <c r="D52" s="56">
        <v>255</v>
      </c>
      <c r="E52" s="56">
        <v>13</v>
      </c>
      <c r="F52" s="56">
        <v>6</v>
      </c>
      <c r="G52" s="56">
        <v>2</v>
      </c>
      <c r="H52" s="56">
        <v>276</v>
      </c>
      <c r="I52" s="6"/>
      <c r="J52" s="6"/>
      <c r="K52" s="6"/>
      <c r="L52" s="6"/>
      <c r="M52" s="6"/>
      <c r="N52" s="6"/>
      <c r="O52" s="6"/>
      <c r="P52" s="6"/>
      <c r="R52" s="90"/>
      <c r="S52" s="53"/>
    </row>
    <row r="53" spans="2:19" ht="19.5" customHeight="1">
      <c r="B53" s="52"/>
      <c r="C53" s="55" t="s">
        <v>138</v>
      </c>
      <c r="D53" s="56">
        <v>45</v>
      </c>
      <c r="E53" s="56">
        <v>2</v>
      </c>
      <c r="F53" s="56">
        <v>1</v>
      </c>
      <c r="G53" s="56">
        <v>0</v>
      </c>
      <c r="H53" s="56">
        <v>48</v>
      </c>
      <c r="I53" s="6"/>
      <c r="J53" s="6"/>
      <c r="K53" s="6"/>
      <c r="L53" s="6"/>
      <c r="M53" s="6"/>
      <c r="N53" s="6"/>
      <c r="O53" s="6"/>
      <c r="P53" s="6"/>
      <c r="R53" s="90"/>
      <c r="S53" s="53"/>
    </row>
    <row r="54" spans="2:19" ht="19.5" customHeight="1">
      <c r="B54" s="52"/>
      <c r="C54" s="55" t="s">
        <v>139</v>
      </c>
      <c r="D54" s="56">
        <v>53</v>
      </c>
      <c r="E54" s="56">
        <v>3</v>
      </c>
      <c r="F54" s="56">
        <v>0</v>
      </c>
      <c r="G54" s="56">
        <v>2</v>
      </c>
      <c r="H54" s="56">
        <v>58</v>
      </c>
      <c r="I54" s="6"/>
      <c r="J54" s="6"/>
      <c r="K54" s="6"/>
      <c r="L54" s="6"/>
      <c r="M54" s="6"/>
      <c r="N54" s="6"/>
      <c r="O54" s="6"/>
      <c r="P54" s="6"/>
      <c r="R54" s="90"/>
      <c r="S54" s="53"/>
    </row>
    <row r="55" spans="2:19" ht="19.5" customHeight="1">
      <c r="B55" s="52"/>
      <c r="C55" s="5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90"/>
      <c r="S55" s="53"/>
    </row>
    <row r="56" spans="2:19" ht="19.5" customHeight="1">
      <c r="B56" s="52"/>
      <c r="C56" s="54" t="s">
        <v>114</v>
      </c>
      <c r="D56" s="54" t="s">
        <v>130</v>
      </c>
      <c r="E56" s="54" t="s">
        <v>131</v>
      </c>
      <c r="F56" s="54" t="s">
        <v>132</v>
      </c>
      <c r="G56" s="54" t="s">
        <v>133</v>
      </c>
      <c r="H56" s="54" t="s">
        <v>127</v>
      </c>
      <c r="I56" s="6"/>
      <c r="J56" s="6"/>
      <c r="K56" s="6"/>
      <c r="L56" s="6"/>
      <c r="M56" s="6"/>
      <c r="N56" s="6"/>
      <c r="O56" s="6"/>
      <c r="P56" s="6"/>
      <c r="R56" s="90"/>
      <c r="S56" s="53"/>
    </row>
    <row r="57" spans="2:19" ht="19.5" customHeight="1">
      <c r="B57" s="52"/>
      <c r="C57" s="55" t="s">
        <v>137</v>
      </c>
      <c r="D57" s="58">
        <v>0.72237960339943341</v>
      </c>
      <c r="E57" s="58">
        <v>0.72222222222222221</v>
      </c>
      <c r="F57" s="58">
        <v>0.8571428571428571</v>
      </c>
      <c r="G57" s="58">
        <v>0.5</v>
      </c>
      <c r="H57" s="58">
        <v>0.72251308900523559</v>
      </c>
      <c r="I57" s="60"/>
      <c r="J57" s="6"/>
      <c r="K57" s="6"/>
      <c r="L57" s="6"/>
      <c r="M57" s="6"/>
      <c r="N57" s="6"/>
      <c r="O57" s="6"/>
      <c r="P57" s="6"/>
      <c r="R57" s="90"/>
      <c r="S57" s="53"/>
    </row>
    <row r="58" spans="2:19" ht="23.25">
      <c r="B58" s="52"/>
      <c r="C58" s="55" t="s">
        <v>138</v>
      </c>
      <c r="D58" s="58">
        <v>0.12747875354107649</v>
      </c>
      <c r="E58" s="58">
        <v>0.1111111111111111</v>
      </c>
      <c r="F58" s="58">
        <v>0.14285714285714285</v>
      </c>
      <c r="G58" s="58">
        <v>0</v>
      </c>
      <c r="H58" s="58">
        <v>0.1256544502617801</v>
      </c>
      <c r="I58" s="60"/>
      <c r="J58" s="6"/>
      <c r="K58" s="6"/>
      <c r="L58" s="6"/>
      <c r="M58" s="6"/>
      <c r="N58" s="6"/>
      <c r="O58" s="6"/>
      <c r="P58" s="6"/>
      <c r="R58" s="90"/>
      <c r="S58" s="53"/>
    </row>
    <row r="59" spans="2:19" ht="19.5" customHeight="1">
      <c r="B59" s="52"/>
      <c r="C59" s="55" t="s">
        <v>139</v>
      </c>
      <c r="D59" s="58">
        <v>0.1501416430594901</v>
      </c>
      <c r="E59" s="58">
        <v>0.16666666666666666</v>
      </c>
      <c r="F59" s="58">
        <v>0</v>
      </c>
      <c r="G59" s="58">
        <v>0.5</v>
      </c>
      <c r="H59" s="58">
        <v>0.15183246073298429</v>
      </c>
      <c r="I59" s="60"/>
      <c r="J59" s="6"/>
      <c r="K59" s="6"/>
      <c r="L59" s="6"/>
      <c r="M59" s="6"/>
      <c r="N59" s="6"/>
      <c r="O59" s="6"/>
      <c r="P59" s="6"/>
      <c r="R59" s="90"/>
      <c r="S59" s="53"/>
    </row>
    <row r="60" spans="2:19" ht="78.75" customHeight="1">
      <c r="B60" s="52"/>
      <c r="C60" s="52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R60" s="90"/>
      <c r="S60" s="53"/>
    </row>
    <row r="61" spans="2:19" ht="23.25">
      <c r="C61" s="110" t="s">
        <v>140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R61" s="90"/>
      <c r="S61" s="53"/>
    </row>
    <row r="62" spans="2:19">
      <c r="R62" s="90"/>
      <c r="S62" s="53"/>
    </row>
    <row r="63" spans="2:19" ht="23.25">
      <c r="C63" s="61">
        <v>0</v>
      </c>
      <c r="D63" s="62">
        <v>0.79204892966360851</v>
      </c>
      <c r="E63" s="63"/>
      <c r="F63" s="63"/>
      <c r="G63" s="63"/>
      <c r="H63" s="63"/>
      <c r="I63" s="63"/>
      <c r="R63" s="90"/>
      <c r="S63" s="53"/>
    </row>
    <row r="64" spans="2:19" ht="23.25">
      <c r="C64" s="61">
        <v>1</v>
      </c>
      <c r="D64" s="62">
        <v>0.10091743119266056</v>
      </c>
      <c r="E64" s="63"/>
      <c r="F64" s="63"/>
      <c r="G64" s="63"/>
      <c r="H64" s="63"/>
      <c r="I64" s="63"/>
      <c r="R64" s="90"/>
      <c r="S64" s="53"/>
    </row>
    <row r="65" spans="3:19" ht="23.25">
      <c r="C65" s="61">
        <v>2</v>
      </c>
      <c r="D65" s="62">
        <v>3.0581039755351681E-2</v>
      </c>
      <c r="E65" s="63"/>
      <c r="F65" s="63"/>
      <c r="G65" s="63"/>
      <c r="H65" s="63"/>
      <c r="I65" s="63"/>
      <c r="R65" s="90"/>
      <c r="S65" s="53"/>
    </row>
    <row r="66" spans="3:19" ht="23.25">
      <c r="C66" s="61">
        <v>3</v>
      </c>
      <c r="D66" s="62">
        <v>0</v>
      </c>
      <c r="E66" s="63"/>
      <c r="F66" s="63"/>
      <c r="G66" s="63"/>
      <c r="H66" s="63"/>
      <c r="I66" s="63"/>
      <c r="R66" s="90"/>
      <c r="S66" s="53"/>
    </row>
    <row r="67" spans="3:19" ht="23.25">
      <c r="C67" s="61">
        <v>4</v>
      </c>
      <c r="D67" s="62">
        <v>0</v>
      </c>
      <c r="E67" s="63"/>
      <c r="F67" s="63"/>
      <c r="G67" s="63"/>
      <c r="H67" s="63"/>
      <c r="I67" s="63"/>
      <c r="R67" s="90"/>
      <c r="S67" s="53"/>
    </row>
    <row r="68" spans="3:19" ht="23.25">
      <c r="C68" s="61">
        <v>5</v>
      </c>
      <c r="D68" s="62">
        <v>0</v>
      </c>
      <c r="E68" s="63"/>
      <c r="F68" s="63"/>
      <c r="G68" s="63"/>
      <c r="H68" s="63"/>
      <c r="I68" s="63"/>
      <c r="R68" s="90"/>
      <c r="S68" s="53"/>
    </row>
    <row r="69" spans="3:19" ht="23.25">
      <c r="C69" s="61">
        <v>6</v>
      </c>
      <c r="D69" s="62">
        <v>0</v>
      </c>
      <c r="E69" s="64"/>
      <c r="F69" s="64"/>
      <c r="G69" s="64"/>
      <c r="H69" s="64"/>
      <c r="I69" s="64"/>
      <c r="R69" s="90"/>
      <c r="S69" s="53"/>
    </row>
    <row r="70" spans="3:19">
      <c r="R70" s="90"/>
      <c r="S70" s="53"/>
    </row>
    <row r="71" spans="3:19">
      <c r="R71" s="90"/>
      <c r="S71" s="53"/>
    </row>
    <row r="72" spans="3:19">
      <c r="R72" s="90"/>
      <c r="S72" s="53"/>
    </row>
    <row r="73" spans="3:19">
      <c r="R73" s="90"/>
      <c r="S73" s="53"/>
    </row>
    <row r="74" spans="3:19">
      <c r="R74" s="90"/>
      <c r="S74" s="53"/>
    </row>
    <row r="75" spans="3:19">
      <c r="R75" s="90"/>
      <c r="S75" s="53"/>
    </row>
    <row r="76" spans="3:19" ht="34.5" customHeight="1">
      <c r="C76" s="109" t="s">
        <v>141</v>
      </c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R76" s="90"/>
      <c r="S76" s="53"/>
    </row>
    <row r="77" spans="3:19">
      <c r="R77" s="90"/>
      <c r="S77" s="53"/>
    </row>
    <row r="78" spans="3:19" ht="23.25">
      <c r="C78" s="110" t="s">
        <v>142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R78" s="90"/>
      <c r="S78" s="53"/>
    </row>
    <row r="79" spans="3:19">
      <c r="R79" s="90"/>
      <c r="S79" s="53"/>
    </row>
    <row r="80" spans="3:19" ht="21">
      <c r="C80" s="61" t="s">
        <v>143</v>
      </c>
      <c r="D80" s="58">
        <v>0.45287958115183247</v>
      </c>
      <c r="R80" s="90"/>
      <c r="S80" s="53"/>
    </row>
    <row r="81" spans="3:19" ht="23.25">
      <c r="C81" s="64"/>
      <c r="D81" s="65"/>
      <c r="R81" s="90"/>
      <c r="S81" s="53"/>
    </row>
    <row r="82" spans="3:19" ht="23.25">
      <c r="C82" s="88" t="s">
        <v>143</v>
      </c>
      <c r="D82" s="54" t="s">
        <v>144</v>
      </c>
      <c r="E82" s="54" t="s">
        <v>145</v>
      </c>
      <c r="F82" s="54" t="s">
        <v>146</v>
      </c>
      <c r="R82" s="90"/>
      <c r="S82" s="53"/>
    </row>
    <row r="83" spans="3:19" ht="21">
      <c r="C83" s="61" t="s">
        <v>147</v>
      </c>
      <c r="D83" s="58">
        <v>0.24534161490683229</v>
      </c>
      <c r="E83" s="58">
        <v>0.58385093167701863</v>
      </c>
      <c r="F83" s="58">
        <v>0.17080745341614906</v>
      </c>
      <c r="R83" s="90"/>
      <c r="S83" s="53"/>
    </row>
    <row r="84" spans="3:19" ht="21">
      <c r="C84" s="61" t="s">
        <v>148</v>
      </c>
      <c r="D84" s="58">
        <v>0.29102167182662536</v>
      </c>
      <c r="E84" s="58">
        <v>0.56346749226006188</v>
      </c>
      <c r="F84" s="58">
        <v>0.14551083591331268</v>
      </c>
      <c r="R84" s="90"/>
      <c r="S84" s="53"/>
    </row>
    <row r="85" spans="3:19" ht="21">
      <c r="C85" s="61" t="s">
        <v>149</v>
      </c>
      <c r="D85" s="58">
        <v>0.40809968847352024</v>
      </c>
      <c r="E85" s="58">
        <v>0.50467289719626163</v>
      </c>
      <c r="F85" s="58">
        <v>8.7227414330218064E-2</v>
      </c>
      <c r="R85" s="90"/>
      <c r="S85" s="53"/>
    </row>
    <row r="86" spans="3:19" ht="21">
      <c r="C86" s="61" t="s">
        <v>150</v>
      </c>
      <c r="D86" s="58">
        <v>0.29538461538461541</v>
      </c>
      <c r="E86" s="58">
        <v>0.5723076923076923</v>
      </c>
      <c r="F86" s="58">
        <v>0.13230769230769232</v>
      </c>
      <c r="R86" s="90"/>
      <c r="S86" s="53"/>
    </row>
    <row r="87" spans="3:19" ht="41.25" customHeight="1">
      <c r="R87" s="90"/>
      <c r="S87" s="53"/>
    </row>
    <row r="88" spans="3:19" ht="21">
      <c r="C88" s="61" t="s">
        <v>151</v>
      </c>
      <c r="D88" s="58">
        <v>3.6649214659685861E-2</v>
      </c>
      <c r="R88" s="90"/>
      <c r="S88" s="53"/>
    </row>
    <row r="89" spans="3:19">
      <c r="R89" s="90"/>
      <c r="S89" s="53"/>
    </row>
    <row r="90" spans="3:19" ht="23.25">
      <c r="C90" s="88" t="s">
        <v>151</v>
      </c>
      <c r="D90" s="54" t="s">
        <v>144</v>
      </c>
      <c r="E90" s="54" t="s">
        <v>145</v>
      </c>
      <c r="F90" s="54" t="s">
        <v>146</v>
      </c>
      <c r="R90" s="90"/>
      <c r="S90" s="53"/>
    </row>
    <row r="91" spans="3:19" ht="21">
      <c r="C91" s="61" t="s">
        <v>147</v>
      </c>
      <c r="D91" s="58">
        <v>0.1941747572815534</v>
      </c>
      <c r="E91" s="58">
        <v>0.38834951456310679</v>
      </c>
      <c r="F91" s="58">
        <v>0.41747572815533979</v>
      </c>
      <c r="R91" s="90"/>
      <c r="S91" s="53"/>
    </row>
    <row r="92" spans="3:19" ht="21">
      <c r="C92" s="61" t="s">
        <v>148</v>
      </c>
      <c r="D92" s="58">
        <v>0.21698113207547171</v>
      </c>
      <c r="E92" s="58">
        <v>0.45283018867924529</v>
      </c>
      <c r="F92" s="58">
        <v>0.330188679245283</v>
      </c>
      <c r="R92" s="90"/>
      <c r="S92" s="53"/>
    </row>
    <row r="93" spans="3:19" ht="21">
      <c r="C93" s="61" t="s">
        <v>149</v>
      </c>
      <c r="D93" s="58">
        <v>0.26415094339622641</v>
      </c>
      <c r="E93" s="58">
        <v>0.44339622641509435</v>
      </c>
      <c r="F93" s="58">
        <v>0.29245283018867924</v>
      </c>
      <c r="R93" s="90"/>
      <c r="S93" s="53"/>
    </row>
    <row r="94" spans="3:19" ht="21">
      <c r="C94" s="61" t="s">
        <v>150</v>
      </c>
      <c r="D94" s="58">
        <v>0.21153846153846154</v>
      </c>
      <c r="E94" s="58">
        <v>0.45192307692307693</v>
      </c>
      <c r="F94" s="58">
        <v>0.33653846153846156</v>
      </c>
      <c r="R94" s="90"/>
      <c r="S94" s="53"/>
    </row>
    <row r="95" spans="3:19" ht="27" customHeight="1">
      <c r="R95" s="90"/>
      <c r="S95" s="53"/>
    </row>
    <row r="96" spans="3:19" ht="23.25">
      <c r="C96" s="110" t="s">
        <v>152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R96" s="90"/>
      <c r="S96" s="53"/>
    </row>
    <row r="97" spans="2:19" ht="17.25" customHeight="1">
      <c r="R97" s="90"/>
      <c r="S97" s="53"/>
    </row>
    <row r="98" spans="2:19" ht="23.25">
      <c r="B98" s="66" t="s">
        <v>51</v>
      </c>
      <c r="C98" s="113" t="s">
        <v>153</v>
      </c>
      <c r="D98" s="113"/>
      <c r="E98" s="113"/>
      <c r="F98" s="113"/>
      <c r="G98" s="113"/>
      <c r="H98" s="113"/>
      <c r="I98" s="113"/>
      <c r="J98" s="67">
        <v>1</v>
      </c>
      <c r="K98" s="67">
        <v>2</v>
      </c>
      <c r="L98" s="67">
        <v>3</v>
      </c>
      <c r="M98" s="67">
        <v>4</v>
      </c>
      <c r="N98" s="67">
        <v>5</v>
      </c>
      <c r="O98" s="67" t="s">
        <v>154</v>
      </c>
      <c r="R98" s="90"/>
      <c r="S98" s="53"/>
    </row>
    <row r="99" spans="2:19" ht="18.75">
      <c r="B99" s="28">
        <v>1</v>
      </c>
      <c r="C99" s="112" t="s">
        <v>155</v>
      </c>
      <c r="D99" s="112"/>
      <c r="E99" s="112"/>
      <c r="F99" s="112"/>
      <c r="G99" s="112"/>
      <c r="H99" s="112"/>
      <c r="I99" s="112"/>
      <c r="J99" s="58">
        <v>1.9801980198019802E-2</v>
      </c>
      <c r="K99" s="58">
        <v>2.6402640264026403E-2</v>
      </c>
      <c r="L99" s="58">
        <v>8.5808580858085806E-2</v>
      </c>
      <c r="M99" s="58">
        <v>0.58745874587458746</v>
      </c>
      <c r="N99" s="58">
        <v>0.28052805280528054</v>
      </c>
      <c r="O99" s="68">
        <v>4.0825082508250823</v>
      </c>
      <c r="R99" s="90"/>
      <c r="S99" s="53"/>
    </row>
    <row r="100" spans="2:19" ht="18.75">
      <c r="B100" s="28">
        <v>2</v>
      </c>
      <c r="C100" s="112" t="s">
        <v>156</v>
      </c>
      <c r="D100" s="112"/>
      <c r="E100" s="112"/>
      <c r="F100" s="112"/>
      <c r="G100" s="112"/>
      <c r="H100" s="112"/>
      <c r="I100" s="112"/>
      <c r="J100" s="58">
        <v>1.65016501650165E-2</v>
      </c>
      <c r="K100" s="58">
        <v>3.9603960396039604E-2</v>
      </c>
      <c r="L100" s="58">
        <v>8.2508250825082508E-2</v>
      </c>
      <c r="M100" s="58">
        <v>0.5643564356435643</v>
      </c>
      <c r="N100" s="58">
        <v>0.29702970297029702</v>
      </c>
      <c r="O100" s="68">
        <v>4.0858085808580862</v>
      </c>
      <c r="R100" s="90"/>
      <c r="S100" s="53"/>
    </row>
    <row r="101" spans="2:19" ht="18.75">
      <c r="B101" s="28">
        <v>3</v>
      </c>
      <c r="C101" s="112" t="s">
        <v>157</v>
      </c>
      <c r="D101" s="112"/>
      <c r="E101" s="112"/>
      <c r="F101" s="112"/>
      <c r="G101" s="112"/>
      <c r="H101" s="112"/>
      <c r="I101" s="112"/>
      <c r="J101" s="58">
        <v>1.65016501650165E-2</v>
      </c>
      <c r="K101" s="58">
        <v>6.9306930693069313E-2</v>
      </c>
      <c r="L101" s="58">
        <v>0.10561056105610561</v>
      </c>
      <c r="M101" s="58">
        <v>0.57095709570957098</v>
      </c>
      <c r="N101" s="58">
        <v>0.23762376237623761</v>
      </c>
      <c r="O101" s="68">
        <v>3.943894389438944</v>
      </c>
      <c r="R101" s="90"/>
      <c r="S101" s="53"/>
    </row>
    <row r="102" spans="2:19" ht="30.75" customHeight="1">
      <c r="B102" s="28">
        <v>4</v>
      </c>
      <c r="C102" s="112" t="s">
        <v>158</v>
      </c>
      <c r="D102" s="112"/>
      <c r="E102" s="112"/>
      <c r="F102" s="112"/>
      <c r="G102" s="112"/>
      <c r="H102" s="112"/>
      <c r="I102" s="112"/>
      <c r="J102" s="58">
        <v>2.6402640264026403E-2</v>
      </c>
      <c r="K102" s="58">
        <v>2.3102310231023101E-2</v>
      </c>
      <c r="L102" s="58">
        <v>5.2805280528052806E-2</v>
      </c>
      <c r="M102" s="58">
        <v>0.5082508250825083</v>
      </c>
      <c r="N102" s="58">
        <v>0.38943894389438943</v>
      </c>
      <c r="O102" s="68">
        <v>4.2112211221122111</v>
      </c>
      <c r="R102" s="90"/>
      <c r="S102" s="53"/>
    </row>
    <row r="103" spans="2:19" ht="18.75">
      <c r="B103" s="28">
        <v>5</v>
      </c>
      <c r="C103" s="112" t="s">
        <v>159</v>
      </c>
      <c r="D103" s="112"/>
      <c r="E103" s="112"/>
      <c r="F103" s="112"/>
      <c r="G103" s="112"/>
      <c r="H103" s="112"/>
      <c r="I103" s="112"/>
      <c r="J103" s="58">
        <v>1.9801980198019802E-2</v>
      </c>
      <c r="K103" s="58">
        <v>2.3102310231023101E-2</v>
      </c>
      <c r="L103" s="58">
        <v>2.6402640264026403E-2</v>
      </c>
      <c r="M103" s="58">
        <v>0.44884488448844884</v>
      </c>
      <c r="N103" s="58">
        <v>0.48184818481848185</v>
      </c>
      <c r="O103" s="68">
        <v>4.3498349834983498</v>
      </c>
      <c r="R103" s="90"/>
      <c r="S103" s="53"/>
    </row>
    <row r="104" spans="2:19" ht="28.5" customHeight="1">
      <c r="B104" s="28">
        <v>6</v>
      </c>
      <c r="C104" s="112" t="s">
        <v>160</v>
      </c>
      <c r="D104" s="112"/>
      <c r="E104" s="112"/>
      <c r="F104" s="112"/>
      <c r="G104" s="112"/>
      <c r="H104" s="112"/>
      <c r="I104" s="112"/>
      <c r="J104" s="58">
        <v>2.3102310231023101E-2</v>
      </c>
      <c r="K104" s="58">
        <v>3.9603960396039604E-2</v>
      </c>
      <c r="L104" s="58">
        <v>6.6006600660066E-2</v>
      </c>
      <c r="M104" s="58">
        <v>0.47524752475247523</v>
      </c>
      <c r="N104" s="58">
        <v>0.39603960396039606</v>
      </c>
      <c r="O104" s="68">
        <v>4.1815181518151814</v>
      </c>
      <c r="R104" s="90"/>
      <c r="S104" s="53"/>
    </row>
    <row r="105" spans="2:19" ht="18.75">
      <c r="B105" s="28">
        <v>7</v>
      </c>
      <c r="C105" s="112" t="s">
        <v>161</v>
      </c>
      <c r="D105" s="112"/>
      <c r="E105" s="112"/>
      <c r="F105" s="112"/>
      <c r="G105" s="112"/>
      <c r="H105" s="112"/>
      <c r="I105" s="112"/>
      <c r="J105" s="58">
        <v>2.3102310231023101E-2</v>
      </c>
      <c r="K105" s="58">
        <v>3.6303630363036306E-2</v>
      </c>
      <c r="L105" s="58">
        <v>3.3003300330033E-2</v>
      </c>
      <c r="M105" s="58">
        <v>0.46534653465346537</v>
      </c>
      <c r="N105" s="58">
        <v>0.44224422442244227</v>
      </c>
      <c r="O105" s="68">
        <v>4.2673267326732676</v>
      </c>
      <c r="R105" s="90"/>
      <c r="S105" s="53"/>
    </row>
    <row r="106" spans="2:19" ht="18.75">
      <c r="B106" s="28">
        <v>8</v>
      </c>
      <c r="C106" s="112" t="s">
        <v>162</v>
      </c>
      <c r="D106" s="112"/>
      <c r="E106" s="112"/>
      <c r="F106" s="112"/>
      <c r="G106" s="112"/>
      <c r="H106" s="112"/>
      <c r="I106" s="112"/>
      <c r="J106" s="58">
        <v>1.9801980198019802E-2</v>
      </c>
      <c r="K106" s="58">
        <v>2.6402640264026403E-2</v>
      </c>
      <c r="L106" s="58">
        <v>2.3102310231023101E-2</v>
      </c>
      <c r="M106" s="58">
        <v>0.37623762376237624</v>
      </c>
      <c r="N106" s="58">
        <v>0.5544554455445545</v>
      </c>
      <c r="O106" s="68">
        <v>4.4191419141914192</v>
      </c>
      <c r="R106" s="90"/>
      <c r="S106" s="53"/>
    </row>
    <row r="107" spans="2:19" ht="18.75">
      <c r="B107" s="28">
        <v>9</v>
      </c>
      <c r="C107" s="112" t="s">
        <v>163</v>
      </c>
      <c r="D107" s="112"/>
      <c r="E107" s="112"/>
      <c r="F107" s="112"/>
      <c r="G107" s="112"/>
      <c r="H107" s="112"/>
      <c r="I107" s="112"/>
      <c r="J107" s="58">
        <v>1.3201320132013201E-2</v>
      </c>
      <c r="K107" s="58">
        <v>3.3003300330033E-2</v>
      </c>
      <c r="L107" s="58">
        <v>5.9405940594059403E-2</v>
      </c>
      <c r="M107" s="58">
        <v>0.54125412541254125</v>
      </c>
      <c r="N107" s="58">
        <v>0.35313531353135313</v>
      </c>
      <c r="O107" s="68">
        <v>4.1881188118811883</v>
      </c>
      <c r="R107" s="90"/>
      <c r="S107" s="53"/>
    </row>
    <row r="108" spans="2:19" ht="18.75">
      <c r="B108" s="28">
        <v>10</v>
      </c>
      <c r="C108" s="112" t="s">
        <v>164</v>
      </c>
      <c r="D108" s="112"/>
      <c r="E108" s="112"/>
      <c r="F108" s="112"/>
      <c r="G108" s="112"/>
      <c r="H108" s="112"/>
      <c r="I108" s="112"/>
      <c r="J108" s="58">
        <v>1.9801980198019802E-2</v>
      </c>
      <c r="K108" s="58">
        <v>6.6006600660066E-2</v>
      </c>
      <c r="L108" s="58">
        <v>8.2508250825082508E-2</v>
      </c>
      <c r="M108" s="58">
        <v>0.48514851485148514</v>
      </c>
      <c r="N108" s="58">
        <v>0.34653465346534651</v>
      </c>
      <c r="O108" s="68">
        <v>4.0726072607260724</v>
      </c>
      <c r="R108" s="90"/>
      <c r="S108" s="53"/>
    </row>
    <row r="109" spans="2:19" ht="18.75">
      <c r="B109" s="28">
        <v>11</v>
      </c>
      <c r="C109" s="112" t="s">
        <v>165</v>
      </c>
      <c r="D109" s="112"/>
      <c r="E109" s="112"/>
      <c r="F109" s="112"/>
      <c r="G109" s="112"/>
      <c r="H109" s="112"/>
      <c r="I109" s="112"/>
      <c r="J109" s="58">
        <v>2.6402640264026403E-2</v>
      </c>
      <c r="K109" s="58">
        <v>8.2508250825082508E-2</v>
      </c>
      <c r="L109" s="58">
        <v>5.2805280528052806E-2</v>
      </c>
      <c r="M109" s="58">
        <v>0.40594059405940597</v>
      </c>
      <c r="N109" s="58">
        <v>0.26072607260726072</v>
      </c>
      <c r="O109" s="68">
        <v>3.277227722772277</v>
      </c>
      <c r="R109" s="90"/>
      <c r="S109" s="53"/>
    </row>
    <row r="110" spans="2:19" ht="18.75">
      <c r="B110" s="28">
        <v>12</v>
      </c>
      <c r="C110" s="112" t="s">
        <v>166</v>
      </c>
      <c r="D110" s="112"/>
      <c r="E110" s="112"/>
      <c r="F110" s="112"/>
      <c r="G110" s="112"/>
      <c r="H110" s="112"/>
      <c r="I110" s="112"/>
      <c r="J110" s="58">
        <v>1.3201320132013201E-2</v>
      </c>
      <c r="K110" s="58">
        <v>2.6402640264026403E-2</v>
      </c>
      <c r="L110" s="58">
        <v>3.6303630363036306E-2</v>
      </c>
      <c r="M110" s="58">
        <v>0.47524752475247523</v>
      </c>
      <c r="N110" s="58">
        <v>0.27722772277227725</v>
      </c>
      <c r="O110" s="68">
        <v>3.4620462046204619</v>
      </c>
      <c r="R110" s="90"/>
      <c r="S110" s="53"/>
    </row>
    <row r="111" spans="2:19" ht="18.75">
      <c r="B111" s="28">
        <v>13</v>
      </c>
      <c r="C111" s="112" t="s">
        <v>167</v>
      </c>
      <c r="D111" s="112"/>
      <c r="E111" s="112"/>
      <c r="F111" s="112"/>
      <c r="G111" s="112"/>
      <c r="H111" s="112"/>
      <c r="I111" s="112"/>
      <c r="J111" s="58">
        <v>1.3201320132013201E-2</v>
      </c>
      <c r="K111" s="58">
        <v>2.9702970297029702E-2</v>
      </c>
      <c r="L111" s="58">
        <v>2.9702970297029702E-2</v>
      </c>
      <c r="M111" s="58">
        <v>0.47524752475247523</v>
      </c>
      <c r="N111" s="58">
        <v>0.28052805280528054</v>
      </c>
      <c r="O111" s="68">
        <v>3.4653465346534653</v>
      </c>
      <c r="R111" s="90"/>
      <c r="S111" s="53"/>
    </row>
    <row r="112" spans="2:19" ht="18.75">
      <c r="B112" s="28">
        <v>14</v>
      </c>
      <c r="C112" s="112" t="s">
        <v>168</v>
      </c>
      <c r="D112" s="112"/>
      <c r="E112" s="112"/>
      <c r="F112" s="112"/>
      <c r="G112" s="112"/>
      <c r="H112" s="112"/>
      <c r="I112" s="112"/>
      <c r="J112" s="58">
        <v>1.3201320132013201E-2</v>
      </c>
      <c r="K112" s="58">
        <v>3.6303630363036306E-2</v>
      </c>
      <c r="L112" s="58">
        <v>1.65016501650165E-2</v>
      </c>
      <c r="M112" s="58">
        <v>0.37623762376237624</v>
      </c>
      <c r="N112" s="58">
        <v>0.38613861386138615</v>
      </c>
      <c r="O112" s="68">
        <v>3.5709570957095709</v>
      </c>
      <c r="R112" s="90"/>
      <c r="S112" s="53"/>
    </row>
    <row r="113" spans="2:19" ht="18.75">
      <c r="B113" s="28">
        <v>15</v>
      </c>
      <c r="C113" s="112" t="s">
        <v>169</v>
      </c>
      <c r="D113" s="112"/>
      <c r="E113" s="112"/>
      <c r="F113" s="112"/>
      <c r="G113" s="112"/>
      <c r="H113" s="112"/>
      <c r="I113" s="112"/>
      <c r="J113" s="58">
        <v>1.65016501650165E-2</v>
      </c>
      <c r="K113" s="58">
        <v>1.9801980198019802E-2</v>
      </c>
      <c r="L113" s="58">
        <v>1.65016501650165E-2</v>
      </c>
      <c r="M113" s="58">
        <v>0.36963696369636961</v>
      </c>
      <c r="N113" s="58">
        <v>0.40594059405940597</v>
      </c>
      <c r="O113" s="68">
        <v>3.613861386138614</v>
      </c>
      <c r="R113" s="90"/>
      <c r="S113" s="53"/>
    </row>
    <row r="114" spans="2:19" ht="18.75">
      <c r="B114" s="28">
        <v>16</v>
      </c>
      <c r="C114" s="112" t="s">
        <v>170</v>
      </c>
      <c r="D114" s="112"/>
      <c r="E114" s="112"/>
      <c r="F114" s="112"/>
      <c r="G114" s="112"/>
      <c r="H114" s="112"/>
      <c r="I114" s="112"/>
      <c r="J114" s="58">
        <v>1.3201320132013201E-2</v>
      </c>
      <c r="K114" s="58">
        <v>1.9801980198019802E-2</v>
      </c>
      <c r="L114" s="58">
        <v>1.65016501650165E-2</v>
      </c>
      <c r="M114" s="58">
        <v>0.35313531353135313</v>
      </c>
      <c r="N114" s="58">
        <v>0.42574257425742573</v>
      </c>
      <c r="O114" s="68">
        <v>3.6435643564356437</v>
      </c>
      <c r="R114" s="90"/>
      <c r="S114" s="53"/>
    </row>
    <row r="115" spans="2:19">
      <c r="R115" s="90"/>
      <c r="S115" s="53"/>
    </row>
    <row r="116" spans="2:19">
      <c r="R116" s="90"/>
      <c r="S116" s="53"/>
    </row>
    <row r="117" spans="2:19">
      <c r="R117" s="90"/>
      <c r="S117" s="53"/>
    </row>
    <row r="118" spans="2:19">
      <c r="R118" s="90"/>
      <c r="S118" s="53"/>
    </row>
    <row r="119" spans="2:19">
      <c r="R119" s="90"/>
      <c r="S119" s="53"/>
    </row>
    <row r="120" spans="2:19">
      <c r="R120" s="90"/>
      <c r="S120" s="53"/>
    </row>
    <row r="121" spans="2:19">
      <c r="R121" s="90"/>
      <c r="S121" s="53"/>
    </row>
    <row r="122" spans="2:19">
      <c r="R122" s="90"/>
      <c r="S122" s="53"/>
    </row>
    <row r="123" spans="2:19">
      <c r="R123" s="90"/>
      <c r="S123" s="53"/>
    </row>
    <row r="124" spans="2:19">
      <c r="R124" s="90"/>
      <c r="S124" s="53"/>
    </row>
    <row r="125" spans="2:19">
      <c r="R125" s="90"/>
      <c r="S125" s="53"/>
    </row>
    <row r="126" spans="2:19">
      <c r="R126" s="90"/>
      <c r="S126" s="53"/>
    </row>
    <row r="127" spans="2:19">
      <c r="R127" s="90"/>
      <c r="S127" s="53"/>
    </row>
    <row r="128" spans="2:19">
      <c r="R128" s="90"/>
      <c r="S128" s="53"/>
    </row>
    <row r="129" spans="2:19">
      <c r="R129" s="90"/>
      <c r="S129" s="53"/>
    </row>
    <row r="130" spans="2:19" ht="27.75" customHeight="1">
      <c r="R130" s="90"/>
      <c r="S130" s="53"/>
    </row>
    <row r="131" spans="2:19" ht="14.25" customHeight="1">
      <c r="R131" s="90"/>
      <c r="S131" s="53"/>
    </row>
    <row r="132" spans="2:19" ht="23.25">
      <c r="B132" s="66" t="s">
        <v>51</v>
      </c>
      <c r="C132" s="113" t="s">
        <v>171</v>
      </c>
      <c r="D132" s="113"/>
      <c r="E132" s="113"/>
      <c r="F132" s="113"/>
      <c r="G132" s="113"/>
      <c r="H132" s="113"/>
      <c r="I132" s="113"/>
      <c r="J132" s="67">
        <v>1</v>
      </c>
      <c r="K132" s="67">
        <v>2</v>
      </c>
      <c r="L132" s="67">
        <v>3</v>
      </c>
      <c r="M132" s="67">
        <v>4</v>
      </c>
      <c r="N132" s="67">
        <v>5</v>
      </c>
      <c r="O132" s="67" t="s">
        <v>154</v>
      </c>
      <c r="R132" s="90"/>
      <c r="S132" s="53"/>
    </row>
    <row r="133" spans="2:19" ht="17.25" customHeight="1">
      <c r="B133" s="28">
        <v>1</v>
      </c>
      <c r="C133" s="111" t="s">
        <v>172</v>
      </c>
      <c r="D133" s="111"/>
      <c r="E133" s="111"/>
      <c r="F133" s="111"/>
      <c r="G133" s="111"/>
      <c r="H133" s="111"/>
      <c r="I133" s="111"/>
      <c r="J133" s="58">
        <v>8.3333333333333329E-2</v>
      </c>
      <c r="K133" s="58">
        <v>0</v>
      </c>
      <c r="L133" s="58">
        <v>4.1666666666666664E-2</v>
      </c>
      <c r="M133" s="58">
        <v>0.41666666666666669</v>
      </c>
      <c r="N133" s="58">
        <v>0.45833333333333331</v>
      </c>
      <c r="O133" s="69">
        <v>4.166666666666667</v>
      </c>
      <c r="R133" s="90"/>
      <c r="S133" s="53"/>
    </row>
    <row r="134" spans="2:19" ht="17.25" customHeight="1">
      <c r="B134" s="28">
        <v>2</v>
      </c>
      <c r="C134" s="111" t="s">
        <v>173</v>
      </c>
      <c r="D134" s="111"/>
      <c r="E134" s="111"/>
      <c r="F134" s="111"/>
      <c r="G134" s="111"/>
      <c r="H134" s="111"/>
      <c r="I134" s="111"/>
      <c r="J134" s="58">
        <v>0</v>
      </c>
      <c r="K134" s="58">
        <v>0</v>
      </c>
      <c r="L134" s="58">
        <v>0.20833333333333334</v>
      </c>
      <c r="M134" s="58">
        <v>0.41666666666666669</v>
      </c>
      <c r="N134" s="58">
        <v>0.375</v>
      </c>
      <c r="O134" s="69">
        <v>4.166666666666667</v>
      </c>
      <c r="R134" s="90"/>
      <c r="S134" s="53"/>
    </row>
    <row r="135" spans="2:19" ht="17.25" customHeight="1">
      <c r="B135" s="28">
        <v>3</v>
      </c>
      <c r="C135" s="111" t="s">
        <v>174</v>
      </c>
      <c r="D135" s="111"/>
      <c r="E135" s="111"/>
      <c r="F135" s="111"/>
      <c r="G135" s="111"/>
      <c r="H135" s="111"/>
      <c r="I135" s="111"/>
      <c r="J135" s="58">
        <v>0</v>
      </c>
      <c r="K135" s="58">
        <v>0</v>
      </c>
      <c r="L135" s="58">
        <v>8.3333333333333329E-2</v>
      </c>
      <c r="M135" s="58">
        <v>0.58333333333333337</v>
      </c>
      <c r="N135" s="58">
        <v>0.33333333333333331</v>
      </c>
      <c r="O135" s="69">
        <v>4.25</v>
      </c>
      <c r="R135" s="90"/>
      <c r="S135" s="53"/>
    </row>
    <row r="136" spans="2:19" ht="17.25" customHeight="1">
      <c r="B136" s="28">
        <v>4</v>
      </c>
      <c r="C136" s="111" t="s">
        <v>175</v>
      </c>
      <c r="D136" s="111"/>
      <c r="E136" s="111"/>
      <c r="F136" s="111"/>
      <c r="G136" s="111"/>
      <c r="H136" s="111"/>
      <c r="I136" s="111"/>
      <c r="J136" s="58">
        <v>0</v>
      </c>
      <c r="K136" s="58">
        <v>0</v>
      </c>
      <c r="L136" s="58">
        <v>8.3333333333333329E-2</v>
      </c>
      <c r="M136" s="58">
        <v>0.41666666666666669</v>
      </c>
      <c r="N136" s="58">
        <v>0.5</v>
      </c>
      <c r="O136" s="69">
        <v>4.416666666666667</v>
      </c>
      <c r="R136" s="90"/>
      <c r="S136" s="53"/>
    </row>
    <row r="137" spans="2:19" ht="17.25" customHeight="1">
      <c r="B137" s="28">
        <v>5</v>
      </c>
      <c r="C137" s="111" t="s">
        <v>176</v>
      </c>
      <c r="D137" s="111"/>
      <c r="E137" s="111"/>
      <c r="F137" s="111"/>
      <c r="G137" s="111"/>
      <c r="H137" s="111"/>
      <c r="I137" s="111"/>
      <c r="J137" s="58">
        <v>4.1666666666666664E-2</v>
      </c>
      <c r="K137" s="58">
        <v>0</v>
      </c>
      <c r="L137" s="58">
        <v>0</v>
      </c>
      <c r="M137" s="58">
        <v>0.375</v>
      </c>
      <c r="N137" s="58">
        <v>0.58333333333333337</v>
      </c>
      <c r="O137" s="69">
        <v>4.458333333333333</v>
      </c>
      <c r="R137" s="90"/>
      <c r="S137" s="53"/>
    </row>
    <row r="138" spans="2:19" ht="17.25" customHeight="1">
      <c r="B138" s="28">
        <v>6</v>
      </c>
      <c r="C138" s="111" t="s">
        <v>177</v>
      </c>
      <c r="D138" s="111"/>
      <c r="E138" s="111"/>
      <c r="F138" s="111"/>
      <c r="G138" s="111"/>
      <c r="H138" s="111"/>
      <c r="I138" s="111"/>
      <c r="J138" s="58">
        <v>0</v>
      </c>
      <c r="K138" s="58">
        <v>0</v>
      </c>
      <c r="L138" s="58">
        <v>0</v>
      </c>
      <c r="M138" s="58">
        <v>0.375</v>
      </c>
      <c r="N138" s="58">
        <v>0.625</v>
      </c>
      <c r="O138" s="69">
        <v>4.625</v>
      </c>
      <c r="R138" s="90"/>
      <c r="S138" s="53"/>
    </row>
    <row r="139" spans="2:19" ht="17.25" customHeight="1">
      <c r="B139" s="28">
        <v>7</v>
      </c>
      <c r="C139" s="111" t="s">
        <v>178</v>
      </c>
      <c r="D139" s="111"/>
      <c r="E139" s="111"/>
      <c r="F139" s="111"/>
      <c r="G139" s="111"/>
      <c r="H139" s="111"/>
      <c r="I139" s="111"/>
      <c r="J139" s="58">
        <v>0</v>
      </c>
      <c r="K139" s="58">
        <v>0</v>
      </c>
      <c r="L139" s="58">
        <v>0</v>
      </c>
      <c r="M139" s="58">
        <v>0.41666666666666669</v>
      </c>
      <c r="N139" s="58">
        <v>0.58333333333333337</v>
      </c>
      <c r="O139" s="69">
        <v>4.583333333333333</v>
      </c>
      <c r="R139" s="90"/>
      <c r="S139" s="53"/>
    </row>
    <row r="140" spans="2:19" ht="17.25" customHeight="1">
      <c r="B140" s="28">
        <v>8</v>
      </c>
      <c r="C140" s="111" t="s">
        <v>179</v>
      </c>
      <c r="D140" s="111"/>
      <c r="E140" s="111"/>
      <c r="F140" s="111"/>
      <c r="G140" s="111"/>
      <c r="H140" s="111"/>
      <c r="I140" s="111"/>
      <c r="J140" s="58">
        <v>0</v>
      </c>
      <c r="K140" s="58">
        <v>0</v>
      </c>
      <c r="L140" s="58">
        <v>8.3333333333333329E-2</v>
      </c>
      <c r="M140" s="58">
        <v>0.75</v>
      </c>
      <c r="N140" s="58">
        <v>0.16666666666666666</v>
      </c>
      <c r="O140" s="69">
        <v>4.083333333333333</v>
      </c>
      <c r="R140" s="90"/>
      <c r="S140" s="53"/>
    </row>
    <row r="141" spans="2:19" ht="15.75" customHeight="1">
      <c r="C141" s="91"/>
      <c r="D141" s="91"/>
      <c r="E141" s="91"/>
      <c r="F141" s="91"/>
      <c r="G141" s="91"/>
      <c r="H141" s="91"/>
      <c r="I141" s="91"/>
      <c r="J141" s="92"/>
      <c r="K141" s="92"/>
      <c r="L141" s="92"/>
      <c r="M141" s="92"/>
      <c r="N141" s="92"/>
      <c r="R141" s="90"/>
      <c r="S141" s="53"/>
    </row>
    <row r="142" spans="2:19" ht="15.75" customHeight="1">
      <c r="C142" s="91"/>
      <c r="D142" s="91"/>
      <c r="E142" s="91"/>
      <c r="F142" s="91"/>
      <c r="G142" s="91"/>
      <c r="H142" s="91"/>
      <c r="I142" s="91"/>
      <c r="J142" s="92"/>
      <c r="K142" s="92"/>
      <c r="L142" s="92"/>
      <c r="M142" s="92"/>
      <c r="N142" s="92"/>
      <c r="R142" s="90"/>
      <c r="S142" s="53"/>
    </row>
    <row r="143" spans="2:19" ht="15.75" customHeight="1">
      <c r="C143" s="91"/>
      <c r="D143" s="91"/>
      <c r="E143" s="91"/>
      <c r="F143" s="91"/>
      <c r="G143" s="91"/>
      <c r="H143" s="91"/>
      <c r="I143" s="91"/>
      <c r="J143" s="92"/>
      <c r="K143" s="92"/>
      <c r="L143" s="92"/>
      <c r="M143" s="92"/>
      <c r="N143" s="92"/>
      <c r="R143" s="90"/>
      <c r="S143" s="53"/>
    </row>
    <row r="144" spans="2:19" ht="15.75" customHeight="1">
      <c r="C144" s="91"/>
      <c r="D144" s="91"/>
      <c r="E144" s="91"/>
      <c r="F144" s="91"/>
      <c r="G144" s="91"/>
      <c r="H144" s="91"/>
      <c r="I144" s="91"/>
      <c r="J144" s="92"/>
      <c r="K144" s="92"/>
      <c r="L144" s="92"/>
      <c r="M144" s="92"/>
      <c r="N144" s="92"/>
      <c r="R144" s="90"/>
      <c r="S144" s="53"/>
    </row>
    <row r="145" spans="3:19" ht="15.75" customHeight="1">
      <c r="C145" s="91"/>
      <c r="D145" s="91"/>
      <c r="E145" s="91"/>
      <c r="F145" s="91"/>
      <c r="G145" s="91"/>
      <c r="H145" s="91"/>
      <c r="I145" s="91"/>
      <c r="J145" s="92"/>
      <c r="K145" s="92"/>
      <c r="L145" s="92"/>
      <c r="M145" s="92"/>
      <c r="N145" s="92"/>
      <c r="R145" s="90"/>
      <c r="S145" s="53"/>
    </row>
    <row r="146" spans="3:19" ht="15.75" customHeight="1">
      <c r="C146" s="91"/>
      <c r="D146" s="91"/>
      <c r="E146" s="91"/>
      <c r="F146" s="91"/>
      <c r="G146" s="91"/>
      <c r="H146" s="91"/>
      <c r="I146" s="91"/>
      <c r="J146" s="92"/>
      <c r="K146" s="92"/>
      <c r="L146" s="92"/>
      <c r="M146" s="92"/>
      <c r="N146" s="92"/>
      <c r="R146" s="90"/>
      <c r="S146" s="53"/>
    </row>
    <row r="147" spans="3:19" ht="15.75" customHeight="1">
      <c r="C147" s="91"/>
      <c r="D147" s="91"/>
      <c r="E147" s="91"/>
      <c r="F147" s="91"/>
      <c r="G147" s="91"/>
      <c r="H147" s="91"/>
      <c r="I147" s="91"/>
      <c r="J147" s="92"/>
      <c r="K147" s="92"/>
      <c r="L147" s="92"/>
      <c r="M147" s="92"/>
      <c r="N147" s="92"/>
      <c r="R147" s="90"/>
      <c r="S147" s="53"/>
    </row>
    <row r="148" spans="3:19" ht="15.75" customHeight="1">
      <c r="C148" s="91"/>
      <c r="D148" s="91"/>
      <c r="E148" s="91"/>
      <c r="F148" s="91"/>
      <c r="G148" s="91"/>
      <c r="H148" s="91"/>
      <c r="I148" s="91"/>
      <c r="J148" s="92"/>
      <c r="K148" s="92"/>
      <c r="L148" s="92"/>
      <c r="M148" s="92"/>
      <c r="N148" s="92"/>
      <c r="R148" s="90"/>
      <c r="S148" s="53"/>
    </row>
    <row r="149" spans="3:19" ht="99" customHeight="1">
      <c r="C149" s="91"/>
      <c r="D149" s="91"/>
      <c r="E149" s="91"/>
      <c r="F149" s="91"/>
      <c r="G149" s="91"/>
      <c r="H149" s="91"/>
      <c r="I149" s="91"/>
      <c r="J149" s="92"/>
      <c r="K149" s="92"/>
      <c r="L149" s="92"/>
      <c r="M149" s="92"/>
      <c r="N149" s="92"/>
      <c r="R149" s="90"/>
      <c r="S149" s="53"/>
    </row>
    <row r="150" spans="3:19" ht="44.25" customHeight="1">
      <c r="C150" s="109" t="s">
        <v>180</v>
      </c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R150" s="90"/>
      <c r="S150" s="53"/>
    </row>
    <row r="151" spans="3:19" ht="20.25" customHeight="1">
      <c r="C151" s="91"/>
      <c r="D151" s="91"/>
      <c r="E151" s="91"/>
      <c r="F151" s="91"/>
      <c r="G151" s="91"/>
      <c r="H151" s="91"/>
      <c r="I151" s="91"/>
      <c r="J151" s="92"/>
      <c r="K151" s="92"/>
      <c r="L151" s="92"/>
      <c r="M151" s="92"/>
      <c r="N151" s="92"/>
      <c r="R151" s="90"/>
      <c r="S151" s="53"/>
    </row>
    <row r="152" spans="3:19" ht="57.75" customHeight="1">
      <c r="C152" s="106" t="s">
        <v>181</v>
      </c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R152" s="90"/>
      <c r="S152" s="53"/>
    </row>
    <row r="153" spans="3:19" ht="15.75" customHeight="1">
      <c r="C153" s="91"/>
      <c r="D153" s="91"/>
      <c r="E153" s="91"/>
      <c r="F153" s="91"/>
      <c r="G153" s="91"/>
      <c r="H153" s="91"/>
      <c r="I153" s="91"/>
      <c r="J153" s="92"/>
      <c r="K153" s="92"/>
      <c r="L153" s="92"/>
      <c r="M153" s="92"/>
      <c r="N153" s="92"/>
      <c r="R153" s="90"/>
      <c r="S153" s="53"/>
    </row>
    <row r="154" spans="3:19" ht="23.25">
      <c r="C154" s="88" t="s">
        <v>182</v>
      </c>
      <c r="D154" s="54" t="s">
        <v>130</v>
      </c>
      <c r="E154" s="54" t="s">
        <v>131</v>
      </c>
      <c r="F154" s="54" t="s">
        <v>127</v>
      </c>
      <c r="G154" s="92"/>
      <c r="H154" s="92"/>
      <c r="I154" s="92"/>
      <c r="J154" s="92"/>
      <c r="K154" s="92"/>
      <c r="L154" s="92"/>
      <c r="M154" s="92"/>
      <c r="N154" s="92"/>
      <c r="R154" s="90"/>
      <c r="S154" s="53"/>
    </row>
    <row r="155" spans="3:19" ht="21">
      <c r="C155" s="61" t="s">
        <v>144</v>
      </c>
      <c r="D155" s="56">
        <v>68</v>
      </c>
      <c r="E155" s="56">
        <v>3</v>
      </c>
      <c r="F155" s="56">
        <v>71</v>
      </c>
      <c r="G155" s="92"/>
      <c r="H155" s="92"/>
      <c r="I155" s="92"/>
      <c r="J155" s="92"/>
      <c r="K155" s="92"/>
      <c r="L155" s="92"/>
      <c r="M155" s="92"/>
      <c r="N155" s="92"/>
      <c r="R155" s="90"/>
      <c r="S155" s="53"/>
    </row>
    <row r="156" spans="3:19" ht="21">
      <c r="C156" s="61" t="s">
        <v>183</v>
      </c>
      <c r="D156" s="56">
        <v>37</v>
      </c>
      <c r="E156" s="56">
        <v>1</v>
      </c>
      <c r="F156" s="56">
        <v>38</v>
      </c>
      <c r="G156" s="92"/>
      <c r="H156" s="92"/>
      <c r="I156" s="92"/>
      <c r="J156" s="92"/>
      <c r="K156" s="92"/>
      <c r="L156" s="92"/>
      <c r="M156" s="92"/>
      <c r="N156" s="92"/>
      <c r="R156" s="90"/>
      <c r="S156" s="53"/>
    </row>
    <row r="157" spans="3:19" ht="21">
      <c r="C157" s="61" t="s">
        <v>146</v>
      </c>
      <c r="D157" s="56">
        <v>9</v>
      </c>
      <c r="E157" s="56">
        <v>0</v>
      </c>
      <c r="F157" s="56">
        <v>9</v>
      </c>
      <c r="G157" s="92"/>
      <c r="H157" s="92"/>
      <c r="I157" s="92"/>
      <c r="J157" s="92"/>
      <c r="K157" s="92"/>
      <c r="L157" s="92"/>
      <c r="M157" s="92"/>
      <c r="N157" s="92"/>
      <c r="R157" s="90"/>
      <c r="S157" s="53"/>
    </row>
    <row r="158" spans="3:19" ht="21">
      <c r="C158" s="61" t="s">
        <v>184</v>
      </c>
      <c r="D158" s="56">
        <v>1</v>
      </c>
      <c r="E158" s="56">
        <v>0</v>
      </c>
      <c r="F158" s="56">
        <v>1</v>
      </c>
      <c r="G158" s="92"/>
      <c r="H158" s="92"/>
      <c r="I158" s="92"/>
      <c r="J158" s="92"/>
      <c r="K158" s="92"/>
      <c r="L158" s="92"/>
      <c r="M158" s="92"/>
      <c r="N158" s="92"/>
      <c r="R158" s="90"/>
      <c r="S158" s="53"/>
    </row>
    <row r="159" spans="3:19" ht="21">
      <c r="C159" s="61" t="s">
        <v>62</v>
      </c>
      <c r="D159" s="56">
        <v>1</v>
      </c>
      <c r="E159" s="56">
        <v>1</v>
      </c>
      <c r="F159" s="56">
        <v>2</v>
      </c>
      <c r="G159" s="92"/>
      <c r="H159" s="92"/>
      <c r="I159" s="92"/>
      <c r="J159" s="92"/>
      <c r="K159" s="92"/>
      <c r="L159" s="92"/>
      <c r="M159" s="92"/>
      <c r="N159" s="92"/>
      <c r="R159" s="90"/>
      <c r="S159" s="53"/>
    </row>
    <row r="160" spans="3:19" ht="21">
      <c r="C160" s="61" t="s">
        <v>185</v>
      </c>
      <c r="D160" s="56">
        <v>237</v>
      </c>
      <c r="E160" s="56">
        <v>13</v>
      </c>
      <c r="F160" s="56">
        <v>250</v>
      </c>
      <c r="G160" s="92"/>
      <c r="H160" s="92"/>
      <c r="I160" s="92"/>
      <c r="J160" s="92"/>
      <c r="K160" s="92"/>
      <c r="L160" s="92"/>
      <c r="M160" s="92"/>
      <c r="N160" s="92"/>
      <c r="R160" s="90"/>
      <c r="S160" s="53"/>
    </row>
    <row r="161" spans="3:19" ht="15.75" customHeight="1">
      <c r="C161" s="91"/>
      <c r="D161" s="91"/>
      <c r="E161" s="91"/>
      <c r="F161" s="91"/>
      <c r="G161" s="91"/>
      <c r="H161" s="91"/>
      <c r="I161" s="91"/>
      <c r="J161" s="92"/>
      <c r="K161" s="92"/>
      <c r="L161" s="92"/>
      <c r="M161" s="92"/>
      <c r="N161" s="92"/>
      <c r="R161" s="90"/>
      <c r="S161" s="53"/>
    </row>
    <row r="162" spans="3:19" ht="23.25">
      <c r="C162" s="88" t="s">
        <v>186</v>
      </c>
      <c r="D162" s="54" t="s">
        <v>130</v>
      </c>
      <c r="E162" s="54" t="s">
        <v>131</v>
      </c>
      <c r="F162" s="54" t="s">
        <v>127</v>
      </c>
      <c r="G162" s="91"/>
      <c r="H162" s="91"/>
      <c r="I162" s="91"/>
      <c r="J162" s="92"/>
      <c r="K162" s="92"/>
      <c r="L162" s="92"/>
      <c r="M162" s="92"/>
      <c r="N162" s="92"/>
      <c r="R162" s="90"/>
      <c r="S162" s="53"/>
    </row>
    <row r="163" spans="3:19" ht="21">
      <c r="C163" s="61" t="s">
        <v>144</v>
      </c>
      <c r="D163" s="58">
        <v>0.19263456090651557</v>
      </c>
      <c r="E163" s="58">
        <v>0.16666666666666666</v>
      </c>
      <c r="F163" s="58">
        <v>0.19137466307277629</v>
      </c>
      <c r="G163" s="91"/>
      <c r="H163" s="91"/>
      <c r="I163" s="91"/>
      <c r="J163" s="92"/>
      <c r="K163" s="92"/>
      <c r="L163" s="92"/>
      <c r="M163" s="92"/>
      <c r="N163" s="92"/>
      <c r="R163" s="90"/>
      <c r="S163" s="53"/>
    </row>
    <row r="164" spans="3:19" ht="21">
      <c r="C164" s="61" t="s">
        <v>183</v>
      </c>
      <c r="D164" s="58">
        <v>0.10481586402266289</v>
      </c>
      <c r="E164" s="58">
        <v>5.5555555555555552E-2</v>
      </c>
      <c r="F164" s="58">
        <v>0.10242587601078167</v>
      </c>
      <c r="G164" s="91"/>
      <c r="H164" s="91"/>
      <c r="I164" s="91"/>
      <c r="J164" s="92"/>
      <c r="K164" s="92"/>
      <c r="L164" s="92"/>
      <c r="M164" s="92"/>
      <c r="N164" s="92"/>
      <c r="R164" s="90"/>
      <c r="S164" s="53"/>
    </row>
    <row r="165" spans="3:19" ht="21">
      <c r="C165" s="61" t="s">
        <v>146</v>
      </c>
      <c r="D165" s="58">
        <v>2.5495750708215296E-2</v>
      </c>
      <c r="E165" s="58">
        <v>0</v>
      </c>
      <c r="F165" s="58">
        <v>2.4258760107816711E-2</v>
      </c>
      <c r="G165" s="91"/>
      <c r="H165" s="91"/>
      <c r="I165" s="91"/>
      <c r="J165" s="92"/>
      <c r="K165" s="92"/>
      <c r="L165" s="92"/>
      <c r="M165" s="92"/>
      <c r="N165" s="92"/>
      <c r="R165" s="90"/>
      <c r="S165" s="53"/>
    </row>
    <row r="166" spans="3:19" ht="21">
      <c r="C166" s="61" t="s">
        <v>184</v>
      </c>
      <c r="D166" s="58">
        <v>2.8328611898016999E-3</v>
      </c>
      <c r="E166" s="58">
        <v>0</v>
      </c>
      <c r="F166" s="58">
        <v>2.6954177897574125E-3</v>
      </c>
      <c r="G166" s="91"/>
      <c r="H166" s="91"/>
      <c r="I166" s="91"/>
      <c r="J166" s="92"/>
      <c r="K166" s="92"/>
      <c r="L166" s="92"/>
      <c r="M166" s="92"/>
      <c r="N166" s="92"/>
      <c r="R166" s="90"/>
      <c r="S166" s="53"/>
    </row>
    <row r="167" spans="3:19" ht="21">
      <c r="C167" s="61" t="s">
        <v>62</v>
      </c>
      <c r="D167" s="58">
        <v>2.8328611898016999E-3</v>
      </c>
      <c r="E167" s="58">
        <v>5.5555555555555552E-2</v>
      </c>
      <c r="F167" s="58">
        <v>5.3908355795148251E-3</v>
      </c>
      <c r="G167" s="91"/>
      <c r="H167" s="91"/>
      <c r="I167" s="91"/>
      <c r="J167" s="92"/>
      <c r="K167" s="92"/>
      <c r="L167" s="92"/>
      <c r="M167" s="92"/>
      <c r="N167" s="92"/>
      <c r="R167" s="90"/>
      <c r="S167" s="53"/>
    </row>
    <row r="168" spans="3:19" ht="21">
      <c r="C168" s="61" t="s">
        <v>185</v>
      </c>
      <c r="D168" s="58">
        <v>0.67138810198300281</v>
      </c>
      <c r="E168" s="58">
        <v>0.72222222222222221</v>
      </c>
      <c r="F168" s="58">
        <v>0.67385444743935308</v>
      </c>
      <c r="G168" s="91"/>
      <c r="H168" s="91"/>
      <c r="I168" s="91"/>
      <c r="J168" s="92"/>
      <c r="K168" s="92"/>
      <c r="L168" s="92"/>
      <c r="M168" s="92"/>
      <c r="N168" s="92"/>
      <c r="R168" s="90"/>
      <c r="S168" s="53"/>
    </row>
    <row r="169" spans="3:19" ht="15.75" customHeight="1">
      <c r="C169" s="91"/>
      <c r="D169" s="91"/>
      <c r="E169" s="91"/>
      <c r="F169" s="91"/>
      <c r="G169" s="91"/>
      <c r="H169" s="91"/>
      <c r="I169" s="91"/>
      <c r="J169" s="92"/>
      <c r="K169" s="92"/>
      <c r="L169" s="92"/>
      <c r="M169" s="92"/>
      <c r="N169" s="92"/>
      <c r="R169" s="90"/>
      <c r="S169" s="53"/>
    </row>
    <row r="170" spans="3:19" ht="23.25">
      <c r="C170" s="88" t="s">
        <v>187</v>
      </c>
      <c r="D170" s="54" t="s">
        <v>130</v>
      </c>
      <c r="E170" s="54" t="s">
        <v>131</v>
      </c>
      <c r="F170" s="54" t="s">
        <v>127</v>
      </c>
      <c r="G170" s="91"/>
      <c r="H170" s="91"/>
      <c r="I170" s="91"/>
      <c r="J170" s="92"/>
      <c r="K170" s="92"/>
      <c r="L170" s="92"/>
      <c r="M170" s="92"/>
      <c r="N170" s="92"/>
      <c r="R170" s="90"/>
      <c r="S170" s="53"/>
    </row>
    <row r="171" spans="3:19" ht="21">
      <c r="C171" s="61" t="s">
        <v>144</v>
      </c>
      <c r="D171" s="56">
        <v>66</v>
      </c>
      <c r="E171" s="56">
        <v>1</v>
      </c>
      <c r="F171" s="56">
        <v>67</v>
      </c>
      <c r="G171" s="91"/>
      <c r="H171" s="91"/>
      <c r="I171" s="91"/>
      <c r="J171" s="92"/>
      <c r="K171" s="92"/>
      <c r="L171" s="92"/>
      <c r="M171" s="92"/>
      <c r="N171" s="92"/>
      <c r="R171" s="90"/>
      <c r="S171" s="53"/>
    </row>
    <row r="172" spans="3:19" ht="21">
      <c r="C172" s="61" t="s">
        <v>183</v>
      </c>
      <c r="D172" s="56">
        <v>55</v>
      </c>
      <c r="E172" s="56">
        <v>2</v>
      </c>
      <c r="F172" s="56">
        <v>57</v>
      </c>
      <c r="G172" s="91"/>
      <c r="H172" s="91"/>
      <c r="I172" s="91"/>
      <c r="J172" s="92"/>
      <c r="K172" s="92"/>
      <c r="L172" s="92"/>
      <c r="M172" s="92"/>
      <c r="N172" s="92"/>
      <c r="R172" s="90"/>
      <c r="S172" s="53"/>
    </row>
    <row r="173" spans="3:19" ht="21">
      <c r="C173" s="61" t="s">
        <v>146</v>
      </c>
      <c r="D173" s="56">
        <v>35</v>
      </c>
      <c r="E173" s="56">
        <v>1</v>
      </c>
      <c r="F173" s="56">
        <v>36</v>
      </c>
      <c r="G173" s="91"/>
      <c r="H173" s="91"/>
      <c r="I173" s="91"/>
      <c r="J173" s="92"/>
      <c r="K173" s="92"/>
      <c r="L173" s="92"/>
      <c r="M173" s="92"/>
      <c r="N173" s="92"/>
      <c r="R173" s="90"/>
      <c r="S173" s="53"/>
    </row>
    <row r="174" spans="3:19" ht="21">
      <c r="C174" s="61" t="s">
        <v>184</v>
      </c>
      <c r="D174" s="56">
        <v>20</v>
      </c>
      <c r="E174" s="56">
        <v>1</v>
      </c>
      <c r="F174" s="56">
        <v>21</v>
      </c>
      <c r="G174" s="91"/>
      <c r="H174" s="91"/>
      <c r="I174" s="91"/>
      <c r="J174" s="92"/>
      <c r="K174" s="92"/>
      <c r="L174" s="92"/>
      <c r="M174" s="92"/>
      <c r="N174" s="92"/>
      <c r="R174" s="90"/>
      <c r="S174" s="53"/>
    </row>
    <row r="175" spans="3:19" ht="21">
      <c r="C175" s="61" t="s">
        <v>62</v>
      </c>
      <c r="D175" s="56">
        <v>2</v>
      </c>
      <c r="E175" s="56">
        <v>0</v>
      </c>
      <c r="F175" s="56">
        <v>2</v>
      </c>
      <c r="G175" s="91"/>
      <c r="H175" s="91"/>
      <c r="I175" s="91"/>
      <c r="J175" s="92"/>
      <c r="K175" s="92"/>
      <c r="L175" s="92"/>
      <c r="M175" s="92"/>
      <c r="N175" s="92"/>
      <c r="R175" s="90"/>
      <c r="S175" s="53"/>
    </row>
    <row r="176" spans="3:19" ht="21">
      <c r="C176" s="61" t="s">
        <v>185</v>
      </c>
      <c r="D176" s="56">
        <v>175</v>
      </c>
      <c r="E176" s="56">
        <v>13</v>
      </c>
      <c r="F176" s="56">
        <v>188</v>
      </c>
      <c r="G176" s="91"/>
      <c r="H176" s="91"/>
      <c r="I176" s="91"/>
      <c r="J176" s="92"/>
      <c r="K176" s="92"/>
      <c r="L176" s="92"/>
      <c r="M176" s="92"/>
      <c r="N176" s="92"/>
      <c r="R176" s="90"/>
      <c r="S176" s="53"/>
    </row>
    <row r="177" spans="3:19" ht="18.75">
      <c r="C177" s="91"/>
      <c r="D177" s="91"/>
      <c r="E177" s="91"/>
      <c r="F177" s="91"/>
      <c r="G177" s="91"/>
      <c r="H177" s="91"/>
      <c r="I177" s="91"/>
      <c r="J177" s="92"/>
      <c r="K177" s="92"/>
      <c r="L177" s="92"/>
      <c r="M177" s="92"/>
      <c r="N177" s="92"/>
      <c r="R177" s="90"/>
      <c r="S177" s="53"/>
    </row>
    <row r="178" spans="3:19" ht="18.75">
      <c r="C178" s="91"/>
      <c r="D178" s="91"/>
      <c r="E178" s="91"/>
      <c r="F178" s="91"/>
      <c r="G178" s="91"/>
      <c r="H178" s="91"/>
      <c r="I178" s="91"/>
      <c r="J178" s="92"/>
      <c r="K178" s="92"/>
      <c r="L178" s="92"/>
      <c r="M178" s="92"/>
      <c r="N178" s="92"/>
      <c r="R178" s="90"/>
      <c r="S178" s="53"/>
    </row>
    <row r="179" spans="3:19" ht="23.25">
      <c r="C179" s="88" t="s">
        <v>188</v>
      </c>
      <c r="D179" s="54" t="s">
        <v>130</v>
      </c>
      <c r="E179" s="54" t="s">
        <v>131</v>
      </c>
      <c r="F179" s="54" t="s">
        <v>127</v>
      </c>
      <c r="G179" s="91"/>
      <c r="H179" s="91"/>
      <c r="I179" s="91"/>
      <c r="J179" s="92"/>
      <c r="K179" s="92"/>
      <c r="L179" s="92"/>
      <c r="M179" s="92"/>
      <c r="N179" s="92"/>
      <c r="R179" s="90"/>
      <c r="S179" s="53"/>
    </row>
    <row r="180" spans="3:19" ht="21">
      <c r="C180" s="61" t="s">
        <v>144</v>
      </c>
      <c r="D180" s="58">
        <v>0.18696883852691218</v>
      </c>
      <c r="E180" s="58">
        <v>5.5555555555555552E-2</v>
      </c>
      <c r="F180" s="58">
        <v>0.18059299191374664</v>
      </c>
      <c r="G180" s="91"/>
      <c r="H180" s="91"/>
      <c r="I180" s="91"/>
      <c r="J180" s="92"/>
      <c r="K180" s="92"/>
      <c r="L180" s="92"/>
      <c r="M180" s="92"/>
      <c r="N180" s="92"/>
      <c r="R180" s="90"/>
      <c r="S180" s="53"/>
    </row>
    <row r="181" spans="3:19" ht="21">
      <c r="C181" s="61" t="s">
        <v>183</v>
      </c>
      <c r="D181" s="58">
        <v>0.15580736543909349</v>
      </c>
      <c r="E181" s="58">
        <v>0.1111111111111111</v>
      </c>
      <c r="F181" s="58">
        <v>0.15363881401617252</v>
      </c>
      <c r="G181" s="91"/>
      <c r="H181" s="91"/>
      <c r="I181" s="91"/>
      <c r="J181" s="92"/>
      <c r="K181" s="92"/>
      <c r="L181" s="92"/>
      <c r="M181" s="92"/>
      <c r="N181" s="92"/>
      <c r="R181" s="90"/>
      <c r="S181" s="53"/>
    </row>
    <row r="182" spans="3:19" ht="21">
      <c r="C182" s="61" t="s">
        <v>146</v>
      </c>
      <c r="D182" s="58">
        <v>9.9150141643059492E-2</v>
      </c>
      <c r="E182" s="58">
        <v>5.5555555555555552E-2</v>
      </c>
      <c r="F182" s="58">
        <v>9.7035040431266845E-2</v>
      </c>
      <c r="G182" s="91"/>
      <c r="H182" s="91"/>
      <c r="I182" s="91"/>
      <c r="J182" s="92"/>
      <c r="K182" s="92"/>
      <c r="L182" s="92"/>
      <c r="M182" s="92"/>
      <c r="N182" s="92"/>
      <c r="R182" s="90"/>
      <c r="S182" s="53"/>
    </row>
    <row r="183" spans="3:19" ht="21">
      <c r="C183" s="61" t="s">
        <v>184</v>
      </c>
      <c r="D183" s="58">
        <v>5.6657223796033995E-2</v>
      </c>
      <c r="E183" s="58">
        <v>5.5555555555555552E-2</v>
      </c>
      <c r="F183" s="58">
        <v>5.6603773584905662E-2</v>
      </c>
      <c r="G183" s="91"/>
      <c r="H183" s="91"/>
      <c r="I183" s="91"/>
      <c r="J183" s="92"/>
      <c r="K183" s="92"/>
      <c r="L183" s="92"/>
      <c r="M183" s="92"/>
      <c r="N183" s="92"/>
      <c r="R183" s="90"/>
      <c r="S183" s="53"/>
    </row>
    <row r="184" spans="3:19" ht="21">
      <c r="C184" s="61" t="s">
        <v>62</v>
      </c>
      <c r="D184" s="58">
        <v>5.6657223796033997E-3</v>
      </c>
      <c r="E184" s="58">
        <v>0</v>
      </c>
      <c r="F184" s="58">
        <v>5.3908355795148251E-3</v>
      </c>
      <c r="G184" s="91"/>
      <c r="H184" s="91"/>
      <c r="I184" s="91"/>
      <c r="J184" s="92"/>
      <c r="K184" s="92"/>
      <c r="L184" s="92"/>
      <c r="M184" s="92"/>
      <c r="N184" s="92"/>
      <c r="R184" s="90"/>
      <c r="S184" s="53"/>
    </row>
    <row r="185" spans="3:19" ht="21">
      <c r="C185" s="61" t="s">
        <v>185</v>
      </c>
      <c r="D185" s="58">
        <v>0.49575070821529743</v>
      </c>
      <c r="E185" s="58">
        <v>0.72222222222222221</v>
      </c>
      <c r="F185" s="58">
        <v>0.50673854447439348</v>
      </c>
      <c r="G185" s="91"/>
      <c r="H185" s="91"/>
      <c r="I185" s="91"/>
      <c r="J185" s="92"/>
      <c r="K185" s="92"/>
      <c r="L185" s="92"/>
      <c r="M185" s="92"/>
      <c r="N185" s="92"/>
      <c r="R185" s="90"/>
      <c r="S185" s="53"/>
    </row>
    <row r="186" spans="3:19" ht="21">
      <c r="C186" s="93"/>
      <c r="D186" s="92"/>
      <c r="E186" s="92"/>
      <c r="F186" s="92"/>
      <c r="G186" s="91"/>
      <c r="H186" s="91"/>
      <c r="I186" s="91"/>
      <c r="J186" s="92"/>
      <c r="K186" s="92"/>
      <c r="L186" s="92"/>
      <c r="M186" s="92"/>
      <c r="N186" s="92"/>
      <c r="R186" s="90"/>
      <c r="S186" s="53"/>
    </row>
    <row r="187" spans="3:19" ht="27.75" customHeight="1">
      <c r="C187" s="91"/>
      <c r="D187" s="91"/>
      <c r="E187" s="91"/>
      <c r="F187" s="91"/>
      <c r="G187" s="91"/>
      <c r="H187" s="91"/>
      <c r="I187" s="91"/>
      <c r="J187" s="92"/>
      <c r="K187" s="92"/>
      <c r="L187" s="92"/>
      <c r="M187" s="92"/>
      <c r="N187" s="92"/>
      <c r="R187" s="90"/>
      <c r="S187" s="53"/>
    </row>
    <row r="188" spans="3:19" ht="23.25">
      <c r="C188" s="88" t="s">
        <v>189</v>
      </c>
      <c r="D188" s="54" t="s">
        <v>130</v>
      </c>
      <c r="E188" s="54" t="s">
        <v>131</v>
      </c>
      <c r="F188" s="54" t="s">
        <v>127</v>
      </c>
      <c r="G188" s="91"/>
      <c r="H188" s="91"/>
      <c r="I188" s="91"/>
      <c r="J188" s="92"/>
      <c r="K188" s="92"/>
      <c r="L188" s="92"/>
      <c r="M188" s="92"/>
      <c r="N188" s="92"/>
      <c r="R188" s="90"/>
      <c r="S188" s="53"/>
    </row>
    <row r="189" spans="3:19" ht="21">
      <c r="C189" s="61" t="s">
        <v>144</v>
      </c>
      <c r="D189" s="56">
        <v>30</v>
      </c>
      <c r="E189" s="56">
        <v>2</v>
      </c>
      <c r="F189" s="56">
        <v>32</v>
      </c>
      <c r="G189" s="91"/>
      <c r="H189" s="91"/>
      <c r="I189" s="91"/>
      <c r="J189" s="92"/>
      <c r="K189" s="92"/>
      <c r="L189" s="92"/>
      <c r="M189" s="92"/>
      <c r="N189" s="92"/>
      <c r="R189" s="90"/>
      <c r="S189" s="53"/>
    </row>
    <row r="190" spans="3:19" ht="21">
      <c r="C190" s="61" t="s">
        <v>183</v>
      </c>
      <c r="D190" s="56">
        <v>29</v>
      </c>
      <c r="E190" s="56">
        <v>3</v>
      </c>
      <c r="F190" s="56">
        <v>32</v>
      </c>
      <c r="G190" s="91"/>
      <c r="H190" s="91"/>
      <c r="I190" s="91"/>
      <c r="J190" s="92"/>
      <c r="K190" s="92"/>
      <c r="L190" s="92"/>
      <c r="M190" s="92"/>
      <c r="N190" s="92"/>
      <c r="R190" s="90"/>
      <c r="S190" s="53"/>
    </row>
    <row r="191" spans="3:19" ht="21">
      <c r="C191" s="61" t="s">
        <v>146</v>
      </c>
      <c r="D191" s="56">
        <v>3</v>
      </c>
      <c r="E191" s="56">
        <v>0</v>
      </c>
      <c r="F191" s="56">
        <v>3</v>
      </c>
      <c r="G191" s="91"/>
      <c r="H191" s="91"/>
      <c r="I191" s="91"/>
      <c r="J191" s="92"/>
      <c r="K191" s="92"/>
      <c r="L191" s="92"/>
      <c r="M191" s="92"/>
      <c r="N191" s="92"/>
      <c r="R191" s="90"/>
      <c r="S191" s="53"/>
    </row>
    <row r="192" spans="3:19" ht="21">
      <c r="C192" s="61" t="s">
        <v>184</v>
      </c>
      <c r="D192" s="56">
        <v>1</v>
      </c>
      <c r="E192" s="56">
        <v>0</v>
      </c>
      <c r="F192" s="56">
        <v>1</v>
      </c>
      <c r="G192" s="91"/>
      <c r="H192" s="91"/>
      <c r="I192" s="91"/>
      <c r="J192" s="92"/>
      <c r="K192" s="92"/>
      <c r="L192" s="92"/>
      <c r="M192" s="92"/>
      <c r="N192" s="92"/>
      <c r="R192" s="90"/>
      <c r="S192" s="53"/>
    </row>
    <row r="193" spans="3:19" ht="21">
      <c r="C193" s="61" t="s">
        <v>62</v>
      </c>
      <c r="D193" s="56">
        <v>5</v>
      </c>
      <c r="E193" s="56">
        <v>0</v>
      </c>
      <c r="F193" s="56">
        <v>5</v>
      </c>
      <c r="G193" s="91"/>
      <c r="H193" s="91"/>
      <c r="I193" s="91"/>
      <c r="J193" s="92"/>
      <c r="K193" s="92"/>
      <c r="L193" s="92"/>
      <c r="M193" s="92"/>
      <c r="N193" s="92"/>
      <c r="R193" s="90"/>
      <c r="S193" s="53"/>
    </row>
    <row r="194" spans="3:19" ht="21">
      <c r="C194" s="61" t="s">
        <v>185</v>
      </c>
      <c r="D194" s="56">
        <v>285</v>
      </c>
      <c r="E194" s="56">
        <v>13</v>
      </c>
      <c r="F194" s="56">
        <v>298</v>
      </c>
      <c r="G194" s="91"/>
      <c r="H194" s="91"/>
      <c r="I194" s="91"/>
      <c r="J194" s="92"/>
      <c r="K194" s="92"/>
      <c r="L194" s="92"/>
      <c r="M194" s="92"/>
      <c r="N194" s="92"/>
      <c r="R194" s="90"/>
      <c r="S194" s="53"/>
    </row>
    <row r="195" spans="3:19" ht="18.75">
      <c r="C195" s="91"/>
      <c r="D195" s="91"/>
      <c r="E195" s="91"/>
      <c r="F195" s="91"/>
      <c r="G195" s="91"/>
      <c r="H195" s="91"/>
      <c r="I195" s="91"/>
      <c r="J195" s="92"/>
      <c r="K195" s="92"/>
      <c r="L195" s="92"/>
      <c r="M195" s="92"/>
      <c r="N195" s="92"/>
      <c r="R195" s="90"/>
      <c r="S195" s="53"/>
    </row>
    <row r="196" spans="3:19" ht="23.25">
      <c r="C196" s="88" t="s">
        <v>190</v>
      </c>
      <c r="D196" s="54" t="s">
        <v>130</v>
      </c>
      <c r="E196" s="54" t="s">
        <v>131</v>
      </c>
      <c r="F196" s="54" t="s">
        <v>127</v>
      </c>
      <c r="G196" s="91"/>
      <c r="H196" s="91"/>
      <c r="I196" s="91"/>
      <c r="J196" s="92"/>
      <c r="K196" s="92"/>
      <c r="L196" s="92"/>
      <c r="M196" s="92"/>
      <c r="N196" s="92"/>
      <c r="R196" s="90"/>
      <c r="S196" s="53"/>
    </row>
    <row r="197" spans="3:19" ht="21">
      <c r="C197" s="61" t="s">
        <v>144</v>
      </c>
      <c r="D197" s="58">
        <v>8.4985835694050993E-2</v>
      </c>
      <c r="E197" s="58">
        <v>0.1111111111111111</v>
      </c>
      <c r="F197" s="58">
        <v>8.6253369272237201E-2</v>
      </c>
      <c r="G197" s="91"/>
      <c r="H197" s="91"/>
      <c r="I197" s="91"/>
      <c r="J197" s="92"/>
      <c r="K197" s="92"/>
      <c r="L197" s="92"/>
      <c r="M197" s="92"/>
      <c r="N197" s="92"/>
      <c r="R197" s="90"/>
      <c r="S197" s="53"/>
    </row>
    <row r="198" spans="3:19" ht="21">
      <c r="C198" s="61" t="s">
        <v>183</v>
      </c>
      <c r="D198" s="58">
        <v>8.2152974504249299E-2</v>
      </c>
      <c r="E198" s="58">
        <v>0.16666666666666666</v>
      </c>
      <c r="F198" s="58">
        <v>8.6253369272237201E-2</v>
      </c>
      <c r="G198" s="91"/>
      <c r="H198" s="91"/>
      <c r="I198" s="91"/>
      <c r="J198" s="92"/>
      <c r="K198" s="92"/>
      <c r="L198" s="92"/>
      <c r="M198" s="92"/>
      <c r="N198" s="92"/>
      <c r="R198" s="90"/>
      <c r="S198" s="53"/>
    </row>
    <row r="199" spans="3:19" ht="21">
      <c r="C199" s="61" t="s">
        <v>146</v>
      </c>
      <c r="D199" s="58">
        <v>8.4985835694051E-3</v>
      </c>
      <c r="E199" s="58">
        <v>0</v>
      </c>
      <c r="F199" s="58">
        <v>8.0862533692722376E-3</v>
      </c>
      <c r="G199" s="91"/>
      <c r="H199" s="91"/>
      <c r="I199" s="91"/>
      <c r="J199" s="92"/>
      <c r="K199" s="92"/>
      <c r="L199" s="92"/>
      <c r="M199" s="92"/>
      <c r="N199" s="92"/>
      <c r="R199" s="90"/>
      <c r="S199" s="53"/>
    </row>
    <row r="200" spans="3:19" ht="21">
      <c r="C200" s="61" t="s">
        <v>184</v>
      </c>
      <c r="D200" s="58">
        <v>2.8328611898016999E-3</v>
      </c>
      <c r="E200" s="58">
        <v>0</v>
      </c>
      <c r="F200" s="58">
        <v>2.6954177897574125E-3</v>
      </c>
      <c r="G200" s="91"/>
      <c r="H200" s="91"/>
      <c r="I200" s="91"/>
      <c r="J200" s="92"/>
      <c r="K200" s="92"/>
      <c r="L200" s="92"/>
      <c r="M200" s="92"/>
      <c r="N200" s="92"/>
      <c r="R200" s="90"/>
      <c r="S200" s="53"/>
    </row>
    <row r="201" spans="3:19" ht="21">
      <c r="C201" s="61" t="s">
        <v>62</v>
      </c>
      <c r="D201" s="58">
        <v>1.4164305949008499E-2</v>
      </c>
      <c r="E201" s="58">
        <v>0</v>
      </c>
      <c r="F201" s="58">
        <v>1.3477088948787063E-2</v>
      </c>
      <c r="G201" s="91"/>
      <c r="H201" s="91"/>
      <c r="I201" s="91"/>
      <c r="J201" s="92"/>
      <c r="K201" s="92"/>
      <c r="L201" s="92"/>
      <c r="M201" s="92"/>
      <c r="N201" s="92"/>
      <c r="R201" s="90"/>
      <c r="S201" s="53"/>
    </row>
    <row r="202" spans="3:19" ht="21">
      <c r="C202" s="61" t="s">
        <v>185</v>
      </c>
      <c r="D202" s="58">
        <v>0.80736543909348446</v>
      </c>
      <c r="E202" s="58">
        <v>0.72222222222222221</v>
      </c>
      <c r="F202" s="58">
        <v>0.80323450134770891</v>
      </c>
      <c r="G202" s="91"/>
      <c r="H202" s="91"/>
      <c r="I202" s="91"/>
      <c r="J202" s="92"/>
      <c r="K202" s="92"/>
      <c r="L202" s="92"/>
      <c r="M202" s="92"/>
      <c r="N202" s="92"/>
      <c r="R202" s="90"/>
      <c r="S202" s="53"/>
    </row>
    <row r="203" spans="3:19" ht="15.75" customHeight="1">
      <c r="C203" s="91"/>
      <c r="D203" s="91"/>
      <c r="E203" s="91"/>
      <c r="F203" s="91"/>
      <c r="G203" s="91"/>
      <c r="H203" s="91"/>
      <c r="I203" s="91"/>
      <c r="J203" s="92"/>
      <c r="K203" s="92"/>
      <c r="L203" s="92"/>
      <c r="M203" s="92"/>
      <c r="N203" s="92"/>
      <c r="R203" s="90"/>
      <c r="S203" s="53"/>
    </row>
    <row r="204" spans="3:19" ht="23.25">
      <c r="C204" s="88" t="s">
        <v>191</v>
      </c>
      <c r="D204" s="54" t="s">
        <v>130</v>
      </c>
      <c r="E204" s="54" t="s">
        <v>131</v>
      </c>
      <c r="F204" s="54" t="s">
        <v>127</v>
      </c>
      <c r="G204" s="91"/>
      <c r="H204" s="91"/>
      <c r="I204" s="91"/>
      <c r="J204" s="92"/>
      <c r="K204" s="92"/>
      <c r="L204" s="92"/>
      <c r="M204" s="92"/>
      <c r="N204" s="92"/>
      <c r="R204" s="90"/>
      <c r="S204" s="53"/>
    </row>
    <row r="205" spans="3:19" ht="21">
      <c r="C205" s="61" t="s">
        <v>144</v>
      </c>
      <c r="D205" s="56">
        <v>71</v>
      </c>
      <c r="E205" s="56">
        <v>1</v>
      </c>
      <c r="F205" s="56">
        <v>72</v>
      </c>
      <c r="G205" s="91"/>
      <c r="H205" s="91"/>
      <c r="I205" s="91"/>
      <c r="J205" s="92"/>
      <c r="K205" s="92"/>
      <c r="L205" s="92"/>
      <c r="M205" s="92"/>
      <c r="N205" s="92"/>
      <c r="R205" s="90"/>
      <c r="S205" s="53"/>
    </row>
    <row r="206" spans="3:19" ht="21">
      <c r="C206" s="61" t="s">
        <v>183</v>
      </c>
      <c r="D206" s="56">
        <v>69</v>
      </c>
      <c r="E206" s="56">
        <v>2</v>
      </c>
      <c r="F206" s="56">
        <v>71</v>
      </c>
      <c r="G206" s="91"/>
      <c r="H206" s="91"/>
      <c r="I206" s="91"/>
      <c r="J206" s="92"/>
      <c r="K206" s="92"/>
      <c r="L206" s="92"/>
      <c r="M206" s="92"/>
      <c r="N206" s="92"/>
      <c r="R206" s="90"/>
      <c r="S206" s="53"/>
    </row>
    <row r="207" spans="3:19" ht="21">
      <c r="C207" s="61" t="s">
        <v>146</v>
      </c>
      <c r="D207" s="56">
        <v>30</v>
      </c>
      <c r="E207" s="56">
        <v>2</v>
      </c>
      <c r="F207" s="56">
        <v>32</v>
      </c>
      <c r="G207" s="91"/>
      <c r="H207" s="91"/>
      <c r="I207" s="91"/>
      <c r="J207" s="92"/>
      <c r="K207" s="92"/>
      <c r="L207" s="92"/>
      <c r="M207" s="92"/>
      <c r="N207" s="92"/>
      <c r="R207" s="90"/>
      <c r="S207" s="53"/>
    </row>
    <row r="208" spans="3:19" ht="21">
      <c r="C208" s="61" t="s">
        <v>184</v>
      </c>
      <c r="D208" s="56">
        <v>8</v>
      </c>
      <c r="E208" s="56">
        <v>0</v>
      </c>
      <c r="F208" s="56">
        <v>8</v>
      </c>
      <c r="G208" s="91"/>
      <c r="H208" s="91"/>
      <c r="I208" s="91"/>
      <c r="J208" s="92"/>
      <c r="K208" s="92"/>
      <c r="L208" s="92"/>
      <c r="M208" s="92"/>
      <c r="N208" s="92"/>
      <c r="R208" s="90"/>
      <c r="S208" s="53"/>
    </row>
    <row r="209" spans="3:19" ht="21">
      <c r="C209" s="61" t="s">
        <v>62</v>
      </c>
      <c r="D209" s="56">
        <v>0</v>
      </c>
      <c r="E209" s="56">
        <v>0</v>
      </c>
      <c r="F209" s="56">
        <v>0</v>
      </c>
      <c r="G209" s="91"/>
      <c r="H209" s="91"/>
      <c r="I209" s="91"/>
      <c r="J209" s="92"/>
      <c r="K209" s="92"/>
      <c r="L209" s="92"/>
      <c r="M209" s="92"/>
      <c r="N209" s="92"/>
      <c r="R209" s="90"/>
      <c r="S209" s="53"/>
    </row>
    <row r="210" spans="3:19" ht="21">
      <c r="C210" s="61" t="s">
        <v>185</v>
      </c>
      <c r="D210" s="56">
        <v>175</v>
      </c>
      <c r="E210" s="56">
        <v>13</v>
      </c>
      <c r="F210" s="56">
        <v>188</v>
      </c>
      <c r="G210" s="91"/>
      <c r="H210" s="91"/>
      <c r="I210" s="91"/>
      <c r="J210" s="92"/>
      <c r="K210" s="92"/>
      <c r="L210" s="92"/>
      <c r="M210" s="92"/>
      <c r="N210" s="92"/>
      <c r="R210" s="90"/>
      <c r="S210" s="53"/>
    </row>
    <row r="211" spans="3:19" ht="18.75">
      <c r="C211" s="91"/>
      <c r="D211" s="91"/>
      <c r="E211" s="91"/>
      <c r="F211" s="91"/>
      <c r="G211" s="91"/>
      <c r="H211" s="91"/>
      <c r="I211" s="91"/>
      <c r="J211" s="92"/>
      <c r="K211" s="92"/>
      <c r="L211" s="92"/>
      <c r="M211" s="92"/>
      <c r="N211" s="92"/>
      <c r="R211" s="90"/>
      <c r="S211" s="53"/>
    </row>
    <row r="212" spans="3:19" ht="18.75">
      <c r="C212" s="91"/>
      <c r="D212" s="91"/>
      <c r="E212" s="91"/>
      <c r="F212" s="91"/>
      <c r="G212" s="91"/>
      <c r="H212" s="91"/>
      <c r="I212" s="91"/>
      <c r="J212" s="92"/>
      <c r="K212" s="92"/>
      <c r="L212" s="92"/>
      <c r="M212" s="92"/>
      <c r="N212" s="92"/>
      <c r="R212" s="90"/>
      <c r="S212" s="53"/>
    </row>
    <row r="213" spans="3:19" ht="34.5" customHeight="1">
      <c r="C213" s="88" t="s">
        <v>192</v>
      </c>
      <c r="D213" s="54" t="s">
        <v>130</v>
      </c>
      <c r="E213" s="54" t="s">
        <v>131</v>
      </c>
      <c r="F213" s="54" t="s">
        <v>127</v>
      </c>
      <c r="G213" s="91"/>
      <c r="H213" s="91"/>
      <c r="I213" s="91"/>
      <c r="J213" s="92"/>
      <c r="K213" s="92"/>
      <c r="L213" s="92"/>
      <c r="M213" s="92"/>
      <c r="N213" s="92"/>
      <c r="R213" s="90"/>
      <c r="S213" s="53"/>
    </row>
    <row r="214" spans="3:19" ht="22.5" customHeight="1">
      <c r="C214" s="61" t="s">
        <v>144</v>
      </c>
      <c r="D214" s="58">
        <v>0.20113314447592068</v>
      </c>
      <c r="E214" s="58">
        <v>5.5555555555555552E-2</v>
      </c>
      <c r="F214" s="58">
        <v>0.19407008086253369</v>
      </c>
      <c r="G214" s="91"/>
      <c r="H214" s="91"/>
      <c r="I214" s="91"/>
      <c r="J214" s="92"/>
      <c r="K214" s="92"/>
      <c r="L214" s="92"/>
      <c r="M214" s="92"/>
      <c r="N214" s="92"/>
      <c r="R214" s="90"/>
      <c r="S214" s="53"/>
    </row>
    <row r="215" spans="3:19" ht="22.5" customHeight="1">
      <c r="C215" s="61" t="s">
        <v>183</v>
      </c>
      <c r="D215" s="58">
        <v>0.19546742209631729</v>
      </c>
      <c r="E215" s="58">
        <v>0.1111111111111111</v>
      </c>
      <c r="F215" s="58">
        <v>0.19137466307277629</v>
      </c>
      <c r="G215" s="91"/>
      <c r="H215" s="91"/>
      <c r="I215" s="91"/>
      <c r="J215" s="92"/>
      <c r="K215" s="92"/>
      <c r="L215" s="92"/>
      <c r="M215" s="92"/>
      <c r="N215" s="92"/>
      <c r="R215" s="90"/>
      <c r="S215" s="53"/>
    </row>
    <row r="216" spans="3:19" ht="22.5" customHeight="1">
      <c r="C216" s="61" t="s">
        <v>146</v>
      </c>
      <c r="D216" s="58">
        <v>8.4985835694050993E-2</v>
      </c>
      <c r="E216" s="58">
        <v>0.1111111111111111</v>
      </c>
      <c r="F216" s="58">
        <v>8.6253369272237201E-2</v>
      </c>
      <c r="G216" s="91"/>
      <c r="H216" s="91"/>
      <c r="I216" s="91"/>
      <c r="J216" s="92"/>
      <c r="K216" s="92"/>
      <c r="L216" s="92"/>
      <c r="M216" s="92"/>
      <c r="N216" s="92"/>
      <c r="R216" s="90"/>
      <c r="S216" s="53"/>
    </row>
    <row r="217" spans="3:19" ht="22.5" customHeight="1">
      <c r="C217" s="61" t="s">
        <v>184</v>
      </c>
      <c r="D217" s="58">
        <v>2.2662889518413599E-2</v>
      </c>
      <c r="E217" s="58">
        <v>0</v>
      </c>
      <c r="F217" s="58">
        <v>2.15633423180593E-2</v>
      </c>
      <c r="G217" s="91"/>
      <c r="H217" s="91"/>
      <c r="I217" s="91"/>
      <c r="J217" s="92"/>
      <c r="K217" s="92"/>
      <c r="L217" s="92"/>
      <c r="M217" s="92"/>
      <c r="N217" s="92"/>
      <c r="R217" s="90"/>
      <c r="S217" s="53"/>
    </row>
    <row r="218" spans="3:19" ht="22.5" customHeight="1">
      <c r="C218" s="61" t="s">
        <v>62</v>
      </c>
      <c r="D218" s="58">
        <v>0</v>
      </c>
      <c r="E218" s="58">
        <v>0</v>
      </c>
      <c r="F218" s="58">
        <v>0</v>
      </c>
      <c r="G218" s="91"/>
      <c r="H218" s="91"/>
      <c r="I218" s="91"/>
      <c r="J218" s="92"/>
      <c r="K218" s="92"/>
      <c r="L218" s="92"/>
      <c r="M218" s="92"/>
      <c r="N218" s="92"/>
      <c r="R218" s="90"/>
      <c r="S218" s="53"/>
    </row>
    <row r="219" spans="3:19" ht="30.75" customHeight="1">
      <c r="C219" s="61" t="s">
        <v>185</v>
      </c>
      <c r="D219" s="58">
        <v>0.49575070821529743</v>
      </c>
      <c r="E219" s="58">
        <v>0.72222222222222221</v>
      </c>
      <c r="F219" s="58">
        <v>0.50673854447439348</v>
      </c>
      <c r="G219" s="91"/>
      <c r="H219" s="91"/>
      <c r="I219" s="91"/>
      <c r="J219" s="92"/>
      <c r="K219" s="92"/>
      <c r="L219" s="92"/>
      <c r="M219" s="92"/>
      <c r="N219" s="92"/>
      <c r="R219" s="90"/>
      <c r="S219" s="53"/>
    </row>
    <row r="220" spans="3:19" ht="34.5" customHeight="1">
      <c r="C220" s="91"/>
      <c r="D220" s="91"/>
      <c r="E220" s="91"/>
      <c r="F220" s="91"/>
      <c r="G220" s="91"/>
      <c r="H220" s="91"/>
      <c r="I220" s="91"/>
      <c r="J220" s="92"/>
      <c r="K220" s="92"/>
      <c r="L220" s="92"/>
      <c r="M220" s="92"/>
      <c r="N220" s="92"/>
      <c r="R220" s="90"/>
      <c r="S220" s="53"/>
    </row>
    <row r="221" spans="3:19" ht="23.25">
      <c r="C221" s="88" t="s">
        <v>193</v>
      </c>
      <c r="D221" s="54" t="s">
        <v>130</v>
      </c>
      <c r="E221" s="54" t="s">
        <v>131</v>
      </c>
      <c r="F221" s="54" t="s">
        <v>127</v>
      </c>
      <c r="G221" s="91"/>
      <c r="H221" s="91"/>
      <c r="I221" s="91"/>
      <c r="J221" s="92"/>
      <c r="K221" s="92"/>
      <c r="L221" s="92"/>
      <c r="M221" s="92"/>
      <c r="N221" s="92"/>
      <c r="R221" s="90"/>
      <c r="S221" s="53"/>
    </row>
    <row r="222" spans="3:19" ht="21">
      <c r="C222" s="61" t="s">
        <v>144</v>
      </c>
      <c r="D222" s="56">
        <v>107</v>
      </c>
      <c r="E222" s="56">
        <v>4</v>
      </c>
      <c r="F222" s="56">
        <v>111</v>
      </c>
      <c r="G222" s="91"/>
      <c r="H222" s="91"/>
      <c r="I222" s="91"/>
      <c r="J222" s="92"/>
      <c r="K222" s="92"/>
      <c r="L222" s="92"/>
      <c r="M222" s="92"/>
      <c r="N222" s="92"/>
      <c r="R222" s="90"/>
      <c r="S222" s="53"/>
    </row>
    <row r="223" spans="3:19" ht="21">
      <c r="C223" s="61" t="s">
        <v>183</v>
      </c>
      <c r="D223" s="56">
        <v>58</v>
      </c>
      <c r="E223" s="56">
        <v>1</v>
      </c>
      <c r="F223" s="56">
        <v>59</v>
      </c>
      <c r="G223" s="91"/>
      <c r="H223" s="91"/>
      <c r="I223" s="91"/>
      <c r="J223" s="92"/>
      <c r="K223" s="92"/>
      <c r="L223" s="92"/>
      <c r="M223" s="92"/>
      <c r="N223" s="92"/>
      <c r="R223" s="90"/>
      <c r="S223" s="53"/>
    </row>
    <row r="224" spans="3:19" ht="21">
      <c r="C224" s="61" t="s">
        <v>146</v>
      </c>
      <c r="D224" s="56">
        <v>12</v>
      </c>
      <c r="E224" s="56">
        <v>0</v>
      </c>
      <c r="F224" s="56">
        <v>12</v>
      </c>
      <c r="G224" s="91"/>
      <c r="H224" s="91"/>
      <c r="I224" s="91"/>
      <c r="J224" s="92"/>
      <c r="K224" s="92"/>
      <c r="L224" s="92"/>
      <c r="M224" s="92"/>
      <c r="N224" s="92"/>
      <c r="R224" s="90"/>
      <c r="S224" s="53"/>
    </row>
    <row r="225" spans="3:19" ht="21">
      <c r="C225" s="61" t="s">
        <v>184</v>
      </c>
      <c r="D225" s="56">
        <v>1</v>
      </c>
      <c r="E225" s="56">
        <v>0</v>
      </c>
      <c r="F225" s="56">
        <v>1</v>
      </c>
      <c r="G225" s="91"/>
      <c r="H225" s="91"/>
      <c r="I225" s="91"/>
      <c r="J225" s="92"/>
      <c r="K225" s="92"/>
      <c r="L225" s="92"/>
      <c r="M225" s="92"/>
      <c r="N225" s="92"/>
      <c r="R225" s="90"/>
      <c r="S225" s="53"/>
    </row>
    <row r="226" spans="3:19" ht="21">
      <c r="C226" s="61" t="s">
        <v>62</v>
      </c>
      <c r="D226" s="56">
        <v>0</v>
      </c>
      <c r="E226" s="56">
        <v>0</v>
      </c>
      <c r="F226" s="56">
        <v>0</v>
      </c>
      <c r="G226" s="91"/>
      <c r="H226" s="91"/>
      <c r="I226" s="91"/>
      <c r="J226" s="92"/>
      <c r="K226" s="92"/>
      <c r="L226" s="92"/>
      <c r="M226" s="92"/>
      <c r="N226" s="92"/>
      <c r="R226" s="90"/>
      <c r="S226" s="53"/>
    </row>
    <row r="227" spans="3:19" ht="21">
      <c r="C227" s="61" t="s">
        <v>185</v>
      </c>
      <c r="D227" s="56">
        <v>175</v>
      </c>
      <c r="E227" s="56">
        <v>13</v>
      </c>
      <c r="F227" s="56">
        <v>188</v>
      </c>
      <c r="G227" s="91"/>
      <c r="H227" s="91"/>
      <c r="I227" s="91"/>
      <c r="J227" s="92"/>
      <c r="K227" s="92"/>
      <c r="L227" s="92"/>
      <c r="M227" s="92"/>
      <c r="N227" s="92"/>
      <c r="R227" s="90"/>
      <c r="S227" s="53"/>
    </row>
    <row r="228" spans="3:19" ht="18.75">
      <c r="C228" s="91"/>
      <c r="D228" s="91"/>
      <c r="E228" s="91"/>
      <c r="F228" s="91"/>
      <c r="G228" s="91"/>
      <c r="H228" s="91"/>
      <c r="I228" s="91"/>
      <c r="J228" s="92"/>
      <c r="K228" s="92"/>
      <c r="L228" s="92"/>
      <c r="M228" s="92"/>
      <c r="N228" s="92"/>
      <c r="R228" s="90"/>
      <c r="S228" s="53"/>
    </row>
    <row r="229" spans="3:19" ht="23.25">
      <c r="C229" s="88" t="s">
        <v>194</v>
      </c>
      <c r="D229" s="54" t="s">
        <v>130</v>
      </c>
      <c r="E229" s="54" t="s">
        <v>131</v>
      </c>
      <c r="F229" s="54" t="s">
        <v>127</v>
      </c>
      <c r="G229" s="91"/>
      <c r="H229" s="91"/>
      <c r="I229" s="91"/>
      <c r="J229" s="92"/>
      <c r="K229" s="92"/>
      <c r="L229" s="92"/>
      <c r="M229" s="92"/>
      <c r="N229" s="92"/>
      <c r="R229" s="90"/>
      <c r="S229" s="53"/>
    </row>
    <row r="230" spans="3:19" ht="21">
      <c r="C230" s="61" t="s">
        <v>144</v>
      </c>
      <c r="D230" s="58">
        <v>0.30311614730878189</v>
      </c>
      <c r="E230" s="58">
        <v>0.22222222222222221</v>
      </c>
      <c r="F230" s="58">
        <v>0.29919137466307277</v>
      </c>
      <c r="G230" s="91"/>
      <c r="H230" s="91"/>
      <c r="I230" s="91"/>
      <c r="J230" s="92"/>
      <c r="K230" s="92"/>
      <c r="L230" s="92"/>
      <c r="M230" s="92"/>
      <c r="N230" s="92"/>
      <c r="R230" s="90"/>
      <c r="S230" s="53"/>
    </row>
    <row r="231" spans="3:19" ht="21">
      <c r="C231" s="61" t="s">
        <v>183</v>
      </c>
      <c r="D231" s="58">
        <v>0.1643059490084986</v>
      </c>
      <c r="E231" s="58">
        <v>5.5555555555555552E-2</v>
      </c>
      <c r="F231" s="58">
        <v>0.15902964959568733</v>
      </c>
      <c r="G231" s="91"/>
      <c r="H231" s="91"/>
      <c r="I231" s="91"/>
      <c r="J231" s="92"/>
      <c r="K231" s="92"/>
      <c r="L231" s="92"/>
      <c r="M231" s="92"/>
      <c r="N231" s="92"/>
      <c r="R231" s="90"/>
      <c r="S231" s="53"/>
    </row>
    <row r="232" spans="3:19" ht="21">
      <c r="C232" s="61" t="s">
        <v>146</v>
      </c>
      <c r="D232" s="58">
        <v>3.39943342776204E-2</v>
      </c>
      <c r="E232" s="58">
        <v>0</v>
      </c>
      <c r="F232" s="58">
        <v>3.2345013477088951E-2</v>
      </c>
      <c r="G232" s="91"/>
      <c r="H232" s="91"/>
      <c r="I232" s="91"/>
      <c r="J232" s="92"/>
      <c r="K232" s="92"/>
      <c r="L232" s="92"/>
      <c r="M232" s="92"/>
      <c r="N232" s="92"/>
      <c r="R232" s="90"/>
      <c r="S232" s="53"/>
    </row>
    <row r="233" spans="3:19" ht="21">
      <c r="C233" s="61" t="s">
        <v>184</v>
      </c>
      <c r="D233" s="58">
        <v>2.8328611898016999E-3</v>
      </c>
      <c r="E233" s="58">
        <v>0</v>
      </c>
      <c r="F233" s="58">
        <v>2.6954177897574125E-3</v>
      </c>
      <c r="G233" s="91"/>
      <c r="H233" s="91"/>
      <c r="I233" s="91"/>
      <c r="J233" s="92"/>
      <c r="K233" s="92"/>
      <c r="L233" s="92"/>
      <c r="M233" s="92"/>
      <c r="N233" s="92"/>
      <c r="R233" s="90"/>
      <c r="S233" s="53"/>
    </row>
    <row r="234" spans="3:19" ht="21">
      <c r="C234" s="61" t="s">
        <v>62</v>
      </c>
      <c r="D234" s="58">
        <v>0</v>
      </c>
      <c r="E234" s="58">
        <v>0</v>
      </c>
      <c r="F234" s="58">
        <v>0</v>
      </c>
      <c r="G234" s="91"/>
      <c r="H234" s="91"/>
      <c r="I234" s="91"/>
      <c r="J234" s="92"/>
      <c r="K234" s="92"/>
      <c r="L234" s="92"/>
      <c r="M234" s="92"/>
      <c r="N234" s="92"/>
      <c r="R234" s="90"/>
      <c r="S234" s="53"/>
    </row>
    <row r="235" spans="3:19" ht="21">
      <c r="C235" s="61" t="s">
        <v>185</v>
      </c>
      <c r="D235" s="58">
        <v>0.49575070821529743</v>
      </c>
      <c r="E235" s="58">
        <v>0.72222222222222221</v>
      </c>
      <c r="F235" s="58">
        <v>0.50673854447439348</v>
      </c>
      <c r="G235" s="91"/>
      <c r="H235" s="91"/>
      <c r="I235" s="91"/>
      <c r="J235" s="92"/>
      <c r="K235" s="92"/>
      <c r="L235" s="92"/>
      <c r="M235" s="92"/>
      <c r="N235" s="92"/>
      <c r="R235" s="90"/>
      <c r="S235" s="53"/>
    </row>
    <row r="236" spans="3:19" ht="16.5" customHeight="1">
      <c r="C236" s="93"/>
      <c r="D236" s="92"/>
      <c r="E236" s="92"/>
      <c r="F236" s="92"/>
      <c r="G236" s="91"/>
      <c r="H236" s="91"/>
      <c r="I236" s="91"/>
      <c r="J236" s="92"/>
      <c r="K236" s="92"/>
      <c r="L236" s="92"/>
      <c r="M236" s="92"/>
      <c r="N236" s="92"/>
      <c r="R236" s="90"/>
      <c r="S236" s="53"/>
    </row>
    <row r="237" spans="3:19" ht="23.25">
      <c r="C237" s="88" t="s">
        <v>195</v>
      </c>
      <c r="D237" s="54" t="s">
        <v>130</v>
      </c>
      <c r="E237" s="54" t="s">
        <v>131</v>
      </c>
      <c r="F237" s="54" t="s">
        <v>127</v>
      </c>
      <c r="G237" s="91"/>
      <c r="H237" s="91"/>
      <c r="I237" s="91"/>
      <c r="J237" s="92"/>
      <c r="K237" s="92"/>
      <c r="L237" s="92"/>
      <c r="M237" s="92"/>
      <c r="N237" s="92"/>
      <c r="R237" s="90"/>
      <c r="S237" s="53"/>
    </row>
    <row r="238" spans="3:19" ht="21">
      <c r="C238" s="61" t="s">
        <v>144</v>
      </c>
      <c r="D238" s="56">
        <v>124</v>
      </c>
      <c r="E238" s="56">
        <v>4</v>
      </c>
      <c r="F238" s="56">
        <v>128</v>
      </c>
      <c r="G238" s="91"/>
      <c r="H238" s="91"/>
      <c r="I238" s="91"/>
      <c r="J238" s="92"/>
      <c r="K238" s="92"/>
      <c r="L238" s="92"/>
      <c r="M238" s="92"/>
      <c r="N238" s="92"/>
      <c r="R238" s="90"/>
      <c r="S238" s="53"/>
    </row>
    <row r="239" spans="3:19" ht="21">
      <c r="C239" s="61" t="s">
        <v>183</v>
      </c>
      <c r="D239" s="56">
        <v>48</v>
      </c>
      <c r="E239" s="56">
        <v>1</v>
      </c>
      <c r="F239" s="56">
        <v>49</v>
      </c>
      <c r="G239" s="91"/>
      <c r="H239" s="91"/>
      <c r="I239" s="91"/>
      <c r="J239" s="92"/>
      <c r="K239" s="92"/>
      <c r="L239" s="92"/>
      <c r="M239" s="92"/>
      <c r="N239" s="92"/>
      <c r="R239" s="90"/>
      <c r="S239" s="53"/>
    </row>
    <row r="240" spans="3:19" ht="21">
      <c r="C240" s="61" t="s">
        <v>146</v>
      </c>
      <c r="D240" s="56">
        <v>5</v>
      </c>
      <c r="E240" s="56">
        <v>0</v>
      </c>
      <c r="F240" s="56">
        <v>5</v>
      </c>
      <c r="G240" s="91"/>
      <c r="H240" s="91"/>
      <c r="I240" s="91"/>
      <c r="J240" s="92"/>
      <c r="K240" s="92"/>
      <c r="L240" s="92"/>
      <c r="M240" s="92"/>
      <c r="N240" s="92"/>
      <c r="R240" s="90"/>
      <c r="S240" s="53"/>
    </row>
    <row r="241" spans="3:19" ht="21">
      <c r="C241" s="61" t="s">
        <v>184</v>
      </c>
      <c r="D241" s="56">
        <v>1</v>
      </c>
      <c r="E241" s="56">
        <v>0</v>
      </c>
      <c r="F241" s="56">
        <v>1</v>
      </c>
      <c r="G241" s="91"/>
      <c r="H241" s="91"/>
      <c r="I241" s="91"/>
      <c r="J241" s="92"/>
      <c r="K241" s="92"/>
      <c r="L241" s="92"/>
      <c r="M241" s="92"/>
      <c r="N241" s="92"/>
      <c r="R241" s="90"/>
      <c r="S241" s="53"/>
    </row>
    <row r="242" spans="3:19" ht="21">
      <c r="C242" s="61" t="s">
        <v>62</v>
      </c>
      <c r="D242" s="56">
        <v>0</v>
      </c>
      <c r="E242" s="56">
        <v>0</v>
      </c>
      <c r="F242" s="56">
        <v>0</v>
      </c>
      <c r="G242" s="91"/>
      <c r="H242" s="91"/>
      <c r="I242" s="91"/>
      <c r="J242" s="92"/>
      <c r="K242" s="92"/>
      <c r="L242" s="92"/>
      <c r="M242" s="92"/>
      <c r="N242" s="92"/>
      <c r="R242" s="90"/>
      <c r="S242" s="53"/>
    </row>
    <row r="243" spans="3:19" ht="21">
      <c r="C243" s="61" t="s">
        <v>185</v>
      </c>
      <c r="D243" s="56">
        <v>175</v>
      </c>
      <c r="E243" s="56">
        <v>13</v>
      </c>
      <c r="F243" s="56">
        <v>188</v>
      </c>
      <c r="G243" s="91"/>
      <c r="H243" s="91"/>
      <c r="I243" s="91"/>
      <c r="J243" s="92"/>
      <c r="K243" s="92"/>
      <c r="L243" s="92"/>
      <c r="M243" s="92"/>
      <c r="N243" s="92"/>
      <c r="R243" s="90"/>
      <c r="S243" s="53"/>
    </row>
    <row r="244" spans="3:19" ht="18.75">
      <c r="C244" s="91"/>
      <c r="D244" s="91"/>
      <c r="E244" s="91"/>
      <c r="F244" s="91"/>
      <c r="G244" s="91"/>
      <c r="H244" s="91"/>
      <c r="I244" s="91"/>
      <c r="J244" s="92"/>
      <c r="K244" s="92"/>
      <c r="L244" s="92"/>
      <c r="M244" s="92"/>
      <c r="N244" s="92"/>
      <c r="R244" s="90"/>
      <c r="S244" s="53"/>
    </row>
    <row r="245" spans="3:19" ht="23.25">
      <c r="C245" s="88" t="s">
        <v>196</v>
      </c>
      <c r="D245" s="54" t="s">
        <v>130</v>
      </c>
      <c r="E245" s="54" t="s">
        <v>131</v>
      </c>
      <c r="F245" s="54" t="s">
        <v>127</v>
      </c>
      <c r="G245" s="91"/>
      <c r="H245" s="91"/>
      <c r="I245" s="91"/>
      <c r="J245" s="92"/>
      <c r="K245" s="92"/>
      <c r="L245" s="92"/>
      <c r="M245" s="92"/>
      <c r="N245" s="92"/>
      <c r="R245" s="90"/>
      <c r="S245" s="53"/>
    </row>
    <row r="246" spans="3:19" ht="21">
      <c r="C246" s="61" t="s">
        <v>144</v>
      </c>
      <c r="D246" s="58">
        <v>0.35127478753541075</v>
      </c>
      <c r="E246" s="58">
        <v>0.22222222222222221</v>
      </c>
      <c r="F246" s="58">
        <v>0.34501347708894881</v>
      </c>
      <c r="G246" s="91"/>
      <c r="H246" s="91"/>
      <c r="I246" s="91"/>
      <c r="J246" s="92"/>
      <c r="K246" s="92"/>
      <c r="L246" s="92"/>
      <c r="M246" s="92"/>
      <c r="N246" s="92"/>
      <c r="R246" s="90"/>
      <c r="S246" s="53"/>
    </row>
    <row r="247" spans="3:19" ht="21">
      <c r="C247" s="61" t="s">
        <v>183</v>
      </c>
      <c r="D247" s="58">
        <v>0.1359773371104816</v>
      </c>
      <c r="E247" s="58">
        <v>5.5555555555555552E-2</v>
      </c>
      <c r="F247" s="58">
        <v>0.13207547169811321</v>
      </c>
      <c r="G247" s="91"/>
      <c r="H247" s="91"/>
      <c r="I247" s="91"/>
      <c r="J247" s="92"/>
      <c r="K247" s="92"/>
      <c r="L247" s="92"/>
      <c r="M247" s="92"/>
      <c r="N247" s="92"/>
      <c r="R247" s="90"/>
      <c r="S247" s="53"/>
    </row>
    <row r="248" spans="3:19" ht="21">
      <c r="C248" s="61" t="s">
        <v>146</v>
      </c>
      <c r="D248" s="58">
        <v>1.4164305949008499E-2</v>
      </c>
      <c r="E248" s="58">
        <v>0</v>
      </c>
      <c r="F248" s="58">
        <v>1.3477088948787063E-2</v>
      </c>
      <c r="G248" s="91"/>
      <c r="H248" s="91"/>
      <c r="I248" s="91"/>
      <c r="J248" s="92"/>
      <c r="K248" s="92"/>
      <c r="L248" s="92"/>
      <c r="M248" s="92"/>
      <c r="N248" s="92"/>
      <c r="R248" s="90"/>
      <c r="S248" s="53"/>
    </row>
    <row r="249" spans="3:19" ht="21">
      <c r="C249" s="61" t="s">
        <v>184</v>
      </c>
      <c r="D249" s="58">
        <v>2.8328611898016999E-3</v>
      </c>
      <c r="E249" s="58">
        <v>0</v>
      </c>
      <c r="F249" s="58">
        <v>2.6954177897574125E-3</v>
      </c>
      <c r="G249" s="91"/>
      <c r="H249" s="91"/>
      <c r="I249" s="91"/>
      <c r="J249" s="92"/>
      <c r="K249" s="92"/>
      <c r="L249" s="92"/>
      <c r="M249" s="92"/>
      <c r="N249" s="92"/>
      <c r="R249" s="90"/>
      <c r="S249" s="53"/>
    </row>
    <row r="250" spans="3:19" ht="21">
      <c r="C250" s="61" t="s">
        <v>62</v>
      </c>
      <c r="D250" s="58">
        <v>0</v>
      </c>
      <c r="E250" s="58">
        <v>0</v>
      </c>
      <c r="F250" s="58">
        <v>0</v>
      </c>
      <c r="G250" s="91"/>
      <c r="H250" s="91"/>
      <c r="I250" s="91"/>
      <c r="J250" s="92"/>
      <c r="K250" s="92"/>
      <c r="L250" s="92"/>
      <c r="M250" s="92"/>
      <c r="N250" s="92"/>
      <c r="R250" s="90"/>
      <c r="S250" s="53"/>
    </row>
    <row r="251" spans="3:19" ht="21">
      <c r="C251" s="61" t="s">
        <v>185</v>
      </c>
      <c r="D251" s="58">
        <v>0.49575070821529743</v>
      </c>
      <c r="E251" s="58">
        <v>0.72222222222222221</v>
      </c>
      <c r="F251" s="58">
        <v>0.50673854447439348</v>
      </c>
      <c r="G251" s="91"/>
      <c r="H251" s="91"/>
      <c r="I251" s="91"/>
      <c r="J251" s="92"/>
      <c r="K251" s="92"/>
      <c r="L251" s="92"/>
      <c r="M251" s="92"/>
      <c r="N251" s="92"/>
      <c r="R251" s="90"/>
      <c r="S251" s="53"/>
    </row>
    <row r="252" spans="3:19" ht="21">
      <c r="C252" s="93"/>
      <c r="D252" s="92"/>
      <c r="E252" s="92"/>
      <c r="F252" s="92"/>
      <c r="G252" s="91"/>
      <c r="H252" s="91"/>
      <c r="I252" s="91"/>
      <c r="J252" s="92"/>
      <c r="K252" s="92"/>
      <c r="L252" s="92"/>
      <c r="M252" s="92"/>
      <c r="N252" s="92"/>
      <c r="R252" s="90"/>
      <c r="S252" s="53"/>
    </row>
    <row r="253" spans="3:19" ht="21">
      <c r="C253" s="93"/>
      <c r="D253" s="92"/>
      <c r="E253" s="92"/>
      <c r="F253" s="92"/>
      <c r="G253" s="91"/>
      <c r="H253" s="91"/>
      <c r="I253" s="91"/>
      <c r="J253" s="92"/>
      <c r="K253" s="92"/>
      <c r="L253" s="92"/>
      <c r="M253" s="92"/>
      <c r="N253" s="92"/>
      <c r="R253" s="90"/>
      <c r="S253" s="53"/>
    </row>
    <row r="254" spans="3:19" ht="21">
      <c r="C254" s="93"/>
      <c r="D254" s="92"/>
      <c r="E254" s="92"/>
      <c r="F254" s="92"/>
      <c r="G254" s="91"/>
      <c r="H254" s="91"/>
      <c r="I254" s="91"/>
      <c r="J254" s="92"/>
      <c r="K254" s="92"/>
      <c r="L254" s="92"/>
      <c r="M254" s="92"/>
      <c r="N254" s="92"/>
      <c r="R254" s="90"/>
      <c r="S254" s="53"/>
    </row>
    <row r="255" spans="3:19" ht="23.25">
      <c r="C255" s="88" t="s">
        <v>197</v>
      </c>
      <c r="D255" s="54" t="s">
        <v>130</v>
      </c>
      <c r="E255" s="54" t="s">
        <v>131</v>
      </c>
      <c r="F255" s="54" t="s">
        <v>127</v>
      </c>
      <c r="G255" s="91"/>
      <c r="H255" s="91"/>
      <c r="I255" s="91"/>
      <c r="J255" s="92"/>
      <c r="K255" s="92"/>
      <c r="L255" s="92"/>
      <c r="M255" s="92"/>
      <c r="N255" s="92"/>
      <c r="R255" s="90"/>
      <c r="S255" s="53"/>
    </row>
    <row r="256" spans="3:19" ht="21">
      <c r="C256" s="61" t="s">
        <v>144</v>
      </c>
      <c r="D256" s="56">
        <v>77</v>
      </c>
      <c r="E256" s="56">
        <v>1</v>
      </c>
      <c r="F256" s="56">
        <v>78</v>
      </c>
      <c r="G256" s="91"/>
      <c r="H256" s="91"/>
      <c r="I256" s="91"/>
      <c r="J256" s="92"/>
      <c r="K256" s="92"/>
      <c r="L256" s="92"/>
      <c r="M256" s="92"/>
      <c r="N256" s="92"/>
      <c r="R256" s="90"/>
      <c r="S256" s="53"/>
    </row>
    <row r="257" spans="3:19" ht="21">
      <c r="C257" s="61" t="s">
        <v>183</v>
      </c>
      <c r="D257" s="56">
        <v>65</v>
      </c>
      <c r="E257" s="56">
        <v>3</v>
      </c>
      <c r="F257" s="56">
        <v>68</v>
      </c>
      <c r="G257" s="91"/>
      <c r="H257" s="91"/>
      <c r="I257" s="91"/>
      <c r="J257" s="92"/>
      <c r="K257" s="92"/>
      <c r="L257" s="92"/>
      <c r="M257" s="92"/>
      <c r="N257" s="92"/>
      <c r="R257" s="90"/>
      <c r="S257" s="53"/>
    </row>
    <row r="258" spans="3:19" ht="21">
      <c r="C258" s="61" t="s">
        <v>146</v>
      </c>
      <c r="D258" s="56">
        <v>32</v>
      </c>
      <c r="E258" s="56">
        <v>1</v>
      </c>
      <c r="F258" s="56">
        <v>33</v>
      </c>
      <c r="G258" s="91"/>
      <c r="H258" s="91"/>
      <c r="I258" s="91"/>
      <c r="J258" s="92"/>
      <c r="K258" s="92"/>
      <c r="L258" s="92"/>
      <c r="M258" s="92"/>
      <c r="N258" s="92"/>
      <c r="R258" s="90"/>
      <c r="S258" s="53"/>
    </row>
    <row r="259" spans="3:19" ht="21">
      <c r="C259" s="61" t="s">
        <v>184</v>
      </c>
      <c r="D259" s="56">
        <v>3</v>
      </c>
      <c r="E259" s="56">
        <v>0</v>
      </c>
      <c r="F259" s="56">
        <v>3</v>
      </c>
      <c r="G259" s="91"/>
      <c r="H259" s="91"/>
      <c r="I259" s="91"/>
      <c r="J259" s="92"/>
      <c r="K259" s="92"/>
      <c r="L259" s="92"/>
      <c r="M259" s="92"/>
      <c r="N259" s="92"/>
      <c r="R259" s="90"/>
      <c r="S259" s="53"/>
    </row>
    <row r="260" spans="3:19" ht="21">
      <c r="C260" s="61" t="s">
        <v>62</v>
      </c>
      <c r="D260" s="56">
        <v>1</v>
      </c>
      <c r="E260" s="56">
        <v>0</v>
      </c>
      <c r="F260" s="56">
        <v>1</v>
      </c>
      <c r="G260" s="91"/>
      <c r="H260" s="91"/>
      <c r="I260" s="91"/>
      <c r="J260" s="92"/>
      <c r="K260" s="92"/>
      <c r="L260" s="92"/>
      <c r="M260" s="92"/>
      <c r="N260" s="92"/>
      <c r="R260" s="90"/>
      <c r="S260" s="53"/>
    </row>
    <row r="261" spans="3:19" ht="21">
      <c r="C261" s="61" t="s">
        <v>185</v>
      </c>
      <c r="D261" s="56">
        <v>175</v>
      </c>
      <c r="E261" s="56">
        <v>13</v>
      </c>
      <c r="F261" s="56">
        <v>188</v>
      </c>
      <c r="G261" s="91"/>
      <c r="H261" s="91"/>
      <c r="I261" s="91"/>
      <c r="J261" s="92"/>
      <c r="K261" s="92"/>
      <c r="L261" s="92"/>
      <c r="M261" s="92"/>
      <c r="N261" s="92"/>
      <c r="R261" s="90"/>
      <c r="S261" s="53"/>
    </row>
    <row r="262" spans="3:19" ht="18.75">
      <c r="C262" s="91"/>
      <c r="D262" s="91"/>
      <c r="E262" s="91"/>
      <c r="F262" s="91"/>
      <c r="G262" s="91"/>
      <c r="H262" s="91"/>
      <c r="I262" s="91"/>
      <c r="J262" s="92"/>
      <c r="K262" s="92"/>
      <c r="L262" s="92"/>
      <c r="M262" s="92"/>
      <c r="N262" s="92"/>
      <c r="R262" s="90"/>
      <c r="S262" s="53"/>
    </row>
    <row r="263" spans="3:19" ht="23.25">
      <c r="C263" s="88" t="s">
        <v>198</v>
      </c>
      <c r="D263" s="54" t="s">
        <v>130</v>
      </c>
      <c r="E263" s="54" t="s">
        <v>131</v>
      </c>
      <c r="F263" s="54" t="s">
        <v>127</v>
      </c>
      <c r="G263" s="91"/>
      <c r="H263" s="91"/>
      <c r="I263" s="91"/>
      <c r="J263" s="92"/>
      <c r="K263" s="92"/>
      <c r="L263" s="92"/>
      <c r="M263" s="92"/>
      <c r="N263" s="92"/>
      <c r="R263" s="90"/>
      <c r="S263" s="53"/>
    </row>
    <row r="264" spans="3:19" ht="21">
      <c r="C264" s="61" t="s">
        <v>144</v>
      </c>
      <c r="D264" s="58">
        <v>0.21813031161473087</v>
      </c>
      <c r="E264" s="58">
        <v>5.5555555555555552E-2</v>
      </c>
      <c r="F264" s="58">
        <v>0.21024258760107817</v>
      </c>
      <c r="G264" s="91"/>
      <c r="H264" s="91"/>
      <c r="I264" s="91"/>
      <c r="J264" s="92"/>
      <c r="K264" s="92"/>
      <c r="L264" s="92"/>
      <c r="M264" s="92"/>
      <c r="N264" s="92"/>
      <c r="R264" s="90"/>
      <c r="S264" s="53"/>
    </row>
    <row r="265" spans="3:19" ht="21">
      <c r="C265" s="61" t="s">
        <v>183</v>
      </c>
      <c r="D265" s="58">
        <v>0.18413597733711048</v>
      </c>
      <c r="E265" s="58">
        <v>0.22222222222222221</v>
      </c>
      <c r="F265" s="58">
        <v>0.18328840970350405</v>
      </c>
      <c r="G265" s="91"/>
      <c r="H265" s="91"/>
      <c r="I265" s="91"/>
      <c r="J265" s="92"/>
      <c r="K265" s="92"/>
      <c r="L265" s="92"/>
      <c r="M265" s="92"/>
      <c r="N265" s="92"/>
      <c r="R265" s="90"/>
      <c r="S265" s="53"/>
    </row>
    <row r="266" spans="3:19" ht="21">
      <c r="C266" s="61" t="s">
        <v>146</v>
      </c>
      <c r="D266" s="58">
        <v>9.0651558073654395E-2</v>
      </c>
      <c r="E266" s="58">
        <v>0</v>
      </c>
      <c r="F266" s="58">
        <v>8.8948787061994605E-2</v>
      </c>
      <c r="G266" s="91"/>
      <c r="H266" s="91"/>
      <c r="I266" s="91"/>
      <c r="J266" s="92"/>
      <c r="K266" s="92"/>
      <c r="L266" s="92"/>
      <c r="M266" s="92"/>
      <c r="N266" s="92"/>
      <c r="R266" s="90"/>
      <c r="S266" s="53"/>
    </row>
    <row r="267" spans="3:19" ht="21">
      <c r="C267" s="61" t="s">
        <v>184</v>
      </c>
      <c r="D267" s="58">
        <v>8.4985835694051E-3</v>
      </c>
      <c r="E267" s="58">
        <v>0</v>
      </c>
      <c r="F267" s="58">
        <v>8.0862533692722376E-3</v>
      </c>
      <c r="G267" s="91"/>
      <c r="H267" s="91"/>
      <c r="I267" s="91"/>
      <c r="J267" s="92"/>
      <c r="K267" s="92"/>
      <c r="L267" s="92"/>
      <c r="M267" s="92"/>
      <c r="N267" s="92"/>
      <c r="R267" s="90"/>
      <c r="S267" s="53"/>
    </row>
    <row r="268" spans="3:19" ht="21">
      <c r="C268" s="61" t="s">
        <v>62</v>
      </c>
      <c r="D268" s="58">
        <v>2.8328611898016999E-3</v>
      </c>
      <c r="E268" s="58">
        <v>0</v>
      </c>
      <c r="F268" s="58">
        <v>2.6954177897574125E-3</v>
      </c>
      <c r="G268" s="91"/>
      <c r="H268" s="91"/>
      <c r="I268" s="91"/>
      <c r="J268" s="92"/>
      <c r="K268" s="92"/>
      <c r="L268" s="92"/>
      <c r="M268" s="92"/>
      <c r="N268" s="92"/>
      <c r="R268" s="90"/>
      <c r="S268" s="53"/>
    </row>
    <row r="269" spans="3:19" ht="21">
      <c r="C269" s="61" t="s">
        <v>185</v>
      </c>
      <c r="D269" s="58">
        <v>0.49575070821529743</v>
      </c>
      <c r="E269" s="58">
        <v>0.72222222222222221</v>
      </c>
      <c r="F269" s="58">
        <v>0.50673854447439348</v>
      </c>
      <c r="G269" s="91"/>
      <c r="H269" s="91"/>
      <c r="I269" s="91"/>
      <c r="J269" s="92"/>
      <c r="K269" s="92"/>
      <c r="L269" s="92"/>
      <c r="M269" s="92"/>
      <c r="N269" s="92"/>
      <c r="R269" s="90"/>
      <c r="S269" s="53"/>
    </row>
    <row r="270" spans="3:19" ht="21">
      <c r="C270" s="93"/>
      <c r="D270" s="92"/>
      <c r="E270" s="92"/>
      <c r="F270" s="92"/>
      <c r="G270" s="91"/>
      <c r="H270" s="91"/>
      <c r="I270" s="91"/>
      <c r="J270" s="92"/>
      <c r="K270" s="92"/>
      <c r="L270" s="92"/>
      <c r="M270" s="92"/>
      <c r="N270" s="92"/>
      <c r="R270" s="90"/>
      <c r="S270" s="53"/>
    </row>
    <row r="271" spans="3:19" ht="23.25">
      <c r="C271" s="88" t="s">
        <v>199</v>
      </c>
      <c r="D271" s="54" t="s">
        <v>130</v>
      </c>
      <c r="E271" s="54" t="s">
        <v>131</v>
      </c>
      <c r="F271" s="54" t="s">
        <v>127</v>
      </c>
      <c r="G271" s="91"/>
      <c r="H271" s="91"/>
      <c r="I271" s="91"/>
      <c r="J271" s="92"/>
      <c r="K271" s="92"/>
      <c r="L271" s="92"/>
      <c r="M271" s="92"/>
      <c r="N271" s="92"/>
      <c r="R271" s="90"/>
      <c r="S271" s="53"/>
    </row>
    <row r="272" spans="3:19" ht="21">
      <c r="C272" s="61" t="s">
        <v>144</v>
      </c>
      <c r="D272" s="56">
        <v>75</v>
      </c>
      <c r="E272" s="56">
        <v>1</v>
      </c>
      <c r="F272" s="56">
        <v>76</v>
      </c>
      <c r="G272" s="91"/>
      <c r="H272" s="91"/>
      <c r="I272" s="91"/>
      <c r="J272" s="92"/>
      <c r="K272" s="92"/>
      <c r="L272" s="92"/>
      <c r="M272" s="92"/>
      <c r="N272" s="92"/>
      <c r="R272" s="90"/>
      <c r="S272" s="53"/>
    </row>
    <row r="273" spans="3:19" ht="21">
      <c r="C273" s="61" t="s">
        <v>183</v>
      </c>
      <c r="D273" s="56">
        <v>69</v>
      </c>
      <c r="E273" s="56">
        <v>4</v>
      </c>
      <c r="F273" s="56">
        <v>73</v>
      </c>
      <c r="G273" s="91"/>
      <c r="H273" s="91"/>
      <c r="I273" s="91"/>
      <c r="J273" s="92"/>
      <c r="K273" s="92"/>
      <c r="L273" s="92"/>
      <c r="M273" s="92"/>
      <c r="N273" s="92"/>
      <c r="R273" s="90"/>
      <c r="S273" s="53"/>
    </row>
    <row r="274" spans="3:19" ht="21">
      <c r="C274" s="61" t="s">
        <v>146</v>
      </c>
      <c r="D274" s="56">
        <v>29</v>
      </c>
      <c r="E274" s="56">
        <v>0</v>
      </c>
      <c r="F274" s="56">
        <v>29</v>
      </c>
      <c r="G274" s="91"/>
      <c r="H274" s="91"/>
      <c r="I274" s="91"/>
      <c r="J274" s="92"/>
      <c r="K274" s="92"/>
      <c r="L274" s="92"/>
      <c r="M274" s="92"/>
      <c r="N274" s="92"/>
      <c r="R274" s="90"/>
      <c r="S274" s="53"/>
    </row>
    <row r="275" spans="3:19" ht="21">
      <c r="C275" s="61" t="s">
        <v>184</v>
      </c>
      <c r="D275" s="56">
        <v>4</v>
      </c>
      <c r="E275" s="56">
        <v>0</v>
      </c>
      <c r="F275" s="56">
        <v>4</v>
      </c>
      <c r="G275" s="91"/>
      <c r="H275" s="91"/>
      <c r="I275" s="91"/>
      <c r="J275" s="92"/>
      <c r="K275" s="92"/>
      <c r="L275" s="92"/>
      <c r="M275" s="92"/>
      <c r="N275" s="92"/>
      <c r="R275" s="90"/>
      <c r="S275" s="53"/>
    </row>
    <row r="276" spans="3:19" ht="21">
      <c r="C276" s="61" t="s">
        <v>62</v>
      </c>
      <c r="D276" s="56">
        <v>1</v>
      </c>
      <c r="E276" s="56">
        <v>0</v>
      </c>
      <c r="F276" s="56">
        <v>1</v>
      </c>
      <c r="G276" s="91"/>
      <c r="H276" s="91"/>
      <c r="I276" s="91"/>
      <c r="J276" s="92"/>
      <c r="K276" s="92"/>
      <c r="L276" s="92"/>
      <c r="M276" s="92"/>
      <c r="N276" s="92"/>
      <c r="R276" s="90"/>
      <c r="S276" s="53"/>
    </row>
    <row r="277" spans="3:19" ht="21">
      <c r="C277" s="61" t="s">
        <v>185</v>
      </c>
      <c r="D277" s="56">
        <v>175</v>
      </c>
      <c r="E277" s="56">
        <v>13</v>
      </c>
      <c r="F277" s="56">
        <v>188</v>
      </c>
      <c r="G277" s="91"/>
      <c r="H277" s="91"/>
      <c r="I277" s="91"/>
      <c r="J277" s="92"/>
      <c r="K277" s="92"/>
      <c r="L277" s="92"/>
      <c r="M277" s="92"/>
      <c r="N277" s="92"/>
      <c r="R277" s="90"/>
      <c r="S277" s="53"/>
    </row>
    <row r="278" spans="3:19" ht="18.75">
      <c r="C278" s="91"/>
      <c r="D278" s="91"/>
      <c r="E278" s="91"/>
      <c r="F278" s="91"/>
      <c r="G278" s="91"/>
      <c r="H278" s="91"/>
      <c r="I278" s="91"/>
      <c r="J278" s="92"/>
      <c r="K278" s="92"/>
      <c r="L278" s="92"/>
      <c r="M278" s="92"/>
      <c r="N278" s="92"/>
      <c r="R278" s="90"/>
      <c r="S278" s="53"/>
    </row>
    <row r="279" spans="3:19" ht="23.25">
      <c r="C279" s="88" t="s">
        <v>200</v>
      </c>
      <c r="D279" s="54" t="s">
        <v>130</v>
      </c>
      <c r="E279" s="54" t="s">
        <v>131</v>
      </c>
      <c r="F279" s="54" t="s">
        <v>127</v>
      </c>
      <c r="G279" s="91"/>
      <c r="H279" s="91"/>
      <c r="I279" s="91"/>
      <c r="J279" s="92"/>
      <c r="K279" s="92"/>
      <c r="L279" s="92"/>
      <c r="M279" s="92"/>
      <c r="N279" s="92"/>
      <c r="R279" s="90"/>
      <c r="S279" s="53"/>
    </row>
    <row r="280" spans="3:19" ht="21">
      <c r="C280" s="61" t="s">
        <v>144</v>
      </c>
      <c r="D280" s="58">
        <v>0.21246458923512748</v>
      </c>
      <c r="E280" s="58">
        <v>5.5555555555555552E-2</v>
      </c>
      <c r="F280" s="58">
        <v>0.20485175202156333</v>
      </c>
      <c r="G280" s="91"/>
      <c r="H280" s="91"/>
      <c r="I280" s="91"/>
      <c r="J280" s="92"/>
      <c r="K280" s="92"/>
      <c r="L280" s="92"/>
      <c r="M280" s="92"/>
      <c r="N280" s="92"/>
      <c r="R280" s="90"/>
      <c r="S280" s="53"/>
    </row>
    <row r="281" spans="3:19" ht="21">
      <c r="C281" s="61" t="s">
        <v>183</v>
      </c>
      <c r="D281" s="58">
        <v>0.19546742209631729</v>
      </c>
      <c r="E281" s="58">
        <v>0.22222222222222221</v>
      </c>
      <c r="F281" s="58">
        <v>0.19676549865229109</v>
      </c>
      <c r="G281" s="91"/>
      <c r="H281" s="91"/>
      <c r="I281" s="91"/>
      <c r="J281" s="92"/>
      <c r="K281" s="92"/>
      <c r="L281" s="92"/>
      <c r="M281" s="92"/>
      <c r="N281" s="92"/>
      <c r="R281" s="90"/>
      <c r="S281" s="53"/>
    </row>
    <row r="282" spans="3:19" ht="21">
      <c r="C282" s="61" t="s">
        <v>146</v>
      </c>
      <c r="D282" s="58">
        <v>8.2152974504249299E-2</v>
      </c>
      <c r="E282" s="58">
        <v>0</v>
      </c>
      <c r="F282" s="58">
        <v>7.8167115902964962E-2</v>
      </c>
      <c r="G282" s="91"/>
      <c r="H282" s="91"/>
      <c r="I282" s="91"/>
      <c r="J282" s="92"/>
      <c r="K282" s="92"/>
      <c r="L282" s="92"/>
      <c r="M282" s="92"/>
      <c r="N282" s="92"/>
      <c r="R282" s="90"/>
      <c r="S282" s="53"/>
    </row>
    <row r="283" spans="3:19" ht="21">
      <c r="C283" s="61" t="s">
        <v>184</v>
      </c>
      <c r="D283" s="58">
        <v>1.1331444759206799E-2</v>
      </c>
      <c r="E283" s="58">
        <v>0</v>
      </c>
      <c r="F283" s="58">
        <v>1.078167115902965E-2</v>
      </c>
      <c r="G283" s="91"/>
      <c r="H283" s="91"/>
      <c r="I283" s="91"/>
      <c r="J283" s="92"/>
      <c r="K283" s="92"/>
      <c r="L283" s="92"/>
      <c r="M283" s="92"/>
      <c r="N283" s="92"/>
      <c r="R283" s="90"/>
      <c r="S283" s="53"/>
    </row>
    <row r="284" spans="3:19" ht="21">
      <c r="C284" s="61" t="s">
        <v>62</v>
      </c>
      <c r="D284" s="58">
        <v>2.8328611898016999E-3</v>
      </c>
      <c r="E284" s="58">
        <v>0</v>
      </c>
      <c r="F284" s="58">
        <v>2.6954177897574125E-3</v>
      </c>
      <c r="G284" s="91"/>
      <c r="H284" s="91"/>
      <c r="I284" s="91"/>
      <c r="J284" s="92"/>
      <c r="K284" s="92"/>
      <c r="L284" s="92"/>
      <c r="M284" s="92"/>
      <c r="N284" s="92"/>
      <c r="R284" s="90"/>
      <c r="S284" s="53"/>
    </row>
    <row r="285" spans="3:19" ht="26.25" customHeight="1">
      <c r="C285" s="61" t="s">
        <v>185</v>
      </c>
      <c r="D285" s="58">
        <v>0.49575070821529743</v>
      </c>
      <c r="E285" s="58">
        <v>0.72222222222222221</v>
      </c>
      <c r="F285" s="58">
        <v>0.50673854447439348</v>
      </c>
      <c r="R285" s="90"/>
      <c r="S285" s="53"/>
    </row>
    <row r="286" spans="3:19" ht="15.75" customHeight="1">
      <c r="R286" s="90"/>
      <c r="S286" s="53"/>
    </row>
    <row r="287" spans="3:19" ht="15.75" customHeight="1">
      <c r="R287" s="90"/>
      <c r="S287" s="53"/>
    </row>
    <row r="288" spans="3:19" ht="17.25" customHeight="1">
      <c r="R288" s="90"/>
      <c r="S288" s="53"/>
    </row>
    <row r="289" spans="3:19" ht="17.25" customHeight="1">
      <c r="R289" s="90"/>
      <c r="S289" s="53"/>
    </row>
    <row r="290" spans="3:19" ht="23.25">
      <c r="C290" s="109" t="s">
        <v>201</v>
      </c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R290" s="90"/>
      <c r="S290" s="53"/>
    </row>
    <row r="292" spans="3:19" ht="23.25">
      <c r="C292" s="110" t="s">
        <v>202</v>
      </c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</row>
    <row r="293" spans="3:19" ht="21.75" customHeight="1"/>
    <row r="294" spans="3:19" ht="23.25">
      <c r="C294" s="88" t="s">
        <v>203</v>
      </c>
      <c r="D294" s="54" t="s">
        <v>131</v>
      </c>
    </row>
    <row r="295" spans="3:19" ht="42">
      <c r="C295" s="55" t="s">
        <v>204</v>
      </c>
      <c r="D295" s="58">
        <v>5.5555555555555552E-2</v>
      </c>
    </row>
    <row r="296" spans="3:19" ht="42">
      <c r="C296" s="55" t="s">
        <v>205</v>
      </c>
      <c r="D296" s="58">
        <v>0</v>
      </c>
    </row>
    <row r="297" spans="3:19" ht="21">
      <c r="C297" s="55" t="s">
        <v>139</v>
      </c>
      <c r="D297" s="58">
        <v>0</v>
      </c>
    </row>
    <row r="298" spans="3:19" ht="42">
      <c r="C298" s="55" t="s">
        <v>206</v>
      </c>
      <c r="D298" s="58">
        <v>0.1111111111111111</v>
      </c>
    </row>
    <row r="299" spans="3:19" ht="21">
      <c r="C299" s="55" t="s">
        <v>207</v>
      </c>
      <c r="D299" s="58">
        <v>0.1111111111111111</v>
      </c>
    </row>
    <row r="300" spans="3:19" ht="21">
      <c r="C300" s="55" t="s">
        <v>208</v>
      </c>
      <c r="D300" s="58">
        <v>0.27777777777777779</v>
      </c>
    </row>
    <row r="301" spans="3:19" ht="42">
      <c r="C301" s="55" t="s">
        <v>209</v>
      </c>
      <c r="D301" s="58">
        <v>0.27777777777777779</v>
      </c>
    </row>
    <row r="302" spans="3:19" ht="42">
      <c r="C302" s="55" t="s">
        <v>210</v>
      </c>
      <c r="D302" s="58">
        <v>0.33333333333333331</v>
      </c>
    </row>
    <row r="303" spans="3:19" ht="21">
      <c r="C303" s="55" t="s">
        <v>211</v>
      </c>
      <c r="D303" s="58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0" t="s">
        <v>212</v>
      </c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</row>
    <row r="309" spans="3:16" ht="39.75" customHeight="1"/>
    <row r="310" spans="3:16" ht="23.25">
      <c r="C310" s="54" t="s">
        <v>113</v>
      </c>
      <c r="D310" s="70" t="s">
        <v>132</v>
      </c>
      <c r="E310" s="70" t="s">
        <v>133</v>
      </c>
      <c r="F310" s="70" t="s">
        <v>127</v>
      </c>
    </row>
    <row r="311" spans="3:16" ht="21">
      <c r="C311" s="61" t="s">
        <v>52</v>
      </c>
      <c r="D311" s="56">
        <v>3</v>
      </c>
      <c r="E311" s="56">
        <v>2</v>
      </c>
      <c r="F311" s="56">
        <v>5</v>
      </c>
    </row>
    <row r="312" spans="3:16" ht="21">
      <c r="C312" s="61" t="s">
        <v>51</v>
      </c>
      <c r="D312" s="56">
        <v>4</v>
      </c>
      <c r="E312" s="56">
        <v>0</v>
      </c>
      <c r="F312" s="56">
        <v>4</v>
      </c>
    </row>
    <row r="313" spans="3:16" ht="21">
      <c r="C313" s="61" t="s">
        <v>213</v>
      </c>
      <c r="D313" s="56">
        <v>0</v>
      </c>
      <c r="E313" s="56">
        <v>2</v>
      </c>
      <c r="F313" s="56">
        <v>2</v>
      </c>
    </row>
    <row r="315" spans="3:16" ht="23.25">
      <c r="C315" s="54" t="s">
        <v>114</v>
      </c>
      <c r="D315" s="70" t="s">
        <v>132</v>
      </c>
      <c r="E315" s="70" t="s">
        <v>133</v>
      </c>
      <c r="F315" s="70" t="s">
        <v>127</v>
      </c>
    </row>
    <row r="316" spans="3:16" ht="21">
      <c r="C316" s="61" t="s">
        <v>52</v>
      </c>
      <c r="D316" s="58">
        <v>0.42857142857142855</v>
      </c>
      <c r="E316" s="58">
        <v>0.5</v>
      </c>
      <c r="F316" s="58">
        <v>0.45454545454545453</v>
      </c>
    </row>
    <row r="317" spans="3:16" ht="21">
      <c r="C317" s="61" t="s">
        <v>51</v>
      </c>
      <c r="D317" s="58">
        <v>0.5714285714285714</v>
      </c>
      <c r="E317" s="58">
        <v>0</v>
      </c>
      <c r="F317" s="58">
        <v>0.36363636363636365</v>
      </c>
    </row>
    <row r="318" spans="3:16" ht="24" customHeight="1">
      <c r="C318" s="61" t="s">
        <v>213</v>
      </c>
      <c r="D318" s="58">
        <v>0</v>
      </c>
      <c r="E318" s="58">
        <v>0.5</v>
      </c>
      <c r="F318" s="58">
        <v>0.18181818181818182</v>
      </c>
    </row>
    <row r="319" spans="3:16" ht="25.5" customHeight="1">
      <c r="C319" s="60"/>
      <c r="D319" s="92"/>
      <c r="E319" s="92"/>
    </row>
    <row r="320" spans="3:16" ht="11.25" customHeight="1">
      <c r="C320" s="60"/>
      <c r="D320" s="92"/>
      <c r="E320" s="92"/>
    </row>
    <row r="321" spans="3:16" ht="11.25" customHeight="1">
      <c r="C321" s="60"/>
      <c r="D321" s="92"/>
      <c r="E321" s="92"/>
    </row>
    <row r="322" spans="3:16" ht="23.25">
      <c r="C322" s="110" t="s">
        <v>214</v>
      </c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</row>
    <row r="323" spans="3:16" ht="43.5" customHeight="1"/>
    <row r="324" spans="3:16" ht="43.5" customHeight="1">
      <c r="C324" s="54" t="s">
        <v>113</v>
      </c>
      <c r="D324" s="70" t="s">
        <v>132</v>
      </c>
      <c r="E324" s="70" t="s">
        <v>133</v>
      </c>
      <c r="F324" s="70" t="s">
        <v>127</v>
      </c>
    </row>
    <row r="325" spans="3:16" ht="21">
      <c r="C325" s="55" t="s">
        <v>215</v>
      </c>
      <c r="D325" s="56">
        <v>3</v>
      </c>
      <c r="E325" s="56">
        <v>0</v>
      </c>
      <c r="F325" s="56">
        <v>3</v>
      </c>
    </row>
    <row r="326" spans="3:16" ht="21">
      <c r="C326" s="55" t="s">
        <v>216</v>
      </c>
      <c r="D326" s="56">
        <v>5</v>
      </c>
      <c r="E326" s="56">
        <v>0</v>
      </c>
      <c r="F326" s="56">
        <v>5</v>
      </c>
    </row>
    <row r="327" spans="3:16" ht="21">
      <c r="C327" s="82" t="s">
        <v>217</v>
      </c>
      <c r="D327" s="83">
        <v>2</v>
      </c>
      <c r="E327" s="83">
        <v>0</v>
      </c>
      <c r="F327" s="83">
        <v>2</v>
      </c>
    </row>
    <row r="328" spans="3:16" ht="21">
      <c r="C328" s="84"/>
      <c r="D328" s="85"/>
      <c r="E328" s="85"/>
      <c r="F328" s="85"/>
    </row>
    <row r="330" spans="3:16" ht="23.25">
      <c r="C330" s="54" t="s">
        <v>114</v>
      </c>
      <c r="D330" s="70" t="s">
        <v>132</v>
      </c>
      <c r="E330" s="70" t="s">
        <v>133</v>
      </c>
      <c r="F330" s="70" t="s">
        <v>127</v>
      </c>
    </row>
    <row r="331" spans="3:16" ht="21">
      <c r="C331" s="55" t="s">
        <v>215</v>
      </c>
      <c r="D331" s="58">
        <v>1</v>
      </c>
      <c r="E331" s="58">
        <v>0</v>
      </c>
      <c r="F331" s="58">
        <v>0.6</v>
      </c>
    </row>
    <row r="332" spans="3:16" ht="21">
      <c r="C332" s="55" t="s">
        <v>216</v>
      </c>
      <c r="D332" s="58">
        <v>1.6666666666666667</v>
      </c>
      <c r="E332" s="58">
        <v>0</v>
      </c>
      <c r="F332" s="58">
        <v>1</v>
      </c>
    </row>
    <row r="333" spans="3:16" ht="21">
      <c r="C333" s="82" t="s">
        <v>217</v>
      </c>
      <c r="D333" s="86">
        <v>0.66666666666666663</v>
      </c>
      <c r="E333" s="86">
        <v>0</v>
      </c>
      <c r="F333" s="86">
        <v>0.4</v>
      </c>
    </row>
    <row r="334" spans="3:16" ht="26.25" customHeight="1">
      <c r="C334" s="84"/>
      <c r="D334" s="87"/>
      <c r="E334" s="87"/>
      <c r="F334" s="8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0" t="s">
        <v>218</v>
      </c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</row>
    <row r="341" spans="3:16" ht="63" customHeight="1"/>
    <row r="342" spans="3:16" ht="23.25">
      <c r="C342" s="70" t="s">
        <v>113</v>
      </c>
      <c r="D342" s="70" t="s">
        <v>130</v>
      </c>
    </row>
    <row r="343" spans="3:16" ht="21">
      <c r="C343" s="61" t="s">
        <v>52</v>
      </c>
      <c r="D343" s="71">
        <v>202</v>
      </c>
    </row>
    <row r="344" spans="3:16" ht="21">
      <c r="C344" s="61" t="s">
        <v>51</v>
      </c>
      <c r="D344" s="71">
        <v>26</v>
      </c>
    </row>
    <row r="345" spans="3:16" ht="21">
      <c r="C345" s="61" t="s">
        <v>185</v>
      </c>
      <c r="D345" s="71">
        <v>125</v>
      </c>
    </row>
    <row r="346" spans="3:16" ht="21">
      <c r="C346" s="94"/>
      <c r="D346" s="92"/>
    </row>
    <row r="347" spans="3:16" ht="23.25">
      <c r="C347" s="70" t="s">
        <v>114</v>
      </c>
      <c r="D347" s="70" t="s">
        <v>130</v>
      </c>
    </row>
    <row r="348" spans="3:16" ht="21">
      <c r="C348" s="61" t="s">
        <v>52</v>
      </c>
      <c r="D348" s="58">
        <v>0.57223796033994334</v>
      </c>
    </row>
    <row r="349" spans="3:16" ht="21">
      <c r="C349" s="61" t="s">
        <v>51</v>
      </c>
      <c r="D349" s="58">
        <v>7.3654390934844188E-2</v>
      </c>
    </row>
    <row r="350" spans="3:16" ht="21">
      <c r="C350" s="61" t="s">
        <v>185</v>
      </c>
      <c r="D350" s="58">
        <v>0.35410764872521244</v>
      </c>
    </row>
    <row r="351" spans="3:16" ht="54" customHeight="1"/>
    <row r="352" spans="3:16" ht="23.25">
      <c r="C352" s="110" t="s">
        <v>219</v>
      </c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</row>
    <row r="353" spans="3:4" ht="23.25" customHeight="1"/>
    <row r="354" spans="3:4" ht="23.25" customHeight="1">
      <c r="C354" s="70" t="s">
        <v>113</v>
      </c>
      <c r="D354" s="70" t="s">
        <v>130</v>
      </c>
    </row>
    <row r="355" spans="3:4" ht="23.25" customHeight="1">
      <c r="C355" s="55" t="s">
        <v>215</v>
      </c>
      <c r="D355" s="71">
        <v>18</v>
      </c>
    </row>
    <row r="356" spans="3:4" ht="23.25" customHeight="1">
      <c r="C356" s="55" t="s">
        <v>216</v>
      </c>
      <c r="D356" s="71">
        <v>147</v>
      </c>
    </row>
    <row r="357" spans="3:4" ht="23.25" customHeight="1">
      <c r="C357" s="55" t="s">
        <v>220</v>
      </c>
      <c r="D357" s="71">
        <v>13</v>
      </c>
    </row>
    <row r="358" spans="3:4" ht="23.25" customHeight="1">
      <c r="C358" s="55" t="s">
        <v>221</v>
      </c>
      <c r="D358" s="71">
        <v>5</v>
      </c>
    </row>
    <row r="359" spans="3:4" ht="23.25" customHeight="1">
      <c r="C359" s="55" t="s">
        <v>222</v>
      </c>
      <c r="D359" s="71">
        <v>0</v>
      </c>
    </row>
    <row r="360" spans="3:4" ht="23.25" customHeight="1">
      <c r="C360" s="55" t="s">
        <v>217</v>
      </c>
      <c r="D360" s="71">
        <v>8</v>
      </c>
    </row>
    <row r="361" spans="3:4" ht="23.25" customHeight="1">
      <c r="C361" s="55" t="s">
        <v>223</v>
      </c>
      <c r="D361" s="71">
        <v>1</v>
      </c>
    </row>
    <row r="362" spans="3:4" ht="23.25" customHeight="1">
      <c r="C362" s="55" t="s">
        <v>224</v>
      </c>
      <c r="D362" s="71">
        <v>8</v>
      </c>
    </row>
    <row r="363" spans="3:4" ht="23.25" customHeight="1">
      <c r="C363" s="55" t="s">
        <v>185</v>
      </c>
      <c r="D363" s="71">
        <v>20</v>
      </c>
    </row>
    <row r="364" spans="3:4" ht="23.25" customHeight="1"/>
    <row r="365" spans="3:4" ht="37.5" customHeight="1">
      <c r="C365" s="70" t="s">
        <v>114</v>
      </c>
      <c r="D365" s="70" t="s">
        <v>130</v>
      </c>
    </row>
    <row r="366" spans="3:4" ht="21">
      <c r="C366" s="55" t="s">
        <v>215</v>
      </c>
      <c r="D366" s="58">
        <v>8.9108910891089105E-2</v>
      </c>
    </row>
    <row r="367" spans="3:4" ht="21">
      <c r="C367" s="55" t="s">
        <v>216</v>
      </c>
      <c r="D367" s="58">
        <v>0.7277227722772277</v>
      </c>
    </row>
    <row r="368" spans="3:4" ht="21">
      <c r="C368" s="55" t="s">
        <v>220</v>
      </c>
      <c r="D368" s="58">
        <v>6.4356435643564358E-2</v>
      </c>
    </row>
    <row r="369" spans="3:16" ht="21">
      <c r="C369" s="55" t="s">
        <v>221</v>
      </c>
      <c r="D369" s="58">
        <v>2.4752475247524754E-2</v>
      </c>
    </row>
    <row r="370" spans="3:16" ht="21">
      <c r="C370" s="55" t="s">
        <v>222</v>
      </c>
      <c r="D370" s="58">
        <v>0</v>
      </c>
    </row>
    <row r="371" spans="3:16" ht="21">
      <c r="C371" s="55" t="s">
        <v>217</v>
      </c>
      <c r="D371" s="58">
        <v>3.9603960396039604E-2</v>
      </c>
    </row>
    <row r="372" spans="3:16" ht="21">
      <c r="C372" s="55" t="s">
        <v>223</v>
      </c>
      <c r="D372" s="58">
        <v>4.9504950495049506E-3</v>
      </c>
    </row>
    <row r="373" spans="3:16" ht="21">
      <c r="C373" s="55" t="s">
        <v>224</v>
      </c>
      <c r="D373" s="58">
        <v>3.9603960396039604E-2</v>
      </c>
    </row>
    <row r="374" spans="3:16" ht="21">
      <c r="C374" s="55" t="s">
        <v>185</v>
      </c>
      <c r="D374" s="58">
        <v>9.9009900990099015E-2</v>
      </c>
    </row>
    <row r="375" spans="3:16" ht="50.25" customHeight="1"/>
    <row r="376" spans="3:16" ht="23.25">
      <c r="C376" s="110" t="s">
        <v>225</v>
      </c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</row>
    <row r="377" spans="3:16" ht="60.75" customHeight="1"/>
    <row r="378" spans="3:16" ht="23.25">
      <c r="C378" s="70" t="s">
        <v>114</v>
      </c>
      <c r="D378" s="70" t="s">
        <v>132</v>
      </c>
      <c r="E378" s="70" t="s">
        <v>133</v>
      </c>
    </row>
    <row r="379" spans="3:16" ht="21">
      <c r="C379" s="55" t="s">
        <v>226</v>
      </c>
      <c r="D379" s="58">
        <v>0.2857142857142857</v>
      </c>
      <c r="E379" s="58">
        <v>0</v>
      </c>
    </row>
    <row r="380" spans="3:16" ht="21">
      <c r="C380" s="55" t="s">
        <v>227</v>
      </c>
      <c r="D380" s="58">
        <v>0.2857142857142857</v>
      </c>
      <c r="E380" s="58">
        <v>0</v>
      </c>
    </row>
    <row r="381" spans="3:16" ht="21">
      <c r="C381" s="55" t="s">
        <v>228</v>
      </c>
      <c r="D381" s="58">
        <v>0.2857142857142857</v>
      </c>
      <c r="E381" s="58">
        <v>0</v>
      </c>
    </row>
    <row r="382" spans="3:16" ht="21">
      <c r="C382" s="55" t="s">
        <v>229</v>
      </c>
      <c r="D382" s="58">
        <v>0</v>
      </c>
      <c r="E382" s="58">
        <v>0</v>
      </c>
    </row>
    <row r="383" spans="3:16" ht="21">
      <c r="C383" s="55" t="s">
        <v>139</v>
      </c>
      <c r="D383" s="58">
        <v>0</v>
      </c>
      <c r="E383" s="58">
        <v>0</v>
      </c>
    </row>
    <row r="384" spans="3:16" ht="21">
      <c r="C384" s="94"/>
      <c r="D384" s="92"/>
      <c r="E384" s="92"/>
    </row>
    <row r="385" spans="3:16" ht="46.5" customHeight="1"/>
    <row r="386" spans="3:16" ht="54.75" customHeight="1">
      <c r="C386" s="108" t="s">
        <v>230</v>
      </c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</row>
    <row r="387" spans="3:16" ht="29.25" customHeight="1"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</row>
    <row r="388" spans="3:16" ht="75.75" customHeight="1">
      <c r="D388" s="70" t="s">
        <v>130</v>
      </c>
      <c r="E388" s="70" t="s">
        <v>131</v>
      </c>
      <c r="F388" s="70" t="s">
        <v>132</v>
      </c>
      <c r="G388" s="70" t="s">
        <v>133</v>
      </c>
    </row>
    <row r="389" spans="3:16" ht="42">
      <c r="C389" s="55" t="s">
        <v>231</v>
      </c>
      <c r="D389" s="58">
        <v>2.8328611898016999E-3</v>
      </c>
      <c r="E389" s="58">
        <v>0</v>
      </c>
      <c r="F389" s="58">
        <v>0.14285714285714285</v>
      </c>
      <c r="G389" s="58">
        <v>0</v>
      </c>
    </row>
    <row r="390" spans="3:16" ht="21">
      <c r="C390" s="55" t="s">
        <v>232</v>
      </c>
      <c r="D390" s="58">
        <v>2.8328611898016999E-3</v>
      </c>
      <c r="E390" s="58">
        <v>0.1111111111111111</v>
      </c>
      <c r="F390" s="58">
        <v>0</v>
      </c>
      <c r="G390" s="58">
        <v>0</v>
      </c>
    </row>
    <row r="391" spans="3:16" ht="63">
      <c r="C391" s="55" t="s">
        <v>233</v>
      </c>
      <c r="D391" s="58">
        <v>3.39943342776204E-2</v>
      </c>
      <c r="E391" s="58">
        <v>0</v>
      </c>
      <c r="F391" s="58">
        <v>0.14285714285714285</v>
      </c>
      <c r="G391" s="58">
        <v>0</v>
      </c>
    </row>
    <row r="392" spans="3:16" ht="21">
      <c r="C392" s="55" t="s">
        <v>234</v>
      </c>
      <c r="D392" s="58">
        <v>2.8328611898016999E-3</v>
      </c>
      <c r="E392" s="58">
        <v>0</v>
      </c>
      <c r="F392" s="58">
        <v>0</v>
      </c>
      <c r="G392" s="58">
        <v>0</v>
      </c>
    </row>
    <row r="393" spans="3:16" ht="21">
      <c r="C393" s="55" t="s">
        <v>235</v>
      </c>
      <c r="D393" s="58">
        <v>5.6657223796033997E-3</v>
      </c>
      <c r="E393" s="58">
        <v>0</v>
      </c>
      <c r="F393" s="58">
        <v>0</v>
      </c>
      <c r="G393" s="58">
        <v>0</v>
      </c>
    </row>
    <row r="394" spans="3:16" ht="21">
      <c r="C394" s="55" t="s">
        <v>236</v>
      </c>
      <c r="D394" s="58">
        <v>5.6657223796033997E-3</v>
      </c>
      <c r="E394" s="58">
        <v>0</v>
      </c>
      <c r="F394" s="58">
        <v>0</v>
      </c>
      <c r="G394" s="58">
        <v>0</v>
      </c>
    </row>
    <row r="395" spans="3:16" ht="21">
      <c r="C395" s="55" t="s">
        <v>237</v>
      </c>
      <c r="D395" s="58">
        <v>2.8328611898016998E-2</v>
      </c>
      <c r="E395" s="58">
        <v>5.5555555555555552E-2</v>
      </c>
      <c r="F395" s="58">
        <v>0</v>
      </c>
      <c r="G395" s="58">
        <v>0</v>
      </c>
    </row>
    <row r="396" spans="3:16" ht="21">
      <c r="C396" s="55" t="s">
        <v>238</v>
      </c>
      <c r="D396" s="58">
        <v>0.29745042492917845</v>
      </c>
      <c r="E396" s="58">
        <v>0.61111111111111116</v>
      </c>
      <c r="F396" s="58">
        <v>0.2857142857142857</v>
      </c>
      <c r="G396" s="58">
        <v>0</v>
      </c>
    </row>
    <row r="397" spans="3:16" ht="21">
      <c r="C397" s="94"/>
      <c r="D397" s="92"/>
      <c r="E397" s="92"/>
      <c r="F397" s="92"/>
      <c r="G397" s="92"/>
    </row>
    <row r="398" spans="3:16" ht="21">
      <c r="C398" s="94"/>
      <c r="D398" s="92"/>
      <c r="E398" s="92"/>
      <c r="F398" s="92"/>
      <c r="G398" s="92"/>
    </row>
    <row r="399" spans="3:16" ht="21">
      <c r="C399" s="94"/>
      <c r="D399" s="92"/>
      <c r="E399" s="92"/>
      <c r="F399" s="92"/>
      <c r="G399" s="92"/>
    </row>
    <row r="400" spans="3:16" ht="21">
      <c r="C400" s="94"/>
      <c r="D400" s="92"/>
      <c r="E400" s="92"/>
      <c r="F400" s="92"/>
      <c r="G400" s="92"/>
    </row>
    <row r="401" spans="3:16" ht="21">
      <c r="C401" s="94"/>
      <c r="D401" s="92"/>
      <c r="E401" s="92"/>
      <c r="F401" s="92"/>
      <c r="G401" s="92"/>
    </row>
    <row r="402" spans="3:16" ht="21">
      <c r="C402" s="94"/>
      <c r="D402" s="92"/>
      <c r="E402" s="92"/>
      <c r="F402" s="92"/>
      <c r="G402" s="92"/>
    </row>
    <row r="403" spans="3:16" ht="21">
      <c r="C403" s="94"/>
      <c r="D403" s="92"/>
      <c r="E403" s="92"/>
      <c r="F403" s="92"/>
      <c r="G403" s="92"/>
    </row>
    <row r="404" spans="3:16" ht="21">
      <c r="C404" s="94"/>
      <c r="D404" s="92"/>
      <c r="E404" s="92"/>
      <c r="F404" s="92"/>
      <c r="G404" s="92"/>
    </row>
    <row r="405" spans="3:16" ht="21">
      <c r="C405" s="94"/>
      <c r="D405" s="92"/>
      <c r="E405" s="92"/>
      <c r="F405" s="92"/>
      <c r="G405" s="92"/>
    </row>
    <row r="406" spans="3:16" ht="21">
      <c r="C406" s="94"/>
      <c r="D406" s="92"/>
      <c r="E406" s="92"/>
      <c r="F406" s="92"/>
      <c r="G406" s="92"/>
    </row>
    <row r="407" spans="3:16" ht="21">
      <c r="C407" s="94"/>
      <c r="D407" s="92"/>
      <c r="E407" s="92"/>
      <c r="F407" s="92"/>
      <c r="G407" s="92"/>
    </row>
    <row r="408" spans="3:16" ht="21">
      <c r="C408" s="94"/>
      <c r="D408" s="92"/>
      <c r="E408" s="92"/>
      <c r="F408" s="92"/>
      <c r="G408" s="92"/>
    </row>
    <row r="409" spans="3:16" ht="21">
      <c r="C409" s="94"/>
      <c r="D409" s="92"/>
      <c r="E409" s="92"/>
      <c r="F409" s="92"/>
      <c r="G409" s="92"/>
    </row>
    <row r="410" spans="3:16" ht="21">
      <c r="C410" s="94"/>
      <c r="D410" s="92"/>
      <c r="E410" s="92"/>
      <c r="F410" s="92"/>
      <c r="G410" s="92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9" t="s">
        <v>239</v>
      </c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</row>
    <row r="417" spans="3:16" ht="23.25">
      <c r="C417" s="108" t="s">
        <v>240</v>
      </c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</row>
    <row r="418" spans="3:16" ht="57" customHeight="1"/>
    <row r="419" spans="3:16" ht="30" customHeight="1">
      <c r="C419" s="70" t="s">
        <v>113</v>
      </c>
      <c r="D419" s="54" t="s">
        <v>131</v>
      </c>
      <c r="E419" s="54" t="s">
        <v>132</v>
      </c>
      <c r="F419" s="54" t="s">
        <v>133</v>
      </c>
    </row>
    <row r="420" spans="3:16" ht="21">
      <c r="C420" s="61" t="s">
        <v>52</v>
      </c>
      <c r="D420" s="56">
        <v>7</v>
      </c>
      <c r="E420" s="56">
        <v>3</v>
      </c>
      <c r="F420" s="56">
        <v>2</v>
      </c>
      <c r="G420" s="72"/>
    </row>
    <row r="421" spans="3:16" ht="21">
      <c r="C421" s="61" t="s">
        <v>51</v>
      </c>
      <c r="D421" s="56">
        <v>10</v>
      </c>
      <c r="E421" s="56">
        <v>4</v>
      </c>
      <c r="F421" s="56">
        <v>0</v>
      </c>
    </row>
    <row r="422" spans="3:16" ht="17.25" customHeight="1"/>
    <row r="423" spans="3:16" ht="23.25">
      <c r="C423" s="70" t="s">
        <v>114</v>
      </c>
      <c r="D423" s="54" t="s">
        <v>131</v>
      </c>
      <c r="E423" s="54" t="s">
        <v>132</v>
      </c>
      <c r="F423" s="54" t="s">
        <v>133</v>
      </c>
    </row>
    <row r="424" spans="3:16" ht="21">
      <c r="C424" s="61" t="s">
        <v>52</v>
      </c>
      <c r="D424" s="58">
        <v>0.41176470588235292</v>
      </c>
      <c r="E424" s="58">
        <v>0.42857142857142855</v>
      </c>
      <c r="F424" s="58">
        <v>1</v>
      </c>
    </row>
    <row r="425" spans="3:16" ht="21">
      <c r="C425" s="61" t="s">
        <v>51</v>
      </c>
      <c r="D425" s="58">
        <v>0.58823529411764708</v>
      </c>
      <c r="E425" s="58">
        <v>0.5714285714285714</v>
      </c>
      <c r="F425" s="58">
        <v>0</v>
      </c>
    </row>
    <row r="426" spans="3:16" ht="88.5" customHeight="1"/>
    <row r="427" spans="3:16" ht="23.25">
      <c r="C427" s="109" t="s">
        <v>241</v>
      </c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</row>
    <row r="429" spans="3:16" ht="23.25">
      <c r="C429" s="108" t="s">
        <v>242</v>
      </c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</row>
    <row r="430" spans="3:16" ht="21.75" customHeight="1"/>
    <row r="431" spans="3:16" ht="21.75" customHeight="1">
      <c r="C431" s="54" t="s">
        <v>113</v>
      </c>
      <c r="D431" s="54" t="s">
        <v>131</v>
      </c>
      <c r="E431" s="54" t="s">
        <v>132</v>
      </c>
      <c r="F431" s="54" t="s">
        <v>133</v>
      </c>
      <c r="G431" s="54" t="s">
        <v>127</v>
      </c>
    </row>
    <row r="432" spans="3:16" ht="21.75" customHeight="1">
      <c r="C432" s="55" t="s">
        <v>243</v>
      </c>
      <c r="D432" s="56">
        <v>4</v>
      </c>
      <c r="E432" s="56">
        <v>2</v>
      </c>
      <c r="F432" s="56">
        <v>0</v>
      </c>
      <c r="G432" s="56">
        <v>6</v>
      </c>
    </row>
    <row r="433" spans="3:7" ht="21.75" customHeight="1">
      <c r="C433" s="55" t="s">
        <v>244</v>
      </c>
      <c r="D433" s="56">
        <v>2</v>
      </c>
      <c r="E433" s="56">
        <v>0</v>
      </c>
      <c r="F433" s="56">
        <v>0</v>
      </c>
      <c r="G433" s="56">
        <v>2</v>
      </c>
    </row>
    <row r="434" spans="3:7" ht="21.75" customHeight="1">
      <c r="C434" s="55" t="s">
        <v>245</v>
      </c>
      <c r="D434" s="56">
        <v>2</v>
      </c>
      <c r="E434" s="56">
        <v>0</v>
      </c>
      <c r="F434" s="56">
        <v>0</v>
      </c>
      <c r="G434" s="56">
        <v>2</v>
      </c>
    </row>
    <row r="435" spans="3:7" ht="21.75" customHeight="1">
      <c r="C435" s="55" t="s">
        <v>246</v>
      </c>
      <c r="D435" s="56">
        <v>0</v>
      </c>
      <c r="E435" s="56">
        <v>1</v>
      </c>
      <c r="F435" s="56">
        <v>0</v>
      </c>
      <c r="G435" s="56">
        <v>1</v>
      </c>
    </row>
    <row r="436" spans="3:7" ht="21.75" customHeight="1">
      <c r="C436" s="55" t="s">
        <v>247</v>
      </c>
      <c r="D436" s="56">
        <v>7</v>
      </c>
      <c r="E436" s="56">
        <v>1</v>
      </c>
      <c r="F436" s="56">
        <v>1</v>
      </c>
      <c r="G436" s="56">
        <v>9</v>
      </c>
    </row>
    <row r="437" spans="3:7" ht="38.25" customHeight="1">
      <c r="C437" s="55" t="s">
        <v>248</v>
      </c>
      <c r="D437" s="56">
        <v>0</v>
      </c>
      <c r="E437" s="56">
        <v>0</v>
      </c>
      <c r="F437" s="56">
        <v>0</v>
      </c>
      <c r="G437" s="56">
        <v>0</v>
      </c>
    </row>
    <row r="438" spans="3:7" ht="21">
      <c r="C438" s="55" t="s">
        <v>185</v>
      </c>
      <c r="D438" s="56">
        <v>0</v>
      </c>
      <c r="E438" s="56">
        <v>0</v>
      </c>
      <c r="F438" s="56">
        <v>0</v>
      </c>
      <c r="G438" s="56">
        <v>0</v>
      </c>
    </row>
    <row r="439" spans="3:7" ht="21">
      <c r="C439" s="94"/>
      <c r="D439" s="95"/>
      <c r="E439" s="95"/>
      <c r="F439" s="95"/>
      <c r="G439" s="95"/>
    </row>
    <row r="440" spans="3:7" ht="21">
      <c r="C440" s="94"/>
      <c r="D440" s="95"/>
      <c r="E440" s="95"/>
      <c r="F440" s="95"/>
      <c r="G440" s="95"/>
    </row>
    <row r="441" spans="3:7" ht="21">
      <c r="C441" s="94"/>
      <c r="D441" s="95"/>
      <c r="E441" s="95"/>
      <c r="F441" s="95"/>
      <c r="G441" s="95"/>
    </row>
    <row r="442" spans="3:7" ht="21">
      <c r="C442" s="94"/>
      <c r="D442" s="95"/>
      <c r="E442" s="95"/>
      <c r="F442" s="95"/>
      <c r="G442" s="95"/>
    </row>
    <row r="443" spans="3:7" ht="21.75" customHeight="1"/>
    <row r="444" spans="3:7" ht="23.25">
      <c r="C444" s="54" t="s">
        <v>114</v>
      </c>
      <c r="D444" s="54" t="s">
        <v>131</v>
      </c>
      <c r="E444" s="54" t="s">
        <v>132</v>
      </c>
      <c r="F444" s="54" t="s">
        <v>133</v>
      </c>
      <c r="G444" s="54" t="s">
        <v>127</v>
      </c>
    </row>
    <row r="445" spans="3:7" ht="21">
      <c r="C445" s="55" t="s">
        <v>247</v>
      </c>
      <c r="D445" s="58">
        <v>0.3888888888888889</v>
      </c>
      <c r="E445" s="58">
        <v>0.14285714285714285</v>
      </c>
      <c r="F445" s="58">
        <v>0.25</v>
      </c>
      <c r="G445" s="58">
        <v>0.31034482758620691</v>
      </c>
    </row>
    <row r="446" spans="3:7" ht="21">
      <c r="C446" s="55" t="s">
        <v>243</v>
      </c>
      <c r="D446" s="58">
        <v>0.22222222222222221</v>
      </c>
      <c r="E446" s="58">
        <v>0.2857142857142857</v>
      </c>
      <c r="F446" s="58">
        <v>0</v>
      </c>
      <c r="G446" s="58">
        <v>0.20689655172413793</v>
      </c>
    </row>
    <row r="447" spans="3:7" ht="21">
      <c r="C447" s="55" t="s">
        <v>244</v>
      </c>
      <c r="D447" s="58">
        <v>0.1111111111111111</v>
      </c>
      <c r="E447" s="58">
        <v>0</v>
      </c>
      <c r="F447" s="58">
        <v>0</v>
      </c>
      <c r="G447" s="58">
        <v>6.8965517241379309E-2</v>
      </c>
    </row>
    <row r="448" spans="3:7" ht="21">
      <c r="C448" s="55" t="s">
        <v>246</v>
      </c>
      <c r="D448" s="58">
        <v>0</v>
      </c>
      <c r="E448" s="58">
        <v>0.14285714285714285</v>
      </c>
      <c r="F448" s="58">
        <v>0</v>
      </c>
      <c r="G448" s="58">
        <v>3.4482758620689655E-2</v>
      </c>
    </row>
    <row r="449" spans="3:16" ht="21">
      <c r="C449" s="55" t="s">
        <v>245</v>
      </c>
      <c r="D449" s="58">
        <v>0.1111111111111111</v>
      </c>
      <c r="E449" s="58">
        <v>0</v>
      </c>
      <c r="F449" s="58">
        <v>0</v>
      </c>
      <c r="G449" s="58">
        <v>6.8965517241379309E-2</v>
      </c>
    </row>
    <row r="450" spans="3:16" ht="42">
      <c r="C450" s="55" t="s">
        <v>248</v>
      </c>
      <c r="D450" s="58">
        <v>0</v>
      </c>
      <c r="E450" s="58">
        <v>0</v>
      </c>
      <c r="F450" s="58">
        <v>0</v>
      </c>
      <c r="G450" s="58">
        <v>0</v>
      </c>
    </row>
    <row r="451" spans="3:16" ht="37.5" customHeight="1"/>
    <row r="456" spans="3:16" ht="23.25">
      <c r="C456" s="108" t="s">
        <v>249</v>
      </c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</row>
    <row r="458" spans="3:16" ht="23.25">
      <c r="C458" s="54" t="s">
        <v>113</v>
      </c>
      <c r="D458" s="70" t="s">
        <v>130</v>
      </c>
      <c r="E458" s="54" t="s">
        <v>131</v>
      </c>
      <c r="F458" s="54" t="s">
        <v>132</v>
      </c>
      <c r="G458" s="54" t="s">
        <v>133</v>
      </c>
      <c r="H458" s="54" t="s">
        <v>127</v>
      </c>
    </row>
    <row r="459" spans="3:16" ht="42">
      <c r="C459" s="55" t="s">
        <v>250</v>
      </c>
      <c r="D459" s="56">
        <v>3</v>
      </c>
      <c r="E459" s="56">
        <v>1</v>
      </c>
      <c r="F459" s="56">
        <v>0</v>
      </c>
      <c r="G459" s="56">
        <v>0</v>
      </c>
      <c r="H459" s="56">
        <v>4</v>
      </c>
    </row>
    <row r="460" spans="3:16" ht="21">
      <c r="C460" s="55" t="s">
        <v>251</v>
      </c>
      <c r="D460" s="56">
        <v>14</v>
      </c>
      <c r="E460" s="56">
        <v>0</v>
      </c>
      <c r="F460" s="56">
        <v>0</v>
      </c>
      <c r="G460" s="56">
        <v>0</v>
      </c>
      <c r="H460" s="56">
        <v>14</v>
      </c>
    </row>
    <row r="461" spans="3:16" ht="42">
      <c r="C461" s="55" t="s">
        <v>252</v>
      </c>
      <c r="D461" s="56">
        <v>8</v>
      </c>
      <c r="E461" s="56">
        <v>0</v>
      </c>
      <c r="F461" s="56">
        <v>0</v>
      </c>
      <c r="G461" s="56">
        <v>0</v>
      </c>
      <c r="H461" s="56">
        <v>8</v>
      </c>
    </row>
    <row r="462" spans="3:16" ht="21">
      <c r="C462" s="55" t="s">
        <v>51</v>
      </c>
      <c r="D462" s="56">
        <v>114</v>
      </c>
      <c r="E462" s="56">
        <v>4</v>
      </c>
      <c r="F462" s="56">
        <v>1</v>
      </c>
      <c r="G462" s="56">
        <v>0</v>
      </c>
      <c r="H462" s="56">
        <v>119</v>
      </c>
    </row>
    <row r="463" spans="3:16" ht="21">
      <c r="C463" s="55" t="s">
        <v>185</v>
      </c>
      <c r="D463" s="56">
        <v>133</v>
      </c>
      <c r="E463" s="56">
        <v>10</v>
      </c>
      <c r="F463" s="56">
        <v>5</v>
      </c>
      <c r="G463" s="56">
        <v>4</v>
      </c>
      <c r="H463" s="56">
        <v>152</v>
      </c>
    </row>
    <row r="465" spans="3:16" ht="23.25">
      <c r="C465" s="54" t="s">
        <v>114</v>
      </c>
      <c r="D465" s="70" t="s">
        <v>130</v>
      </c>
      <c r="E465" s="54" t="s">
        <v>131</v>
      </c>
      <c r="F465" s="54" t="s">
        <v>132</v>
      </c>
      <c r="G465" s="54" t="s">
        <v>133</v>
      </c>
      <c r="H465" s="54" t="s">
        <v>127</v>
      </c>
    </row>
    <row r="466" spans="3:16" ht="42">
      <c r="C466" s="55" t="s">
        <v>250</v>
      </c>
      <c r="D466" s="73">
        <v>9.9009900990099011E-3</v>
      </c>
      <c r="E466" s="73">
        <v>6.25E-2</v>
      </c>
      <c r="F466" s="73">
        <v>0</v>
      </c>
      <c r="G466" s="73">
        <v>0</v>
      </c>
      <c r="H466" s="73">
        <v>1.2121212121212121E-2</v>
      </c>
    </row>
    <row r="467" spans="3:16" ht="21">
      <c r="C467" s="55" t="s">
        <v>251</v>
      </c>
      <c r="D467" s="73">
        <v>4.6204620462046202E-2</v>
      </c>
      <c r="E467" s="73">
        <v>0</v>
      </c>
      <c r="F467" s="73">
        <v>0</v>
      </c>
      <c r="G467" s="73">
        <v>0</v>
      </c>
      <c r="H467" s="73">
        <v>4.2424242424242427E-2</v>
      </c>
    </row>
    <row r="468" spans="3:16" ht="42">
      <c r="C468" s="55" t="s">
        <v>252</v>
      </c>
      <c r="D468" s="73">
        <v>2.6402640264026403E-2</v>
      </c>
      <c r="E468" s="73">
        <v>0</v>
      </c>
      <c r="F468" s="73">
        <v>0</v>
      </c>
      <c r="G468" s="73">
        <v>0</v>
      </c>
      <c r="H468" s="73">
        <v>2.4242424242424242E-2</v>
      </c>
    </row>
    <row r="469" spans="3:16" ht="21">
      <c r="C469" s="55" t="s">
        <v>51</v>
      </c>
      <c r="D469" s="73">
        <v>0.37623762376237624</v>
      </c>
      <c r="E469" s="73">
        <v>0.25</v>
      </c>
      <c r="F469" s="73">
        <v>0.14285714285714285</v>
      </c>
      <c r="G469" s="73">
        <v>0</v>
      </c>
      <c r="H469" s="73">
        <v>0.3606060606060606</v>
      </c>
    </row>
    <row r="470" spans="3:16" ht="44.25" customHeight="1">
      <c r="C470" s="55" t="s">
        <v>185</v>
      </c>
      <c r="D470" s="73">
        <v>0.43894389438943893</v>
      </c>
      <c r="E470" s="73">
        <v>0.625</v>
      </c>
      <c r="F470" s="73">
        <v>0.7142857142857143</v>
      </c>
      <c r="G470" s="73">
        <v>1</v>
      </c>
      <c r="H470" s="73">
        <v>0.46060606060606063</v>
      </c>
    </row>
    <row r="471" spans="3:16" ht="44.25" customHeight="1"/>
    <row r="472" spans="3:16" ht="23.25">
      <c r="C472" s="108" t="s">
        <v>253</v>
      </c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</row>
    <row r="474" spans="3:16" ht="23.25">
      <c r="C474" s="54" t="s">
        <v>113</v>
      </c>
      <c r="D474" s="70" t="s">
        <v>130</v>
      </c>
      <c r="E474" s="54" t="s">
        <v>131</v>
      </c>
      <c r="F474" s="54" t="s">
        <v>132</v>
      </c>
      <c r="G474" s="54" t="s">
        <v>133</v>
      </c>
      <c r="H474" s="54" t="s">
        <v>127</v>
      </c>
    </row>
    <row r="475" spans="3:16" ht="42">
      <c r="C475" s="55" t="s">
        <v>254</v>
      </c>
      <c r="D475" s="56">
        <v>11</v>
      </c>
      <c r="E475" s="56">
        <v>1</v>
      </c>
      <c r="F475" s="56">
        <v>0</v>
      </c>
      <c r="G475" s="56">
        <v>0</v>
      </c>
      <c r="H475" s="56">
        <v>12</v>
      </c>
    </row>
    <row r="476" spans="3:16" ht="42">
      <c r="C476" s="55" t="s">
        <v>255</v>
      </c>
      <c r="D476" s="56">
        <v>59</v>
      </c>
      <c r="E476" s="56">
        <v>3</v>
      </c>
      <c r="F476" s="56">
        <v>0</v>
      </c>
      <c r="G476" s="56">
        <v>0</v>
      </c>
      <c r="H476" s="56">
        <v>62</v>
      </c>
    </row>
    <row r="477" spans="3:16" ht="21">
      <c r="C477" s="55" t="s">
        <v>256</v>
      </c>
      <c r="D477" s="56">
        <v>8</v>
      </c>
      <c r="E477" s="56">
        <v>2</v>
      </c>
      <c r="F477" s="56">
        <v>1</v>
      </c>
      <c r="G477" s="56">
        <v>0</v>
      </c>
      <c r="H477" s="56">
        <v>11</v>
      </c>
    </row>
    <row r="478" spans="3:16" ht="21">
      <c r="C478" s="55" t="s">
        <v>257</v>
      </c>
      <c r="D478" s="56">
        <v>1</v>
      </c>
      <c r="E478" s="56">
        <v>0</v>
      </c>
      <c r="F478" s="56">
        <v>0</v>
      </c>
      <c r="G478" s="56">
        <v>0</v>
      </c>
      <c r="H478" s="56">
        <v>1</v>
      </c>
    </row>
    <row r="479" spans="3:16" ht="42">
      <c r="C479" s="55" t="s">
        <v>258</v>
      </c>
      <c r="D479" s="56">
        <v>65</v>
      </c>
      <c r="E479" s="56">
        <v>1</v>
      </c>
      <c r="F479" s="56">
        <v>1</v>
      </c>
      <c r="G479" s="56">
        <v>0</v>
      </c>
      <c r="H479" s="56">
        <v>67</v>
      </c>
    </row>
    <row r="480" spans="3:16" ht="21">
      <c r="C480" s="55" t="s">
        <v>185</v>
      </c>
      <c r="D480" s="56">
        <v>188</v>
      </c>
      <c r="E480" s="56">
        <v>10</v>
      </c>
      <c r="F480" s="56">
        <v>3</v>
      </c>
      <c r="G480" s="56">
        <v>2</v>
      </c>
      <c r="H480" s="56">
        <v>203</v>
      </c>
    </row>
    <row r="482" spans="3:16" ht="23.25">
      <c r="C482" s="54" t="s">
        <v>114</v>
      </c>
      <c r="D482" s="54" t="s">
        <v>130</v>
      </c>
      <c r="E482" s="54" t="s">
        <v>131</v>
      </c>
      <c r="F482" s="54" t="s">
        <v>132</v>
      </c>
      <c r="G482" s="54" t="s">
        <v>133</v>
      </c>
      <c r="H482" s="54" t="s">
        <v>127</v>
      </c>
    </row>
    <row r="483" spans="3:16" ht="42">
      <c r="C483" s="55" t="s">
        <v>254</v>
      </c>
      <c r="D483" s="73">
        <v>3.1161473087818695E-2</v>
      </c>
      <c r="E483" s="73">
        <v>5.5555555555555552E-2</v>
      </c>
      <c r="F483" s="73">
        <v>0</v>
      </c>
      <c r="G483" s="73">
        <v>0</v>
      </c>
      <c r="H483" s="73">
        <v>3.1413612565445025E-2</v>
      </c>
    </row>
    <row r="484" spans="3:16" ht="42">
      <c r="C484" s="55" t="s">
        <v>255</v>
      </c>
      <c r="D484" s="73">
        <v>0.16713881019830029</v>
      </c>
      <c r="E484" s="73">
        <v>0.16666666666666666</v>
      </c>
      <c r="F484" s="73">
        <v>0</v>
      </c>
      <c r="G484" s="73">
        <v>0</v>
      </c>
      <c r="H484" s="73">
        <v>0.16230366492146597</v>
      </c>
    </row>
    <row r="485" spans="3:16" ht="21">
      <c r="C485" s="55" t="s">
        <v>256</v>
      </c>
      <c r="D485" s="73">
        <v>2.2662889518413599E-2</v>
      </c>
      <c r="E485" s="73">
        <v>0.1111111111111111</v>
      </c>
      <c r="F485" s="73">
        <v>0.14285714285714285</v>
      </c>
      <c r="G485" s="73">
        <v>0</v>
      </c>
      <c r="H485" s="73">
        <v>2.8795811518324606E-2</v>
      </c>
    </row>
    <row r="486" spans="3:16" ht="21">
      <c r="C486" s="55" t="s">
        <v>257</v>
      </c>
      <c r="D486" s="73">
        <v>2.8328611898016999E-3</v>
      </c>
      <c r="E486" s="73">
        <v>0</v>
      </c>
      <c r="F486" s="73">
        <v>0</v>
      </c>
      <c r="G486" s="73">
        <v>0</v>
      </c>
      <c r="H486" s="73">
        <v>2.617801047120419E-3</v>
      </c>
    </row>
    <row r="487" spans="3:16" ht="42">
      <c r="C487" s="55" t="s">
        <v>258</v>
      </c>
      <c r="D487" s="73">
        <v>0.18413597733711048</v>
      </c>
      <c r="E487" s="73">
        <v>5.5555555555555552E-2</v>
      </c>
      <c r="F487" s="73">
        <v>0.14285714285714285</v>
      </c>
      <c r="G487" s="73">
        <v>0</v>
      </c>
      <c r="H487" s="73">
        <v>0.17539267015706805</v>
      </c>
    </row>
    <row r="488" spans="3:16" ht="21">
      <c r="C488" s="55" t="s">
        <v>185</v>
      </c>
      <c r="D488" s="73">
        <v>0.53257790368271951</v>
      </c>
      <c r="E488" s="73">
        <v>0.55555555555555558</v>
      </c>
      <c r="F488" s="73">
        <v>0.42857142857142855</v>
      </c>
      <c r="G488" s="73">
        <v>0.5</v>
      </c>
      <c r="H488" s="73">
        <v>0.53141361256544506</v>
      </c>
    </row>
    <row r="491" spans="3:16" ht="23.25">
      <c r="C491" s="108" t="s">
        <v>259</v>
      </c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</row>
    <row r="492" spans="3:16" ht="43.5" customHeight="1"/>
    <row r="493" spans="3:16" ht="30" customHeight="1">
      <c r="C493" s="54" t="s">
        <v>113</v>
      </c>
      <c r="D493" s="54" t="s">
        <v>131</v>
      </c>
      <c r="E493" s="54" t="s">
        <v>132</v>
      </c>
      <c r="F493" s="54" t="s">
        <v>133</v>
      </c>
      <c r="G493" s="54" t="s">
        <v>127</v>
      </c>
    </row>
    <row r="494" spans="3:16" ht="21">
      <c r="C494" s="61" t="s">
        <v>52</v>
      </c>
      <c r="D494" s="56">
        <v>5</v>
      </c>
      <c r="E494" s="56">
        <v>2</v>
      </c>
      <c r="F494" s="56">
        <v>2</v>
      </c>
      <c r="G494" s="56">
        <v>9</v>
      </c>
    </row>
    <row r="495" spans="3:16" ht="21">
      <c r="C495" s="61" t="s">
        <v>51</v>
      </c>
      <c r="D495" s="56">
        <v>1</v>
      </c>
      <c r="E495" s="56">
        <v>1</v>
      </c>
      <c r="F495" s="56">
        <v>0</v>
      </c>
      <c r="G495" s="56">
        <v>2</v>
      </c>
    </row>
    <row r="496" spans="3:16" ht="21">
      <c r="C496" s="61" t="s">
        <v>185</v>
      </c>
      <c r="D496" s="56">
        <v>12</v>
      </c>
      <c r="E496" s="56">
        <v>1</v>
      </c>
      <c r="F496" s="56">
        <v>2</v>
      </c>
      <c r="G496" s="56">
        <v>15</v>
      </c>
    </row>
    <row r="497" spans="3:16" ht="15" customHeight="1"/>
    <row r="498" spans="3:16" ht="23.25">
      <c r="C498" s="54" t="s">
        <v>114</v>
      </c>
      <c r="D498" s="54" t="s">
        <v>131</v>
      </c>
      <c r="E498" s="54" t="s">
        <v>132</v>
      </c>
      <c r="F498" s="54" t="s">
        <v>133</v>
      </c>
      <c r="G498" s="54" t="s">
        <v>127</v>
      </c>
    </row>
    <row r="499" spans="3:16" ht="21">
      <c r="C499" s="61" t="s">
        <v>52</v>
      </c>
      <c r="D499" s="58">
        <v>0.27777777777777779</v>
      </c>
      <c r="E499" s="58">
        <v>0.5</v>
      </c>
      <c r="F499" s="58">
        <v>0.5</v>
      </c>
      <c r="G499" s="58">
        <v>0.34615384615384615</v>
      </c>
    </row>
    <row r="500" spans="3:16" ht="21">
      <c r="C500" s="61" t="s">
        <v>51</v>
      </c>
      <c r="D500" s="58">
        <v>5.5555555555555552E-2</v>
      </c>
      <c r="E500" s="58">
        <v>0.25</v>
      </c>
      <c r="F500" s="58">
        <v>0</v>
      </c>
      <c r="G500" s="58">
        <v>7.6923076923076927E-2</v>
      </c>
    </row>
    <row r="501" spans="3:16" ht="21">
      <c r="C501" s="61" t="s">
        <v>185</v>
      </c>
      <c r="D501" s="58">
        <v>0.66666666666666663</v>
      </c>
      <c r="E501" s="58">
        <v>0.25</v>
      </c>
      <c r="F501" s="58">
        <v>0.5</v>
      </c>
      <c r="G501" s="58">
        <v>0.57692307692307687</v>
      </c>
    </row>
    <row r="503" spans="3:16" ht="32.25" hidden="1" customHeight="1">
      <c r="C503" s="108" t="s">
        <v>260</v>
      </c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</row>
    <row r="504" spans="3:16" ht="38.25" customHeight="1"/>
    <row r="505" spans="3:16" ht="23.25">
      <c r="C505" s="54" t="s">
        <v>113</v>
      </c>
      <c r="D505" s="54" t="s">
        <v>131</v>
      </c>
      <c r="E505" s="54" t="s">
        <v>132</v>
      </c>
      <c r="F505" s="54" t="s">
        <v>133</v>
      </c>
    </row>
    <row r="506" spans="3:16" ht="21">
      <c r="C506" s="55" t="s">
        <v>261</v>
      </c>
      <c r="D506" s="56">
        <v>2</v>
      </c>
      <c r="E506" s="56">
        <v>2</v>
      </c>
      <c r="F506" s="56">
        <v>0</v>
      </c>
    </row>
    <row r="507" spans="3:16" ht="42">
      <c r="C507" s="55" t="s">
        <v>262</v>
      </c>
      <c r="D507" s="56">
        <v>1</v>
      </c>
      <c r="E507" s="56">
        <v>1</v>
      </c>
      <c r="F507" s="56">
        <v>1</v>
      </c>
    </row>
    <row r="508" spans="3:16" ht="42">
      <c r="C508" s="55" t="s">
        <v>263</v>
      </c>
      <c r="D508" s="56">
        <v>2</v>
      </c>
      <c r="E508" s="56">
        <v>0</v>
      </c>
      <c r="F508" s="56">
        <v>0</v>
      </c>
    </row>
    <row r="509" spans="3:16" ht="21">
      <c r="C509" s="55" t="s">
        <v>264</v>
      </c>
      <c r="D509" s="56">
        <v>0</v>
      </c>
      <c r="E509" s="56">
        <v>0</v>
      </c>
      <c r="F509" s="56">
        <v>0</v>
      </c>
    </row>
    <row r="510" spans="3:16" ht="21">
      <c r="C510" s="55" t="s">
        <v>185</v>
      </c>
      <c r="D510" s="56">
        <v>12</v>
      </c>
      <c r="E510" s="56">
        <v>4</v>
      </c>
      <c r="F510" s="56">
        <v>2</v>
      </c>
    </row>
    <row r="511" spans="3:16" ht="20.25" customHeight="1">
      <c r="F511" s="5" t="s">
        <v>265</v>
      </c>
    </row>
    <row r="512" spans="3:16" ht="23.25">
      <c r="C512" s="54" t="s">
        <v>114</v>
      </c>
      <c r="D512" s="54" t="s">
        <v>131</v>
      </c>
      <c r="E512" s="54" t="s">
        <v>132</v>
      </c>
      <c r="F512" s="54" t="s">
        <v>133</v>
      </c>
    </row>
    <row r="513" spans="3:16" ht="21">
      <c r="C513" s="55" t="s">
        <v>261</v>
      </c>
      <c r="D513" s="58">
        <v>0.1111111111111111</v>
      </c>
      <c r="E513" s="58">
        <v>0.2857142857142857</v>
      </c>
      <c r="F513" s="58">
        <v>0</v>
      </c>
    </row>
    <row r="514" spans="3:16" ht="42">
      <c r="C514" s="55" t="s">
        <v>262</v>
      </c>
      <c r="D514" s="58">
        <v>5.5555555555555552E-2</v>
      </c>
      <c r="E514" s="58">
        <v>0.14285714285714285</v>
      </c>
      <c r="F514" s="58">
        <v>0.25</v>
      </c>
    </row>
    <row r="515" spans="3:16" ht="42">
      <c r="C515" s="55" t="s">
        <v>263</v>
      </c>
      <c r="D515" s="58">
        <v>0.1111111111111111</v>
      </c>
      <c r="E515" s="58">
        <v>0</v>
      </c>
      <c r="F515" s="58">
        <v>0</v>
      </c>
    </row>
    <row r="516" spans="3:16" ht="21">
      <c r="C516" s="55" t="s">
        <v>264</v>
      </c>
      <c r="D516" s="58">
        <v>0</v>
      </c>
      <c r="E516" s="58">
        <v>0</v>
      </c>
      <c r="F516" s="58">
        <v>0</v>
      </c>
    </row>
    <row r="517" spans="3:16" ht="21">
      <c r="C517" s="55" t="s">
        <v>185</v>
      </c>
      <c r="D517" s="58">
        <v>0.66666666666666663</v>
      </c>
      <c r="E517" s="58">
        <v>0.5714285714285714</v>
      </c>
      <c r="F517" s="58">
        <v>0.5</v>
      </c>
    </row>
    <row r="518" spans="3:16" ht="45.75" customHeight="1"/>
    <row r="519" spans="3:16" ht="23.25">
      <c r="C519" s="108" t="s">
        <v>266</v>
      </c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</row>
    <row r="520" spans="3:16" ht="46.5" customHeight="1"/>
    <row r="521" spans="3:16" ht="23.25">
      <c r="C521" s="54" t="s">
        <v>113</v>
      </c>
      <c r="D521" s="54" t="s">
        <v>131</v>
      </c>
      <c r="E521" s="54" t="s">
        <v>132</v>
      </c>
      <c r="F521" s="54" t="s">
        <v>133</v>
      </c>
    </row>
    <row r="522" spans="3:16" ht="21">
      <c r="C522" s="61" t="s">
        <v>52</v>
      </c>
      <c r="D522" s="56">
        <v>3</v>
      </c>
      <c r="E522" s="56">
        <v>3</v>
      </c>
      <c r="F522" s="56">
        <v>2</v>
      </c>
    </row>
    <row r="523" spans="3:16" ht="21">
      <c r="C523" s="61" t="s">
        <v>51</v>
      </c>
      <c r="D523" s="56">
        <v>3</v>
      </c>
      <c r="E523" s="56">
        <v>0</v>
      </c>
      <c r="F523" s="56">
        <v>0</v>
      </c>
    </row>
    <row r="524" spans="3:16" ht="21">
      <c r="C524" s="61" t="s">
        <v>185</v>
      </c>
      <c r="D524" s="56">
        <v>12</v>
      </c>
      <c r="E524" s="56">
        <v>4</v>
      </c>
      <c r="F524" s="56">
        <v>2</v>
      </c>
    </row>
    <row r="526" spans="3:16" ht="23.25">
      <c r="C526" s="54" t="s">
        <v>114</v>
      </c>
      <c r="D526" s="54" t="s">
        <v>131</v>
      </c>
      <c r="E526" s="54" t="s">
        <v>132</v>
      </c>
      <c r="F526" s="54" t="s">
        <v>133</v>
      </c>
    </row>
    <row r="527" spans="3:16" ht="21">
      <c r="C527" s="61" t="s">
        <v>52</v>
      </c>
      <c r="D527" s="58">
        <v>0.16666666666666666</v>
      </c>
      <c r="E527" s="58">
        <v>0.42857142857142855</v>
      </c>
      <c r="F527" s="58">
        <v>0.5</v>
      </c>
    </row>
    <row r="528" spans="3:16" ht="21">
      <c r="C528" s="61" t="s">
        <v>51</v>
      </c>
      <c r="D528" s="58">
        <v>0.16666666666666666</v>
      </c>
      <c r="E528" s="58">
        <v>0</v>
      </c>
      <c r="F528" s="58">
        <v>0</v>
      </c>
    </row>
    <row r="529" spans="3:16" ht="21">
      <c r="C529" s="61" t="s">
        <v>185</v>
      </c>
      <c r="D529" s="58">
        <v>0.66666666666666663</v>
      </c>
      <c r="E529" s="58">
        <v>0.5714285714285714</v>
      </c>
      <c r="F529" s="58">
        <v>0.5</v>
      </c>
    </row>
    <row r="530" spans="3:16" ht="56.25" customHeight="1"/>
    <row r="531" spans="3:16" ht="23.25">
      <c r="C531" s="108" t="s">
        <v>267</v>
      </c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</row>
    <row r="533" spans="3:16" ht="23.25">
      <c r="C533" s="54" t="s">
        <v>113</v>
      </c>
      <c r="D533" s="54" t="s">
        <v>131</v>
      </c>
      <c r="E533" s="54" t="s">
        <v>132</v>
      </c>
      <c r="F533" s="54" t="s">
        <v>133</v>
      </c>
    </row>
    <row r="534" spans="3:16" ht="42">
      <c r="C534" s="61" t="s">
        <v>268</v>
      </c>
      <c r="D534" s="56">
        <v>0</v>
      </c>
      <c r="E534" s="56">
        <v>0</v>
      </c>
      <c r="F534" s="56">
        <v>0</v>
      </c>
    </row>
    <row r="535" spans="3:16" ht="42">
      <c r="C535" s="61" t="s">
        <v>269</v>
      </c>
      <c r="D535" s="56">
        <v>2</v>
      </c>
      <c r="E535" s="56">
        <v>0</v>
      </c>
      <c r="F535" s="56">
        <v>0</v>
      </c>
    </row>
    <row r="536" spans="3:16" ht="42">
      <c r="C536" s="61" t="s">
        <v>270</v>
      </c>
      <c r="D536" s="56">
        <v>3</v>
      </c>
      <c r="E536" s="56">
        <v>3</v>
      </c>
      <c r="F536" s="56">
        <v>0</v>
      </c>
    </row>
    <row r="537" spans="3:16" ht="42">
      <c r="C537" s="61" t="s">
        <v>271</v>
      </c>
      <c r="D537" s="56">
        <v>0</v>
      </c>
      <c r="E537" s="56">
        <v>0</v>
      </c>
      <c r="F537" s="56">
        <v>1</v>
      </c>
    </row>
    <row r="538" spans="3:16" ht="42">
      <c r="C538" s="61" t="s">
        <v>272</v>
      </c>
      <c r="D538" s="56">
        <v>0</v>
      </c>
      <c r="E538" s="56">
        <v>0</v>
      </c>
      <c r="F538" s="56">
        <v>0</v>
      </c>
    </row>
    <row r="539" spans="3:16" ht="42">
      <c r="C539" s="61" t="s">
        <v>273</v>
      </c>
      <c r="D539" s="56">
        <v>0</v>
      </c>
      <c r="E539" s="56">
        <v>0</v>
      </c>
      <c r="F539" s="56">
        <v>0</v>
      </c>
    </row>
    <row r="540" spans="3:16" ht="21">
      <c r="C540" s="61" t="s">
        <v>274</v>
      </c>
      <c r="D540" s="56">
        <v>0</v>
      </c>
      <c r="E540" s="56">
        <v>0</v>
      </c>
      <c r="F540" s="56">
        <v>0</v>
      </c>
    </row>
    <row r="541" spans="3:16" ht="21">
      <c r="C541" s="61" t="s">
        <v>185</v>
      </c>
      <c r="D541" s="56">
        <v>12</v>
      </c>
      <c r="E541" s="56">
        <v>4</v>
      </c>
      <c r="F541" s="56">
        <v>2</v>
      </c>
    </row>
    <row r="543" spans="3:16" ht="23.25">
      <c r="C543" s="54" t="s">
        <v>114</v>
      </c>
      <c r="D543" s="54" t="s">
        <v>131</v>
      </c>
      <c r="E543" s="54" t="s">
        <v>132</v>
      </c>
      <c r="F543" s="54" t="s">
        <v>133</v>
      </c>
    </row>
    <row r="544" spans="3:16" ht="42">
      <c r="C544" s="61" t="s">
        <v>268</v>
      </c>
      <c r="D544" s="58">
        <v>0</v>
      </c>
      <c r="E544" s="58">
        <v>0</v>
      </c>
      <c r="F544" s="58">
        <v>0</v>
      </c>
    </row>
    <row r="545" spans="3:16" ht="42">
      <c r="C545" s="61" t="s">
        <v>269</v>
      </c>
      <c r="D545" s="58">
        <v>0.1111111111111111</v>
      </c>
      <c r="E545" s="58">
        <v>0</v>
      </c>
      <c r="F545" s="58">
        <v>0</v>
      </c>
    </row>
    <row r="546" spans="3:16" ht="42">
      <c r="C546" s="61" t="s">
        <v>270</v>
      </c>
      <c r="D546" s="58">
        <v>0.16666666666666666</v>
      </c>
      <c r="E546" s="58">
        <v>0.42857142857142855</v>
      </c>
      <c r="F546" s="58">
        <v>0</v>
      </c>
    </row>
    <row r="547" spans="3:16" ht="42">
      <c r="C547" s="61" t="s">
        <v>271</v>
      </c>
      <c r="D547" s="58">
        <v>0</v>
      </c>
      <c r="E547" s="58">
        <v>0</v>
      </c>
      <c r="F547" s="58">
        <v>0.25</v>
      </c>
    </row>
    <row r="548" spans="3:16" ht="42">
      <c r="C548" s="61" t="s">
        <v>272</v>
      </c>
      <c r="D548" s="58">
        <v>0</v>
      </c>
      <c r="E548" s="58">
        <v>0</v>
      </c>
      <c r="F548" s="58">
        <v>0</v>
      </c>
    </row>
    <row r="549" spans="3:16" ht="42">
      <c r="C549" s="61" t="s">
        <v>273</v>
      </c>
      <c r="D549" s="58">
        <v>0</v>
      </c>
      <c r="E549" s="58">
        <v>0</v>
      </c>
      <c r="F549" s="58">
        <v>0</v>
      </c>
    </row>
    <row r="550" spans="3:16" ht="21">
      <c r="C550" s="61" t="s">
        <v>274</v>
      </c>
      <c r="D550" s="58">
        <v>0</v>
      </c>
      <c r="E550" s="58">
        <v>0</v>
      </c>
      <c r="F550" s="58">
        <v>0</v>
      </c>
    </row>
    <row r="551" spans="3:16" ht="21">
      <c r="C551" s="61" t="s">
        <v>185</v>
      </c>
      <c r="D551" s="58">
        <v>0.66666666666666663</v>
      </c>
      <c r="E551" s="58">
        <v>0.5714285714285714</v>
      </c>
      <c r="F551" s="58">
        <v>0.5</v>
      </c>
    </row>
    <row r="552" spans="3:16" ht="21">
      <c r="C552" s="93"/>
      <c r="D552" s="92"/>
      <c r="E552" s="92"/>
      <c r="F552" s="92"/>
    </row>
    <row r="553" spans="3:16" ht="23.25">
      <c r="C553" s="108" t="s">
        <v>275</v>
      </c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</row>
    <row r="554" spans="3:16" ht="21">
      <c r="C554" s="93"/>
      <c r="D554" s="92"/>
      <c r="E554" s="92"/>
      <c r="F554" s="92"/>
    </row>
    <row r="555" spans="3:16" ht="23.25">
      <c r="C555" s="54" t="s">
        <v>113</v>
      </c>
      <c r="D555" s="54" t="s">
        <v>131</v>
      </c>
      <c r="E555" s="54" t="s">
        <v>132</v>
      </c>
      <c r="F555" s="54" t="s">
        <v>133</v>
      </c>
      <c r="G555" s="54" t="s">
        <v>127</v>
      </c>
    </row>
    <row r="556" spans="3:16" ht="23.25" customHeight="1">
      <c r="C556" s="74" t="s">
        <v>276</v>
      </c>
      <c r="D556" s="56">
        <v>0</v>
      </c>
      <c r="E556" s="56">
        <v>0</v>
      </c>
      <c r="F556" s="56">
        <v>0</v>
      </c>
      <c r="G556" s="56">
        <v>0</v>
      </c>
    </row>
    <row r="557" spans="3:16" ht="39" customHeight="1">
      <c r="C557" s="74" t="s">
        <v>277</v>
      </c>
      <c r="D557" s="56">
        <v>0</v>
      </c>
      <c r="E557" s="56">
        <v>0</v>
      </c>
      <c r="F557" s="56">
        <v>0</v>
      </c>
      <c r="G557" s="56">
        <v>0</v>
      </c>
    </row>
    <row r="558" spans="3:16" ht="61.5" customHeight="1">
      <c r="C558" s="74" t="s">
        <v>278</v>
      </c>
      <c r="D558" s="56">
        <v>0</v>
      </c>
      <c r="E558" s="56">
        <v>0</v>
      </c>
      <c r="F558" s="56">
        <v>0</v>
      </c>
      <c r="G558" s="56">
        <v>0</v>
      </c>
    </row>
    <row r="559" spans="3:16" ht="52.5" customHeight="1">
      <c r="C559" s="74" t="s">
        <v>279</v>
      </c>
      <c r="D559" s="56">
        <v>0</v>
      </c>
      <c r="E559" s="56">
        <v>0</v>
      </c>
      <c r="F559" s="56">
        <v>0</v>
      </c>
      <c r="G559" s="56">
        <v>0</v>
      </c>
    </row>
    <row r="560" spans="3:16" ht="23.25" customHeight="1">
      <c r="C560" s="74" t="s">
        <v>280</v>
      </c>
      <c r="D560" s="56">
        <v>0</v>
      </c>
      <c r="E560" s="56">
        <v>0</v>
      </c>
      <c r="F560" s="56">
        <v>0</v>
      </c>
      <c r="G560" s="56">
        <v>0</v>
      </c>
    </row>
    <row r="561" spans="3:16" ht="48.75" customHeight="1">
      <c r="C561" s="74" t="s">
        <v>281</v>
      </c>
      <c r="D561" s="56">
        <v>0</v>
      </c>
      <c r="E561" s="56">
        <v>0</v>
      </c>
      <c r="F561" s="56">
        <v>0</v>
      </c>
      <c r="G561" s="56">
        <v>0</v>
      </c>
    </row>
    <row r="562" spans="3:16" ht="37.5" customHeight="1">
      <c r="C562" s="74" t="s">
        <v>282</v>
      </c>
      <c r="D562" s="56">
        <v>0</v>
      </c>
      <c r="E562" s="56">
        <v>0</v>
      </c>
      <c r="F562" s="56">
        <v>0</v>
      </c>
      <c r="G562" s="56">
        <v>0</v>
      </c>
    </row>
    <row r="563" spans="3:16" ht="54" customHeight="1">
      <c r="C563" s="74" t="s">
        <v>283</v>
      </c>
      <c r="D563" s="56">
        <v>0</v>
      </c>
      <c r="E563" s="56">
        <v>0</v>
      </c>
      <c r="F563" s="56">
        <v>0</v>
      </c>
      <c r="G563" s="56">
        <v>0</v>
      </c>
    </row>
    <row r="564" spans="3:16" ht="23.25" customHeight="1">
      <c r="C564" s="74" t="s">
        <v>284</v>
      </c>
      <c r="D564" s="56">
        <v>0</v>
      </c>
      <c r="E564" s="56">
        <v>0</v>
      </c>
      <c r="F564" s="56">
        <v>0</v>
      </c>
      <c r="G564" s="56">
        <v>0</v>
      </c>
    </row>
    <row r="565" spans="3:16" ht="45" customHeight="1">
      <c r="C565" s="74" t="s">
        <v>285</v>
      </c>
      <c r="D565" s="56">
        <v>0</v>
      </c>
      <c r="E565" s="56">
        <v>0</v>
      </c>
      <c r="F565" s="56">
        <v>0</v>
      </c>
      <c r="G565" s="56">
        <v>0</v>
      </c>
    </row>
    <row r="566" spans="3:16" ht="38.25" customHeight="1">
      <c r="C566" s="74" t="s">
        <v>286</v>
      </c>
      <c r="D566" s="56">
        <v>0</v>
      </c>
      <c r="E566" s="56">
        <v>0</v>
      </c>
      <c r="F566" s="56">
        <v>0</v>
      </c>
      <c r="G566" s="56">
        <v>0</v>
      </c>
    </row>
    <row r="567" spans="3:16" ht="67.5" customHeight="1">
      <c r="C567" s="74" t="s">
        <v>287</v>
      </c>
      <c r="D567" s="56">
        <v>0</v>
      </c>
      <c r="E567" s="56">
        <v>0</v>
      </c>
      <c r="F567" s="56">
        <v>0</v>
      </c>
      <c r="G567" s="56">
        <v>0</v>
      </c>
    </row>
    <row r="568" spans="3:16" ht="23.25" customHeight="1">
      <c r="C568" s="74" t="s">
        <v>288</v>
      </c>
      <c r="D568" s="56">
        <v>0</v>
      </c>
      <c r="E568" s="56">
        <v>0</v>
      </c>
      <c r="F568" s="56">
        <v>0</v>
      </c>
      <c r="G568" s="56">
        <v>0</v>
      </c>
    </row>
    <row r="569" spans="3:16" ht="23.25" customHeight="1">
      <c r="C569" s="74" t="s">
        <v>289</v>
      </c>
      <c r="D569" s="56">
        <v>0</v>
      </c>
      <c r="E569" s="56">
        <v>0</v>
      </c>
      <c r="F569" s="56">
        <v>0</v>
      </c>
      <c r="G569" s="56">
        <v>0</v>
      </c>
    </row>
    <row r="570" spans="3:16" ht="65.25" customHeight="1">
      <c r="C570" s="74" t="s">
        <v>290</v>
      </c>
      <c r="D570" s="56">
        <v>0</v>
      </c>
      <c r="E570" s="56">
        <v>0</v>
      </c>
      <c r="F570" s="56">
        <v>0</v>
      </c>
      <c r="G570" s="56">
        <v>0</v>
      </c>
    </row>
    <row r="571" spans="3:16" ht="41.25" customHeight="1">
      <c r="C571" s="74" t="s">
        <v>291</v>
      </c>
      <c r="D571" s="56">
        <v>0</v>
      </c>
      <c r="E571" s="56">
        <v>1</v>
      </c>
      <c r="F571" s="56">
        <v>0</v>
      </c>
      <c r="G571" s="56">
        <v>1</v>
      </c>
    </row>
    <row r="572" spans="3:16" ht="23.25" customHeight="1">
      <c r="C572" s="74" t="s">
        <v>27</v>
      </c>
      <c r="D572" s="56">
        <v>5</v>
      </c>
      <c r="E572" s="56">
        <v>2</v>
      </c>
      <c r="F572" s="56">
        <v>1</v>
      </c>
      <c r="G572" s="56">
        <v>8</v>
      </c>
    </row>
    <row r="573" spans="3:16" ht="23.25" customHeight="1">
      <c r="C573" s="74" t="s">
        <v>185</v>
      </c>
      <c r="D573" s="56">
        <v>13</v>
      </c>
      <c r="E573" s="56">
        <v>4</v>
      </c>
      <c r="F573" s="56">
        <v>3</v>
      </c>
      <c r="G573" s="56">
        <v>20</v>
      </c>
    </row>
    <row r="574" spans="3:16" ht="21">
      <c r="C574" s="93"/>
      <c r="D574" s="92"/>
      <c r="E574" s="92"/>
      <c r="F574" s="92"/>
    </row>
    <row r="575" spans="3:16" ht="23.25">
      <c r="C575" s="109" t="s">
        <v>292</v>
      </c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</row>
    <row r="576" spans="3:16" ht="21">
      <c r="C576" s="93"/>
      <c r="D576" s="92"/>
      <c r="E576" s="92"/>
      <c r="F576" s="92"/>
    </row>
    <row r="577" spans="3:16" ht="23.25">
      <c r="C577" s="108" t="s">
        <v>293</v>
      </c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</row>
    <row r="578" spans="3:16" ht="21">
      <c r="C578" s="93"/>
      <c r="D578" s="92"/>
      <c r="E578" s="92"/>
      <c r="F578" s="92"/>
    </row>
    <row r="579" spans="3:16" ht="23.25">
      <c r="C579" s="54" t="s">
        <v>113</v>
      </c>
      <c r="D579" s="54" t="s">
        <v>131</v>
      </c>
      <c r="E579" s="54" t="s">
        <v>132</v>
      </c>
      <c r="F579" s="54" t="s">
        <v>133</v>
      </c>
      <c r="G579" s="54" t="s">
        <v>127</v>
      </c>
    </row>
    <row r="580" spans="3:16" ht="21">
      <c r="C580" s="61" t="s">
        <v>52</v>
      </c>
      <c r="D580" s="56">
        <v>0</v>
      </c>
      <c r="E580" s="56">
        <v>1</v>
      </c>
      <c r="F580" s="56">
        <v>0</v>
      </c>
      <c r="G580" s="56">
        <v>1</v>
      </c>
    </row>
    <row r="581" spans="3:16" ht="21">
      <c r="C581" s="61" t="s">
        <v>51</v>
      </c>
      <c r="D581" s="56">
        <v>1</v>
      </c>
      <c r="E581" s="56">
        <v>0</v>
      </c>
      <c r="F581" s="56">
        <v>0</v>
      </c>
      <c r="G581" s="56">
        <v>1</v>
      </c>
    </row>
    <row r="582" spans="3:16" ht="21">
      <c r="C582" s="61" t="s">
        <v>185</v>
      </c>
      <c r="D582" s="56">
        <v>17</v>
      </c>
      <c r="E582" s="56">
        <v>6</v>
      </c>
      <c r="F582" s="56">
        <v>4</v>
      </c>
      <c r="G582" s="56">
        <v>27</v>
      </c>
    </row>
    <row r="583" spans="3:16" ht="21">
      <c r="C583" s="93"/>
      <c r="D583" s="92"/>
      <c r="E583" s="92"/>
      <c r="F583" s="92"/>
    </row>
    <row r="584" spans="3:16" ht="23.25">
      <c r="C584" s="54" t="s">
        <v>114</v>
      </c>
      <c r="D584" s="54" t="s">
        <v>131</v>
      </c>
      <c r="E584" s="54" t="s">
        <v>132</v>
      </c>
      <c r="F584" s="54" t="s">
        <v>133</v>
      </c>
      <c r="G584" s="54" t="s">
        <v>127</v>
      </c>
    </row>
    <row r="585" spans="3:16" ht="21">
      <c r="C585" s="61" t="s">
        <v>52</v>
      </c>
      <c r="D585" s="58">
        <v>0</v>
      </c>
      <c r="E585" s="58">
        <v>0.14285714285714285</v>
      </c>
      <c r="F585" s="58">
        <v>0</v>
      </c>
      <c r="G585" s="58">
        <v>3.4482758620689655E-2</v>
      </c>
    </row>
    <row r="586" spans="3:16" ht="21">
      <c r="C586" s="61" t="s">
        <v>51</v>
      </c>
      <c r="D586" s="58">
        <v>5.5555555555555552E-2</v>
      </c>
      <c r="E586" s="58">
        <v>0</v>
      </c>
      <c r="F586" s="58">
        <v>0</v>
      </c>
      <c r="G586" s="58">
        <v>3.4482758620689655E-2</v>
      </c>
    </row>
    <row r="587" spans="3:16" ht="21">
      <c r="C587" s="61" t="s">
        <v>185</v>
      </c>
      <c r="D587" s="58">
        <v>0.94444444444444442</v>
      </c>
      <c r="E587" s="58">
        <v>0.8571428571428571</v>
      </c>
      <c r="F587" s="58">
        <v>1</v>
      </c>
      <c r="G587" s="58">
        <v>0.93103448275862066</v>
      </c>
    </row>
    <row r="588" spans="3:16" ht="21">
      <c r="C588" s="93"/>
      <c r="D588" s="92"/>
      <c r="E588" s="92"/>
      <c r="F588" s="92"/>
    </row>
    <row r="589" spans="3:16" ht="21">
      <c r="C589" s="93"/>
      <c r="D589" s="92"/>
      <c r="E589" s="92"/>
      <c r="F589" s="92"/>
    </row>
    <row r="590" spans="3:16" ht="21">
      <c r="C590" s="93"/>
      <c r="D590" s="92"/>
      <c r="E590" s="92"/>
      <c r="F590" s="92"/>
    </row>
    <row r="591" spans="3:16" ht="21">
      <c r="C591" s="93"/>
      <c r="D591" s="92"/>
      <c r="E591" s="92"/>
      <c r="F591" s="92"/>
    </row>
    <row r="592" spans="3:16" ht="21">
      <c r="C592" s="93"/>
      <c r="D592" s="92"/>
      <c r="E592" s="92"/>
      <c r="F592" s="92"/>
    </row>
    <row r="593" spans="3:16" ht="21">
      <c r="C593" s="93"/>
      <c r="D593" s="92"/>
      <c r="E593" s="92"/>
      <c r="F593" s="92"/>
    </row>
    <row r="594" spans="3:16" ht="23.25">
      <c r="C594" s="108" t="s">
        <v>275</v>
      </c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</row>
    <row r="595" spans="3:16" ht="21">
      <c r="C595" s="93"/>
      <c r="D595" s="92"/>
      <c r="E595" s="92"/>
      <c r="F595" s="92"/>
    </row>
    <row r="596" spans="3:16" ht="23.25">
      <c r="C596" s="54" t="s">
        <v>113</v>
      </c>
      <c r="D596" s="54" t="s">
        <v>131</v>
      </c>
      <c r="E596" s="54" t="s">
        <v>132</v>
      </c>
      <c r="F596" s="54" t="s">
        <v>133</v>
      </c>
      <c r="G596" s="54" t="s">
        <v>127</v>
      </c>
    </row>
    <row r="597" spans="3:16" ht="42">
      <c r="C597" s="75" t="s">
        <v>291</v>
      </c>
      <c r="D597" s="56">
        <v>0</v>
      </c>
      <c r="E597" s="56">
        <v>0</v>
      </c>
      <c r="F597" s="56">
        <v>0</v>
      </c>
      <c r="G597" s="56">
        <v>0</v>
      </c>
    </row>
    <row r="598" spans="3:16" ht="21">
      <c r="C598" s="75" t="s">
        <v>276</v>
      </c>
      <c r="D598" s="56">
        <v>0</v>
      </c>
      <c r="E598" s="56">
        <v>0</v>
      </c>
      <c r="F598" s="56">
        <v>0</v>
      </c>
      <c r="G598" s="56">
        <v>0</v>
      </c>
    </row>
    <row r="599" spans="3:16" ht="42">
      <c r="C599" s="75" t="s">
        <v>282</v>
      </c>
      <c r="D599" s="56">
        <v>0</v>
      </c>
      <c r="E599" s="56">
        <v>0</v>
      </c>
      <c r="F599" s="56">
        <v>0</v>
      </c>
      <c r="G599" s="56">
        <v>0</v>
      </c>
    </row>
    <row r="600" spans="3:16" ht="21">
      <c r="C600" s="75" t="s">
        <v>288</v>
      </c>
      <c r="D600" s="56">
        <v>0</v>
      </c>
      <c r="E600" s="56">
        <v>0</v>
      </c>
      <c r="F600" s="56">
        <v>0</v>
      </c>
      <c r="G600" s="56">
        <v>0</v>
      </c>
    </row>
    <row r="601" spans="3:16" ht="42">
      <c r="C601" s="75" t="s">
        <v>283</v>
      </c>
      <c r="D601" s="56">
        <v>0</v>
      </c>
      <c r="E601" s="56">
        <v>0</v>
      </c>
      <c r="F601" s="56">
        <v>0</v>
      </c>
      <c r="G601" s="56">
        <v>0</v>
      </c>
    </row>
    <row r="602" spans="3:16" ht="21">
      <c r="C602" s="75" t="s">
        <v>284</v>
      </c>
      <c r="D602" s="56">
        <v>0</v>
      </c>
      <c r="E602" s="56">
        <v>0</v>
      </c>
      <c r="F602" s="56">
        <v>0</v>
      </c>
      <c r="G602" s="56">
        <v>0</v>
      </c>
    </row>
    <row r="603" spans="3:16" ht="84">
      <c r="C603" s="75" t="s">
        <v>277</v>
      </c>
      <c r="D603" s="56">
        <v>1</v>
      </c>
      <c r="E603" s="56">
        <v>0</v>
      </c>
      <c r="F603" s="56">
        <v>0</v>
      </c>
      <c r="G603" s="56">
        <v>1</v>
      </c>
    </row>
    <row r="604" spans="3:16" ht="21">
      <c r="C604" s="75" t="s">
        <v>280</v>
      </c>
      <c r="D604" s="56">
        <v>0</v>
      </c>
      <c r="E604" s="56">
        <v>0</v>
      </c>
      <c r="F604" s="56">
        <v>0</v>
      </c>
      <c r="G604" s="56">
        <v>0</v>
      </c>
    </row>
    <row r="605" spans="3:16" ht="42">
      <c r="C605" s="75" t="s">
        <v>285</v>
      </c>
      <c r="D605" s="56">
        <v>0</v>
      </c>
      <c r="E605" s="56">
        <v>0</v>
      </c>
      <c r="F605" s="56">
        <v>0</v>
      </c>
      <c r="G605" s="56">
        <v>0</v>
      </c>
    </row>
    <row r="606" spans="3:16" ht="21">
      <c r="C606" s="75" t="s">
        <v>286</v>
      </c>
      <c r="D606" s="56">
        <v>0</v>
      </c>
      <c r="E606" s="56">
        <v>0</v>
      </c>
      <c r="F606" s="56">
        <v>0</v>
      </c>
      <c r="G606" s="56">
        <v>0</v>
      </c>
    </row>
    <row r="607" spans="3:16" ht="63">
      <c r="C607" s="75" t="s">
        <v>278</v>
      </c>
      <c r="D607" s="56">
        <v>0</v>
      </c>
      <c r="E607" s="56">
        <v>0</v>
      </c>
      <c r="F607" s="56">
        <v>0</v>
      </c>
      <c r="G607" s="56">
        <v>0</v>
      </c>
    </row>
    <row r="608" spans="3:16" ht="63">
      <c r="C608" s="75" t="s">
        <v>287</v>
      </c>
      <c r="D608" s="56">
        <v>0</v>
      </c>
      <c r="E608" s="56">
        <v>0</v>
      </c>
      <c r="F608" s="56">
        <v>0</v>
      </c>
      <c r="G608" s="56">
        <v>0</v>
      </c>
    </row>
    <row r="609" spans="3:16" ht="21">
      <c r="C609" s="75" t="s">
        <v>27</v>
      </c>
      <c r="D609" s="56">
        <v>0</v>
      </c>
      <c r="E609" s="56">
        <v>1</v>
      </c>
      <c r="F609" s="56">
        <v>0</v>
      </c>
      <c r="G609" s="56">
        <v>1</v>
      </c>
    </row>
    <row r="610" spans="3:16" ht="21">
      <c r="C610" s="75" t="s">
        <v>289</v>
      </c>
      <c r="D610" s="56">
        <v>0</v>
      </c>
      <c r="E610" s="56">
        <v>0</v>
      </c>
      <c r="F610" s="56">
        <v>0</v>
      </c>
      <c r="G610" s="56">
        <v>0</v>
      </c>
    </row>
    <row r="611" spans="3:16" ht="63">
      <c r="C611" s="75" t="s">
        <v>290</v>
      </c>
      <c r="D611" s="56">
        <v>0</v>
      </c>
      <c r="E611" s="56">
        <v>0</v>
      </c>
      <c r="F611" s="56">
        <v>0</v>
      </c>
      <c r="G611" s="56">
        <v>0</v>
      </c>
    </row>
    <row r="612" spans="3:16" ht="42">
      <c r="C612" s="75" t="s">
        <v>279</v>
      </c>
      <c r="D612" s="56">
        <v>0</v>
      </c>
      <c r="E612" s="56">
        <v>0</v>
      </c>
      <c r="F612" s="56">
        <v>0</v>
      </c>
      <c r="G612" s="56">
        <v>0</v>
      </c>
    </row>
    <row r="613" spans="3:16" ht="42">
      <c r="C613" s="75" t="s">
        <v>281</v>
      </c>
      <c r="D613" s="56">
        <v>0</v>
      </c>
      <c r="E613" s="56">
        <v>0</v>
      </c>
      <c r="F613" s="56">
        <v>0</v>
      </c>
      <c r="G613" s="56">
        <v>0</v>
      </c>
    </row>
    <row r="614" spans="3:16" ht="21">
      <c r="C614" s="93"/>
      <c r="D614" s="92"/>
      <c r="E614" s="92"/>
      <c r="F614" s="92"/>
    </row>
    <row r="616" spans="3:16" ht="23.25">
      <c r="C616" s="108" t="s">
        <v>294</v>
      </c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</row>
    <row r="618" spans="3:16" ht="23.25">
      <c r="C618" s="54" t="s">
        <v>113</v>
      </c>
      <c r="D618" s="54" t="s">
        <v>131</v>
      </c>
      <c r="E618" s="54" t="s">
        <v>132</v>
      </c>
      <c r="F618" s="54" t="s">
        <v>133</v>
      </c>
      <c r="G618" s="54" t="s">
        <v>127</v>
      </c>
    </row>
    <row r="619" spans="3:16" ht="21">
      <c r="C619" s="55" t="s">
        <v>295</v>
      </c>
      <c r="D619" s="56">
        <v>5</v>
      </c>
      <c r="E619" s="56">
        <v>2</v>
      </c>
      <c r="F619" s="56">
        <v>1</v>
      </c>
      <c r="G619" s="56">
        <v>8</v>
      </c>
    </row>
    <row r="620" spans="3:16" ht="21">
      <c r="C620" s="55" t="s">
        <v>296</v>
      </c>
      <c r="D620" s="56">
        <v>2</v>
      </c>
      <c r="E620" s="56">
        <v>1</v>
      </c>
      <c r="F620" s="56">
        <v>0</v>
      </c>
      <c r="G620" s="56">
        <v>3</v>
      </c>
    </row>
    <row r="621" spans="3:16" ht="21">
      <c r="C621" s="55" t="s">
        <v>297</v>
      </c>
      <c r="D621" s="56">
        <v>0</v>
      </c>
      <c r="E621" s="56">
        <v>0</v>
      </c>
      <c r="F621" s="56">
        <v>0</v>
      </c>
      <c r="G621" s="56">
        <v>0</v>
      </c>
    </row>
    <row r="622" spans="3:16" ht="21">
      <c r="C622" s="55" t="s">
        <v>185</v>
      </c>
      <c r="D622" s="56">
        <v>10</v>
      </c>
      <c r="E622" s="56">
        <v>4</v>
      </c>
      <c r="F622" s="56">
        <v>2</v>
      </c>
      <c r="G622" s="56">
        <v>16</v>
      </c>
    </row>
    <row r="624" spans="3:16" ht="23.25">
      <c r="C624" s="54" t="s">
        <v>114</v>
      </c>
      <c r="D624" s="54" t="s">
        <v>131</v>
      </c>
      <c r="E624" s="54" t="s">
        <v>132</v>
      </c>
      <c r="F624" s="54" t="s">
        <v>133</v>
      </c>
      <c r="G624" s="54" t="s">
        <v>127</v>
      </c>
    </row>
    <row r="625" spans="3:16" ht="21">
      <c r="C625" s="55" t="s">
        <v>295</v>
      </c>
      <c r="D625" s="58">
        <v>0.27777777777777779</v>
      </c>
      <c r="E625" s="58">
        <v>0.2857142857142857</v>
      </c>
      <c r="F625" s="58">
        <v>0.25</v>
      </c>
      <c r="G625" s="58">
        <v>0.27586206896551724</v>
      </c>
    </row>
    <row r="626" spans="3:16" ht="21">
      <c r="C626" s="55" t="s">
        <v>296</v>
      </c>
      <c r="D626" s="58">
        <v>0.1111111111111111</v>
      </c>
      <c r="E626" s="58">
        <v>0.14285714285714285</v>
      </c>
      <c r="F626" s="58">
        <v>0</v>
      </c>
      <c r="G626" s="58">
        <v>0.10344827586206896</v>
      </c>
    </row>
    <row r="627" spans="3:16" ht="21">
      <c r="C627" s="55" t="s">
        <v>297</v>
      </c>
      <c r="D627" s="58">
        <v>0</v>
      </c>
      <c r="E627" s="58">
        <v>0</v>
      </c>
      <c r="F627" s="58">
        <v>0</v>
      </c>
      <c r="G627" s="58">
        <v>0</v>
      </c>
    </row>
    <row r="628" spans="3:16" ht="21">
      <c r="C628" s="55" t="s">
        <v>185</v>
      </c>
      <c r="D628" s="58">
        <v>0.55555555555555558</v>
      </c>
      <c r="E628" s="58">
        <v>0.5714285714285714</v>
      </c>
      <c r="F628" s="58">
        <v>0.5</v>
      </c>
      <c r="G628" s="58">
        <v>0.55172413793103448</v>
      </c>
    </row>
    <row r="631" spans="3:16" ht="3.75" customHeight="1"/>
    <row r="632" spans="3:16" ht="23.25">
      <c r="C632" s="109" t="s">
        <v>299</v>
      </c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</row>
    <row r="634" spans="3:16" ht="23.25">
      <c r="C634" s="108" t="s">
        <v>300</v>
      </c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</row>
    <row r="636" spans="3:16" ht="23.25">
      <c r="C636" s="54" t="s">
        <v>113</v>
      </c>
      <c r="D636" s="54" t="s">
        <v>130</v>
      </c>
      <c r="E636" s="54" t="s">
        <v>131</v>
      </c>
      <c r="F636" s="54" t="s">
        <v>132</v>
      </c>
      <c r="G636" s="54" t="s">
        <v>133</v>
      </c>
      <c r="H636" s="54" t="s">
        <v>127</v>
      </c>
    </row>
    <row r="637" spans="3:16" ht="21">
      <c r="C637" s="61" t="s">
        <v>52</v>
      </c>
      <c r="D637" s="56">
        <v>223</v>
      </c>
      <c r="E637" s="56">
        <v>7</v>
      </c>
      <c r="F637" s="56">
        <v>2</v>
      </c>
      <c r="G637" s="56">
        <v>1</v>
      </c>
      <c r="H637" s="57">
        <v>233</v>
      </c>
    </row>
    <row r="638" spans="3:16" ht="21">
      <c r="C638" s="61" t="s">
        <v>51</v>
      </c>
      <c r="D638" s="56">
        <v>48</v>
      </c>
      <c r="E638" s="56">
        <v>2</v>
      </c>
      <c r="F638" s="56">
        <v>2</v>
      </c>
      <c r="G638" s="56">
        <v>1</v>
      </c>
      <c r="H638" s="57">
        <v>53</v>
      </c>
    </row>
    <row r="639" spans="3:16" ht="21">
      <c r="C639" s="61" t="s">
        <v>185</v>
      </c>
      <c r="D639" s="56">
        <v>75</v>
      </c>
      <c r="E639" s="56">
        <v>9</v>
      </c>
      <c r="F639" s="56">
        <v>3</v>
      </c>
      <c r="G639" s="56">
        <v>1</v>
      </c>
      <c r="H639" s="57">
        <v>88</v>
      </c>
    </row>
    <row r="641" spans="3:8" ht="23.25">
      <c r="C641" s="54" t="s">
        <v>114</v>
      </c>
      <c r="D641" s="54" t="s">
        <v>130</v>
      </c>
      <c r="E641" s="54" t="s">
        <v>131</v>
      </c>
      <c r="F641" s="54" t="s">
        <v>132</v>
      </c>
      <c r="G641" s="54" t="s">
        <v>133</v>
      </c>
      <c r="H641" s="54" t="s">
        <v>127</v>
      </c>
    </row>
    <row r="642" spans="3:8" ht="21">
      <c r="C642" s="61" t="s">
        <v>52</v>
      </c>
      <c r="D642" s="58">
        <v>0.63172804532577909</v>
      </c>
      <c r="E642" s="58">
        <v>0.3888888888888889</v>
      </c>
      <c r="F642" s="58">
        <v>0.2857142857142857</v>
      </c>
      <c r="G642" s="58">
        <v>0.25</v>
      </c>
      <c r="H642" s="59">
        <v>0.60994764397905754</v>
      </c>
    </row>
    <row r="643" spans="3:8" ht="21">
      <c r="C643" s="61" t="s">
        <v>51</v>
      </c>
      <c r="D643" s="58">
        <v>0.1359773371104816</v>
      </c>
      <c r="E643" s="58">
        <v>0.1111111111111111</v>
      </c>
      <c r="F643" s="58">
        <v>0.2857142857142857</v>
      </c>
      <c r="G643" s="58">
        <v>0.25</v>
      </c>
      <c r="H643" s="59">
        <v>0.13874345549738221</v>
      </c>
    </row>
    <row r="644" spans="3:8" ht="21">
      <c r="C644" s="61" t="s">
        <v>185</v>
      </c>
      <c r="D644" s="58">
        <v>0.21246458923512748</v>
      </c>
      <c r="E644" s="58">
        <v>0.5</v>
      </c>
      <c r="F644" s="58">
        <v>0.42857142857142855</v>
      </c>
      <c r="G644" s="58">
        <v>0.25</v>
      </c>
      <c r="H644" s="59">
        <v>0.23036649214659685</v>
      </c>
    </row>
    <row r="658" spans="3:16" ht="23.25">
      <c r="C658" s="109" t="s">
        <v>301</v>
      </c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</row>
    <row r="660" spans="3:16" s="76" customFormat="1" ht="52.5" customHeight="1">
      <c r="C660" s="107" t="s">
        <v>302</v>
      </c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</row>
    <row r="662" spans="3:16" ht="23.25">
      <c r="C662" s="54" t="s">
        <v>113</v>
      </c>
      <c r="D662" s="54" t="s">
        <v>130</v>
      </c>
    </row>
    <row r="663" spans="3:16" ht="21">
      <c r="C663" s="61" t="s">
        <v>52</v>
      </c>
      <c r="D663" s="56">
        <v>188</v>
      </c>
    </row>
    <row r="664" spans="3:16" ht="21">
      <c r="C664" s="61" t="s">
        <v>51</v>
      </c>
      <c r="D664" s="56">
        <v>66</v>
      </c>
    </row>
    <row r="665" spans="3:16" ht="21">
      <c r="C665" s="61" t="s">
        <v>62</v>
      </c>
      <c r="D665" s="56">
        <v>27</v>
      </c>
    </row>
    <row r="667" spans="3:16" ht="23.25">
      <c r="C667" s="54" t="s">
        <v>114</v>
      </c>
      <c r="D667" s="54" t="s">
        <v>130</v>
      </c>
    </row>
    <row r="668" spans="3:16" ht="21">
      <c r="C668" s="61" t="s">
        <v>52</v>
      </c>
      <c r="D668" s="58">
        <v>0.66903914590747326</v>
      </c>
    </row>
    <row r="669" spans="3:16" ht="21">
      <c r="C669" s="61" t="s">
        <v>51</v>
      </c>
      <c r="D669" s="58">
        <v>0.23487544483985764</v>
      </c>
    </row>
    <row r="670" spans="3:16" ht="21">
      <c r="C670" s="61" t="s">
        <v>62</v>
      </c>
      <c r="D670" s="58">
        <v>9.6085409252669035E-2</v>
      </c>
    </row>
    <row r="673" spans="3:16" ht="23.25">
      <c r="C673" s="109" t="s">
        <v>303</v>
      </c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</row>
    <row r="675" spans="3:16" ht="54" customHeight="1">
      <c r="C675" s="108" t="s">
        <v>304</v>
      </c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</row>
    <row r="677" spans="3:16" ht="23.25">
      <c r="C677" s="54" t="s">
        <v>113</v>
      </c>
      <c r="D677" s="54" t="s">
        <v>130</v>
      </c>
    </row>
    <row r="678" spans="3:16" ht="21">
      <c r="C678" s="55" t="s">
        <v>144</v>
      </c>
      <c r="D678" s="56">
        <v>104</v>
      </c>
    </row>
    <row r="679" spans="3:16" ht="21">
      <c r="C679" s="55" t="s">
        <v>183</v>
      </c>
      <c r="D679" s="56">
        <v>132</v>
      </c>
    </row>
    <row r="680" spans="3:16" ht="21">
      <c r="C680" s="55" t="s">
        <v>146</v>
      </c>
      <c r="D680" s="56">
        <v>35</v>
      </c>
    </row>
    <row r="681" spans="3:16" ht="21">
      <c r="C681" s="55" t="s">
        <v>184</v>
      </c>
      <c r="D681" s="56">
        <v>6</v>
      </c>
    </row>
    <row r="682" spans="3:16" ht="21">
      <c r="C682" s="55" t="s">
        <v>62</v>
      </c>
      <c r="D682" s="56">
        <v>4</v>
      </c>
    </row>
    <row r="684" spans="3:16" ht="23.25">
      <c r="C684" s="54" t="s">
        <v>114</v>
      </c>
      <c r="D684" s="54" t="s">
        <v>130</v>
      </c>
    </row>
    <row r="685" spans="3:16" ht="21">
      <c r="C685" s="55" t="s">
        <v>144</v>
      </c>
      <c r="D685" s="58">
        <v>0.37010676156583627</v>
      </c>
    </row>
    <row r="686" spans="3:16" ht="21">
      <c r="C686" s="55" t="s">
        <v>183</v>
      </c>
      <c r="D686" s="58">
        <v>0.46975088967971529</v>
      </c>
    </row>
    <row r="687" spans="3:16" ht="21">
      <c r="C687" s="55" t="s">
        <v>146</v>
      </c>
      <c r="D687" s="58">
        <v>0.12455516014234876</v>
      </c>
    </row>
    <row r="688" spans="3:16" ht="21">
      <c r="C688" s="55" t="s">
        <v>184</v>
      </c>
      <c r="D688" s="58">
        <v>2.1352313167259787E-2</v>
      </c>
    </row>
    <row r="689" spans="3:16" ht="21">
      <c r="C689" s="55" t="s">
        <v>62</v>
      </c>
      <c r="D689" s="58">
        <v>1.4234875444839857E-2</v>
      </c>
    </row>
    <row r="691" spans="3:16" ht="23.25">
      <c r="C691" s="109" t="s">
        <v>305</v>
      </c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</row>
    <row r="693" spans="3:16" ht="42" customHeight="1">
      <c r="C693" s="107" t="s">
        <v>306</v>
      </c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5" spans="3:16" ht="23.25">
      <c r="C695" s="54" t="s">
        <v>113</v>
      </c>
      <c r="D695" s="54" t="s">
        <v>130</v>
      </c>
      <c r="E695" s="54" t="s">
        <v>131</v>
      </c>
      <c r="F695" s="54" t="s">
        <v>132</v>
      </c>
      <c r="G695" s="54" t="s">
        <v>133</v>
      </c>
      <c r="H695" s="54" t="s">
        <v>127</v>
      </c>
    </row>
    <row r="696" spans="3:16" ht="21">
      <c r="C696" s="61">
        <v>1</v>
      </c>
      <c r="D696" s="56">
        <v>3</v>
      </c>
      <c r="E696" s="56">
        <v>0</v>
      </c>
      <c r="F696" s="56">
        <v>0</v>
      </c>
      <c r="G696" s="56">
        <v>0</v>
      </c>
      <c r="H696" s="56">
        <v>3</v>
      </c>
    </row>
    <row r="697" spans="3:16" ht="21">
      <c r="C697" s="61">
        <v>2</v>
      </c>
      <c r="D697" s="56">
        <v>15</v>
      </c>
      <c r="E697" s="56">
        <v>1</v>
      </c>
      <c r="F697" s="56">
        <v>0</v>
      </c>
      <c r="G697" s="56">
        <v>0</v>
      </c>
      <c r="H697" s="56">
        <v>16</v>
      </c>
    </row>
    <row r="698" spans="3:16" ht="21">
      <c r="C698" s="61">
        <v>3</v>
      </c>
      <c r="D698" s="56">
        <v>76</v>
      </c>
      <c r="E698" s="56">
        <v>4</v>
      </c>
      <c r="F698" s="56">
        <v>1</v>
      </c>
      <c r="G698" s="56">
        <v>0</v>
      </c>
      <c r="H698" s="56">
        <v>81</v>
      </c>
    </row>
    <row r="699" spans="3:16" ht="21">
      <c r="C699" s="61">
        <v>4</v>
      </c>
      <c r="D699" s="56">
        <v>155</v>
      </c>
      <c r="E699" s="56">
        <v>10</v>
      </c>
      <c r="F699" s="56">
        <v>5</v>
      </c>
      <c r="G699" s="56">
        <v>1</v>
      </c>
      <c r="H699" s="56">
        <v>171</v>
      </c>
    </row>
    <row r="700" spans="3:16" ht="21">
      <c r="C700" s="61">
        <v>5</v>
      </c>
      <c r="D700" s="56">
        <v>54</v>
      </c>
      <c r="E700" s="56">
        <v>1</v>
      </c>
      <c r="F700" s="56">
        <v>1</v>
      </c>
      <c r="G700" s="56">
        <v>1</v>
      </c>
      <c r="H700" s="56">
        <v>57</v>
      </c>
    </row>
    <row r="702" spans="3:16" ht="23.25">
      <c r="C702" s="77" t="s">
        <v>114</v>
      </c>
      <c r="D702" s="54" t="s">
        <v>130</v>
      </c>
      <c r="E702" s="54" t="s">
        <v>131</v>
      </c>
      <c r="F702" s="54" t="s">
        <v>132</v>
      </c>
      <c r="G702" s="54" t="s">
        <v>133</v>
      </c>
      <c r="H702" s="54" t="s">
        <v>127</v>
      </c>
    </row>
    <row r="703" spans="3:16" ht="21">
      <c r="C703" s="61">
        <v>1</v>
      </c>
      <c r="D703" s="58">
        <v>9.9009900990099011E-3</v>
      </c>
      <c r="E703" s="58">
        <v>0</v>
      </c>
      <c r="F703" s="58">
        <v>0</v>
      </c>
      <c r="G703" s="58">
        <v>0</v>
      </c>
      <c r="H703" s="58">
        <v>9.1463414634146336E-3</v>
      </c>
    </row>
    <row r="704" spans="3:16" ht="21">
      <c r="C704" s="61">
        <v>2</v>
      </c>
      <c r="D704" s="58">
        <v>4.9504950495049507E-2</v>
      </c>
      <c r="E704" s="58">
        <v>6.25E-2</v>
      </c>
      <c r="F704" s="58">
        <v>0</v>
      </c>
      <c r="G704" s="58">
        <v>0</v>
      </c>
      <c r="H704" s="58">
        <v>4.878048780487805E-2</v>
      </c>
    </row>
    <row r="705" spans="3:8" ht="21">
      <c r="C705" s="61">
        <v>3</v>
      </c>
      <c r="D705" s="58">
        <v>0.25082508250825081</v>
      </c>
      <c r="E705" s="58">
        <v>0.25</v>
      </c>
      <c r="F705" s="58">
        <v>0.14285714285714285</v>
      </c>
      <c r="G705" s="58">
        <v>0</v>
      </c>
      <c r="H705" s="58">
        <v>0.24695121951219512</v>
      </c>
    </row>
    <row r="706" spans="3:8" ht="21">
      <c r="C706" s="61">
        <v>4</v>
      </c>
      <c r="D706" s="58">
        <v>0.51155115511551152</v>
      </c>
      <c r="E706" s="58">
        <v>0.625</v>
      </c>
      <c r="F706" s="58">
        <v>0.7142857142857143</v>
      </c>
      <c r="G706" s="58">
        <v>0.5</v>
      </c>
      <c r="H706" s="58">
        <v>0.52134146341463417</v>
      </c>
    </row>
    <row r="707" spans="3:8" ht="21">
      <c r="C707" s="61">
        <v>5</v>
      </c>
      <c r="D707" s="58">
        <v>0.17821782178217821</v>
      </c>
      <c r="E707" s="58">
        <v>6.25E-2</v>
      </c>
      <c r="F707" s="58">
        <v>0.14285714285714285</v>
      </c>
      <c r="G707" s="58">
        <v>0.5</v>
      </c>
      <c r="H707" s="58">
        <v>0.17378048780487804</v>
      </c>
    </row>
    <row r="726" spans="3:16" ht="23.25">
      <c r="C726" s="108" t="s">
        <v>307</v>
      </c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</row>
    <row r="728" spans="3:16" ht="23.25">
      <c r="C728" s="54" t="s">
        <v>308</v>
      </c>
      <c r="D728" s="54" t="s">
        <v>130</v>
      </c>
      <c r="E728" s="54" t="s">
        <v>309</v>
      </c>
    </row>
    <row r="729" spans="3:16" ht="21">
      <c r="C729" s="55" t="s">
        <v>310</v>
      </c>
      <c r="D729" s="56">
        <v>45</v>
      </c>
      <c r="E729" s="58">
        <v>0.14851485148514851</v>
      </c>
    </row>
    <row r="730" spans="3:16" ht="21">
      <c r="C730" s="55" t="s">
        <v>311</v>
      </c>
      <c r="D730" s="56">
        <v>19</v>
      </c>
      <c r="E730" s="58">
        <v>6.2706270627062702E-2</v>
      </c>
    </row>
    <row r="731" spans="3:16" ht="42">
      <c r="C731" s="55" t="s">
        <v>312</v>
      </c>
      <c r="D731" s="56">
        <v>8</v>
      </c>
      <c r="E731" s="58">
        <v>2.6402640264026403E-2</v>
      </c>
    </row>
    <row r="732" spans="3:16" ht="63">
      <c r="C732" s="55" t="s">
        <v>313</v>
      </c>
      <c r="D732" s="56">
        <v>1</v>
      </c>
      <c r="E732" s="58">
        <v>3.3003300330033004E-3</v>
      </c>
    </row>
    <row r="733" spans="3:16" ht="84">
      <c r="C733" s="55" t="s">
        <v>314</v>
      </c>
      <c r="D733" s="56">
        <v>17</v>
      </c>
      <c r="E733" s="58">
        <v>5.6105610561056105E-2</v>
      </c>
    </row>
    <row r="734" spans="3:16" ht="21">
      <c r="C734" s="55" t="s">
        <v>298</v>
      </c>
      <c r="D734" s="56">
        <v>37</v>
      </c>
      <c r="E734" s="58">
        <v>0.12211221122112212</v>
      </c>
    </row>
    <row r="735" spans="3:16" ht="21">
      <c r="C735" s="55" t="s">
        <v>185</v>
      </c>
      <c r="D735" s="56">
        <v>108</v>
      </c>
      <c r="E735" s="58">
        <v>0.35643564356435642</v>
      </c>
    </row>
    <row r="736" spans="3:16" ht="37.5" customHeight="1"/>
    <row r="737" spans="3:16" ht="23.25">
      <c r="C737" s="108" t="s">
        <v>315</v>
      </c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</row>
    <row r="738" spans="3:16" ht="42.75" customHeight="1"/>
    <row r="739" spans="3:16" ht="18.75" customHeight="1">
      <c r="C739" s="54" t="s">
        <v>113</v>
      </c>
      <c r="D739" s="54" t="s">
        <v>130</v>
      </c>
      <c r="E739" s="54" t="s">
        <v>131</v>
      </c>
      <c r="F739" s="54" t="s">
        <v>127</v>
      </c>
    </row>
    <row r="740" spans="3:16" ht="18.75" customHeight="1">
      <c r="C740" s="55" t="s">
        <v>144</v>
      </c>
      <c r="D740" s="78">
        <v>35</v>
      </c>
      <c r="E740" s="56">
        <v>1</v>
      </c>
      <c r="F740" s="57">
        <v>36</v>
      </c>
    </row>
    <row r="741" spans="3:16" ht="18.75" customHeight="1">
      <c r="C741" s="55" t="s">
        <v>183</v>
      </c>
      <c r="D741" s="78">
        <v>93</v>
      </c>
      <c r="E741" s="56">
        <v>0</v>
      </c>
      <c r="F741" s="57">
        <v>93</v>
      </c>
    </row>
    <row r="742" spans="3:16" ht="21">
      <c r="C742" s="55" t="s">
        <v>146</v>
      </c>
      <c r="D742" s="78">
        <v>91</v>
      </c>
      <c r="E742" s="56">
        <v>2</v>
      </c>
      <c r="F742" s="57">
        <v>93</v>
      </c>
    </row>
    <row r="743" spans="3:16" ht="21">
      <c r="C743" s="55" t="s">
        <v>184</v>
      </c>
      <c r="D743" s="78">
        <v>32</v>
      </c>
      <c r="E743" s="56">
        <v>1</v>
      </c>
      <c r="F743" s="57">
        <v>33</v>
      </c>
    </row>
    <row r="744" spans="3:16" ht="21">
      <c r="C744" s="55" t="s">
        <v>62</v>
      </c>
      <c r="D744" s="78">
        <v>34</v>
      </c>
      <c r="E744" s="56">
        <v>1</v>
      </c>
      <c r="F744" s="57">
        <v>35</v>
      </c>
    </row>
    <row r="745" spans="3:16" ht="21">
      <c r="C745" s="55" t="s">
        <v>127</v>
      </c>
      <c r="D745" s="78">
        <v>285</v>
      </c>
      <c r="E745" s="78">
        <v>5</v>
      </c>
      <c r="F745" s="79">
        <v>290</v>
      </c>
    </row>
    <row r="747" spans="3:16" ht="23.25">
      <c r="C747" s="54" t="s">
        <v>114</v>
      </c>
      <c r="D747" s="54" t="s">
        <v>130</v>
      </c>
      <c r="E747" s="54" t="s">
        <v>131</v>
      </c>
      <c r="F747" s="54" t="s">
        <v>127</v>
      </c>
    </row>
    <row r="748" spans="3:16" ht="21">
      <c r="C748" s="55" t="s">
        <v>144</v>
      </c>
      <c r="D748" s="58">
        <v>0.12280701754385964</v>
      </c>
      <c r="E748" s="58">
        <v>0.2</v>
      </c>
      <c r="F748" s="59">
        <v>0.12413793103448276</v>
      </c>
      <c r="G748" s="80"/>
    </row>
    <row r="749" spans="3:16" ht="21">
      <c r="C749" s="55" t="s">
        <v>183</v>
      </c>
      <c r="D749" s="58">
        <v>0.32631578947368423</v>
      </c>
      <c r="E749" s="58">
        <v>0</v>
      </c>
      <c r="F749" s="59">
        <v>0.32068965517241377</v>
      </c>
    </row>
    <row r="750" spans="3:16" ht="21">
      <c r="C750" s="55" t="s">
        <v>146</v>
      </c>
      <c r="D750" s="58">
        <v>0.31929824561403508</v>
      </c>
      <c r="E750" s="58">
        <v>0.4</v>
      </c>
      <c r="F750" s="59">
        <v>0.32068965517241377</v>
      </c>
    </row>
    <row r="751" spans="3:16" ht="21">
      <c r="C751" s="55" t="s">
        <v>184</v>
      </c>
      <c r="D751" s="58">
        <v>0.11228070175438597</v>
      </c>
      <c r="E751" s="58">
        <v>0.2</v>
      </c>
      <c r="F751" s="59">
        <v>0.11379310344827587</v>
      </c>
    </row>
    <row r="752" spans="3:16" ht="21">
      <c r="C752" s="55" t="s">
        <v>62</v>
      </c>
      <c r="D752" s="58">
        <v>0.11929824561403508</v>
      </c>
      <c r="E752" s="58">
        <v>0.2</v>
      </c>
      <c r="F752" s="59">
        <v>0.1206896551724138</v>
      </c>
    </row>
    <row r="753" spans="3:16" ht="40.5" customHeight="1"/>
    <row r="754" spans="3:16" ht="23.25">
      <c r="C754" s="108" t="s">
        <v>316</v>
      </c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</row>
    <row r="755" spans="3:16" ht="12.75" customHeight="1"/>
    <row r="756" spans="3:16" ht="23.25">
      <c r="C756" s="54" t="s">
        <v>113</v>
      </c>
      <c r="D756" s="54" t="s">
        <v>131</v>
      </c>
      <c r="E756" s="54" t="s">
        <v>132</v>
      </c>
      <c r="F756" s="54" t="s">
        <v>133</v>
      </c>
      <c r="G756" s="54" t="s">
        <v>127</v>
      </c>
    </row>
    <row r="757" spans="3:16" ht="21">
      <c r="C757" s="55" t="s">
        <v>317</v>
      </c>
      <c r="D757" s="56">
        <v>1</v>
      </c>
      <c r="E757" s="56">
        <v>1</v>
      </c>
      <c r="F757" s="56">
        <v>0</v>
      </c>
      <c r="G757" s="56">
        <v>2</v>
      </c>
    </row>
    <row r="758" spans="3:16" ht="21">
      <c r="C758" s="55" t="s">
        <v>318</v>
      </c>
      <c r="D758" s="56">
        <v>2</v>
      </c>
      <c r="E758" s="56">
        <v>2</v>
      </c>
      <c r="F758" s="56">
        <v>0</v>
      </c>
      <c r="G758" s="56">
        <v>4</v>
      </c>
    </row>
    <row r="759" spans="3:16" ht="21">
      <c r="C759" s="55" t="s">
        <v>319</v>
      </c>
      <c r="D759" s="56">
        <v>2</v>
      </c>
      <c r="E759" s="56">
        <v>0</v>
      </c>
      <c r="F759" s="56">
        <v>2</v>
      </c>
      <c r="G759" s="56">
        <v>4</v>
      </c>
    </row>
    <row r="760" spans="3:16" ht="21">
      <c r="C760" s="55" t="s">
        <v>320</v>
      </c>
      <c r="D760" s="56">
        <v>0</v>
      </c>
      <c r="E760" s="56">
        <v>0</v>
      </c>
      <c r="F760" s="56">
        <v>0</v>
      </c>
      <c r="G760" s="56">
        <v>0</v>
      </c>
    </row>
    <row r="780" spans="3:7" ht="23.25">
      <c r="C780" s="54" t="s">
        <v>114</v>
      </c>
      <c r="D780" s="54" t="s">
        <v>131</v>
      </c>
      <c r="E780" s="54" t="s">
        <v>132</v>
      </c>
      <c r="F780" s="54" t="s">
        <v>133</v>
      </c>
      <c r="G780" s="54" t="s">
        <v>127</v>
      </c>
    </row>
    <row r="781" spans="3:7" ht="21">
      <c r="C781" s="55" t="s">
        <v>317</v>
      </c>
      <c r="D781" s="58">
        <v>0.2</v>
      </c>
      <c r="E781" s="58">
        <v>0.33333333333333331</v>
      </c>
      <c r="F781" s="58">
        <v>0</v>
      </c>
      <c r="G781" s="58">
        <v>0.2</v>
      </c>
    </row>
    <row r="782" spans="3:7" ht="21">
      <c r="C782" s="55" t="s">
        <v>318</v>
      </c>
      <c r="D782" s="58">
        <v>0.4</v>
      </c>
      <c r="E782" s="58">
        <v>0.66666666666666663</v>
      </c>
      <c r="F782" s="58">
        <v>0</v>
      </c>
      <c r="G782" s="58">
        <v>0.4</v>
      </c>
    </row>
    <row r="783" spans="3:7" ht="21">
      <c r="C783" s="55" t="s">
        <v>319</v>
      </c>
      <c r="D783" s="58">
        <v>0.4</v>
      </c>
      <c r="E783" s="58">
        <v>0</v>
      </c>
      <c r="F783" s="58">
        <v>1</v>
      </c>
      <c r="G783" s="58">
        <v>0.4</v>
      </c>
    </row>
    <row r="784" spans="3:7" ht="21">
      <c r="C784" s="55" t="s">
        <v>320</v>
      </c>
      <c r="D784" s="58">
        <v>0</v>
      </c>
      <c r="E784" s="58">
        <v>0</v>
      </c>
      <c r="F784" s="58">
        <v>0</v>
      </c>
      <c r="G784" s="58">
        <v>0</v>
      </c>
    </row>
    <row r="785" spans="3:16" ht="98.25" customHeight="1"/>
    <row r="786" spans="3:16" ht="22.5">
      <c r="C786" s="106" t="s">
        <v>321</v>
      </c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</row>
    <row r="788" spans="3:16" ht="23.25">
      <c r="C788" s="54" t="s">
        <v>322</v>
      </c>
      <c r="D788" s="54" t="s">
        <v>132</v>
      </c>
      <c r="E788" s="54" t="s">
        <v>133</v>
      </c>
      <c r="F788" s="54" t="s">
        <v>127</v>
      </c>
    </row>
    <row r="789" spans="3:16" ht="21">
      <c r="C789" s="55" t="s">
        <v>90</v>
      </c>
      <c r="D789" s="56">
        <v>1</v>
      </c>
      <c r="E789" s="56">
        <v>0</v>
      </c>
      <c r="F789" s="56">
        <v>1</v>
      </c>
    </row>
    <row r="790" spans="3:16" ht="21">
      <c r="C790" s="55" t="s">
        <v>88</v>
      </c>
      <c r="D790" s="56">
        <v>2</v>
      </c>
      <c r="E790" s="56">
        <v>0</v>
      </c>
      <c r="F790" s="56">
        <v>2</v>
      </c>
    </row>
    <row r="791" spans="3:16" ht="21">
      <c r="C791" s="55" t="s">
        <v>323</v>
      </c>
      <c r="D791" s="56">
        <v>0</v>
      </c>
      <c r="E791" s="56">
        <v>0</v>
      </c>
      <c r="F791" s="56">
        <v>0</v>
      </c>
    </row>
    <row r="792" spans="3:16" ht="21">
      <c r="C792" s="55" t="s">
        <v>324</v>
      </c>
      <c r="D792" s="56">
        <v>0</v>
      </c>
      <c r="E792" s="56">
        <v>0</v>
      </c>
      <c r="F792" s="56">
        <v>0</v>
      </c>
    </row>
    <row r="793" spans="3:16" ht="21">
      <c r="C793" s="55" t="s">
        <v>325</v>
      </c>
      <c r="D793" s="56">
        <v>0</v>
      </c>
      <c r="E793" s="56">
        <v>2</v>
      </c>
      <c r="F793" s="56">
        <v>2</v>
      </c>
    </row>
    <row r="795" spans="3:16" ht="23.25">
      <c r="C795" s="54" t="s">
        <v>326</v>
      </c>
      <c r="D795" s="54" t="s">
        <v>132</v>
      </c>
      <c r="E795" s="54" t="s">
        <v>133</v>
      </c>
      <c r="F795" s="54" t="s">
        <v>127</v>
      </c>
    </row>
    <row r="796" spans="3:16" ht="21">
      <c r="C796" s="55" t="s">
        <v>90</v>
      </c>
      <c r="D796" s="58">
        <v>0.33333333333333331</v>
      </c>
      <c r="E796" s="58">
        <v>0</v>
      </c>
      <c r="F796" s="58">
        <v>0.2</v>
      </c>
    </row>
    <row r="797" spans="3:16" ht="21">
      <c r="C797" s="55" t="s">
        <v>88</v>
      </c>
      <c r="D797" s="58">
        <v>0.66666666666666663</v>
      </c>
      <c r="E797" s="58">
        <v>0</v>
      </c>
      <c r="F797" s="58">
        <v>0.4</v>
      </c>
    </row>
    <row r="798" spans="3:16" ht="21">
      <c r="C798" s="55" t="s">
        <v>323</v>
      </c>
      <c r="D798" s="58">
        <v>0</v>
      </c>
      <c r="E798" s="58">
        <v>0</v>
      </c>
      <c r="F798" s="58">
        <v>0</v>
      </c>
    </row>
    <row r="799" spans="3:16" ht="21">
      <c r="C799" s="55" t="s">
        <v>324</v>
      </c>
      <c r="D799" s="58">
        <v>0</v>
      </c>
      <c r="E799" s="58">
        <v>0</v>
      </c>
      <c r="F799" s="58">
        <v>0</v>
      </c>
    </row>
    <row r="800" spans="3:16" ht="21">
      <c r="C800" s="55" t="s">
        <v>325</v>
      </c>
      <c r="D800" s="58">
        <v>0</v>
      </c>
      <c r="E800" s="58">
        <v>1</v>
      </c>
      <c r="F800" s="58">
        <v>0.4</v>
      </c>
    </row>
    <row r="802" spans="3:6" ht="23.25">
      <c r="C802" s="81" t="s">
        <v>327</v>
      </c>
      <c r="D802" s="54" t="s">
        <v>132</v>
      </c>
      <c r="E802" s="54" t="s">
        <v>133</v>
      </c>
      <c r="F802" s="54" t="s">
        <v>127</v>
      </c>
    </row>
    <row r="803" spans="3:6" ht="21">
      <c r="C803" s="55" t="s">
        <v>90</v>
      </c>
      <c r="D803" s="56">
        <v>1</v>
      </c>
      <c r="E803" s="56">
        <v>0</v>
      </c>
      <c r="F803" s="56">
        <v>1</v>
      </c>
    </row>
    <row r="804" spans="3:6" ht="21">
      <c r="C804" s="55" t="s">
        <v>88</v>
      </c>
      <c r="D804" s="56">
        <v>1</v>
      </c>
      <c r="E804" s="56">
        <v>0</v>
      </c>
      <c r="F804" s="56">
        <v>1</v>
      </c>
    </row>
    <row r="805" spans="3:6" ht="21">
      <c r="C805" s="55" t="s">
        <v>323</v>
      </c>
      <c r="D805" s="56">
        <v>0</v>
      </c>
      <c r="E805" s="56">
        <v>1</v>
      </c>
      <c r="F805" s="56">
        <v>1</v>
      </c>
    </row>
    <row r="806" spans="3:6" ht="21">
      <c r="C806" s="55" t="s">
        <v>324</v>
      </c>
      <c r="D806" s="56">
        <v>0</v>
      </c>
      <c r="E806" s="56">
        <v>0</v>
      </c>
      <c r="F806" s="56">
        <v>0</v>
      </c>
    </row>
    <row r="807" spans="3:6" ht="21">
      <c r="C807" s="55" t="s">
        <v>325</v>
      </c>
      <c r="D807" s="56">
        <v>1</v>
      </c>
      <c r="E807" s="56">
        <v>1</v>
      </c>
      <c r="F807" s="56">
        <v>2</v>
      </c>
    </row>
    <row r="809" spans="3:6" ht="46.5">
      <c r="C809" s="81" t="s">
        <v>328</v>
      </c>
      <c r="D809" s="54" t="s">
        <v>132</v>
      </c>
      <c r="E809" s="54" t="s">
        <v>133</v>
      </c>
      <c r="F809" s="54" t="s">
        <v>127</v>
      </c>
    </row>
    <row r="810" spans="3:6" ht="21">
      <c r="C810" s="55" t="s">
        <v>90</v>
      </c>
      <c r="D810" s="58">
        <v>0.33333333333333331</v>
      </c>
      <c r="E810" s="58">
        <v>0</v>
      </c>
      <c r="F810" s="58">
        <v>0.2</v>
      </c>
    </row>
    <row r="811" spans="3:6" ht="21">
      <c r="C811" s="55" t="s">
        <v>88</v>
      </c>
      <c r="D811" s="58">
        <v>0.33333333333333331</v>
      </c>
      <c r="E811" s="58">
        <v>0</v>
      </c>
      <c r="F811" s="58">
        <v>0.2</v>
      </c>
    </row>
    <row r="812" spans="3:6" ht="21">
      <c r="C812" s="55" t="s">
        <v>323</v>
      </c>
      <c r="D812" s="58">
        <v>0</v>
      </c>
      <c r="E812" s="58">
        <v>0.5</v>
      </c>
      <c r="F812" s="58">
        <v>0.2</v>
      </c>
    </row>
    <row r="813" spans="3:6" ht="21">
      <c r="C813" s="55" t="s">
        <v>324</v>
      </c>
      <c r="D813" s="58">
        <v>0</v>
      </c>
      <c r="E813" s="58">
        <v>0</v>
      </c>
      <c r="F813" s="58">
        <v>0</v>
      </c>
    </row>
    <row r="814" spans="3:6" ht="21">
      <c r="C814" s="55" t="s">
        <v>325</v>
      </c>
      <c r="D814" s="58">
        <v>0.33333333333333331</v>
      </c>
      <c r="E814" s="58">
        <v>0.5</v>
      </c>
      <c r="F814" s="58">
        <v>0.4</v>
      </c>
    </row>
    <row r="816" spans="3:6" ht="23.25">
      <c r="C816" s="54" t="s">
        <v>329</v>
      </c>
      <c r="D816" s="54" t="s">
        <v>132</v>
      </c>
      <c r="E816" s="54" t="s">
        <v>133</v>
      </c>
      <c r="F816" s="54" t="s">
        <v>127</v>
      </c>
    </row>
    <row r="817" spans="3:6" ht="21">
      <c r="C817" s="55" t="s">
        <v>90</v>
      </c>
      <c r="D817" s="56">
        <v>1</v>
      </c>
      <c r="E817" s="56">
        <v>0</v>
      </c>
      <c r="F817" s="56">
        <v>1</v>
      </c>
    </row>
    <row r="818" spans="3:6" ht="21">
      <c r="C818" s="55" t="s">
        <v>88</v>
      </c>
      <c r="D818" s="56">
        <v>2</v>
      </c>
      <c r="E818" s="56">
        <v>0</v>
      </c>
      <c r="F818" s="56">
        <v>2</v>
      </c>
    </row>
    <row r="819" spans="3:6" ht="21">
      <c r="C819" s="55" t="s">
        <v>323</v>
      </c>
      <c r="D819" s="56">
        <v>0</v>
      </c>
      <c r="E819" s="56">
        <v>1</v>
      </c>
      <c r="F819" s="56">
        <v>1</v>
      </c>
    </row>
    <row r="820" spans="3:6" ht="21">
      <c r="C820" s="55" t="s">
        <v>324</v>
      </c>
      <c r="D820" s="56">
        <v>0</v>
      </c>
      <c r="E820" s="56">
        <v>0</v>
      </c>
      <c r="F820" s="56">
        <v>0</v>
      </c>
    </row>
    <row r="821" spans="3:6" ht="21">
      <c r="C821" s="55" t="s">
        <v>325</v>
      </c>
      <c r="D821" s="56">
        <v>0</v>
      </c>
      <c r="E821" s="56">
        <v>1</v>
      </c>
      <c r="F821" s="56">
        <v>1</v>
      </c>
    </row>
    <row r="825" spans="3:6" ht="23.25">
      <c r="C825" s="81" t="s">
        <v>330</v>
      </c>
      <c r="D825" s="54" t="s">
        <v>132</v>
      </c>
      <c r="E825" s="54" t="s">
        <v>133</v>
      </c>
      <c r="F825" s="54" t="s">
        <v>127</v>
      </c>
    </row>
    <row r="826" spans="3:6" ht="21">
      <c r="C826" s="55" t="s">
        <v>90</v>
      </c>
      <c r="D826" s="58">
        <v>0.33333333333333331</v>
      </c>
      <c r="E826" s="58">
        <v>0</v>
      </c>
      <c r="F826" s="58">
        <v>0.2</v>
      </c>
    </row>
    <row r="827" spans="3:6" ht="21">
      <c r="C827" s="55" t="s">
        <v>88</v>
      </c>
      <c r="D827" s="58">
        <v>0.66666666666666663</v>
      </c>
      <c r="E827" s="58">
        <v>0</v>
      </c>
      <c r="F827" s="58">
        <v>0.4</v>
      </c>
    </row>
    <row r="828" spans="3:6" ht="21">
      <c r="C828" s="55" t="s">
        <v>323</v>
      </c>
      <c r="D828" s="58">
        <v>0</v>
      </c>
      <c r="E828" s="58">
        <v>0.5</v>
      </c>
      <c r="F828" s="58">
        <v>0.2</v>
      </c>
    </row>
    <row r="829" spans="3:6" ht="21">
      <c r="C829" s="55" t="s">
        <v>324</v>
      </c>
      <c r="D829" s="58">
        <v>0</v>
      </c>
      <c r="E829" s="58">
        <v>0</v>
      </c>
      <c r="F829" s="58">
        <v>0</v>
      </c>
    </row>
    <row r="830" spans="3:6" ht="21">
      <c r="C830" s="55" t="s">
        <v>325</v>
      </c>
      <c r="D830" s="58">
        <v>0</v>
      </c>
      <c r="E830" s="58">
        <v>0.5</v>
      </c>
      <c r="F830" s="58">
        <v>0.2</v>
      </c>
    </row>
    <row r="833" spans="3:6" ht="23.25">
      <c r="C833" s="54" t="s">
        <v>331</v>
      </c>
      <c r="D833" s="54" t="s">
        <v>132</v>
      </c>
      <c r="E833" s="54" t="s">
        <v>133</v>
      </c>
      <c r="F833" s="54" t="s">
        <v>127</v>
      </c>
    </row>
    <row r="834" spans="3:6" ht="21">
      <c r="C834" s="55" t="s">
        <v>90</v>
      </c>
      <c r="D834" s="56">
        <v>1</v>
      </c>
      <c r="E834" s="56">
        <v>0</v>
      </c>
      <c r="F834" s="56">
        <v>1</v>
      </c>
    </row>
    <row r="835" spans="3:6" ht="21">
      <c r="C835" s="55" t="s">
        <v>88</v>
      </c>
      <c r="D835" s="56">
        <v>1</v>
      </c>
      <c r="E835" s="56">
        <v>0</v>
      </c>
      <c r="F835" s="56">
        <v>1</v>
      </c>
    </row>
    <row r="836" spans="3:6" ht="21">
      <c r="C836" s="55" t="s">
        <v>323</v>
      </c>
      <c r="D836" s="56">
        <v>1</v>
      </c>
      <c r="E836" s="56">
        <v>1</v>
      </c>
      <c r="F836" s="56">
        <v>2</v>
      </c>
    </row>
    <row r="837" spans="3:6" ht="21">
      <c r="C837" s="55" t="s">
        <v>324</v>
      </c>
      <c r="D837" s="56">
        <v>0</v>
      </c>
      <c r="E837" s="56">
        <v>0</v>
      </c>
      <c r="F837" s="56">
        <v>0</v>
      </c>
    </row>
    <row r="838" spans="3:6" ht="21">
      <c r="C838" s="55" t="s">
        <v>325</v>
      </c>
      <c r="D838" s="56">
        <v>0</v>
      </c>
      <c r="E838" s="56">
        <v>1</v>
      </c>
      <c r="F838" s="56">
        <v>1</v>
      </c>
    </row>
    <row r="841" spans="3:6" ht="23.25">
      <c r="C841" s="81" t="s">
        <v>332</v>
      </c>
      <c r="D841" s="54" t="s">
        <v>132</v>
      </c>
      <c r="E841" s="54" t="s">
        <v>133</v>
      </c>
      <c r="F841" s="54" t="s">
        <v>127</v>
      </c>
    </row>
    <row r="842" spans="3:6" ht="21">
      <c r="C842" s="55" t="s">
        <v>90</v>
      </c>
      <c r="D842" s="58">
        <v>0.33333333333333331</v>
      </c>
      <c r="E842" s="58">
        <v>0</v>
      </c>
      <c r="F842" s="58">
        <v>0.2</v>
      </c>
    </row>
    <row r="843" spans="3:6" ht="21">
      <c r="C843" s="55" t="s">
        <v>88</v>
      </c>
      <c r="D843" s="58">
        <v>0.33333333333333331</v>
      </c>
      <c r="E843" s="58">
        <v>0</v>
      </c>
      <c r="F843" s="58">
        <v>0.2</v>
      </c>
    </row>
    <row r="844" spans="3:6" ht="21">
      <c r="C844" s="55" t="s">
        <v>323</v>
      </c>
      <c r="D844" s="58">
        <v>0.33333333333333331</v>
      </c>
      <c r="E844" s="58">
        <v>0.5</v>
      </c>
      <c r="F844" s="58">
        <v>0.4</v>
      </c>
    </row>
    <row r="845" spans="3:6" ht="21">
      <c r="C845" s="55" t="s">
        <v>324</v>
      </c>
      <c r="D845" s="58">
        <v>0</v>
      </c>
      <c r="E845" s="58">
        <v>0</v>
      </c>
      <c r="F845" s="58">
        <v>0</v>
      </c>
    </row>
    <row r="846" spans="3:6" ht="21">
      <c r="C846" s="55" t="s">
        <v>325</v>
      </c>
      <c r="D846" s="58">
        <v>0</v>
      </c>
      <c r="E846" s="58">
        <v>0.5</v>
      </c>
      <c r="F846" s="58">
        <v>0.2</v>
      </c>
    </row>
    <row r="848" spans="3:6" ht="23.25">
      <c r="C848" s="54" t="s">
        <v>333</v>
      </c>
      <c r="D848" s="54" t="s">
        <v>132</v>
      </c>
      <c r="E848" s="54" t="s">
        <v>133</v>
      </c>
      <c r="F848" s="54" t="s">
        <v>127</v>
      </c>
    </row>
    <row r="849" spans="3:6" ht="21">
      <c r="C849" s="55" t="s">
        <v>90</v>
      </c>
      <c r="D849" s="56">
        <v>1</v>
      </c>
      <c r="E849" s="56">
        <v>0</v>
      </c>
      <c r="F849" s="56">
        <v>1</v>
      </c>
    </row>
    <row r="850" spans="3:6" ht="21">
      <c r="C850" s="55" t="s">
        <v>88</v>
      </c>
      <c r="D850" s="56">
        <v>1</v>
      </c>
      <c r="E850" s="56">
        <v>1</v>
      </c>
      <c r="F850" s="56">
        <v>2</v>
      </c>
    </row>
    <row r="851" spans="3:6" ht="21">
      <c r="C851" s="55" t="s">
        <v>323</v>
      </c>
      <c r="D851" s="56">
        <v>0</v>
      </c>
      <c r="E851" s="56">
        <v>0</v>
      </c>
      <c r="F851" s="56">
        <v>0</v>
      </c>
    </row>
    <row r="852" spans="3:6" ht="21">
      <c r="C852" s="55" t="s">
        <v>324</v>
      </c>
      <c r="D852" s="56">
        <v>0</v>
      </c>
      <c r="E852" s="56">
        <v>0</v>
      </c>
      <c r="F852" s="56">
        <v>0</v>
      </c>
    </row>
    <row r="853" spans="3:6" ht="21">
      <c r="C853" s="55" t="s">
        <v>325</v>
      </c>
      <c r="D853" s="56">
        <v>1</v>
      </c>
      <c r="E853" s="56">
        <v>1</v>
      </c>
      <c r="F853" s="56">
        <v>2</v>
      </c>
    </row>
    <row r="856" spans="3:6" ht="23.25">
      <c r="C856" s="81" t="s">
        <v>334</v>
      </c>
      <c r="D856" s="54" t="s">
        <v>132</v>
      </c>
      <c r="E856" s="54" t="s">
        <v>133</v>
      </c>
      <c r="F856" s="54" t="s">
        <v>127</v>
      </c>
    </row>
    <row r="857" spans="3:6" ht="21">
      <c r="C857" s="55" t="s">
        <v>90</v>
      </c>
      <c r="D857" s="58">
        <v>0.33333333333333331</v>
      </c>
      <c r="E857" s="58">
        <v>0</v>
      </c>
      <c r="F857" s="58">
        <v>0.2</v>
      </c>
    </row>
    <row r="858" spans="3:6" ht="21">
      <c r="C858" s="55" t="s">
        <v>88</v>
      </c>
      <c r="D858" s="58">
        <v>0.33333333333333331</v>
      </c>
      <c r="E858" s="58">
        <v>0.5</v>
      </c>
      <c r="F858" s="58">
        <v>0.4</v>
      </c>
    </row>
    <row r="859" spans="3:6" ht="21">
      <c r="C859" s="55" t="s">
        <v>323</v>
      </c>
      <c r="D859" s="58">
        <v>0</v>
      </c>
      <c r="E859" s="58">
        <v>0</v>
      </c>
      <c r="F859" s="58">
        <v>0</v>
      </c>
    </row>
    <row r="860" spans="3:6" ht="21">
      <c r="C860" s="55" t="s">
        <v>324</v>
      </c>
      <c r="D860" s="58">
        <v>0</v>
      </c>
      <c r="E860" s="58">
        <v>0</v>
      </c>
      <c r="F860" s="58">
        <v>0</v>
      </c>
    </row>
    <row r="861" spans="3:6" ht="21">
      <c r="C861" s="55" t="s">
        <v>325</v>
      </c>
      <c r="D861" s="58">
        <v>0.33333333333333331</v>
      </c>
      <c r="E861" s="58">
        <v>0.5</v>
      </c>
      <c r="F861" s="58">
        <v>0.4</v>
      </c>
    </row>
    <row r="863" spans="3:6" ht="46.5">
      <c r="C863" s="81" t="s">
        <v>335</v>
      </c>
      <c r="D863" s="54" t="s">
        <v>132</v>
      </c>
      <c r="E863" s="54" t="s">
        <v>133</v>
      </c>
      <c r="F863" s="54" t="s">
        <v>127</v>
      </c>
    </row>
    <row r="864" spans="3:6" ht="21">
      <c r="C864" s="55" t="s">
        <v>90</v>
      </c>
      <c r="D864" s="56">
        <v>1</v>
      </c>
      <c r="E864" s="56">
        <v>0</v>
      </c>
      <c r="F864" s="56">
        <v>1</v>
      </c>
    </row>
    <row r="865" spans="3:16" ht="21">
      <c r="C865" s="55" t="s">
        <v>88</v>
      </c>
      <c r="D865" s="56">
        <v>2</v>
      </c>
      <c r="E865" s="56">
        <v>1</v>
      </c>
      <c r="F865" s="56">
        <v>3</v>
      </c>
    </row>
    <row r="866" spans="3:16" ht="21">
      <c r="C866" s="55" t="s">
        <v>323</v>
      </c>
      <c r="D866" s="56">
        <v>0</v>
      </c>
      <c r="E866" s="56">
        <v>1</v>
      </c>
      <c r="F866" s="56">
        <v>1</v>
      </c>
    </row>
    <row r="867" spans="3:16" ht="21">
      <c r="C867" s="55" t="s">
        <v>324</v>
      </c>
      <c r="D867" s="56">
        <v>0</v>
      </c>
      <c r="E867" s="56">
        <v>0</v>
      </c>
      <c r="F867" s="56">
        <v>0</v>
      </c>
    </row>
    <row r="868" spans="3:16" ht="21">
      <c r="C868" s="55" t="s">
        <v>325</v>
      </c>
      <c r="D868" s="56">
        <v>0</v>
      </c>
      <c r="E868" s="56">
        <v>0</v>
      </c>
      <c r="F868" s="56">
        <v>0</v>
      </c>
    </row>
    <row r="870" spans="3:16" ht="46.5">
      <c r="C870" s="81" t="s">
        <v>336</v>
      </c>
      <c r="D870" s="54" t="s">
        <v>132</v>
      </c>
      <c r="E870" s="54" t="s">
        <v>133</v>
      </c>
      <c r="F870" s="54" t="s">
        <v>127</v>
      </c>
    </row>
    <row r="871" spans="3:16" ht="21">
      <c r="C871" s="55" t="s">
        <v>90</v>
      </c>
      <c r="D871" s="58">
        <v>0.33333333333333331</v>
      </c>
      <c r="E871" s="58">
        <v>0</v>
      </c>
      <c r="F871" s="58">
        <v>0.2</v>
      </c>
    </row>
    <row r="872" spans="3:16" ht="21">
      <c r="C872" s="55" t="s">
        <v>88</v>
      </c>
      <c r="D872" s="58">
        <v>0.66666666666666663</v>
      </c>
      <c r="E872" s="58">
        <v>0.5</v>
      </c>
      <c r="F872" s="58">
        <v>0.6</v>
      </c>
    </row>
    <row r="873" spans="3:16" ht="21">
      <c r="C873" s="55" t="s">
        <v>323</v>
      </c>
      <c r="D873" s="58">
        <v>0</v>
      </c>
      <c r="E873" s="58">
        <v>0.5</v>
      </c>
      <c r="F873" s="58">
        <v>0.2</v>
      </c>
    </row>
    <row r="874" spans="3:16" ht="21">
      <c r="C874" s="55" t="s">
        <v>324</v>
      </c>
      <c r="D874" s="58">
        <v>0</v>
      </c>
      <c r="E874" s="58">
        <v>0</v>
      </c>
      <c r="F874" s="58">
        <v>0</v>
      </c>
    </row>
    <row r="875" spans="3:16" ht="21">
      <c r="C875" s="55" t="s">
        <v>325</v>
      </c>
      <c r="D875" s="58">
        <v>0</v>
      </c>
      <c r="E875" s="58">
        <v>0</v>
      </c>
      <c r="F875" s="58">
        <v>0</v>
      </c>
    </row>
    <row r="877" spans="3:16" s="76" customFormat="1" ht="45.75" customHeight="1">
      <c r="C877" s="107" t="s">
        <v>337</v>
      </c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</row>
    <row r="879" spans="3:16" ht="23.25">
      <c r="C879" s="81" t="s">
        <v>338</v>
      </c>
      <c r="D879" s="54" t="s">
        <v>130</v>
      </c>
      <c r="E879" s="54" t="s">
        <v>339</v>
      </c>
    </row>
    <row r="880" spans="3:16" ht="21">
      <c r="C880" s="55" t="s">
        <v>90</v>
      </c>
      <c r="D880" s="56">
        <v>42</v>
      </c>
      <c r="E880" s="58">
        <v>0.11898016997167139</v>
      </c>
    </row>
    <row r="881" spans="3:16" ht="21">
      <c r="C881" s="55" t="s">
        <v>340</v>
      </c>
      <c r="D881" s="56">
        <v>43</v>
      </c>
      <c r="E881" s="58">
        <v>0.12181303116147309</v>
      </c>
    </row>
    <row r="882" spans="3:16" ht="21">
      <c r="C882" s="55" t="s">
        <v>323</v>
      </c>
      <c r="D882" s="56">
        <v>6</v>
      </c>
      <c r="E882" s="58">
        <v>1.69971671388102E-2</v>
      </c>
    </row>
    <row r="883" spans="3:16" ht="21">
      <c r="C883" s="55" t="s">
        <v>341</v>
      </c>
      <c r="D883" s="56">
        <v>0</v>
      </c>
      <c r="E883" s="58">
        <v>0</v>
      </c>
    </row>
    <row r="884" spans="3:16" ht="21">
      <c r="C884" s="55" t="s">
        <v>185</v>
      </c>
      <c r="D884" s="56">
        <v>212</v>
      </c>
      <c r="E884" s="58">
        <v>0.60056657223796039</v>
      </c>
    </row>
    <row r="885" spans="3:16" ht="123" customHeight="1"/>
    <row r="886" spans="3:16" ht="22.5">
      <c r="C886" s="106" t="s">
        <v>342</v>
      </c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</row>
    <row r="887" spans="3:16" ht="45.75" customHeight="1"/>
    <row r="888" spans="3:16" ht="23.25">
      <c r="C888" s="81" t="s">
        <v>308</v>
      </c>
      <c r="D888" s="54" t="s">
        <v>131</v>
      </c>
      <c r="E888" s="54" t="s">
        <v>343</v>
      </c>
    </row>
    <row r="889" spans="3:16" ht="21">
      <c r="C889" s="55" t="s">
        <v>144</v>
      </c>
      <c r="D889" s="56">
        <v>1</v>
      </c>
      <c r="E889" s="58">
        <v>5.5555555555555552E-2</v>
      </c>
    </row>
    <row r="890" spans="3:16" ht="21">
      <c r="C890" s="55" t="s">
        <v>183</v>
      </c>
      <c r="D890" s="56">
        <v>4</v>
      </c>
      <c r="E890" s="58">
        <v>0.22222222222222221</v>
      </c>
    </row>
    <row r="891" spans="3:16" ht="21">
      <c r="C891" s="55" t="s">
        <v>146</v>
      </c>
      <c r="D891" s="56">
        <v>0</v>
      </c>
      <c r="E891" s="58">
        <v>0</v>
      </c>
    </row>
    <row r="892" spans="3:16" ht="21">
      <c r="C892" s="55" t="s">
        <v>184</v>
      </c>
      <c r="D892" s="56">
        <v>0</v>
      </c>
      <c r="E892" s="58">
        <v>0</v>
      </c>
    </row>
    <row r="893" spans="3:16" ht="21">
      <c r="C893" s="55" t="s">
        <v>185</v>
      </c>
      <c r="D893" s="56">
        <v>13</v>
      </c>
      <c r="E893" s="58">
        <v>0.72222222222222221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59"/>
  <sheetViews>
    <sheetView workbookViewId="0">
      <selection activeCell="C13" sqref="C13"/>
    </sheetView>
  </sheetViews>
  <sheetFormatPr baseColWidth="10" defaultRowHeight="15"/>
  <cols>
    <col min="1" max="1" width="11" style="7" customWidth="1"/>
    <col min="2" max="2" width="5.5703125" style="7" customWidth="1"/>
    <col min="3" max="3" width="41.85546875" style="7" customWidth="1"/>
    <col min="4" max="4" width="40.85546875" style="7" customWidth="1"/>
    <col min="5" max="5" width="32.42578125" style="7" customWidth="1"/>
    <col min="6" max="6" width="50.7109375" style="7" customWidth="1"/>
    <col min="7" max="7" width="47" style="7" customWidth="1"/>
    <col min="8" max="8" width="20" style="7" customWidth="1"/>
    <col min="9" max="9" width="29.7109375" style="7" customWidth="1"/>
    <col min="10" max="10" width="19.42578125" style="7" customWidth="1"/>
    <col min="11" max="11" width="15.140625" style="7" customWidth="1"/>
    <col min="12" max="12" width="50.42578125" style="7" bestFit="1" customWidth="1"/>
    <col min="13" max="13" width="26.5703125" style="7" bestFit="1" customWidth="1"/>
    <col min="14" max="14" width="36.140625" style="7" customWidth="1"/>
    <col min="15" max="256" width="11.42578125" style="7"/>
    <col min="257" max="257" width="11" style="7" customWidth="1"/>
    <col min="258" max="258" width="5.5703125" style="7" customWidth="1"/>
    <col min="259" max="259" width="51.140625" style="7" bestFit="1" customWidth="1"/>
    <col min="260" max="260" width="40.85546875" style="7" customWidth="1"/>
    <col min="261" max="261" width="32.42578125" style="7" customWidth="1"/>
    <col min="262" max="262" width="50.7109375" style="7" customWidth="1"/>
    <col min="263" max="263" width="16.7109375" style="7" customWidth="1"/>
    <col min="264" max="264" width="11.42578125" style="7"/>
    <col min="265" max="265" width="29.7109375" style="7" customWidth="1"/>
    <col min="266" max="266" width="19.42578125" style="7" customWidth="1"/>
    <col min="267" max="267" width="15.140625" style="7" customWidth="1"/>
    <col min="268" max="268" width="50.42578125" style="7" bestFit="1" customWidth="1"/>
    <col min="269" max="269" width="26.5703125" style="7" bestFit="1" customWidth="1"/>
    <col min="270" max="512" width="11.42578125" style="7"/>
    <col min="513" max="513" width="11" style="7" customWidth="1"/>
    <col min="514" max="514" width="5.5703125" style="7" customWidth="1"/>
    <col min="515" max="515" width="51.140625" style="7" bestFit="1" customWidth="1"/>
    <col min="516" max="516" width="40.85546875" style="7" customWidth="1"/>
    <col min="517" max="517" width="32.42578125" style="7" customWidth="1"/>
    <col min="518" max="518" width="50.7109375" style="7" customWidth="1"/>
    <col min="519" max="519" width="16.7109375" style="7" customWidth="1"/>
    <col min="520" max="520" width="11.42578125" style="7"/>
    <col min="521" max="521" width="29.7109375" style="7" customWidth="1"/>
    <col min="522" max="522" width="19.42578125" style="7" customWidth="1"/>
    <col min="523" max="523" width="15.140625" style="7" customWidth="1"/>
    <col min="524" max="524" width="50.42578125" style="7" bestFit="1" customWidth="1"/>
    <col min="525" max="525" width="26.5703125" style="7" bestFit="1" customWidth="1"/>
    <col min="526" max="768" width="11.42578125" style="7"/>
    <col min="769" max="769" width="11" style="7" customWidth="1"/>
    <col min="770" max="770" width="5.5703125" style="7" customWidth="1"/>
    <col min="771" max="771" width="51.140625" style="7" bestFit="1" customWidth="1"/>
    <col min="772" max="772" width="40.85546875" style="7" customWidth="1"/>
    <col min="773" max="773" width="32.42578125" style="7" customWidth="1"/>
    <col min="774" max="774" width="50.7109375" style="7" customWidth="1"/>
    <col min="775" max="775" width="16.7109375" style="7" customWidth="1"/>
    <col min="776" max="776" width="11.42578125" style="7"/>
    <col min="777" max="777" width="29.7109375" style="7" customWidth="1"/>
    <col min="778" max="778" width="19.42578125" style="7" customWidth="1"/>
    <col min="779" max="779" width="15.140625" style="7" customWidth="1"/>
    <col min="780" max="780" width="50.42578125" style="7" bestFit="1" customWidth="1"/>
    <col min="781" max="781" width="26.5703125" style="7" bestFit="1" customWidth="1"/>
    <col min="782" max="1024" width="11.42578125" style="7"/>
    <col min="1025" max="1025" width="11" style="7" customWidth="1"/>
    <col min="1026" max="1026" width="5.5703125" style="7" customWidth="1"/>
    <col min="1027" max="1027" width="51.140625" style="7" bestFit="1" customWidth="1"/>
    <col min="1028" max="1028" width="40.85546875" style="7" customWidth="1"/>
    <col min="1029" max="1029" width="32.42578125" style="7" customWidth="1"/>
    <col min="1030" max="1030" width="50.7109375" style="7" customWidth="1"/>
    <col min="1031" max="1031" width="16.7109375" style="7" customWidth="1"/>
    <col min="1032" max="1032" width="11.42578125" style="7"/>
    <col min="1033" max="1033" width="29.7109375" style="7" customWidth="1"/>
    <col min="1034" max="1034" width="19.42578125" style="7" customWidth="1"/>
    <col min="1035" max="1035" width="15.140625" style="7" customWidth="1"/>
    <col min="1036" max="1036" width="50.42578125" style="7" bestFit="1" customWidth="1"/>
    <col min="1037" max="1037" width="26.5703125" style="7" bestFit="1" customWidth="1"/>
    <col min="1038" max="1280" width="11.42578125" style="7"/>
    <col min="1281" max="1281" width="11" style="7" customWidth="1"/>
    <col min="1282" max="1282" width="5.5703125" style="7" customWidth="1"/>
    <col min="1283" max="1283" width="51.140625" style="7" bestFit="1" customWidth="1"/>
    <col min="1284" max="1284" width="40.85546875" style="7" customWidth="1"/>
    <col min="1285" max="1285" width="32.42578125" style="7" customWidth="1"/>
    <col min="1286" max="1286" width="50.7109375" style="7" customWidth="1"/>
    <col min="1287" max="1287" width="16.7109375" style="7" customWidth="1"/>
    <col min="1288" max="1288" width="11.42578125" style="7"/>
    <col min="1289" max="1289" width="29.7109375" style="7" customWidth="1"/>
    <col min="1290" max="1290" width="19.42578125" style="7" customWidth="1"/>
    <col min="1291" max="1291" width="15.140625" style="7" customWidth="1"/>
    <col min="1292" max="1292" width="50.42578125" style="7" bestFit="1" customWidth="1"/>
    <col min="1293" max="1293" width="26.5703125" style="7" bestFit="1" customWidth="1"/>
    <col min="1294" max="1536" width="11.42578125" style="7"/>
    <col min="1537" max="1537" width="11" style="7" customWidth="1"/>
    <col min="1538" max="1538" width="5.5703125" style="7" customWidth="1"/>
    <col min="1539" max="1539" width="51.140625" style="7" bestFit="1" customWidth="1"/>
    <col min="1540" max="1540" width="40.85546875" style="7" customWidth="1"/>
    <col min="1541" max="1541" width="32.42578125" style="7" customWidth="1"/>
    <col min="1542" max="1542" width="50.7109375" style="7" customWidth="1"/>
    <col min="1543" max="1543" width="16.7109375" style="7" customWidth="1"/>
    <col min="1544" max="1544" width="11.42578125" style="7"/>
    <col min="1545" max="1545" width="29.7109375" style="7" customWidth="1"/>
    <col min="1546" max="1546" width="19.42578125" style="7" customWidth="1"/>
    <col min="1547" max="1547" width="15.140625" style="7" customWidth="1"/>
    <col min="1548" max="1548" width="50.42578125" style="7" bestFit="1" customWidth="1"/>
    <col min="1549" max="1549" width="26.5703125" style="7" bestFit="1" customWidth="1"/>
    <col min="1550" max="1792" width="11.42578125" style="7"/>
    <col min="1793" max="1793" width="11" style="7" customWidth="1"/>
    <col min="1794" max="1794" width="5.5703125" style="7" customWidth="1"/>
    <col min="1795" max="1795" width="51.140625" style="7" bestFit="1" customWidth="1"/>
    <col min="1796" max="1796" width="40.85546875" style="7" customWidth="1"/>
    <col min="1797" max="1797" width="32.42578125" style="7" customWidth="1"/>
    <col min="1798" max="1798" width="50.7109375" style="7" customWidth="1"/>
    <col min="1799" max="1799" width="16.7109375" style="7" customWidth="1"/>
    <col min="1800" max="1800" width="11.42578125" style="7"/>
    <col min="1801" max="1801" width="29.7109375" style="7" customWidth="1"/>
    <col min="1802" max="1802" width="19.42578125" style="7" customWidth="1"/>
    <col min="1803" max="1803" width="15.140625" style="7" customWidth="1"/>
    <col min="1804" max="1804" width="50.42578125" style="7" bestFit="1" customWidth="1"/>
    <col min="1805" max="1805" width="26.5703125" style="7" bestFit="1" customWidth="1"/>
    <col min="1806" max="2048" width="11.42578125" style="7"/>
    <col min="2049" max="2049" width="11" style="7" customWidth="1"/>
    <col min="2050" max="2050" width="5.5703125" style="7" customWidth="1"/>
    <col min="2051" max="2051" width="51.140625" style="7" bestFit="1" customWidth="1"/>
    <col min="2052" max="2052" width="40.85546875" style="7" customWidth="1"/>
    <col min="2053" max="2053" width="32.42578125" style="7" customWidth="1"/>
    <col min="2054" max="2054" width="50.7109375" style="7" customWidth="1"/>
    <col min="2055" max="2055" width="16.7109375" style="7" customWidth="1"/>
    <col min="2056" max="2056" width="11.42578125" style="7"/>
    <col min="2057" max="2057" width="29.7109375" style="7" customWidth="1"/>
    <col min="2058" max="2058" width="19.42578125" style="7" customWidth="1"/>
    <col min="2059" max="2059" width="15.140625" style="7" customWidth="1"/>
    <col min="2060" max="2060" width="50.42578125" style="7" bestFit="1" customWidth="1"/>
    <col min="2061" max="2061" width="26.5703125" style="7" bestFit="1" customWidth="1"/>
    <col min="2062" max="2304" width="11.42578125" style="7"/>
    <col min="2305" max="2305" width="11" style="7" customWidth="1"/>
    <col min="2306" max="2306" width="5.5703125" style="7" customWidth="1"/>
    <col min="2307" max="2307" width="51.140625" style="7" bestFit="1" customWidth="1"/>
    <col min="2308" max="2308" width="40.85546875" style="7" customWidth="1"/>
    <col min="2309" max="2309" width="32.42578125" style="7" customWidth="1"/>
    <col min="2310" max="2310" width="50.7109375" style="7" customWidth="1"/>
    <col min="2311" max="2311" width="16.7109375" style="7" customWidth="1"/>
    <col min="2312" max="2312" width="11.42578125" style="7"/>
    <col min="2313" max="2313" width="29.7109375" style="7" customWidth="1"/>
    <col min="2314" max="2314" width="19.42578125" style="7" customWidth="1"/>
    <col min="2315" max="2315" width="15.140625" style="7" customWidth="1"/>
    <col min="2316" max="2316" width="50.42578125" style="7" bestFit="1" customWidth="1"/>
    <col min="2317" max="2317" width="26.5703125" style="7" bestFit="1" customWidth="1"/>
    <col min="2318" max="2560" width="11.42578125" style="7"/>
    <col min="2561" max="2561" width="11" style="7" customWidth="1"/>
    <col min="2562" max="2562" width="5.5703125" style="7" customWidth="1"/>
    <col min="2563" max="2563" width="51.140625" style="7" bestFit="1" customWidth="1"/>
    <col min="2564" max="2564" width="40.85546875" style="7" customWidth="1"/>
    <col min="2565" max="2565" width="32.42578125" style="7" customWidth="1"/>
    <col min="2566" max="2566" width="50.7109375" style="7" customWidth="1"/>
    <col min="2567" max="2567" width="16.7109375" style="7" customWidth="1"/>
    <col min="2568" max="2568" width="11.42578125" style="7"/>
    <col min="2569" max="2569" width="29.7109375" style="7" customWidth="1"/>
    <col min="2570" max="2570" width="19.42578125" style="7" customWidth="1"/>
    <col min="2571" max="2571" width="15.140625" style="7" customWidth="1"/>
    <col min="2572" max="2572" width="50.42578125" style="7" bestFit="1" customWidth="1"/>
    <col min="2573" max="2573" width="26.5703125" style="7" bestFit="1" customWidth="1"/>
    <col min="2574" max="2816" width="11.42578125" style="7"/>
    <col min="2817" max="2817" width="11" style="7" customWidth="1"/>
    <col min="2818" max="2818" width="5.5703125" style="7" customWidth="1"/>
    <col min="2819" max="2819" width="51.140625" style="7" bestFit="1" customWidth="1"/>
    <col min="2820" max="2820" width="40.85546875" style="7" customWidth="1"/>
    <col min="2821" max="2821" width="32.42578125" style="7" customWidth="1"/>
    <col min="2822" max="2822" width="50.7109375" style="7" customWidth="1"/>
    <col min="2823" max="2823" width="16.7109375" style="7" customWidth="1"/>
    <col min="2824" max="2824" width="11.42578125" style="7"/>
    <col min="2825" max="2825" width="29.7109375" style="7" customWidth="1"/>
    <col min="2826" max="2826" width="19.42578125" style="7" customWidth="1"/>
    <col min="2827" max="2827" width="15.140625" style="7" customWidth="1"/>
    <col min="2828" max="2828" width="50.42578125" style="7" bestFit="1" customWidth="1"/>
    <col min="2829" max="2829" width="26.5703125" style="7" bestFit="1" customWidth="1"/>
    <col min="2830" max="3072" width="11.42578125" style="7"/>
    <col min="3073" max="3073" width="11" style="7" customWidth="1"/>
    <col min="3074" max="3074" width="5.5703125" style="7" customWidth="1"/>
    <col min="3075" max="3075" width="51.140625" style="7" bestFit="1" customWidth="1"/>
    <col min="3076" max="3076" width="40.85546875" style="7" customWidth="1"/>
    <col min="3077" max="3077" width="32.42578125" style="7" customWidth="1"/>
    <col min="3078" max="3078" width="50.7109375" style="7" customWidth="1"/>
    <col min="3079" max="3079" width="16.7109375" style="7" customWidth="1"/>
    <col min="3080" max="3080" width="11.42578125" style="7"/>
    <col min="3081" max="3081" width="29.7109375" style="7" customWidth="1"/>
    <col min="3082" max="3082" width="19.42578125" style="7" customWidth="1"/>
    <col min="3083" max="3083" width="15.140625" style="7" customWidth="1"/>
    <col min="3084" max="3084" width="50.42578125" style="7" bestFit="1" customWidth="1"/>
    <col min="3085" max="3085" width="26.5703125" style="7" bestFit="1" customWidth="1"/>
    <col min="3086" max="3328" width="11.42578125" style="7"/>
    <col min="3329" max="3329" width="11" style="7" customWidth="1"/>
    <col min="3330" max="3330" width="5.5703125" style="7" customWidth="1"/>
    <col min="3331" max="3331" width="51.140625" style="7" bestFit="1" customWidth="1"/>
    <col min="3332" max="3332" width="40.85546875" style="7" customWidth="1"/>
    <col min="3333" max="3333" width="32.42578125" style="7" customWidth="1"/>
    <col min="3334" max="3334" width="50.7109375" style="7" customWidth="1"/>
    <col min="3335" max="3335" width="16.7109375" style="7" customWidth="1"/>
    <col min="3336" max="3336" width="11.42578125" style="7"/>
    <col min="3337" max="3337" width="29.7109375" style="7" customWidth="1"/>
    <col min="3338" max="3338" width="19.42578125" style="7" customWidth="1"/>
    <col min="3339" max="3339" width="15.140625" style="7" customWidth="1"/>
    <col min="3340" max="3340" width="50.42578125" style="7" bestFit="1" customWidth="1"/>
    <col min="3341" max="3341" width="26.5703125" style="7" bestFit="1" customWidth="1"/>
    <col min="3342" max="3584" width="11.42578125" style="7"/>
    <col min="3585" max="3585" width="11" style="7" customWidth="1"/>
    <col min="3586" max="3586" width="5.5703125" style="7" customWidth="1"/>
    <col min="3587" max="3587" width="51.140625" style="7" bestFit="1" customWidth="1"/>
    <col min="3588" max="3588" width="40.85546875" style="7" customWidth="1"/>
    <col min="3589" max="3589" width="32.42578125" style="7" customWidth="1"/>
    <col min="3590" max="3590" width="50.7109375" style="7" customWidth="1"/>
    <col min="3591" max="3591" width="16.7109375" style="7" customWidth="1"/>
    <col min="3592" max="3592" width="11.42578125" style="7"/>
    <col min="3593" max="3593" width="29.7109375" style="7" customWidth="1"/>
    <col min="3594" max="3594" width="19.42578125" style="7" customWidth="1"/>
    <col min="3595" max="3595" width="15.140625" style="7" customWidth="1"/>
    <col min="3596" max="3596" width="50.42578125" style="7" bestFit="1" customWidth="1"/>
    <col min="3597" max="3597" width="26.5703125" style="7" bestFit="1" customWidth="1"/>
    <col min="3598" max="3840" width="11.42578125" style="7"/>
    <col min="3841" max="3841" width="11" style="7" customWidth="1"/>
    <col min="3842" max="3842" width="5.5703125" style="7" customWidth="1"/>
    <col min="3843" max="3843" width="51.140625" style="7" bestFit="1" customWidth="1"/>
    <col min="3844" max="3844" width="40.85546875" style="7" customWidth="1"/>
    <col min="3845" max="3845" width="32.42578125" style="7" customWidth="1"/>
    <col min="3846" max="3846" width="50.7109375" style="7" customWidth="1"/>
    <col min="3847" max="3847" width="16.7109375" style="7" customWidth="1"/>
    <col min="3848" max="3848" width="11.42578125" style="7"/>
    <col min="3849" max="3849" width="29.7109375" style="7" customWidth="1"/>
    <col min="3850" max="3850" width="19.42578125" style="7" customWidth="1"/>
    <col min="3851" max="3851" width="15.140625" style="7" customWidth="1"/>
    <col min="3852" max="3852" width="50.42578125" style="7" bestFit="1" customWidth="1"/>
    <col min="3853" max="3853" width="26.5703125" style="7" bestFit="1" customWidth="1"/>
    <col min="3854" max="4096" width="11.42578125" style="7"/>
    <col min="4097" max="4097" width="11" style="7" customWidth="1"/>
    <col min="4098" max="4098" width="5.5703125" style="7" customWidth="1"/>
    <col min="4099" max="4099" width="51.140625" style="7" bestFit="1" customWidth="1"/>
    <col min="4100" max="4100" width="40.85546875" style="7" customWidth="1"/>
    <col min="4101" max="4101" width="32.42578125" style="7" customWidth="1"/>
    <col min="4102" max="4102" width="50.7109375" style="7" customWidth="1"/>
    <col min="4103" max="4103" width="16.7109375" style="7" customWidth="1"/>
    <col min="4104" max="4104" width="11.42578125" style="7"/>
    <col min="4105" max="4105" width="29.7109375" style="7" customWidth="1"/>
    <col min="4106" max="4106" width="19.42578125" style="7" customWidth="1"/>
    <col min="4107" max="4107" width="15.140625" style="7" customWidth="1"/>
    <col min="4108" max="4108" width="50.42578125" style="7" bestFit="1" customWidth="1"/>
    <col min="4109" max="4109" width="26.5703125" style="7" bestFit="1" customWidth="1"/>
    <col min="4110" max="4352" width="11.42578125" style="7"/>
    <col min="4353" max="4353" width="11" style="7" customWidth="1"/>
    <col min="4354" max="4354" width="5.5703125" style="7" customWidth="1"/>
    <col min="4355" max="4355" width="51.140625" style="7" bestFit="1" customWidth="1"/>
    <col min="4356" max="4356" width="40.85546875" style="7" customWidth="1"/>
    <col min="4357" max="4357" width="32.42578125" style="7" customWidth="1"/>
    <col min="4358" max="4358" width="50.7109375" style="7" customWidth="1"/>
    <col min="4359" max="4359" width="16.7109375" style="7" customWidth="1"/>
    <col min="4360" max="4360" width="11.42578125" style="7"/>
    <col min="4361" max="4361" width="29.7109375" style="7" customWidth="1"/>
    <col min="4362" max="4362" width="19.42578125" style="7" customWidth="1"/>
    <col min="4363" max="4363" width="15.140625" style="7" customWidth="1"/>
    <col min="4364" max="4364" width="50.42578125" style="7" bestFit="1" customWidth="1"/>
    <col min="4365" max="4365" width="26.5703125" style="7" bestFit="1" customWidth="1"/>
    <col min="4366" max="4608" width="11.42578125" style="7"/>
    <col min="4609" max="4609" width="11" style="7" customWidth="1"/>
    <col min="4610" max="4610" width="5.5703125" style="7" customWidth="1"/>
    <col min="4611" max="4611" width="51.140625" style="7" bestFit="1" customWidth="1"/>
    <col min="4612" max="4612" width="40.85546875" style="7" customWidth="1"/>
    <col min="4613" max="4613" width="32.42578125" style="7" customWidth="1"/>
    <col min="4614" max="4614" width="50.7109375" style="7" customWidth="1"/>
    <col min="4615" max="4615" width="16.7109375" style="7" customWidth="1"/>
    <col min="4616" max="4616" width="11.42578125" style="7"/>
    <col min="4617" max="4617" width="29.7109375" style="7" customWidth="1"/>
    <col min="4618" max="4618" width="19.42578125" style="7" customWidth="1"/>
    <col min="4619" max="4619" width="15.140625" style="7" customWidth="1"/>
    <col min="4620" max="4620" width="50.42578125" style="7" bestFit="1" customWidth="1"/>
    <col min="4621" max="4621" width="26.5703125" style="7" bestFit="1" customWidth="1"/>
    <col min="4622" max="4864" width="11.42578125" style="7"/>
    <col min="4865" max="4865" width="11" style="7" customWidth="1"/>
    <col min="4866" max="4866" width="5.5703125" style="7" customWidth="1"/>
    <col min="4867" max="4867" width="51.140625" style="7" bestFit="1" customWidth="1"/>
    <col min="4868" max="4868" width="40.85546875" style="7" customWidth="1"/>
    <col min="4869" max="4869" width="32.42578125" style="7" customWidth="1"/>
    <col min="4870" max="4870" width="50.7109375" style="7" customWidth="1"/>
    <col min="4871" max="4871" width="16.7109375" style="7" customWidth="1"/>
    <col min="4872" max="4872" width="11.42578125" style="7"/>
    <col min="4873" max="4873" width="29.7109375" style="7" customWidth="1"/>
    <col min="4874" max="4874" width="19.42578125" style="7" customWidth="1"/>
    <col min="4875" max="4875" width="15.140625" style="7" customWidth="1"/>
    <col min="4876" max="4876" width="50.42578125" style="7" bestFit="1" customWidth="1"/>
    <col min="4877" max="4877" width="26.5703125" style="7" bestFit="1" customWidth="1"/>
    <col min="4878" max="5120" width="11.42578125" style="7"/>
    <col min="5121" max="5121" width="11" style="7" customWidth="1"/>
    <col min="5122" max="5122" width="5.5703125" style="7" customWidth="1"/>
    <col min="5123" max="5123" width="51.140625" style="7" bestFit="1" customWidth="1"/>
    <col min="5124" max="5124" width="40.85546875" style="7" customWidth="1"/>
    <col min="5125" max="5125" width="32.42578125" style="7" customWidth="1"/>
    <col min="5126" max="5126" width="50.7109375" style="7" customWidth="1"/>
    <col min="5127" max="5127" width="16.7109375" style="7" customWidth="1"/>
    <col min="5128" max="5128" width="11.42578125" style="7"/>
    <col min="5129" max="5129" width="29.7109375" style="7" customWidth="1"/>
    <col min="5130" max="5130" width="19.42578125" style="7" customWidth="1"/>
    <col min="5131" max="5131" width="15.140625" style="7" customWidth="1"/>
    <col min="5132" max="5132" width="50.42578125" style="7" bestFit="1" customWidth="1"/>
    <col min="5133" max="5133" width="26.5703125" style="7" bestFit="1" customWidth="1"/>
    <col min="5134" max="5376" width="11.42578125" style="7"/>
    <col min="5377" max="5377" width="11" style="7" customWidth="1"/>
    <col min="5378" max="5378" width="5.5703125" style="7" customWidth="1"/>
    <col min="5379" max="5379" width="51.140625" style="7" bestFit="1" customWidth="1"/>
    <col min="5380" max="5380" width="40.85546875" style="7" customWidth="1"/>
    <col min="5381" max="5381" width="32.42578125" style="7" customWidth="1"/>
    <col min="5382" max="5382" width="50.7109375" style="7" customWidth="1"/>
    <col min="5383" max="5383" width="16.7109375" style="7" customWidth="1"/>
    <col min="5384" max="5384" width="11.42578125" style="7"/>
    <col min="5385" max="5385" width="29.7109375" style="7" customWidth="1"/>
    <col min="5386" max="5386" width="19.42578125" style="7" customWidth="1"/>
    <col min="5387" max="5387" width="15.140625" style="7" customWidth="1"/>
    <col min="5388" max="5388" width="50.42578125" style="7" bestFit="1" customWidth="1"/>
    <col min="5389" max="5389" width="26.5703125" style="7" bestFit="1" customWidth="1"/>
    <col min="5390" max="5632" width="11.42578125" style="7"/>
    <col min="5633" max="5633" width="11" style="7" customWidth="1"/>
    <col min="5634" max="5634" width="5.5703125" style="7" customWidth="1"/>
    <col min="5635" max="5635" width="51.140625" style="7" bestFit="1" customWidth="1"/>
    <col min="5636" max="5636" width="40.85546875" style="7" customWidth="1"/>
    <col min="5637" max="5637" width="32.42578125" style="7" customWidth="1"/>
    <col min="5638" max="5638" width="50.7109375" style="7" customWidth="1"/>
    <col min="5639" max="5639" width="16.7109375" style="7" customWidth="1"/>
    <col min="5640" max="5640" width="11.42578125" style="7"/>
    <col min="5641" max="5641" width="29.7109375" style="7" customWidth="1"/>
    <col min="5642" max="5642" width="19.42578125" style="7" customWidth="1"/>
    <col min="5643" max="5643" width="15.140625" style="7" customWidth="1"/>
    <col min="5644" max="5644" width="50.42578125" style="7" bestFit="1" customWidth="1"/>
    <col min="5645" max="5645" width="26.5703125" style="7" bestFit="1" customWidth="1"/>
    <col min="5646" max="5888" width="11.42578125" style="7"/>
    <col min="5889" max="5889" width="11" style="7" customWidth="1"/>
    <col min="5890" max="5890" width="5.5703125" style="7" customWidth="1"/>
    <col min="5891" max="5891" width="51.140625" style="7" bestFit="1" customWidth="1"/>
    <col min="5892" max="5892" width="40.85546875" style="7" customWidth="1"/>
    <col min="5893" max="5893" width="32.42578125" style="7" customWidth="1"/>
    <col min="5894" max="5894" width="50.7109375" style="7" customWidth="1"/>
    <col min="5895" max="5895" width="16.7109375" style="7" customWidth="1"/>
    <col min="5896" max="5896" width="11.42578125" style="7"/>
    <col min="5897" max="5897" width="29.7109375" style="7" customWidth="1"/>
    <col min="5898" max="5898" width="19.42578125" style="7" customWidth="1"/>
    <col min="5899" max="5899" width="15.140625" style="7" customWidth="1"/>
    <col min="5900" max="5900" width="50.42578125" style="7" bestFit="1" customWidth="1"/>
    <col min="5901" max="5901" width="26.5703125" style="7" bestFit="1" customWidth="1"/>
    <col min="5902" max="6144" width="11.42578125" style="7"/>
    <col min="6145" max="6145" width="11" style="7" customWidth="1"/>
    <col min="6146" max="6146" width="5.5703125" style="7" customWidth="1"/>
    <col min="6147" max="6147" width="51.140625" style="7" bestFit="1" customWidth="1"/>
    <col min="6148" max="6148" width="40.85546875" style="7" customWidth="1"/>
    <col min="6149" max="6149" width="32.42578125" style="7" customWidth="1"/>
    <col min="6150" max="6150" width="50.7109375" style="7" customWidth="1"/>
    <col min="6151" max="6151" width="16.7109375" style="7" customWidth="1"/>
    <col min="6152" max="6152" width="11.42578125" style="7"/>
    <col min="6153" max="6153" width="29.7109375" style="7" customWidth="1"/>
    <col min="6154" max="6154" width="19.42578125" style="7" customWidth="1"/>
    <col min="6155" max="6155" width="15.140625" style="7" customWidth="1"/>
    <col min="6156" max="6156" width="50.42578125" style="7" bestFit="1" customWidth="1"/>
    <col min="6157" max="6157" width="26.5703125" style="7" bestFit="1" customWidth="1"/>
    <col min="6158" max="6400" width="11.42578125" style="7"/>
    <col min="6401" max="6401" width="11" style="7" customWidth="1"/>
    <col min="6402" max="6402" width="5.5703125" style="7" customWidth="1"/>
    <col min="6403" max="6403" width="51.140625" style="7" bestFit="1" customWidth="1"/>
    <col min="6404" max="6404" width="40.85546875" style="7" customWidth="1"/>
    <col min="6405" max="6405" width="32.42578125" style="7" customWidth="1"/>
    <col min="6406" max="6406" width="50.7109375" style="7" customWidth="1"/>
    <col min="6407" max="6407" width="16.7109375" style="7" customWidth="1"/>
    <col min="6408" max="6408" width="11.42578125" style="7"/>
    <col min="6409" max="6409" width="29.7109375" style="7" customWidth="1"/>
    <col min="6410" max="6410" width="19.42578125" style="7" customWidth="1"/>
    <col min="6411" max="6411" width="15.140625" style="7" customWidth="1"/>
    <col min="6412" max="6412" width="50.42578125" style="7" bestFit="1" customWidth="1"/>
    <col min="6413" max="6413" width="26.5703125" style="7" bestFit="1" customWidth="1"/>
    <col min="6414" max="6656" width="11.42578125" style="7"/>
    <col min="6657" max="6657" width="11" style="7" customWidth="1"/>
    <col min="6658" max="6658" width="5.5703125" style="7" customWidth="1"/>
    <col min="6659" max="6659" width="51.140625" style="7" bestFit="1" customWidth="1"/>
    <col min="6660" max="6660" width="40.85546875" style="7" customWidth="1"/>
    <col min="6661" max="6661" width="32.42578125" style="7" customWidth="1"/>
    <col min="6662" max="6662" width="50.7109375" style="7" customWidth="1"/>
    <col min="6663" max="6663" width="16.7109375" style="7" customWidth="1"/>
    <col min="6664" max="6664" width="11.42578125" style="7"/>
    <col min="6665" max="6665" width="29.7109375" style="7" customWidth="1"/>
    <col min="6666" max="6666" width="19.42578125" style="7" customWidth="1"/>
    <col min="6667" max="6667" width="15.140625" style="7" customWidth="1"/>
    <col min="6668" max="6668" width="50.42578125" style="7" bestFit="1" customWidth="1"/>
    <col min="6669" max="6669" width="26.5703125" style="7" bestFit="1" customWidth="1"/>
    <col min="6670" max="6912" width="11.42578125" style="7"/>
    <col min="6913" max="6913" width="11" style="7" customWidth="1"/>
    <col min="6914" max="6914" width="5.5703125" style="7" customWidth="1"/>
    <col min="6915" max="6915" width="51.140625" style="7" bestFit="1" customWidth="1"/>
    <col min="6916" max="6916" width="40.85546875" style="7" customWidth="1"/>
    <col min="6917" max="6917" width="32.42578125" style="7" customWidth="1"/>
    <col min="6918" max="6918" width="50.7109375" style="7" customWidth="1"/>
    <col min="6919" max="6919" width="16.7109375" style="7" customWidth="1"/>
    <col min="6920" max="6920" width="11.42578125" style="7"/>
    <col min="6921" max="6921" width="29.7109375" style="7" customWidth="1"/>
    <col min="6922" max="6922" width="19.42578125" style="7" customWidth="1"/>
    <col min="6923" max="6923" width="15.140625" style="7" customWidth="1"/>
    <col min="6924" max="6924" width="50.42578125" style="7" bestFit="1" customWidth="1"/>
    <col min="6925" max="6925" width="26.5703125" style="7" bestFit="1" customWidth="1"/>
    <col min="6926" max="7168" width="11.42578125" style="7"/>
    <col min="7169" max="7169" width="11" style="7" customWidth="1"/>
    <col min="7170" max="7170" width="5.5703125" style="7" customWidth="1"/>
    <col min="7171" max="7171" width="51.140625" style="7" bestFit="1" customWidth="1"/>
    <col min="7172" max="7172" width="40.85546875" style="7" customWidth="1"/>
    <col min="7173" max="7173" width="32.42578125" style="7" customWidth="1"/>
    <col min="7174" max="7174" width="50.7109375" style="7" customWidth="1"/>
    <col min="7175" max="7175" width="16.7109375" style="7" customWidth="1"/>
    <col min="7176" max="7176" width="11.42578125" style="7"/>
    <col min="7177" max="7177" width="29.7109375" style="7" customWidth="1"/>
    <col min="7178" max="7178" width="19.42578125" style="7" customWidth="1"/>
    <col min="7179" max="7179" width="15.140625" style="7" customWidth="1"/>
    <col min="7180" max="7180" width="50.42578125" style="7" bestFit="1" customWidth="1"/>
    <col min="7181" max="7181" width="26.5703125" style="7" bestFit="1" customWidth="1"/>
    <col min="7182" max="7424" width="11.42578125" style="7"/>
    <col min="7425" max="7425" width="11" style="7" customWidth="1"/>
    <col min="7426" max="7426" width="5.5703125" style="7" customWidth="1"/>
    <col min="7427" max="7427" width="51.140625" style="7" bestFit="1" customWidth="1"/>
    <col min="7428" max="7428" width="40.85546875" style="7" customWidth="1"/>
    <col min="7429" max="7429" width="32.42578125" style="7" customWidth="1"/>
    <col min="7430" max="7430" width="50.7109375" style="7" customWidth="1"/>
    <col min="7431" max="7431" width="16.7109375" style="7" customWidth="1"/>
    <col min="7432" max="7432" width="11.42578125" style="7"/>
    <col min="7433" max="7433" width="29.7109375" style="7" customWidth="1"/>
    <col min="7434" max="7434" width="19.42578125" style="7" customWidth="1"/>
    <col min="7435" max="7435" width="15.140625" style="7" customWidth="1"/>
    <col min="7436" max="7436" width="50.42578125" style="7" bestFit="1" customWidth="1"/>
    <col min="7437" max="7437" width="26.5703125" style="7" bestFit="1" customWidth="1"/>
    <col min="7438" max="7680" width="11.42578125" style="7"/>
    <col min="7681" max="7681" width="11" style="7" customWidth="1"/>
    <col min="7682" max="7682" width="5.5703125" style="7" customWidth="1"/>
    <col min="7683" max="7683" width="51.140625" style="7" bestFit="1" customWidth="1"/>
    <col min="7684" max="7684" width="40.85546875" style="7" customWidth="1"/>
    <col min="7685" max="7685" width="32.42578125" style="7" customWidth="1"/>
    <col min="7686" max="7686" width="50.7109375" style="7" customWidth="1"/>
    <col min="7687" max="7687" width="16.7109375" style="7" customWidth="1"/>
    <col min="7688" max="7688" width="11.42578125" style="7"/>
    <col min="7689" max="7689" width="29.7109375" style="7" customWidth="1"/>
    <col min="7690" max="7690" width="19.42578125" style="7" customWidth="1"/>
    <col min="7691" max="7691" width="15.140625" style="7" customWidth="1"/>
    <col min="7692" max="7692" width="50.42578125" style="7" bestFit="1" customWidth="1"/>
    <col min="7693" max="7693" width="26.5703125" style="7" bestFit="1" customWidth="1"/>
    <col min="7694" max="7936" width="11.42578125" style="7"/>
    <col min="7937" max="7937" width="11" style="7" customWidth="1"/>
    <col min="7938" max="7938" width="5.5703125" style="7" customWidth="1"/>
    <col min="7939" max="7939" width="51.140625" style="7" bestFit="1" customWidth="1"/>
    <col min="7940" max="7940" width="40.85546875" style="7" customWidth="1"/>
    <col min="7941" max="7941" width="32.42578125" style="7" customWidth="1"/>
    <col min="7942" max="7942" width="50.7109375" style="7" customWidth="1"/>
    <col min="7943" max="7943" width="16.7109375" style="7" customWidth="1"/>
    <col min="7944" max="7944" width="11.42578125" style="7"/>
    <col min="7945" max="7945" width="29.7109375" style="7" customWidth="1"/>
    <col min="7946" max="7946" width="19.42578125" style="7" customWidth="1"/>
    <col min="7947" max="7947" width="15.140625" style="7" customWidth="1"/>
    <col min="7948" max="7948" width="50.42578125" style="7" bestFit="1" customWidth="1"/>
    <col min="7949" max="7949" width="26.5703125" style="7" bestFit="1" customWidth="1"/>
    <col min="7950" max="8192" width="11.42578125" style="7"/>
    <col min="8193" max="8193" width="11" style="7" customWidth="1"/>
    <col min="8194" max="8194" width="5.5703125" style="7" customWidth="1"/>
    <col min="8195" max="8195" width="51.140625" style="7" bestFit="1" customWidth="1"/>
    <col min="8196" max="8196" width="40.85546875" style="7" customWidth="1"/>
    <col min="8197" max="8197" width="32.42578125" style="7" customWidth="1"/>
    <col min="8198" max="8198" width="50.7109375" style="7" customWidth="1"/>
    <col min="8199" max="8199" width="16.7109375" style="7" customWidth="1"/>
    <col min="8200" max="8200" width="11.42578125" style="7"/>
    <col min="8201" max="8201" width="29.7109375" style="7" customWidth="1"/>
    <col min="8202" max="8202" width="19.42578125" style="7" customWidth="1"/>
    <col min="8203" max="8203" width="15.140625" style="7" customWidth="1"/>
    <col min="8204" max="8204" width="50.42578125" style="7" bestFit="1" customWidth="1"/>
    <col min="8205" max="8205" width="26.5703125" style="7" bestFit="1" customWidth="1"/>
    <col min="8206" max="8448" width="11.42578125" style="7"/>
    <col min="8449" max="8449" width="11" style="7" customWidth="1"/>
    <col min="8450" max="8450" width="5.5703125" style="7" customWidth="1"/>
    <col min="8451" max="8451" width="51.140625" style="7" bestFit="1" customWidth="1"/>
    <col min="8452" max="8452" width="40.85546875" style="7" customWidth="1"/>
    <col min="8453" max="8453" width="32.42578125" style="7" customWidth="1"/>
    <col min="8454" max="8454" width="50.7109375" style="7" customWidth="1"/>
    <col min="8455" max="8455" width="16.7109375" style="7" customWidth="1"/>
    <col min="8456" max="8456" width="11.42578125" style="7"/>
    <col min="8457" max="8457" width="29.7109375" style="7" customWidth="1"/>
    <col min="8458" max="8458" width="19.42578125" style="7" customWidth="1"/>
    <col min="8459" max="8459" width="15.140625" style="7" customWidth="1"/>
    <col min="8460" max="8460" width="50.42578125" style="7" bestFit="1" customWidth="1"/>
    <col min="8461" max="8461" width="26.5703125" style="7" bestFit="1" customWidth="1"/>
    <col min="8462" max="8704" width="11.42578125" style="7"/>
    <col min="8705" max="8705" width="11" style="7" customWidth="1"/>
    <col min="8706" max="8706" width="5.5703125" style="7" customWidth="1"/>
    <col min="8707" max="8707" width="51.140625" style="7" bestFit="1" customWidth="1"/>
    <col min="8708" max="8708" width="40.85546875" style="7" customWidth="1"/>
    <col min="8709" max="8709" width="32.42578125" style="7" customWidth="1"/>
    <col min="8710" max="8710" width="50.7109375" style="7" customWidth="1"/>
    <col min="8711" max="8711" width="16.7109375" style="7" customWidth="1"/>
    <col min="8712" max="8712" width="11.42578125" style="7"/>
    <col min="8713" max="8713" width="29.7109375" style="7" customWidth="1"/>
    <col min="8714" max="8714" width="19.42578125" style="7" customWidth="1"/>
    <col min="8715" max="8715" width="15.140625" style="7" customWidth="1"/>
    <col min="8716" max="8716" width="50.42578125" style="7" bestFit="1" customWidth="1"/>
    <col min="8717" max="8717" width="26.5703125" style="7" bestFit="1" customWidth="1"/>
    <col min="8718" max="8960" width="11.42578125" style="7"/>
    <col min="8961" max="8961" width="11" style="7" customWidth="1"/>
    <col min="8962" max="8962" width="5.5703125" style="7" customWidth="1"/>
    <col min="8963" max="8963" width="51.140625" style="7" bestFit="1" customWidth="1"/>
    <col min="8964" max="8964" width="40.85546875" style="7" customWidth="1"/>
    <col min="8965" max="8965" width="32.42578125" style="7" customWidth="1"/>
    <col min="8966" max="8966" width="50.7109375" style="7" customWidth="1"/>
    <col min="8967" max="8967" width="16.7109375" style="7" customWidth="1"/>
    <col min="8968" max="8968" width="11.42578125" style="7"/>
    <col min="8969" max="8969" width="29.7109375" style="7" customWidth="1"/>
    <col min="8970" max="8970" width="19.42578125" style="7" customWidth="1"/>
    <col min="8971" max="8971" width="15.140625" style="7" customWidth="1"/>
    <col min="8972" max="8972" width="50.42578125" style="7" bestFit="1" customWidth="1"/>
    <col min="8973" max="8973" width="26.5703125" style="7" bestFit="1" customWidth="1"/>
    <col min="8974" max="9216" width="11.42578125" style="7"/>
    <col min="9217" max="9217" width="11" style="7" customWidth="1"/>
    <col min="9218" max="9218" width="5.5703125" style="7" customWidth="1"/>
    <col min="9219" max="9219" width="51.140625" style="7" bestFit="1" customWidth="1"/>
    <col min="9220" max="9220" width="40.85546875" style="7" customWidth="1"/>
    <col min="9221" max="9221" width="32.42578125" style="7" customWidth="1"/>
    <col min="9222" max="9222" width="50.7109375" style="7" customWidth="1"/>
    <col min="9223" max="9223" width="16.7109375" style="7" customWidth="1"/>
    <col min="9224" max="9224" width="11.42578125" style="7"/>
    <col min="9225" max="9225" width="29.7109375" style="7" customWidth="1"/>
    <col min="9226" max="9226" width="19.42578125" style="7" customWidth="1"/>
    <col min="9227" max="9227" width="15.140625" style="7" customWidth="1"/>
    <col min="9228" max="9228" width="50.42578125" style="7" bestFit="1" customWidth="1"/>
    <col min="9229" max="9229" width="26.5703125" style="7" bestFit="1" customWidth="1"/>
    <col min="9230" max="9472" width="11.42578125" style="7"/>
    <col min="9473" max="9473" width="11" style="7" customWidth="1"/>
    <col min="9474" max="9474" width="5.5703125" style="7" customWidth="1"/>
    <col min="9475" max="9475" width="51.140625" style="7" bestFit="1" customWidth="1"/>
    <col min="9476" max="9476" width="40.85546875" style="7" customWidth="1"/>
    <col min="9477" max="9477" width="32.42578125" style="7" customWidth="1"/>
    <col min="9478" max="9478" width="50.7109375" style="7" customWidth="1"/>
    <col min="9479" max="9479" width="16.7109375" style="7" customWidth="1"/>
    <col min="9480" max="9480" width="11.42578125" style="7"/>
    <col min="9481" max="9481" width="29.7109375" style="7" customWidth="1"/>
    <col min="9482" max="9482" width="19.42578125" style="7" customWidth="1"/>
    <col min="9483" max="9483" width="15.140625" style="7" customWidth="1"/>
    <col min="9484" max="9484" width="50.42578125" style="7" bestFit="1" customWidth="1"/>
    <col min="9485" max="9485" width="26.5703125" style="7" bestFit="1" customWidth="1"/>
    <col min="9486" max="9728" width="11.42578125" style="7"/>
    <col min="9729" max="9729" width="11" style="7" customWidth="1"/>
    <col min="9730" max="9730" width="5.5703125" style="7" customWidth="1"/>
    <col min="9731" max="9731" width="51.140625" style="7" bestFit="1" customWidth="1"/>
    <col min="9732" max="9732" width="40.85546875" style="7" customWidth="1"/>
    <col min="9733" max="9733" width="32.42578125" style="7" customWidth="1"/>
    <col min="9734" max="9734" width="50.7109375" style="7" customWidth="1"/>
    <col min="9735" max="9735" width="16.7109375" style="7" customWidth="1"/>
    <col min="9736" max="9736" width="11.42578125" style="7"/>
    <col min="9737" max="9737" width="29.7109375" style="7" customWidth="1"/>
    <col min="9738" max="9738" width="19.42578125" style="7" customWidth="1"/>
    <col min="9739" max="9739" width="15.140625" style="7" customWidth="1"/>
    <col min="9740" max="9740" width="50.42578125" style="7" bestFit="1" customWidth="1"/>
    <col min="9741" max="9741" width="26.5703125" style="7" bestFit="1" customWidth="1"/>
    <col min="9742" max="9984" width="11.42578125" style="7"/>
    <col min="9985" max="9985" width="11" style="7" customWidth="1"/>
    <col min="9986" max="9986" width="5.5703125" style="7" customWidth="1"/>
    <col min="9987" max="9987" width="51.140625" style="7" bestFit="1" customWidth="1"/>
    <col min="9988" max="9988" width="40.85546875" style="7" customWidth="1"/>
    <col min="9989" max="9989" width="32.42578125" style="7" customWidth="1"/>
    <col min="9990" max="9990" width="50.7109375" style="7" customWidth="1"/>
    <col min="9991" max="9991" width="16.7109375" style="7" customWidth="1"/>
    <col min="9992" max="9992" width="11.42578125" style="7"/>
    <col min="9993" max="9993" width="29.7109375" style="7" customWidth="1"/>
    <col min="9994" max="9994" width="19.42578125" style="7" customWidth="1"/>
    <col min="9995" max="9995" width="15.140625" style="7" customWidth="1"/>
    <col min="9996" max="9996" width="50.42578125" style="7" bestFit="1" customWidth="1"/>
    <col min="9997" max="9997" width="26.5703125" style="7" bestFit="1" customWidth="1"/>
    <col min="9998" max="10240" width="11.42578125" style="7"/>
    <col min="10241" max="10241" width="11" style="7" customWidth="1"/>
    <col min="10242" max="10242" width="5.5703125" style="7" customWidth="1"/>
    <col min="10243" max="10243" width="51.140625" style="7" bestFit="1" customWidth="1"/>
    <col min="10244" max="10244" width="40.85546875" style="7" customWidth="1"/>
    <col min="10245" max="10245" width="32.42578125" style="7" customWidth="1"/>
    <col min="10246" max="10246" width="50.7109375" style="7" customWidth="1"/>
    <col min="10247" max="10247" width="16.7109375" style="7" customWidth="1"/>
    <col min="10248" max="10248" width="11.42578125" style="7"/>
    <col min="10249" max="10249" width="29.7109375" style="7" customWidth="1"/>
    <col min="10250" max="10250" width="19.42578125" style="7" customWidth="1"/>
    <col min="10251" max="10251" width="15.140625" style="7" customWidth="1"/>
    <col min="10252" max="10252" width="50.42578125" style="7" bestFit="1" customWidth="1"/>
    <col min="10253" max="10253" width="26.5703125" style="7" bestFit="1" customWidth="1"/>
    <col min="10254" max="10496" width="11.42578125" style="7"/>
    <col min="10497" max="10497" width="11" style="7" customWidth="1"/>
    <col min="10498" max="10498" width="5.5703125" style="7" customWidth="1"/>
    <col min="10499" max="10499" width="51.140625" style="7" bestFit="1" customWidth="1"/>
    <col min="10500" max="10500" width="40.85546875" style="7" customWidth="1"/>
    <col min="10501" max="10501" width="32.42578125" style="7" customWidth="1"/>
    <col min="10502" max="10502" width="50.7109375" style="7" customWidth="1"/>
    <col min="10503" max="10503" width="16.7109375" style="7" customWidth="1"/>
    <col min="10504" max="10504" width="11.42578125" style="7"/>
    <col min="10505" max="10505" width="29.7109375" style="7" customWidth="1"/>
    <col min="10506" max="10506" width="19.42578125" style="7" customWidth="1"/>
    <col min="10507" max="10507" width="15.140625" style="7" customWidth="1"/>
    <col min="10508" max="10508" width="50.42578125" style="7" bestFit="1" customWidth="1"/>
    <col min="10509" max="10509" width="26.5703125" style="7" bestFit="1" customWidth="1"/>
    <col min="10510" max="10752" width="11.42578125" style="7"/>
    <col min="10753" max="10753" width="11" style="7" customWidth="1"/>
    <col min="10754" max="10754" width="5.5703125" style="7" customWidth="1"/>
    <col min="10755" max="10755" width="51.140625" style="7" bestFit="1" customWidth="1"/>
    <col min="10756" max="10756" width="40.85546875" style="7" customWidth="1"/>
    <col min="10757" max="10757" width="32.42578125" style="7" customWidth="1"/>
    <col min="10758" max="10758" width="50.7109375" style="7" customWidth="1"/>
    <col min="10759" max="10759" width="16.7109375" style="7" customWidth="1"/>
    <col min="10760" max="10760" width="11.42578125" style="7"/>
    <col min="10761" max="10761" width="29.7109375" style="7" customWidth="1"/>
    <col min="10762" max="10762" width="19.42578125" style="7" customWidth="1"/>
    <col min="10763" max="10763" width="15.140625" style="7" customWidth="1"/>
    <col min="10764" max="10764" width="50.42578125" style="7" bestFit="1" customWidth="1"/>
    <col min="10765" max="10765" width="26.5703125" style="7" bestFit="1" customWidth="1"/>
    <col min="10766" max="11008" width="11.42578125" style="7"/>
    <col min="11009" max="11009" width="11" style="7" customWidth="1"/>
    <col min="11010" max="11010" width="5.5703125" style="7" customWidth="1"/>
    <col min="11011" max="11011" width="51.140625" style="7" bestFit="1" customWidth="1"/>
    <col min="11012" max="11012" width="40.85546875" style="7" customWidth="1"/>
    <col min="11013" max="11013" width="32.42578125" style="7" customWidth="1"/>
    <col min="11014" max="11014" width="50.7109375" style="7" customWidth="1"/>
    <col min="11015" max="11015" width="16.7109375" style="7" customWidth="1"/>
    <col min="11016" max="11016" width="11.42578125" style="7"/>
    <col min="11017" max="11017" width="29.7109375" style="7" customWidth="1"/>
    <col min="11018" max="11018" width="19.42578125" style="7" customWidth="1"/>
    <col min="11019" max="11019" width="15.140625" style="7" customWidth="1"/>
    <col min="11020" max="11020" width="50.42578125" style="7" bestFit="1" customWidth="1"/>
    <col min="11021" max="11021" width="26.5703125" style="7" bestFit="1" customWidth="1"/>
    <col min="11022" max="11264" width="11.42578125" style="7"/>
    <col min="11265" max="11265" width="11" style="7" customWidth="1"/>
    <col min="11266" max="11266" width="5.5703125" style="7" customWidth="1"/>
    <col min="11267" max="11267" width="51.140625" style="7" bestFit="1" customWidth="1"/>
    <col min="11268" max="11268" width="40.85546875" style="7" customWidth="1"/>
    <col min="11269" max="11269" width="32.42578125" style="7" customWidth="1"/>
    <col min="11270" max="11270" width="50.7109375" style="7" customWidth="1"/>
    <col min="11271" max="11271" width="16.7109375" style="7" customWidth="1"/>
    <col min="11272" max="11272" width="11.42578125" style="7"/>
    <col min="11273" max="11273" width="29.7109375" style="7" customWidth="1"/>
    <col min="11274" max="11274" width="19.42578125" style="7" customWidth="1"/>
    <col min="11275" max="11275" width="15.140625" style="7" customWidth="1"/>
    <col min="11276" max="11276" width="50.42578125" style="7" bestFit="1" customWidth="1"/>
    <col min="11277" max="11277" width="26.5703125" style="7" bestFit="1" customWidth="1"/>
    <col min="11278" max="11520" width="11.42578125" style="7"/>
    <col min="11521" max="11521" width="11" style="7" customWidth="1"/>
    <col min="11522" max="11522" width="5.5703125" style="7" customWidth="1"/>
    <col min="11523" max="11523" width="51.140625" style="7" bestFit="1" customWidth="1"/>
    <col min="11524" max="11524" width="40.85546875" style="7" customWidth="1"/>
    <col min="11525" max="11525" width="32.42578125" style="7" customWidth="1"/>
    <col min="11526" max="11526" width="50.7109375" style="7" customWidth="1"/>
    <col min="11527" max="11527" width="16.7109375" style="7" customWidth="1"/>
    <col min="11528" max="11528" width="11.42578125" style="7"/>
    <col min="11529" max="11529" width="29.7109375" style="7" customWidth="1"/>
    <col min="11530" max="11530" width="19.42578125" style="7" customWidth="1"/>
    <col min="11531" max="11531" width="15.140625" style="7" customWidth="1"/>
    <col min="11532" max="11532" width="50.42578125" style="7" bestFit="1" customWidth="1"/>
    <col min="11533" max="11533" width="26.5703125" style="7" bestFit="1" customWidth="1"/>
    <col min="11534" max="11776" width="11.42578125" style="7"/>
    <col min="11777" max="11777" width="11" style="7" customWidth="1"/>
    <col min="11778" max="11778" width="5.5703125" style="7" customWidth="1"/>
    <col min="11779" max="11779" width="51.140625" style="7" bestFit="1" customWidth="1"/>
    <col min="11780" max="11780" width="40.85546875" style="7" customWidth="1"/>
    <col min="11781" max="11781" width="32.42578125" style="7" customWidth="1"/>
    <col min="11782" max="11782" width="50.7109375" style="7" customWidth="1"/>
    <col min="11783" max="11783" width="16.7109375" style="7" customWidth="1"/>
    <col min="11784" max="11784" width="11.42578125" style="7"/>
    <col min="11785" max="11785" width="29.7109375" style="7" customWidth="1"/>
    <col min="11786" max="11786" width="19.42578125" style="7" customWidth="1"/>
    <col min="11787" max="11787" width="15.140625" style="7" customWidth="1"/>
    <col min="11788" max="11788" width="50.42578125" style="7" bestFit="1" customWidth="1"/>
    <col min="11789" max="11789" width="26.5703125" style="7" bestFit="1" customWidth="1"/>
    <col min="11790" max="12032" width="11.42578125" style="7"/>
    <col min="12033" max="12033" width="11" style="7" customWidth="1"/>
    <col min="12034" max="12034" width="5.5703125" style="7" customWidth="1"/>
    <col min="12035" max="12035" width="51.140625" style="7" bestFit="1" customWidth="1"/>
    <col min="12036" max="12036" width="40.85546875" style="7" customWidth="1"/>
    <col min="12037" max="12037" width="32.42578125" style="7" customWidth="1"/>
    <col min="12038" max="12038" width="50.7109375" style="7" customWidth="1"/>
    <col min="12039" max="12039" width="16.7109375" style="7" customWidth="1"/>
    <col min="12040" max="12040" width="11.42578125" style="7"/>
    <col min="12041" max="12041" width="29.7109375" style="7" customWidth="1"/>
    <col min="12042" max="12042" width="19.42578125" style="7" customWidth="1"/>
    <col min="12043" max="12043" width="15.140625" style="7" customWidth="1"/>
    <col min="12044" max="12044" width="50.42578125" style="7" bestFit="1" customWidth="1"/>
    <col min="12045" max="12045" width="26.5703125" style="7" bestFit="1" customWidth="1"/>
    <col min="12046" max="12288" width="11.42578125" style="7"/>
    <col min="12289" max="12289" width="11" style="7" customWidth="1"/>
    <col min="12290" max="12290" width="5.5703125" style="7" customWidth="1"/>
    <col min="12291" max="12291" width="51.140625" style="7" bestFit="1" customWidth="1"/>
    <col min="12292" max="12292" width="40.85546875" style="7" customWidth="1"/>
    <col min="12293" max="12293" width="32.42578125" style="7" customWidth="1"/>
    <col min="12294" max="12294" width="50.7109375" style="7" customWidth="1"/>
    <col min="12295" max="12295" width="16.7109375" style="7" customWidth="1"/>
    <col min="12296" max="12296" width="11.42578125" style="7"/>
    <col min="12297" max="12297" width="29.7109375" style="7" customWidth="1"/>
    <col min="12298" max="12298" width="19.42578125" style="7" customWidth="1"/>
    <col min="12299" max="12299" width="15.140625" style="7" customWidth="1"/>
    <col min="12300" max="12300" width="50.42578125" style="7" bestFit="1" customWidth="1"/>
    <col min="12301" max="12301" width="26.5703125" style="7" bestFit="1" customWidth="1"/>
    <col min="12302" max="12544" width="11.42578125" style="7"/>
    <col min="12545" max="12545" width="11" style="7" customWidth="1"/>
    <col min="12546" max="12546" width="5.5703125" style="7" customWidth="1"/>
    <col min="12547" max="12547" width="51.140625" style="7" bestFit="1" customWidth="1"/>
    <col min="12548" max="12548" width="40.85546875" style="7" customWidth="1"/>
    <col min="12549" max="12549" width="32.42578125" style="7" customWidth="1"/>
    <col min="12550" max="12550" width="50.7109375" style="7" customWidth="1"/>
    <col min="12551" max="12551" width="16.7109375" style="7" customWidth="1"/>
    <col min="12552" max="12552" width="11.42578125" style="7"/>
    <col min="12553" max="12553" width="29.7109375" style="7" customWidth="1"/>
    <col min="12554" max="12554" width="19.42578125" style="7" customWidth="1"/>
    <col min="12555" max="12555" width="15.140625" style="7" customWidth="1"/>
    <col min="12556" max="12556" width="50.42578125" style="7" bestFit="1" customWidth="1"/>
    <col min="12557" max="12557" width="26.5703125" style="7" bestFit="1" customWidth="1"/>
    <col min="12558" max="12800" width="11.42578125" style="7"/>
    <col min="12801" max="12801" width="11" style="7" customWidth="1"/>
    <col min="12802" max="12802" width="5.5703125" style="7" customWidth="1"/>
    <col min="12803" max="12803" width="51.140625" style="7" bestFit="1" customWidth="1"/>
    <col min="12804" max="12804" width="40.85546875" style="7" customWidth="1"/>
    <col min="12805" max="12805" width="32.42578125" style="7" customWidth="1"/>
    <col min="12806" max="12806" width="50.7109375" style="7" customWidth="1"/>
    <col min="12807" max="12807" width="16.7109375" style="7" customWidth="1"/>
    <col min="12808" max="12808" width="11.42578125" style="7"/>
    <col min="12809" max="12809" width="29.7109375" style="7" customWidth="1"/>
    <col min="12810" max="12810" width="19.42578125" style="7" customWidth="1"/>
    <col min="12811" max="12811" width="15.140625" style="7" customWidth="1"/>
    <col min="12812" max="12812" width="50.42578125" style="7" bestFit="1" customWidth="1"/>
    <col min="12813" max="12813" width="26.5703125" style="7" bestFit="1" customWidth="1"/>
    <col min="12814" max="13056" width="11.42578125" style="7"/>
    <col min="13057" max="13057" width="11" style="7" customWidth="1"/>
    <col min="13058" max="13058" width="5.5703125" style="7" customWidth="1"/>
    <col min="13059" max="13059" width="51.140625" style="7" bestFit="1" customWidth="1"/>
    <col min="13060" max="13060" width="40.85546875" style="7" customWidth="1"/>
    <col min="13061" max="13061" width="32.42578125" style="7" customWidth="1"/>
    <col min="13062" max="13062" width="50.7109375" style="7" customWidth="1"/>
    <col min="13063" max="13063" width="16.7109375" style="7" customWidth="1"/>
    <col min="13064" max="13064" width="11.42578125" style="7"/>
    <col min="13065" max="13065" width="29.7109375" style="7" customWidth="1"/>
    <col min="13066" max="13066" width="19.42578125" style="7" customWidth="1"/>
    <col min="13067" max="13067" width="15.140625" style="7" customWidth="1"/>
    <col min="13068" max="13068" width="50.42578125" style="7" bestFit="1" customWidth="1"/>
    <col min="13069" max="13069" width="26.5703125" style="7" bestFit="1" customWidth="1"/>
    <col min="13070" max="13312" width="11.42578125" style="7"/>
    <col min="13313" max="13313" width="11" style="7" customWidth="1"/>
    <col min="13314" max="13314" width="5.5703125" style="7" customWidth="1"/>
    <col min="13315" max="13315" width="51.140625" style="7" bestFit="1" customWidth="1"/>
    <col min="13316" max="13316" width="40.85546875" style="7" customWidth="1"/>
    <col min="13317" max="13317" width="32.42578125" style="7" customWidth="1"/>
    <col min="13318" max="13318" width="50.7109375" style="7" customWidth="1"/>
    <col min="13319" max="13319" width="16.7109375" style="7" customWidth="1"/>
    <col min="13320" max="13320" width="11.42578125" style="7"/>
    <col min="13321" max="13321" width="29.7109375" style="7" customWidth="1"/>
    <col min="13322" max="13322" width="19.42578125" style="7" customWidth="1"/>
    <col min="13323" max="13323" width="15.140625" style="7" customWidth="1"/>
    <col min="13324" max="13324" width="50.42578125" style="7" bestFit="1" customWidth="1"/>
    <col min="13325" max="13325" width="26.5703125" style="7" bestFit="1" customWidth="1"/>
    <col min="13326" max="13568" width="11.42578125" style="7"/>
    <col min="13569" max="13569" width="11" style="7" customWidth="1"/>
    <col min="13570" max="13570" width="5.5703125" style="7" customWidth="1"/>
    <col min="13571" max="13571" width="51.140625" style="7" bestFit="1" customWidth="1"/>
    <col min="13572" max="13572" width="40.85546875" style="7" customWidth="1"/>
    <col min="13573" max="13573" width="32.42578125" style="7" customWidth="1"/>
    <col min="13574" max="13574" width="50.7109375" style="7" customWidth="1"/>
    <col min="13575" max="13575" width="16.7109375" style="7" customWidth="1"/>
    <col min="13576" max="13576" width="11.42578125" style="7"/>
    <col min="13577" max="13577" width="29.7109375" style="7" customWidth="1"/>
    <col min="13578" max="13578" width="19.42578125" style="7" customWidth="1"/>
    <col min="13579" max="13579" width="15.140625" style="7" customWidth="1"/>
    <col min="13580" max="13580" width="50.42578125" style="7" bestFit="1" customWidth="1"/>
    <col min="13581" max="13581" width="26.5703125" style="7" bestFit="1" customWidth="1"/>
    <col min="13582" max="13824" width="11.42578125" style="7"/>
    <col min="13825" max="13825" width="11" style="7" customWidth="1"/>
    <col min="13826" max="13826" width="5.5703125" style="7" customWidth="1"/>
    <col min="13827" max="13827" width="51.140625" style="7" bestFit="1" customWidth="1"/>
    <col min="13828" max="13828" width="40.85546875" style="7" customWidth="1"/>
    <col min="13829" max="13829" width="32.42578125" style="7" customWidth="1"/>
    <col min="13830" max="13830" width="50.7109375" style="7" customWidth="1"/>
    <col min="13831" max="13831" width="16.7109375" style="7" customWidth="1"/>
    <col min="13832" max="13832" width="11.42578125" style="7"/>
    <col min="13833" max="13833" width="29.7109375" style="7" customWidth="1"/>
    <col min="13834" max="13834" width="19.42578125" style="7" customWidth="1"/>
    <col min="13835" max="13835" width="15.140625" style="7" customWidth="1"/>
    <col min="13836" max="13836" width="50.42578125" style="7" bestFit="1" customWidth="1"/>
    <col min="13837" max="13837" width="26.5703125" style="7" bestFit="1" customWidth="1"/>
    <col min="13838" max="14080" width="11.42578125" style="7"/>
    <col min="14081" max="14081" width="11" style="7" customWidth="1"/>
    <col min="14082" max="14082" width="5.5703125" style="7" customWidth="1"/>
    <col min="14083" max="14083" width="51.140625" style="7" bestFit="1" customWidth="1"/>
    <col min="14084" max="14084" width="40.85546875" style="7" customWidth="1"/>
    <col min="14085" max="14085" width="32.42578125" style="7" customWidth="1"/>
    <col min="14086" max="14086" width="50.7109375" style="7" customWidth="1"/>
    <col min="14087" max="14087" width="16.7109375" style="7" customWidth="1"/>
    <col min="14088" max="14088" width="11.42578125" style="7"/>
    <col min="14089" max="14089" width="29.7109375" style="7" customWidth="1"/>
    <col min="14090" max="14090" width="19.42578125" style="7" customWidth="1"/>
    <col min="14091" max="14091" width="15.140625" style="7" customWidth="1"/>
    <col min="14092" max="14092" width="50.42578125" style="7" bestFit="1" customWidth="1"/>
    <col min="14093" max="14093" width="26.5703125" style="7" bestFit="1" customWidth="1"/>
    <col min="14094" max="14336" width="11.42578125" style="7"/>
    <col min="14337" max="14337" width="11" style="7" customWidth="1"/>
    <col min="14338" max="14338" width="5.5703125" style="7" customWidth="1"/>
    <col min="14339" max="14339" width="51.140625" style="7" bestFit="1" customWidth="1"/>
    <col min="14340" max="14340" width="40.85546875" style="7" customWidth="1"/>
    <col min="14341" max="14341" width="32.42578125" style="7" customWidth="1"/>
    <col min="14342" max="14342" width="50.7109375" style="7" customWidth="1"/>
    <col min="14343" max="14343" width="16.7109375" style="7" customWidth="1"/>
    <col min="14344" max="14344" width="11.42578125" style="7"/>
    <col min="14345" max="14345" width="29.7109375" style="7" customWidth="1"/>
    <col min="14346" max="14346" width="19.42578125" style="7" customWidth="1"/>
    <col min="14347" max="14347" width="15.140625" style="7" customWidth="1"/>
    <col min="14348" max="14348" width="50.42578125" style="7" bestFit="1" customWidth="1"/>
    <col min="14349" max="14349" width="26.5703125" style="7" bestFit="1" customWidth="1"/>
    <col min="14350" max="14592" width="11.42578125" style="7"/>
    <col min="14593" max="14593" width="11" style="7" customWidth="1"/>
    <col min="14594" max="14594" width="5.5703125" style="7" customWidth="1"/>
    <col min="14595" max="14595" width="51.140625" style="7" bestFit="1" customWidth="1"/>
    <col min="14596" max="14596" width="40.85546875" style="7" customWidth="1"/>
    <col min="14597" max="14597" width="32.42578125" style="7" customWidth="1"/>
    <col min="14598" max="14598" width="50.7109375" style="7" customWidth="1"/>
    <col min="14599" max="14599" width="16.7109375" style="7" customWidth="1"/>
    <col min="14600" max="14600" width="11.42578125" style="7"/>
    <col min="14601" max="14601" width="29.7109375" style="7" customWidth="1"/>
    <col min="14602" max="14602" width="19.42578125" style="7" customWidth="1"/>
    <col min="14603" max="14603" width="15.140625" style="7" customWidth="1"/>
    <col min="14604" max="14604" width="50.42578125" style="7" bestFit="1" customWidth="1"/>
    <col min="14605" max="14605" width="26.5703125" style="7" bestFit="1" customWidth="1"/>
    <col min="14606" max="14848" width="11.42578125" style="7"/>
    <col min="14849" max="14849" width="11" style="7" customWidth="1"/>
    <col min="14850" max="14850" width="5.5703125" style="7" customWidth="1"/>
    <col min="14851" max="14851" width="51.140625" style="7" bestFit="1" customWidth="1"/>
    <col min="14852" max="14852" width="40.85546875" style="7" customWidth="1"/>
    <col min="14853" max="14853" width="32.42578125" style="7" customWidth="1"/>
    <col min="14854" max="14854" width="50.7109375" style="7" customWidth="1"/>
    <col min="14855" max="14855" width="16.7109375" style="7" customWidth="1"/>
    <col min="14856" max="14856" width="11.42578125" style="7"/>
    <col min="14857" max="14857" width="29.7109375" style="7" customWidth="1"/>
    <col min="14858" max="14858" width="19.42578125" style="7" customWidth="1"/>
    <col min="14859" max="14859" width="15.140625" style="7" customWidth="1"/>
    <col min="14860" max="14860" width="50.42578125" style="7" bestFit="1" customWidth="1"/>
    <col min="14861" max="14861" width="26.5703125" style="7" bestFit="1" customWidth="1"/>
    <col min="14862" max="15104" width="11.42578125" style="7"/>
    <col min="15105" max="15105" width="11" style="7" customWidth="1"/>
    <col min="15106" max="15106" width="5.5703125" style="7" customWidth="1"/>
    <col min="15107" max="15107" width="51.140625" style="7" bestFit="1" customWidth="1"/>
    <col min="15108" max="15108" width="40.85546875" style="7" customWidth="1"/>
    <col min="15109" max="15109" width="32.42578125" style="7" customWidth="1"/>
    <col min="15110" max="15110" width="50.7109375" style="7" customWidth="1"/>
    <col min="15111" max="15111" width="16.7109375" style="7" customWidth="1"/>
    <col min="15112" max="15112" width="11.42578125" style="7"/>
    <col min="15113" max="15113" width="29.7109375" style="7" customWidth="1"/>
    <col min="15114" max="15114" width="19.42578125" style="7" customWidth="1"/>
    <col min="15115" max="15115" width="15.140625" style="7" customWidth="1"/>
    <col min="15116" max="15116" width="50.42578125" style="7" bestFit="1" customWidth="1"/>
    <col min="15117" max="15117" width="26.5703125" style="7" bestFit="1" customWidth="1"/>
    <col min="15118" max="15360" width="11.42578125" style="7"/>
    <col min="15361" max="15361" width="11" style="7" customWidth="1"/>
    <col min="15362" max="15362" width="5.5703125" style="7" customWidth="1"/>
    <col min="15363" max="15363" width="51.140625" style="7" bestFit="1" customWidth="1"/>
    <col min="15364" max="15364" width="40.85546875" style="7" customWidth="1"/>
    <col min="15365" max="15365" width="32.42578125" style="7" customWidth="1"/>
    <col min="15366" max="15366" width="50.7109375" style="7" customWidth="1"/>
    <col min="15367" max="15367" width="16.7109375" style="7" customWidth="1"/>
    <col min="15368" max="15368" width="11.42578125" style="7"/>
    <col min="15369" max="15369" width="29.7109375" style="7" customWidth="1"/>
    <col min="15370" max="15370" width="19.42578125" style="7" customWidth="1"/>
    <col min="15371" max="15371" width="15.140625" style="7" customWidth="1"/>
    <col min="15372" max="15372" width="50.42578125" style="7" bestFit="1" customWidth="1"/>
    <col min="15373" max="15373" width="26.5703125" style="7" bestFit="1" customWidth="1"/>
    <col min="15374" max="15616" width="11.42578125" style="7"/>
    <col min="15617" max="15617" width="11" style="7" customWidth="1"/>
    <col min="15618" max="15618" width="5.5703125" style="7" customWidth="1"/>
    <col min="15619" max="15619" width="51.140625" style="7" bestFit="1" customWidth="1"/>
    <col min="15620" max="15620" width="40.85546875" style="7" customWidth="1"/>
    <col min="15621" max="15621" width="32.42578125" style="7" customWidth="1"/>
    <col min="15622" max="15622" width="50.7109375" style="7" customWidth="1"/>
    <col min="15623" max="15623" width="16.7109375" style="7" customWidth="1"/>
    <col min="15624" max="15624" width="11.42578125" style="7"/>
    <col min="15625" max="15625" width="29.7109375" style="7" customWidth="1"/>
    <col min="15626" max="15626" width="19.42578125" style="7" customWidth="1"/>
    <col min="15627" max="15627" width="15.140625" style="7" customWidth="1"/>
    <col min="15628" max="15628" width="50.42578125" style="7" bestFit="1" customWidth="1"/>
    <col min="15629" max="15629" width="26.5703125" style="7" bestFit="1" customWidth="1"/>
    <col min="15630" max="15872" width="11.42578125" style="7"/>
    <col min="15873" max="15873" width="11" style="7" customWidth="1"/>
    <col min="15874" max="15874" width="5.5703125" style="7" customWidth="1"/>
    <col min="15875" max="15875" width="51.140625" style="7" bestFit="1" customWidth="1"/>
    <col min="15876" max="15876" width="40.85546875" style="7" customWidth="1"/>
    <col min="15877" max="15877" width="32.42578125" style="7" customWidth="1"/>
    <col min="15878" max="15878" width="50.7109375" style="7" customWidth="1"/>
    <col min="15879" max="15879" width="16.7109375" style="7" customWidth="1"/>
    <col min="15880" max="15880" width="11.42578125" style="7"/>
    <col min="15881" max="15881" width="29.7109375" style="7" customWidth="1"/>
    <col min="15882" max="15882" width="19.42578125" style="7" customWidth="1"/>
    <col min="15883" max="15883" width="15.140625" style="7" customWidth="1"/>
    <col min="15884" max="15884" width="50.42578125" style="7" bestFit="1" customWidth="1"/>
    <col min="15885" max="15885" width="26.5703125" style="7" bestFit="1" customWidth="1"/>
    <col min="15886" max="16128" width="11.42578125" style="7"/>
    <col min="16129" max="16129" width="11" style="7" customWidth="1"/>
    <col min="16130" max="16130" width="5.5703125" style="7" customWidth="1"/>
    <col min="16131" max="16131" width="51.140625" style="7" bestFit="1" customWidth="1"/>
    <col min="16132" max="16132" width="40.85546875" style="7" customWidth="1"/>
    <col min="16133" max="16133" width="32.42578125" style="7" customWidth="1"/>
    <col min="16134" max="16134" width="50.7109375" style="7" customWidth="1"/>
    <col min="16135" max="16135" width="16.7109375" style="7" customWidth="1"/>
    <col min="16136" max="16136" width="11.42578125" style="7"/>
    <col min="16137" max="16137" width="29.7109375" style="7" customWidth="1"/>
    <col min="16138" max="16138" width="19.42578125" style="7" customWidth="1"/>
    <col min="16139" max="16139" width="15.140625" style="7" customWidth="1"/>
    <col min="16140" max="16140" width="50.42578125" style="7" bestFit="1" customWidth="1"/>
    <col min="16141" max="16141" width="26.5703125" style="7" bestFit="1" customWidth="1"/>
    <col min="16142" max="16384" width="11.42578125" style="7"/>
  </cols>
  <sheetData>
    <row r="11" spans="2:16" ht="31.5">
      <c r="C11" s="114"/>
      <c r="D11" s="114"/>
      <c r="E11" s="114"/>
      <c r="F11" s="114"/>
      <c r="G11" s="114"/>
      <c r="H11" s="8"/>
      <c r="I11" s="8"/>
      <c r="J11" s="8"/>
      <c r="K11" s="8"/>
      <c r="L11" s="8"/>
      <c r="M11" s="8"/>
      <c r="N11" s="8"/>
      <c r="O11" s="8"/>
      <c r="P11" s="8"/>
    </row>
    <row r="12" spans="2:16" ht="30">
      <c r="C12" s="7" t="s">
        <v>347</v>
      </c>
    </row>
    <row r="14" spans="2:16" ht="47.25">
      <c r="B14" s="9" t="s">
        <v>7</v>
      </c>
      <c r="C14" s="10" t="s">
        <v>8</v>
      </c>
      <c r="D14" s="10" t="s">
        <v>9</v>
      </c>
      <c r="E14" s="10" t="s">
        <v>10</v>
      </c>
      <c r="F14" s="10" t="s">
        <v>11</v>
      </c>
      <c r="G14" s="10" t="s">
        <v>12</v>
      </c>
      <c r="H14" s="10" t="s">
        <v>13</v>
      </c>
      <c r="I14" s="10" t="s">
        <v>14</v>
      </c>
      <c r="J14" s="10" t="s">
        <v>15</v>
      </c>
      <c r="K14" s="10" t="s">
        <v>16</v>
      </c>
      <c r="L14" s="10" t="s">
        <v>17</v>
      </c>
      <c r="M14" s="10" t="s">
        <v>18</v>
      </c>
      <c r="N14" s="10" t="s">
        <v>19</v>
      </c>
    </row>
    <row r="15" spans="2:16" ht="30">
      <c r="B15" s="11">
        <v>1</v>
      </c>
      <c r="C15" s="12" t="s">
        <v>20</v>
      </c>
      <c r="D15" s="12">
        <v>816006276</v>
      </c>
      <c r="E15" s="12" t="s">
        <v>21</v>
      </c>
      <c r="F15" s="12" t="s">
        <v>22</v>
      </c>
      <c r="G15" s="12" t="s">
        <v>23</v>
      </c>
      <c r="H15" s="12" t="s">
        <v>24</v>
      </c>
      <c r="I15" s="12" t="s">
        <v>25</v>
      </c>
      <c r="J15" s="12">
        <v>3684439</v>
      </c>
      <c r="K15" s="12"/>
      <c r="L15" s="12" t="s">
        <v>26</v>
      </c>
      <c r="M15" s="13" t="s">
        <v>27</v>
      </c>
      <c r="N15" s="14" t="s">
        <v>28</v>
      </c>
    </row>
    <row r="16" spans="2:16" ht="30">
      <c r="B16" s="11">
        <v>2</v>
      </c>
      <c r="C16" s="12" t="s">
        <v>29</v>
      </c>
      <c r="D16" s="12" t="s">
        <v>30</v>
      </c>
      <c r="E16" s="12" t="s">
        <v>31</v>
      </c>
      <c r="F16" s="12" t="s">
        <v>22</v>
      </c>
      <c r="G16" s="12" t="s">
        <v>32</v>
      </c>
      <c r="H16" s="12" t="s">
        <v>33</v>
      </c>
      <c r="I16" s="12" t="s">
        <v>34</v>
      </c>
      <c r="J16" s="12">
        <v>3379373</v>
      </c>
      <c r="K16" s="12"/>
      <c r="L16" s="12" t="s">
        <v>35</v>
      </c>
      <c r="M16" s="15" t="s">
        <v>27</v>
      </c>
      <c r="N16" s="14" t="s">
        <v>36</v>
      </c>
    </row>
    <row r="17" spans="2:15" ht="45">
      <c r="B17" s="11">
        <v>3</v>
      </c>
      <c r="C17" s="12" t="s">
        <v>37</v>
      </c>
      <c r="D17" s="12"/>
      <c r="E17" s="12" t="s">
        <v>38</v>
      </c>
      <c r="F17" s="12" t="s">
        <v>22</v>
      </c>
      <c r="G17" s="12" t="s">
        <v>23</v>
      </c>
      <c r="H17" s="12" t="s">
        <v>39</v>
      </c>
      <c r="I17" s="12" t="s">
        <v>40</v>
      </c>
      <c r="J17" s="12" t="s">
        <v>41</v>
      </c>
      <c r="K17" s="12">
        <v>3341166</v>
      </c>
      <c r="L17" s="12" t="s">
        <v>42</v>
      </c>
      <c r="M17" s="15" t="s">
        <v>43</v>
      </c>
      <c r="N17" s="14" t="s">
        <v>28</v>
      </c>
    </row>
    <row r="18" spans="2:15">
      <c r="B18" s="11">
        <v>4</v>
      </c>
      <c r="C18" s="12" t="s">
        <v>44</v>
      </c>
      <c r="D18" s="12"/>
      <c r="E18" s="12" t="s">
        <v>45</v>
      </c>
      <c r="F18" s="12" t="s">
        <v>22</v>
      </c>
      <c r="G18" s="12" t="s">
        <v>23</v>
      </c>
      <c r="H18" s="12" t="s">
        <v>24</v>
      </c>
      <c r="I18" s="12" t="s">
        <v>46</v>
      </c>
      <c r="J18" s="12">
        <v>3162700653</v>
      </c>
      <c r="K18" s="12"/>
      <c r="L18" s="12" t="s">
        <v>47</v>
      </c>
      <c r="M18" s="13" t="s">
        <v>48</v>
      </c>
      <c r="N18" s="14" t="s">
        <v>36</v>
      </c>
    </row>
    <row r="19" spans="2:15" ht="15.75">
      <c r="B19" s="16"/>
    </row>
    <row r="20" spans="2:15" ht="81" customHeight="1">
      <c r="B20" s="9" t="s">
        <v>7</v>
      </c>
      <c r="C20" s="31" t="s">
        <v>49</v>
      </c>
      <c r="D20" s="32" t="s">
        <v>50</v>
      </c>
      <c r="E20" s="33"/>
      <c r="F20" s="17"/>
      <c r="G20" s="34"/>
      <c r="H20" s="34"/>
      <c r="I20" s="35"/>
      <c r="J20" s="34"/>
      <c r="K20" s="34"/>
      <c r="L20" s="34"/>
      <c r="M20" s="34"/>
      <c r="N20" s="36"/>
      <c r="O20" s="37"/>
    </row>
    <row r="21" spans="2:15" ht="15.75">
      <c r="B21" s="11">
        <v>1</v>
      </c>
      <c r="C21" s="38" t="s">
        <v>51</v>
      </c>
      <c r="D21" s="39">
        <v>3</v>
      </c>
      <c r="E21" s="40"/>
      <c r="F21" s="41"/>
      <c r="G21" s="34"/>
      <c r="H21" s="34"/>
      <c r="I21" s="35"/>
      <c r="J21" s="34"/>
      <c r="K21" s="34"/>
      <c r="L21" s="34"/>
      <c r="M21" s="34"/>
      <c r="N21" s="36"/>
      <c r="O21" s="37"/>
    </row>
    <row r="22" spans="2:15" ht="15.75">
      <c r="B22" s="11">
        <v>2</v>
      </c>
      <c r="C22" s="38" t="s">
        <v>52</v>
      </c>
      <c r="D22" s="42">
        <v>3</v>
      </c>
      <c r="E22" s="40"/>
      <c r="F22" s="41"/>
      <c r="G22" s="34"/>
      <c r="H22" s="34"/>
      <c r="I22" s="35"/>
      <c r="J22" s="34"/>
      <c r="K22" s="34"/>
      <c r="L22" s="34"/>
      <c r="M22" s="34"/>
      <c r="N22" s="36"/>
      <c r="O22" s="37"/>
    </row>
    <row r="23" spans="2:15" ht="15.75">
      <c r="B23" s="11">
        <v>3</v>
      </c>
      <c r="C23" s="38" t="s">
        <v>52</v>
      </c>
      <c r="D23" s="42">
        <v>4</v>
      </c>
      <c r="E23" s="40"/>
      <c r="F23" s="41"/>
      <c r="G23" s="34"/>
      <c r="H23" s="34"/>
      <c r="I23" s="35"/>
      <c r="J23" s="34"/>
      <c r="K23" s="34"/>
      <c r="L23" s="34"/>
      <c r="M23" s="34"/>
      <c r="N23" s="36"/>
      <c r="O23" s="37"/>
    </row>
    <row r="24" spans="2:15" ht="15.75">
      <c r="B24" s="11">
        <v>4</v>
      </c>
      <c r="C24" s="38" t="s">
        <v>51</v>
      </c>
      <c r="D24" s="42">
        <v>3</v>
      </c>
      <c r="E24" s="40"/>
      <c r="F24" s="41"/>
      <c r="G24" s="34"/>
      <c r="H24" s="34"/>
      <c r="I24" s="35"/>
      <c r="J24" s="34"/>
      <c r="K24" s="34"/>
      <c r="L24" s="34"/>
      <c r="M24" s="34"/>
      <c r="N24" s="36"/>
      <c r="O24" s="37"/>
    </row>
    <row r="25" spans="2:15" ht="15.75">
      <c r="B25" s="16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15" ht="49.5" customHeight="1">
      <c r="B26" s="115" t="s">
        <v>53</v>
      </c>
      <c r="C26" s="115"/>
      <c r="D26" s="115"/>
      <c r="E26" s="115"/>
      <c r="F26" s="115"/>
    </row>
    <row r="27" spans="2:15" ht="94.5">
      <c r="B27" s="9" t="s">
        <v>7</v>
      </c>
      <c r="C27" s="9" t="s">
        <v>54</v>
      </c>
      <c r="D27" s="9" t="s">
        <v>55</v>
      </c>
      <c r="E27" s="9" t="s">
        <v>56</v>
      </c>
      <c r="F27" s="9" t="s">
        <v>55</v>
      </c>
    </row>
    <row r="28" spans="2:15" s="19" customFormat="1">
      <c r="B28" s="44">
        <v>1</v>
      </c>
      <c r="C28" s="12" t="s">
        <v>57</v>
      </c>
      <c r="D28" s="12" t="s">
        <v>58</v>
      </c>
      <c r="E28" s="12" t="s">
        <v>57</v>
      </c>
      <c r="F28" s="12" t="s">
        <v>58</v>
      </c>
      <c r="G28" s="45"/>
    </row>
    <row r="29" spans="2:15" s="19" customFormat="1" ht="45">
      <c r="B29" s="44">
        <v>2</v>
      </c>
      <c r="C29" s="12" t="s">
        <v>57</v>
      </c>
      <c r="D29" s="12" t="s">
        <v>59</v>
      </c>
      <c r="E29" s="12" t="s">
        <v>60</v>
      </c>
      <c r="F29" s="12" t="s">
        <v>61</v>
      </c>
      <c r="G29" s="45"/>
    </row>
    <row r="30" spans="2:15" s="19" customFormat="1">
      <c r="B30" s="44">
        <v>3</v>
      </c>
      <c r="C30" s="12" t="s">
        <v>57</v>
      </c>
      <c r="D30" s="12" t="s">
        <v>58</v>
      </c>
      <c r="E30" s="12" t="s">
        <v>60</v>
      </c>
      <c r="F30" s="12" t="s">
        <v>58</v>
      </c>
      <c r="G30" s="45"/>
    </row>
    <row r="31" spans="2:15" s="19" customFormat="1">
      <c r="B31" s="44">
        <v>4</v>
      </c>
      <c r="C31" s="12" t="s">
        <v>62</v>
      </c>
      <c r="D31" s="12" t="s">
        <v>58</v>
      </c>
      <c r="E31" s="12" t="s">
        <v>60</v>
      </c>
      <c r="F31" s="12" t="s">
        <v>58</v>
      </c>
      <c r="G31" s="45"/>
    </row>
    <row r="33" spans="1:18" ht="94.5">
      <c r="B33" s="9" t="s">
        <v>7</v>
      </c>
      <c r="C33" s="9" t="s">
        <v>63</v>
      </c>
      <c r="D33" s="9" t="s">
        <v>64</v>
      </c>
      <c r="E33" s="9" t="s">
        <v>65</v>
      </c>
      <c r="F33" s="9" t="s">
        <v>66</v>
      </c>
    </row>
    <row r="34" spans="1:18" s="19" customFormat="1">
      <c r="B34" s="44">
        <v>1</v>
      </c>
      <c r="C34" s="46" t="s">
        <v>67</v>
      </c>
      <c r="D34" s="46" t="s">
        <v>60</v>
      </c>
      <c r="E34" s="46" t="s">
        <v>57</v>
      </c>
      <c r="F34" s="12" t="s">
        <v>58</v>
      </c>
      <c r="G34" s="45"/>
    </row>
    <row r="35" spans="1:18" s="19" customFormat="1">
      <c r="B35" s="44">
        <v>2</v>
      </c>
      <c r="C35" s="46" t="s">
        <v>67</v>
      </c>
      <c r="D35" s="46" t="s">
        <v>60</v>
      </c>
      <c r="E35" s="46" t="s">
        <v>60</v>
      </c>
      <c r="F35" s="12" t="s">
        <v>58</v>
      </c>
      <c r="G35" s="45"/>
    </row>
    <row r="36" spans="1:18" s="19" customFormat="1">
      <c r="B36" s="44">
        <v>3</v>
      </c>
      <c r="C36" s="46" t="s">
        <v>67</v>
      </c>
      <c r="D36" s="46" t="s">
        <v>60</v>
      </c>
      <c r="E36" s="46" t="s">
        <v>57</v>
      </c>
      <c r="F36" s="12" t="s">
        <v>58</v>
      </c>
      <c r="G36" s="45"/>
    </row>
    <row r="37" spans="1:18" s="19" customFormat="1">
      <c r="B37" s="44">
        <v>4</v>
      </c>
      <c r="C37" s="46" t="s">
        <v>62</v>
      </c>
      <c r="D37" s="46" t="s">
        <v>62</v>
      </c>
      <c r="E37" s="46" t="s">
        <v>62</v>
      </c>
      <c r="F37" s="12" t="s">
        <v>58</v>
      </c>
      <c r="G37" s="45"/>
    </row>
    <row r="39" spans="1:18" ht="56.25" customHeight="1">
      <c r="C39" s="115" t="s">
        <v>68</v>
      </c>
      <c r="D39" s="115"/>
      <c r="E39" s="115"/>
      <c r="F39" s="115"/>
      <c r="G39" s="115"/>
      <c r="H39" s="115"/>
      <c r="I39" s="115"/>
      <c r="J39" s="115"/>
      <c r="K39" s="47"/>
      <c r="L39" s="47"/>
      <c r="M39" s="47"/>
      <c r="O39" s="47"/>
      <c r="Q39" s="47"/>
      <c r="R39" s="47"/>
    </row>
    <row r="40" spans="1:18" ht="63">
      <c r="A40" s="48"/>
      <c r="B40" s="9" t="s">
        <v>7</v>
      </c>
      <c r="C40" s="49" t="s">
        <v>69</v>
      </c>
      <c r="D40" s="10" t="s">
        <v>70</v>
      </c>
      <c r="E40" s="10" t="s">
        <v>71</v>
      </c>
      <c r="F40" s="10" t="s">
        <v>72</v>
      </c>
      <c r="G40" s="10" t="s">
        <v>73</v>
      </c>
      <c r="H40" s="10" t="s">
        <v>74</v>
      </c>
      <c r="I40" s="10" t="s">
        <v>75</v>
      </c>
      <c r="J40" s="10" t="s">
        <v>76</v>
      </c>
    </row>
    <row r="41" spans="1:18" s="19" customFormat="1">
      <c r="B41" s="44">
        <v>1</v>
      </c>
      <c r="C41" s="50">
        <v>4</v>
      </c>
      <c r="D41" s="50">
        <v>4</v>
      </c>
      <c r="E41" s="50">
        <v>4</v>
      </c>
      <c r="F41" s="50">
        <v>4</v>
      </c>
      <c r="G41" s="50">
        <v>4</v>
      </c>
      <c r="H41" s="50">
        <v>4</v>
      </c>
      <c r="I41" s="50">
        <v>4</v>
      </c>
      <c r="J41" s="50">
        <v>4</v>
      </c>
    </row>
    <row r="42" spans="1:18" s="19" customFormat="1">
      <c r="B42" s="44">
        <v>2</v>
      </c>
      <c r="C42" s="50">
        <v>3</v>
      </c>
      <c r="D42" s="50">
        <v>4</v>
      </c>
      <c r="E42" s="50">
        <v>4</v>
      </c>
      <c r="F42" s="50">
        <v>4</v>
      </c>
      <c r="G42" s="50">
        <v>2</v>
      </c>
      <c r="H42" s="50">
        <v>3</v>
      </c>
      <c r="I42" s="50">
        <v>2</v>
      </c>
      <c r="J42" s="50">
        <v>1</v>
      </c>
    </row>
    <row r="43" spans="1:18" s="19" customFormat="1">
      <c r="B43" s="44">
        <v>3</v>
      </c>
      <c r="C43" s="50">
        <v>5</v>
      </c>
      <c r="D43" s="50">
        <v>4</v>
      </c>
      <c r="E43" s="50">
        <v>5</v>
      </c>
      <c r="F43" s="50">
        <v>5</v>
      </c>
      <c r="G43" s="50">
        <v>5</v>
      </c>
      <c r="H43" s="50">
        <v>5</v>
      </c>
      <c r="I43" s="50">
        <v>5</v>
      </c>
      <c r="J43" s="50">
        <v>4</v>
      </c>
    </row>
    <row r="44" spans="1:18" s="19" customFormat="1">
      <c r="B44" s="44">
        <v>4</v>
      </c>
      <c r="C44" s="50">
        <v>4</v>
      </c>
      <c r="D44" s="50">
        <v>1</v>
      </c>
      <c r="E44" s="50">
        <v>2</v>
      </c>
      <c r="F44" s="50">
        <v>3</v>
      </c>
      <c r="G44" s="50">
        <v>4</v>
      </c>
      <c r="H44" s="50">
        <v>5</v>
      </c>
      <c r="I44" s="50">
        <v>5</v>
      </c>
      <c r="J44" s="50">
        <v>3</v>
      </c>
    </row>
    <row r="48" spans="1:18" ht="42.75" customHeight="1">
      <c r="C48" s="116" t="s">
        <v>77</v>
      </c>
      <c r="D48" s="117"/>
      <c r="E48" s="116"/>
      <c r="F48" s="118"/>
      <c r="G48" s="117"/>
      <c r="H48" s="116" t="s">
        <v>78</v>
      </c>
      <c r="I48" s="118"/>
      <c r="J48" s="117"/>
    </row>
    <row r="49" spans="2:10" ht="63">
      <c r="B49" s="9" t="s">
        <v>7</v>
      </c>
      <c r="C49" s="51" t="s">
        <v>79</v>
      </c>
      <c r="D49" s="51" t="s">
        <v>80</v>
      </c>
      <c r="E49" s="51" t="s">
        <v>81</v>
      </c>
      <c r="F49" s="51" t="s">
        <v>82</v>
      </c>
      <c r="G49" s="51" t="s">
        <v>55</v>
      </c>
      <c r="H49" s="51" t="s">
        <v>83</v>
      </c>
      <c r="I49" s="51" t="s">
        <v>84</v>
      </c>
      <c r="J49" s="51" t="s">
        <v>85</v>
      </c>
    </row>
    <row r="50" spans="2:10" s="19" customFormat="1" ht="45">
      <c r="B50" s="44">
        <v>1</v>
      </c>
      <c r="C50" s="12" t="s">
        <v>69</v>
      </c>
      <c r="D50" s="12" t="s">
        <v>73</v>
      </c>
      <c r="E50" s="12" t="s">
        <v>86</v>
      </c>
      <c r="F50" s="12" t="s">
        <v>87</v>
      </c>
      <c r="G50" s="12" t="s">
        <v>58</v>
      </c>
      <c r="H50" s="12" t="s">
        <v>88</v>
      </c>
      <c r="I50" s="12" t="s">
        <v>88</v>
      </c>
      <c r="J50" s="12" t="s">
        <v>88</v>
      </c>
    </row>
    <row r="51" spans="2:10" s="19" customFormat="1" ht="30">
      <c r="B51" s="44">
        <v>2</v>
      </c>
      <c r="C51" s="12" t="s">
        <v>75</v>
      </c>
      <c r="D51" s="12" t="s">
        <v>73</v>
      </c>
      <c r="E51" s="12" t="s">
        <v>58</v>
      </c>
      <c r="F51" s="12" t="s">
        <v>87</v>
      </c>
      <c r="G51" s="12" t="s">
        <v>89</v>
      </c>
      <c r="H51" s="12" t="s">
        <v>88</v>
      </c>
      <c r="I51" s="12" t="s">
        <v>88</v>
      </c>
      <c r="J51" s="12" t="s">
        <v>88</v>
      </c>
    </row>
    <row r="52" spans="2:10" s="19" customFormat="1" ht="45">
      <c r="B52" s="44">
        <v>3</v>
      </c>
      <c r="C52" s="12" t="s">
        <v>69</v>
      </c>
      <c r="D52" s="12" t="s">
        <v>70</v>
      </c>
      <c r="E52" s="12" t="s">
        <v>58</v>
      </c>
      <c r="F52" s="12" t="s">
        <v>57</v>
      </c>
      <c r="G52" s="12" t="s">
        <v>58</v>
      </c>
      <c r="H52" s="12" t="s">
        <v>88</v>
      </c>
      <c r="I52" s="12" t="s">
        <v>90</v>
      </c>
      <c r="J52" s="12" t="s">
        <v>90</v>
      </c>
    </row>
    <row r="53" spans="2:10" s="19" customFormat="1" ht="45">
      <c r="B53" s="44">
        <v>4</v>
      </c>
      <c r="C53" s="12" t="s">
        <v>69</v>
      </c>
      <c r="D53" s="12" t="s">
        <v>73</v>
      </c>
      <c r="E53" s="12" t="s">
        <v>58</v>
      </c>
      <c r="F53" s="12" t="s">
        <v>62</v>
      </c>
      <c r="G53" s="12" t="s">
        <v>58</v>
      </c>
      <c r="H53" s="12" t="s">
        <v>88</v>
      </c>
      <c r="I53" s="12" t="s">
        <v>88</v>
      </c>
      <c r="J53" s="12" t="s">
        <v>88</v>
      </c>
    </row>
    <row r="54" spans="2:10">
      <c r="B54" s="17"/>
      <c r="C54" s="18"/>
      <c r="D54" s="18"/>
      <c r="E54" s="18"/>
      <c r="F54" s="18"/>
      <c r="G54" s="18"/>
      <c r="H54" s="18"/>
      <c r="I54" s="18"/>
      <c r="J54" s="18"/>
    </row>
    <row r="55" spans="2:10">
      <c r="C55" s="19"/>
    </row>
    <row r="56" spans="2:10">
      <c r="C56" s="19" t="s">
        <v>91</v>
      </c>
    </row>
    <row r="57" spans="2:10" ht="15.75" customHeight="1">
      <c r="C57" s="7" t="s">
        <v>92</v>
      </c>
    </row>
    <row r="58" spans="2:10">
      <c r="C58" s="20" t="s">
        <v>93</v>
      </c>
    </row>
    <row r="59" spans="2:10">
      <c r="C59" s="7" t="s">
        <v>94</v>
      </c>
    </row>
  </sheetData>
  <mergeCells count="6">
    <mergeCell ref="C11:G11"/>
    <mergeCell ref="B26:F26"/>
    <mergeCell ref="C39:J39"/>
    <mergeCell ref="C48:D48"/>
    <mergeCell ref="E48:G48"/>
    <mergeCell ref="H48:J48"/>
  </mergeCells>
  <hyperlinks>
    <hyperlink ref="C5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34" sqref="B34"/>
    </sheetView>
  </sheetViews>
  <sheetFormatPr baseColWidth="10" defaultRowHeight="15"/>
  <cols>
    <col min="1" max="1" width="11.42578125" style="5"/>
    <col min="2" max="2" width="55.7109375" style="5" bestFit="1" customWidth="1"/>
    <col min="3" max="4" width="11.42578125" style="5"/>
    <col min="5" max="5" width="23.7109375" style="5" customWidth="1"/>
    <col min="6" max="6" width="22.5703125" style="5" customWidth="1"/>
    <col min="7" max="7" width="21.5703125" style="5" customWidth="1"/>
    <col min="8" max="16384" width="11.42578125" style="5"/>
  </cols>
  <sheetData>
    <row r="13" spans="2:7">
      <c r="B13" s="21" t="s">
        <v>95</v>
      </c>
    </row>
    <row r="15" spans="2:7">
      <c r="B15" s="130" t="s">
        <v>97</v>
      </c>
      <c r="C15" s="119" t="s">
        <v>96</v>
      </c>
      <c r="D15" s="119"/>
      <c r="E15" s="119"/>
      <c r="F15" s="23"/>
      <c r="G15" s="23"/>
    </row>
    <row r="16" spans="2:7">
      <c r="B16" s="130"/>
      <c r="C16" s="119" t="s">
        <v>98</v>
      </c>
      <c r="D16" s="119"/>
      <c r="E16" s="96" t="s">
        <v>99</v>
      </c>
      <c r="F16" s="96" t="s">
        <v>100</v>
      </c>
      <c r="G16" s="96" t="s">
        <v>101</v>
      </c>
    </row>
    <row r="17" spans="2:7">
      <c r="B17" s="120">
        <v>2016</v>
      </c>
      <c r="C17" s="121" t="s">
        <v>102</v>
      </c>
      <c r="D17" s="122"/>
      <c r="E17" s="127" t="s">
        <v>103</v>
      </c>
      <c r="F17" s="132">
        <v>865509</v>
      </c>
      <c r="G17" s="131">
        <v>0.57099999999999995</v>
      </c>
    </row>
    <row r="18" spans="2:7">
      <c r="B18" s="120"/>
      <c r="C18" s="123"/>
      <c r="D18" s="124"/>
      <c r="E18" s="128"/>
      <c r="F18" s="132"/>
      <c r="G18" s="131"/>
    </row>
    <row r="19" spans="2:7">
      <c r="B19" s="120" t="s">
        <v>104</v>
      </c>
      <c r="C19" s="123"/>
      <c r="D19" s="124"/>
      <c r="E19" s="128"/>
      <c r="F19" s="132">
        <v>925986</v>
      </c>
      <c r="G19" s="131">
        <v>0.78100000000000003</v>
      </c>
    </row>
    <row r="20" spans="2:7">
      <c r="B20" s="120"/>
      <c r="C20" s="123"/>
      <c r="D20" s="124"/>
      <c r="E20" s="128"/>
      <c r="F20" s="132"/>
      <c r="G20" s="131"/>
    </row>
    <row r="21" spans="2:7">
      <c r="B21" s="120" t="s">
        <v>105</v>
      </c>
      <c r="C21" s="123"/>
      <c r="D21" s="124"/>
      <c r="E21" s="128"/>
      <c r="F21" s="132">
        <v>1151043</v>
      </c>
      <c r="G21" s="131">
        <v>0.61699999999999999</v>
      </c>
    </row>
    <row r="22" spans="2:7">
      <c r="B22" s="120"/>
      <c r="C22" s="123"/>
      <c r="D22" s="124"/>
      <c r="E22" s="128"/>
      <c r="F22" s="132"/>
      <c r="G22" s="131"/>
    </row>
    <row r="23" spans="2:7">
      <c r="B23" s="120" t="s">
        <v>106</v>
      </c>
      <c r="C23" s="123"/>
      <c r="D23" s="124"/>
      <c r="E23" s="128"/>
      <c r="F23" s="132">
        <v>1465434</v>
      </c>
      <c r="G23" s="131">
        <v>0.73099999999999998</v>
      </c>
    </row>
    <row r="24" spans="2:7">
      <c r="B24" s="120"/>
      <c r="C24" s="125"/>
      <c r="D24" s="126"/>
      <c r="E24" s="129"/>
      <c r="F24" s="132"/>
      <c r="G24" s="131"/>
    </row>
    <row r="25" spans="2:7">
      <c r="B25" s="22"/>
      <c r="C25" s="22"/>
      <c r="D25" s="22"/>
      <c r="E25" s="22"/>
      <c r="F25" s="22"/>
      <c r="G25" s="22"/>
    </row>
    <row r="26" spans="2:7">
      <c r="B26" s="22" t="s">
        <v>107</v>
      </c>
      <c r="C26" s="24"/>
      <c r="D26" s="24"/>
      <c r="E26" s="22"/>
      <c r="F26" s="22"/>
      <c r="G26" s="22"/>
    </row>
    <row r="27" spans="2:7">
      <c r="B27" s="22" t="s">
        <v>108</v>
      </c>
      <c r="C27" s="22"/>
      <c r="D27" s="22"/>
      <c r="E27" s="22"/>
      <c r="F27" s="22"/>
      <c r="G27" s="22"/>
    </row>
    <row r="28" spans="2:7">
      <c r="B28" s="22" t="s">
        <v>109</v>
      </c>
      <c r="C28" s="22"/>
      <c r="D28" s="22"/>
      <c r="E28" s="22"/>
      <c r="F28" s="22"/>
      <c r="G28" s="22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6"/>
  <sheetViews>
    <sheetView workbookViewId="0">
      <selection activeCell="C11" sqref="C11"/>
    </sheetView>
  </sheetViews>
  <sheetFormatPr baseColWidth="10" defaultRowHeight="15"/>
  <cols>
    <col min="1" max="1" width="11.42578125" style="5"/>
    <col min="2" max="2" width="33.28515625" style="5" customWidth="1"/>
    <col min="3" max="3" width="71.5703125" style="5" customWidth="1"/>
    <col min="4" max="4" width="10.5703125" style="5" bestFit="1" customWidth="1"/>
    <col min="5" max="5" width="14.28515625" style="5" customWidth="1"/>
    <col min="6" max="16384" width="11.42578125" style="5"/>
  </cols>
  <sheetData>
    <row r="12" spans="2:5">
      <c r="B12" s="21" t="s">
        <v>110</v>
      </c>
    </row>
    <row r="13" spans="2:5">
      <c r="B13" s="97" t="s">
        <v>111</v>
      </c>
      <c r="C13" s="97" t="s">
        <v>112</v>
      </c>
      <c r="D13" s="97" t="s">
        <v>113</v>
      </c>
      <c r="E13" s="97" t="s">
        <v>114</v>
      </c>
    </row>
    <row r="14" spans="2:5" ht="15" customHeight="1">
      <c r="B14" s="133" t="s">
        <v>103</v>
      </c>
      <c r="C14" s="25" t="s">
        <v>115</v>
      </c>
      <c r="D14" s="25">
        <v>17</v>
      </c>
      <c r="E14" s="26">
        <v>0.15044247787610621</v>
      </c>
    </row>
    <row r="15" spans="2:5">
      <c r="B15" s="133"/>
      <c r="C15" s="25" t="s">
        <v>116</v>
      </c>
      <c r="D15" s="25">
        <v>15</v>
      </c>
      <c r="E15" s="26">
        <v>0.13274336283185842</v>
      </c>
    </row>
    <row r="16" spans="2:5">
      <c r="B16" s="133"/>
      <c r="C16" s="25" t="s">
        <v>117</v>
      </c>
      <c r="D16" s="25">
        <v>14</v>
      </c>
      <c r="E16" s="26">
        <v>0.12389380530973451</v>
      </c>
    </row>
    <row r="17" spans="2:5">
      <c r="B17" s="133"/>
      <c r="C17" s="25" t="s">
        <v>118</v>
      </c>
      <c r="D17" s="25">
        <v>12</v>
      </c>
      <c r="E17" s="26">
        <v>0.10619469026548672</v>
      </c>
    </row>
    <row r="18" spans="2:5">
      <c r="B18" s="133"/>
      <c r="C18" s="25" t="s">
        <v>119</v>
      </c>
      <c r="D18" s="25">
        <v>11</v>
      </c>
      <c r="E18" s="26">
        <v>9.7345132743362831E-2</v>
      </c>
    </row>
    <row r="19" spans="2:5">
      <c r="B19" s="133"/>
      <c r="C19" s="25" t="s">
        <v>120</v>
      </c>
      <c r="D19" s="25">
        <v>10</v>
      </c>
      <c r="E19" s="26">
        <v>8.8495575221238937E-2</v>
      </c>
    </row>
    <row r="20" spans="2:5">
      <c r="B20" s="133"/>
      <c r="C20" s="25" t="s">
        <v>121</v>
      </c>
      <c r="D20" s="25">
        <v>9</v>
      </c>
      <c r="E20" s="26">
        <v>7.9646017699115043E-2</v>
      </c>
    </row>
    <row r="21" spans="2:5">
      <c r="B21" s="133"/>
      <c r="C21" s="25" t="s">
        <v>122</v>
      </c>
      <c r="D21" s="25">
        <v>9</v>
      </c>
      <c r="E21" s="26">
        <v>7.9646017699115043E-2</v>
      </c>
    </row>
    <row r="22" spans="2:5">
      <c r="B22" s="133"/>
      <c r="C22" s="25" t="s">
        <v>123</v>
      </c>
      <c r="D22" s="25">
        <v>7</v>
      </c>
      <c r="E22" s="26">
        <v>6.1946902654867256E-2</v>
      </c>
    </row>
    <row r="23" spans="2:5">
      <c r="B23" s="133"/>
      <c r="C23" s="25" t="s">
        <v>124</v>
      </c>
      <c r="D23" s="25">
        <v>5</v>
      </c>
      <c r="E23" s="26">
        <v>4.4247787610619468E-2</v>
      </c>
    </row>
    <row r="24" spans="2:5">
      <c r="B24" s="133"/>
      <c r="C24" s="25" t="s">
        <v>125</v>
      </c>
      <c r="D24" s="25">
        <v>3</v>
      </c>
      <c r="E24" s="26">
        <v>2.6548672566371681E-2</v>
      </c>
    </row>
    <row r="25" spans="2:5">
      <c r="B25" s="133"/>
      <c r="C25" s="27" t="s">
        <v>126</v>
      </c>
      <c r="D25" s="28">
        <v>1</v>
      </c>
      <c r="E25" s="26">
        <v>8.8495575221238937E-3</v>
      </c>
    </row>
    <row r="26" spans="2:5">
      <c r="B26" s="134" t="s">
        <v>127</v>
      </c>
      <c r="C26" s="134"/>
      <c r="D26" s="29">
        <f>SUM(D14:D25)</f>
        <v>113</v>
      </c>
      <c r="E26" s="30">
        <f>SUM(E14:E25)</f>
        <v>1</v>
      </c>
    </row>
  </sheetData>
  <mergeCells count="2">
    <mergeCell ref="B14:B25"/>
    <mergeCell ref="B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2019-07-31T14:02:22Z</dcterms:modified>
</cp:coreProperties>
</file>