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2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6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6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6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 UTP\Downloads\Informes pregrado\Terminados\"/>
    </mc:Choice>
  </mc:AlternateContent>
  <bookViews>
    <workbookView xWindow="0" yWindow="0" windowWidth="20490" windowHeight="7755"/>
  </bookViews>
  <sheets>
    <sheet name="Presentación" sheetId="1" r:id="rId1"/>
    <sheet name="Egresados" sheetId="6" r:id="rId2"/>
    <sheet name="Empleadores" sheetId="3" r:id="rId3"/>
    <sheet name="OLE" sheetId="4" r:id="rId4"/>
    <sheet name="Educación continuada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5" l="1"/>
  <c r="D22" i="5"/>
</calcChain>
</file>

<file path=xl/sharedStrings.xml><?xml version="1.0" encoding="utf-8"?>
<sst xmlns="http://schemas.openxmlformats.org/spreadsheetml/2006/main" count="1459" uniqueCount="458">
  <si>
    <t>Introducción</t>
  </si>
  <si>
    <t>El proceso Gestión de Egresados fortalece a la Universidad con los resultados de las encuestas realizadas a egresados y empleadores, igualmente brinda la información suministrada por el Observatorio Laboral para la Educación (OLE),  con la finalidad de trabajar en los procesos de autoevaluación y acreditación, puesto que, el seguimiento a los egresados es un elemento fundamental en la búsqueda de la calidad y factor estratégico para el mejoramiento y evaluación del impacto que la institución tiene en el medio.</t>
  </si>
  <si>
    <t>Este informe, presenta los resultados obtenidos de la aplicación de encuesta a egresados en momento de grado (MG), primer, tercer y quinto año de egreso, además de los resultados de las encuestas a empleadores.</t>
  </si>
  <si>
    <r>
      <t xml:space="preserve">
A continuación se presentan en las siguientes pestañas información sobre:
</t>
    </r>
    <r>
      <rPr>
        <b/>
        <sz val="12"/>
        <rFont val="Calibri"/>
        <family val="2"/>
        <scheme val="minor"/>
      </rPr>
      <t xml:space="preserve">Egresados: </t>
    </r>
    <r>
      <rPr>
        <sz val="12"/>
        <rFont val="Calibri"/>
        <family val="2"/>
        <scheme val="minor"/>
      </rPr>
      <t xml:space="preserve">
* Historial graduados.
* Información general.
* Plan de vida.
* Situación laboral.
* Aspectos generales de las actividades laborales de los egresados.
* Producciones científicas.
* Movilidad Académica.
* Satisfacción con docentes.
* Satisfacción con los recursos ofrecidos por la Institución.
* Sugerencias.
</t>
    </r>
  </si>
  <si>
    <r>
      <rPr>
        <b/>
        <sz val="12"/>
        <color theme="1"/>
        <rFont val="Calibri"/>
        <family val="2"/>
        <scheme val="minor"/>
      </rPr>
      <t>Empleadores:</t>
    </r>
    <r>
      <rPr>
        <sz val="12"/>
        <color theme="1"/>
        <rFont val="Calibri"/>
        <family val="2"/>
        <scheme val="minor"/>
      </rPr>
      <t xml:space="preserve">
* Empresas y empleadores.
* Autoevaluación.
* Nivel de desarrollo de las competencias generales para los profesionales.
* Competencias.
</t>
    </r>
  </si>
  <si>
    <r>
      <rPr>
        <b/>
        <sz val="12"/>
        <color theme="1"/>
        <rFont val="Calibri"/>
        <family val="2"/>
        <scheme val="minor"/>
      </rPr>
      <t xml:space="preserve">Observatorio Laboral para la Educación:
</t>
    </r>
    <r>
      <rPr>
        <sz val="12"/>
        <color theme="1"/>
        <rFont val="Calibri"/>
        <family val="2"/>
        <scheme val="minor"/>
      </rPr>
      <t>* Tasa de cotizantes 
* Promedio salarial mensual</t>
    </r>
  </si>
  <si>
    <t>Equipo de trabajo</t>
  </si>
  <si>
    <r>
      <rPr>
        <b/>
        <sz val="12"/>
        <color indexed="8"/>
        <rFont val="Calibri"/>
        <family val="2"/>
      </rPr>
      <t>Paola Andrea Buitrago González</t>
    </r>
    <r>
      <rPr>
        <sz val="12"/>
        <color indexed="8"/>
        <rFont val="Calibri"/>
        <family val="2"/>
      </rPr>
      <t xml:space="preserve">
Directora Ejecutiva Asociación Nacional de Egresados ASEUTP
diregresados@utp.edu.co  -  3137355
</t>
    </r>
    <r>
      <rPr>
        <b/>
        <sz val="12"/>
        <color indexed="8"/>
        <rFont val="Calibri"/>
        <family val="2"/>
      </rPr>
      <t xml:space="preserve">
Yenny Viviana Quiceno Barreto </t>
    </r>
    <r>
      <rPr>
        <sz val="12"/>
        <color indexed="8"/>
        <rFont val="Calibri"/>
        <family val="2"/>
      </rPr>
      <t xml:space="preserve">
Coordinadora Gestión de Egresados
egresados@utp.edu.co  -  3137533
</t>
    </r>
    <r>
      <rPr>
        <b/>
        <sz val="12"/>
        <color indexed="8"/>
        <rFont val="Calibri"/>
        <family val="2"/>
      </rPr>
      <t xml:space="preserve">
Julian Osorio Salazar </t>
    </r>
    <r>
      <rPr>
        <sz val="12"/>
        <color indexed="8"/>
        <rFont val="Calibri"/>
        <family val="2"/>
      </rPr>
      <t xml:space="preserve">
Monitor de Apoyo Oficina</t>
    </r>
  </si>
  <si>
    <r>
      <rPr>
        <b/>
        <sz val="12"/>
        <color indexed="8"/>
        <rFont val="Calibri"/>
        <family val="2"/>
      </rPr>
      <t xml:space="preserve">Gestión de Egresados
Asociación Nacional de Egresados
</t>
    </r>
    <r>
      <rPr>
        <sz val="12"/>
        <color indexed="8"/>
        <rFont val="Calibri"/>
        <family val="2"/>
      </rPr>
      <t>www.utp.edu.co/egresados
Edificio 3, tercer piso, Oficina 3-305
Universidad Tecnológica de Pereira</t>
    </r>
  </si>
  <si>
    <r>
      <rPr>
        <b/>
        <sz val="11"/>
        <color indexed="8"/>
        <rFont val="Calibri"/>
        <family val="2"/>
      </rPr>
      <t>Empleadores</t>
    </r>
    <r>
      <rPr>
        <sz val="11"/>
        <color theme="1"/>
        <rFont val="Calibri"/>
        <family val="2"/>
        <scheme val="minor"/>
      </rPr>
      <t xml:space="preserve">
Fecha de corte: 30-06-2018</t>
    </r>
  </si>
  <si>
    <t xml:space="preserve">No </t>
  </si>
  <si>
    <t>Nombre de la empresa</t>
  </si>
  <si>
    <t>NIT</t>
  </si>
  <si>
    <t>Nombre del empleador</t>
  </si>
  <si>
    <t>País</t>
  </si>
  <si>
    <t>Departamento o estado</t>
  </si>
  <si>
    <t>Ciudad</t>
  </si>
  <si>
    <t>Dirección Institución/Empresa</t>
  </si>
  <si>
    <t>Teléfono Institución/Empresa</t>
  </si>
  <si>
    <t>Fax</t>
  </si>
  <si>
    <t>Correo electrónico</t>
  </si>
  <si>
    <t>¿ A qué sector económico pertenece la empresa?</t>
  </si>
  <si>
    <t>Tipo de empresa</t>
  </si>
  <si>
    <t>Colombia</t>
  </si>
  <si>
    <t>Educación</t>
  </si>
  <si>
    <t>Pública</t>
  </si>
  <si>
    <t>Privada</t>
  </si>
  <si>
    <t>Pereira</t>
  </si>
  <si>
    <t>Risaralda</t>
  </si>
  <si>
    <t>RISARALDA</t>
  </si>
  <si>
    <t>Servicios</t>
  </si>
  <si>
    <t>DOSQUEBRADAS</t>
  </si>
  <si>
    <t>¿Sabe usted si este programa académico ha generado proyectos de impacto social?</t>
  </si>
  <si>
    <t>Califique de 1 a 5 la calidad del desempeño de los egresados vinculados en su empresa/institución. (5 equivale a la más alta calificación)</t>
  </si>
  <si>
    <t>Si</t>
  </si>
  <si>
    <t>No</t>
  </si>
  <si>
    <t>La Autoevalución es el proceso de medición colectivo que permite identificar debilidades, fortalezas, amenazas y oportunidades y la autorregulación es la capacidad permanentemente a fin de tener informción que le permita tomar decisiones y orientar los procesos de planeación académica y administrativa del programa para mantenerlo en niveles altos de excelencia.</t>
  </si>
  <si>
    <t>De acuerdo a la definición anterior ¿En su opinión los programas  cumplen con esas características?</t>
  </si>
  <si>
    <t>¿Por qué?</t>
  </si>
  <si>
    <t>¿Considera usted que los perfiles de formación de los egresados corresponden a los requerimientos laborales y ocupacionales de su organización?</t>
  </si>
  <si>
    <t>Alto grado</t>
  </si>
  <si>
    <t>Mediano Grado</t>
  </si>
  <si>
    <t>Sin Respuesta</t>
  </si>
  <si>
    <t>No sabe</t>
  </si>
  <si>
    <t xml:space="preserve">De acuerdo con el enunciado anterior, ¿Considera que los procesos de autoevaluación y acreditación de la Universidad Tecnológica de Pereira contribuyen a mejorar la calidad de los programas académicos? </t>
  </si>
  <si>
    <t xml:space="preserve">¿En qué grado  los programas académicos, han impactado positivamente el desarrollo de la región?  </t>
  </si>
  <si>
    <t>De acuerdo con el desempeño laboral, califique la calidad de la formación que imparten los programas sobre sus estudiantes.</t>
  </si>
  <si>
    <t>Si tiene sugerencias para mejorar la calidad de la formación académica, por favor menciónelas</t>
  </si>
  <si>
    <t>Alto Grado</t>
  </si>
  <si>
    <t>Teniendo en cuenta la escala de valoración que se describe a continuación, señale cual es el nivel de desarrollo de las competencias generales para los profesionales que está evaluando. (5 equivale al más alto desarrollo).</t>
  </si>
  <si>
    <t>1. Planificar y utilizar el tiempo de manera efectiva de tal forma que se logran los objetivos planteados.</t>
  </si>
  <si>
    <t>2. Utilizar herramientas informáticas especializadas (paquetes estadísticos, software de diseño, etc.)</t>
  </si>
  <si>
    <t>3. Formular y ejecutar proyectos</t>
  </si>
  <si>
    <t>4. Trabajar en equipo para alcanzar metas comunes</t>
  </si>
  <si>
    <t>5. Trabajar de manera independiente sin supervisión permanente</t>
  </si>
  <si>
    <t>6. Aplicar valores y ética profesional en el desempeño laboral</t>
  </si>
  <si>
    <t>7. Adaptarse a los cambios (trabajar en contextos nuevos y diversos)</t>
  </si>
  <si>
    <t>8. Trabajar bajo presión</t>
  </si>
  <si>
    <t>Competencias</t>
  </si>
  <si>
    <t>Califique la percepción sobre la calidad humana, ética y profesional, que sobre los egresados de su programa académico tiene el medio:</t>
  </si>
  <si>
    <t>La más útil - Competencias</t>
  </si>
  <si>
    <t>La menos útil - Competencias</t>
  </si>
  <si>
    <t>Qué competencias adicionales considera que requiere un egresado de la UTP.</t>
  </si>
  <si>
    <t>¿En qué grado los egresados del programa académico vinculados a su organización han impactado positivamente el desarrollo de la región?</t>
  </si>
  <si>
    <t>Calidad Humana</t>
  </si>
  <si>
    <t>Calidad ética</t>
  </si>
  <si>
    <t>Calidad profesional</t>
  </si>
  <si>
    <t>Excelente</t>
  </si>
  <si>
    <t>Mediano grado</t>
  </si>
  <si>
    <t>Bueno</t>
  </si>
  <si>
    <t>Regular</t>
  </si>
  <si>
    <t>Mayores informes:</t>
  </si>
  <si>
    <t>Gestión de egresados</t>
  </si>
  <si>
    <t>egresados@utp.edu.co</t>
  </si>
  <si>
    <t>Teléfono: 3137533</t>
  </si>
  <si>
    <t>Información Observatorio Laboral para la Educación</t>
  </si>
  <si>
    <t>NIVEL DE ESTUDIO</t>
  </si>
  <si>
    <t>AÑO DE EGRESO</t>
  </si>
  <si>
    <t>NIVEL ACADEMICO</t>
  </si>
  <si>
    <t>NIVEL DE FORMACION</t>
  </si>
  <si>
    <t>TASA DE COTIZANTES</t>
  </si>
  <si>
    <t>PREGRADO</t>
  </si>
  <si>
    <t>Primer año de egreso (2015)</t>
  </si>
  <si>
    <t>Tercer año de egreso (2013)</t>
  </si>
  <si>
    <t>Quinto año de egreos (2011)</t>
  </si>
  <si>
    <t>Egresados que cotizan como empleadores o independientes.</t>
  </si>
  <si>
    <r>
      <rPr>
        <b/>
        <sz val="11"/>
        <rFont val="Calibri"/>
        <family val="2"/>
        <scheme val="minor"/>
      </rPr>
      <t xml:space="preserve">Fuente: </t>
    </r>
    <r>
      <rPr>
        <sz val="11"/>
        <rFont val="Calibri"/>
        <family val="2"/>
        <scheme val="minor"/>
      </rPr>
      <t>Observatorio Laboral para la Educación.</t>
    </r>
  </si>
  <si>
    <r>
      <rPr>
        <b/>
        <sz val="11"/>
        <rFont val="Calibri"/>
        <family val="2"/>
        <scheme val="minor"/>
      </rPr>
      <t>Fecha de información:</t>
    </r>
    <r>
      <rPr>
        <sz val="11"/>
        <rFont val="Calibri"/>
        <family val="2"/>
        <scheme val="minor"/>
      </rPr>
      <t xml:space="preserve"> 2016</t>
    </r>
  </si>
  <si>
    <t>Licenciatura en Comunicación e Informática Educativa</t>
  </si>
  <si>
    <t xml:space="preserve">Temas de interés para Educación Continuada </t>
  </si>
  <si>
    <t xml:space="preserve">Programa </t>
  </si>
  <si>
    <t xml:space="preserve">Temas de interés </t>
  </si>
  <si>
    <t>Frecuencia</t>
  </si>
  <si>
    <t>Porcentaje</t>
  </si>
  <si>
    <t>Total</t>
  </si>
  <si>
    <t>Creación, diseño, fotografía</t>
  </si>
  <si>
    <t xml:space="preserve">NTIC </t>
  </si>
  <si>
    <t>Producción de medios audiovisuales</t>
  </si>
  <si>
    <t>Comunicación, marketing institucional, tecnología</t>
  </si>
  <si>
    <t>Formación docente</t>
  </si>
  <si>
    <t>Pedagogía y medios audiovisuales</t>
  </si>
  <si>
    <t>Trabajo con comunidades</t>
  </si>
  <si>
    <t>Periodismo/ Cine y Televisión</t>
  </si>
  <si>
    <t>Universidad Tecnologica  de Pereira programa Ondas</t>
  </si>
  <si>
    <t>891480035-9</t>
  </si>
  <si>
    <t>Luz Stella Montoya</t>
  </si>
  <si>
    <t>cra 27 10-01 alamos  Pereira</t>
  </si>
  <si>
    <t>ondasrisaralda@utp.edu.co</t>
  </si>
  <si>
    <t>Salle Pereira</t>
  </si>
  <si>
    <t>890901130-5</t>
  </si>
  <si>
    <t>Andres Fernando Gonzalez López</t>
  </si>
  <si>
    <t>Via Cerritos Kilometro 1 Hacencienda Quimbayita</t>
  </si>
  <si>
    <t>mario.giraldo@delasalle.edu.co</t>
  </si>
  <si>
    <t>Liceo Taller San Miguel</t>
  </si>
  <si>
    <t>900337028-8</t>
  </si>
  <si>
    <t>Ana Isabel Jimenez</t>
  </si>
  <si>
    <t>Km 8 Vía Armenia</t>
  </si>
  <si>
    <t>director@liceotallersanmiguel.edu.co</t>
  </si>
  <si>
    <t>Laboratorio Aliscca SAS</t>
  </si>
  <si>
    <t>900193645-2</t>
  </si>
  <si>
    <t>Sonia Botero</t>
  </si>
  <si>
    <t>Cra 11 No. 40  105</t>
  </si>
  <si>
    <t>th.aliscca@gmail.com</t>
  </si>
  <si>
    <t>EMPRESA DE ENERGIA DE PEREIRA</t>
  </si>
  <si>
    <t>816002019-9</t>
  </si>
  <si>
    <t>YULIETH PORRAS OSORIO</t>
  </si>
  <si>
    <t>PEREORA</t>
  </si>
  <si>
    <t>CRA 10 17 - 35 PISO 4</t>
  </si>
  <si>
    <t>lbetancurv@eep.com.co</t>
  </si>
  <si>
    <t>mixta</t>
  </si>
  <si>
    <t>Universidad Tecnológica de Pereira</t>
  </si>
  <si>
    <t>Oswaldo Agudelo</t>
  </si>
  <si>
    <t>Carrera 27 #10-02 Barrio Alamos</t>
  </si>
  <si>
    <t>jorojas@utp.edu.co</t>
  </si>
  <si>
    <t>Fundación Universitaria del Area Andina - Seccional Pereira</t>
  </si>
  <si>
    <t>860517302-1</t>
  </si>
  <si>
    <t>Eduardo Augusto Duque Cuesta</t>
  </si>
  <si>
    <t>calle 24#8-55</t>
  </si>
  <si>
    <t>eduque@areandina.edu.co</t>
  </si>
  <si>
    <t>INSTITUTO TECNOLÓGICO DOSQUEBRADAS</t>
  </si>
  <si>
    <t>ANA MARIA MUÑOZ OCHOA</t>
  </si>
  <si>
    <t>TR 7A # 30-44 BARRIO SANTA ISABEL</t>
  </si>
  <si>
    <t>itdris@yahoo.es</t>
  </si>
  <si>
    <t>Unión Temporal "Alma Mater - UTP"</t>
  </si>
  <si>
    <t>CARLOS DE JESUS GARCIA LARGO</t>
  </si>
  <si>
    <t>UTP Oficina A-320</t>
  </si>
  <si>
    <t>carlos.garcia@sueje.edu.co</t>
  </si>
  <si>
    <t>Programa Ondas</t>
  </si>
  <si>
    <t>Universidad Tecnologica de Pereira</t>
  </si>
  <si>
    <t>Pereria</t>
  </si>
  <si>
    <t>vereda la julita</t>
  </si>
  <si>
    <t>ondasrisaralda2@gmail.com</t>
  </si>
  <si>
    <t>COOPSALUDCOM</t>
  </si>
  <si>
    <t>ANA HELIDATAMAYO A.</t>
  </si>
  <si>
    <t>LA VIRGINIA</t>
  </si>
  <si>
    <t>CARRERA 8 Nª 8-38</t>
  </si>
  <si>
    <t>modalidadfamiliarvirginia@coopsaludcom.com</t>
  </si>
  <si>
    <t>Institución Educativa Hugo Ángel Jaramillo</t>
  </si>
  <si>
    <t>Rosa María Niño Gutiérrez (Rectora). Diego Mauricio Arias Arango (Representante Legal Unión Temporal)</t>
  </si>
  <si>
    <t>Comuna del Café. Sector de Málaga</t>
  </si>
  <si>
    <t>iehugoangeljaramillo@educandoenred.edu.co</t>
  </si>
  <si>
    <t>Institución educativa pública, administrada por la Unión Temporal entre la Universidad Tecnológica de Pereira y Red Alma Mater</t>
  </si>
  <si>
    <t>Todas parten de necesidades  reportadas en el contexto</t>
  </si>
  <si>
    <t>Por las competencias desarrolladas</t>
  </si>
  <si>
    <t>Por el excelente desempeño de los profesionales contratados</t>
  </si>
  <si>
    <t>Se a perdido mucho la pormación en pedagogia. Son muy buenos con los conceptos pero se adaptan con dificultad a las situaciones del aula.</t>
  </si>
  <si>
    <t xml:space="preserve">Creo que los programas que ofrece la universidad tienen en cuenta el contexto regional y nacional.  Sinembargo, considero que las expectativas de desempeño y calidad deberían ser mayores.  </t>
  </si>
  <si>
    <t xml:space="preserve">Muchos de los perfiles de formación de los egresados tienen relación con las necesidades de la organización a la que pertenezco y hay un alto número de egresados laborando actualmente en ella.  </t>
  </si>
  <si>
    <t>La universidad tiene gran oferta sin embargo, las carreras a nivel salud son pocas  y las creadas han sido de la oferta pública. También carreras con énfasis en Agroindustria y la carrera de Licenciatura en comunicación e Informática Educativa podría aprovecharse más y ampliar sus campos a nivel tecnología, con el déficit a nivel departamental de TIC sería una gran oportunidad. Carreras como psicología, trabajo social son necesarias y solo hay privadas. También Pereira por ser una ciudad emprendedora todas las carreras deben tener énfasis en emprendimiento e innovación social empresarial.</t>
  </si>
  <si>
    <t>Todos han cumplido con los conocimientos requeridos para desempeñar las labores del laboratorio</t>
  </si>
  <si>
    <t>Falta mayor articulación (durante la fomación)  entre la Universidad y la empresa. Los docentes de los programas académicos deben  estar en permanente vigilancia de las necesidades locales, nacionales e internacionales, a través de participación en congresos locales,regionales, nacionales e internacionales.</t>
  </si>
  <si>
    <t>Los perfiles de formación de los egresados corresponden, pero no presentan corresposanbilidad el perfil con el ejercicios de las funciones</t>
  </si>
  <si>
    <t>Tienen buenos docentes, actualizados y hay exigencia académica</t>
  </si>
  <si>
    <t xml:space="preserve"> son muy pertinentes, en su mayoría, otros requieren ajustes</t>
  </si>
  <si>
    <t>Las licenciaturas tienen muy buenas bases conceptuales, a la vez les falta mucho del fortalecimiento pedagógico</t>
  </si>
  <si>
    <t>Porque sus propuestas academicas buscan recoger las necesidades del pmedio</t>
  </si>
  <si>
    <t>Se busca  formar  para la demanda laboral</t>
  </si>
  <si>
    <t>Generalmente los profesionales en formación y/o quienes han culminado sus programas académicos, articulan de manera pertinente sus proyectos de investigación y de profundización en los temas educativos, permitiendo lecturas críticas y propositivas al contexto inmediato y al horizonte institucional</t>
  </si>
  <si>
    <t>La Universidad Tecnológica de Pereira logra perfilar profesionales en formación y egresado de muy buena calidad para orientar propósitos institucionales orientados a la calidad educativa. El componente de investigación les permite igualmente, mantener una actitud abierta al avance de las disciplinas y del conocimiento en general, de tal manera que se cuenta con profesionales que buscan permanentemente la mejora del proyecto educativo institucional</t>
  </si>
  <si>
    <t>Considero que la exigencia académica con altos estándares en la calidad de los procesos y productos que se entregan como la pertinencia de los procesos de enseñanza aprendizaje.  El estudiante debería estar resolviendo problemas reales desde los inicios de las carreras.</t>
  </si>
  <si>
    <t>La calidad de formación académica a nivel técnico y de conocimientos es excelente, sin embargo la calidad a nivel humano y formación integral es poca, el estudiante debe involucrarse más en el medio empresarial que quiere enfocarse, mucho antes de su práctica o pasantía, deben haber más espacios prácticos- experienciales. Orientación en proyecto de vida, conocimientos de su región y necesidades locales para que puedan salir con enfoques específicos de intervención ya como profesionales.</t>
  </si>
  <si>
    <t>Bajo Grado</t>
  </si>
  <si>
    <t>Por el impacto que desarrollan desde elprograma Ondas</t>
  </si>
  <si>
    <t>Por el tema de los resultados y el acompañamiento de indicadores.</t>
  </si>
  <si>
    <t xml:space="preserve">La región es muy uniforme en cultura por lo que las características que dificultan el desarrollo permean las diferentes instituciones a no ser que las instituciones planteen retos de generar transformaciones culturales.  Considero que la Universidad no es una institución donde se hayan roto esquemas culturales que puedan darle mayor empuje a la región.  </t>
  </si>
  <si>
    <t>Creatividad e innovación en los procesos</t>
  </si>
  <si>
    <t>Todos han logrado una excelente integración a la empresa, reconociendo el aporte que hacemos a la región con nuestra prestación de servicios, así que han dado todo de si para el crecimiento de la empresa.</t>
  </si>
  <si>
    <t>por el aporte a la formacion de niñ@s y docnete en el departamento</t>
  </si>
  <si>
    <t>Investigación permanente del contexto de intervención y formación permanente relacionada con sus saber disciplinar y áreas afines a su desempeño</t>
  </si>
  <si>
    <t>Diseño e implementación de iniciativas pertinentes a las comunidades y contextos de intervención educativa</t>
  </si>
  <si>
    <t>1. Información Personal y Familiar</t>
  </si>
  <si>
    <t>• Género</t>
  </si>
  <si>
    <t>MG</t>
  </si>
  <si>
    <t>1 Año</t>
  </si>
  <si>
    <t>3 Año</t>
  </si>
  <si>
    <t>5 Año</t>
  </si>
  <si>
    <t>Masculino</t>
  </si>
  <si>
    <t>Femenino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</si>
  <si>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</si>
  <si>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</si>
  <si>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</si>
  <si>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</si>
  <si>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</si>
  <si>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</si>
  <si>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</si>
  <si>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</si>
  <si>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Alto</t>
  </si>
  <si>
    <t>Medio</t>
  </si>
  <si>
    <t>Bajo</t>
  </si>
  <si>
    <t>Habla</t>
  </si>
  <si>
    <t>Escucha</t>
  </si>
  <si>
    <t>Lectura</t>
  </si>
  <si>
    <t>Escritura</t>
  </si>
  <si>
    <t>Otro Idioma</t>
  </si>
  <si>
    <t>• Competencias Generales y Laborales</t>
  </si>
  <si>
    <t xml:space="preserve">Competencias Generales </t>
  </si>
  <si>
    <t>Promedio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</si>
  <si>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</si>
  <si>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</si>
  <si>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</si>
  <si>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</si>
  <si>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</si>
  <si>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</si>
  <si>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</si>
  <si>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</si>
  <si>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</si>
  <si>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</si>
  <si>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</si>
  <si>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</si>
  <si>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</si>
  <si>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</si>
  <si>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</si>
  <si>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</si>
  <si>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</si>
  <si>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</si>
  <si>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</si>
  <si>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</si>
  <si>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</si>
  <si>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</si>
  <si>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</si>
  <si>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</si>
  <si>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</si>
  <si>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3.  CONTRIBUCIÓN DEL FORTALECIMIENTO DEL PROYECTO DE VIDA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</si>
  <si>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</si>
  <si>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</si>
  <si>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</si>
  <si>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</si>
  <si>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</si>
  <si>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</si>
  <si>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</si>
  <si>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</si>
  <si>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</si>
  <si>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</si>
  <si>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</si>
  <si>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</si>
  <si>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</si>
  <si>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</si>
  <si>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</si>
  <si>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</si>
  <si>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</si>
  <si>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</si>
  <si>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</si>
  <si>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3. Plan de Vida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</si>
  <si>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</si>
  <si>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</si>
  <si>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</si>
  <si>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</si>
  <si>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</si>
  <si>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</si>
  <si>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</si>
  <si>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</si>
  <si>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</si>
  <si>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</si>
  <si>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</si>
  <si>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• Si le interesa realizar educación posgraduada, señale el nivel y escriba el nombre del programa que desea</t>
  </si>
  <si>
    <t>Especialización</t>
  </si>
  <si>
    <t>Maestría</t>
  </si>
  <si>
    <t>Doctorado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</si>
  <si>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</si>
  <si>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</si>
  <si>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</si>
  <si>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</si>
  <si>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</si>
  <si>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</si>
  <si>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</si>
  <si>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</si>
  <si>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</si>
  <si>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</si>
  <si>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</si>
  <si>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</si>
  <si>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</si>
  <si>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Comunidades Académicas reconocidas</t>
  </si>
  <si>
    <t>Asociaciones Científicas</t>
  </si>
  <si>
    <t>Profesionales/ Tecnológicas/Técnicas/artísticas y culturales</t>
  </si>
  <si>
    <t>Políticas</t>
  </si>
  <si>
    <t>Religiosas</t>
  </si>
  <si>
    <t>Sector Productivo</t>
  </si>
  <si>
    <t>Otras</t>
  </si>
  <si>
    <t>Ninguna</t>
  </si>
  <si>
    <t>4. Responsabilidad Social</t>
  </si>
  <si>
    <t>• ¿Ha realizado proyectos en beneficio del contexto social y/o público?</t>
  </si>
  <si>
    <t>5. Situación Laboral</t>
  </si>
  <si>
    <t>• En la actualidad, en qué actividad ocupa la mayor parte de su tiempo</t>
  </si>
  <si>
    <t xml:space="preserve">Buscando trabajo       </t>
  </si>
  <si>
    <t xml:space="preserve">Estudiando         </t>
  </si>
  <si>
    <t>Oficios del hogar</t>
  </si>
  <si>
    <t>Otra actividad</t>
  </si>
  <si>
    <t xml:space="preserve">Trabajando         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</si>
  <si>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</si>
  <si>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</si>
  <si>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</si>
  <si>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</si>
  <si>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</si>
  <si>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</si>
  <si>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</si>
  <si>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</si>
  <si>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</si>
  <si>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</si>
  <si>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</si>
  <si>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</si>
  <si>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•¿Qué tipo de vinculación tiene con esta empresa/institución?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</si>
  <si>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</si>
  <si>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</si>
  <si>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</si>
  <si>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</si>
  <si>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</si>
  <si>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</si>
  <si>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</si>
  <si>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</si>
  <si>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</si>
  <si>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</si>
  <si>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</si>
  <si>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</si>
  <si>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</si>
  <si>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</si>
  <si>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</si>
  <si>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</si>
  <si>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</si>
  <si>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</si>
  <si>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</si>
  <si>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</si>
  <si>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</si>
  <si>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</si>
  <si>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</si>
  <si>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</si>
  <si>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</si>
  <si>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</si>
  <si>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</si>
  <si>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</si>
  <si>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</si>
  <si>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</si>
  <si>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</si>
  <si>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5.1 Graduados que son Independientes</t>
  </si>
  <si>
    <t>• ¿Se encuentran relacionadas las actividades que realiza por cuenta propia con la carrera que estudió?</t>
  </si>
  <si>
    <t xml:space="preserve">• ¿Cuál de las siguientes formas de trabajo realiza en las actividades que desempeña por su cuenta? </t>
  </si>
  <si>
    <t>Prestación de servicios</t>
  </si>
  <si>
    <t xml:space="preserve">Trabajo por obra </t>
  </si>
  <si>
    <t xml:space="preserve">Trabajo por piezas o a destajo </t>
  </si>
  <si>
    <t xml:space="preserve">Trabajo por comisión </t>
  </si>
  <si>
    <t xml:space="preserve">Venta por catálogo </t>
  </si>
  <si>
    <t>Se dedica a un oficio</t>
  </si>
  <si>
    <t>5.2 Graduados que son propietarios / socios de una empresa o negocio particular</t>
  </si>
  <si>
    <t>• ¿Cuál es el ingreso promedio mensual que le corresponde por las actividades en su empresa?</t>
  </si>
  <si>
    <t xml:space="preserve">• ¿Cuál considera la principal dificultad a la hora de conseguir el trabajo que busca? </t>
  </si>
  <si>
    <t xml:space="preserve">No hay trabajo disponible en la ciudad en donde vive </t>
  </si>
  <si>
    <t xml:space="preserve">No sabe cómo buscarlo </t>
  </si>
  <si>
    <t xml:space="preserve">No encuentra el trabajo apropiado en  su oficio o profesión  </t>
  </si>
  <si>
    <t xml:space="preserve">Carece de la experiencia necesaria </t>
  </si>
  <si>
    <t>Los empleadores lo ven muy joven</t>
  </si>
  <si>
    <t xml:space="preserve">Carece de las competencias requeridas </t>
  </si>
  <si>
    <t>El salario que le ofrecen es muy bajo</t>
  </si>
  <si>
    <t>• ¿Cuántos meses ha estado buscando trabajo?</t>
  </si>
  <si>
    <t>0 y menos de 1 año</t>
  </si>
  <si>
    <t>Entre 1 año y menos de 2</t>
  </si>
  <si>
    <t>Mayor a 2 años</t>
  </si>
  <si>
    <t>ASPECTOS GENERALES DE LAS ACTIVIDADES LABORALES DE LOS EGRESADOS</t>
  </si>
  <si>
    <t xml:space="preserve">• ¿Qué actividades complementarias realizadas durante sus estudios de pregrado le aportaron ventajas comparativas al momento de emplearse? </t>
  </si>
  <si>
    <t>Monitoría/Tutoría en la institución</t>
  </si>
  <si>
    <t>Estudio de otro idioma</t>
  </si>
  <si>
    <t>Participó en actividades deportivas / culturales / Religiosas / beneficio social</t>
  </si>
  <si>
    <t>Participó en grupos/ semilleros de investigación</t>
  </si>
  <si>
    <t>Participó en la realización de proyectos al interior de la UTP</t>
  </si>
  <si>
    <t>Realizó prácticas empresariales o participó en Actividades de emprendimiento</t>
  </si>
  <si>
    <t>Otra</t>
  </si>
  <si>
    <t>• ¿Qué distinciones o reconocimientos significativos ha tenido en su desempeño laboral?</t>
  </si>
  <si>
    <t>Premios</t>
  </si>
  <si>
    <t>Becas para capacitación</t>
  </si>
  <si>
    <t>Condecoraciones/Menciones</t>
  </si>
  <si>
    <t>EMPRENDIMIENTO DE LOS EGRESADOS</t>
  </si>
  <si>
    <t>• ¿Tiene interés por crear empresa?</t>
  </si>
  <si>
    <t>• ¿Cuál considera que es la principal dificultad en la creación de una empresa?</t>
  </si>
  <si>
    <t>No estar seguro si la idea pueda  convertirse en un negocio exitoso</t>
  </si>
  <si>
    <t xml:space="preserve">Falta de recursos económicos propios </t>
  </si>
  <si>
    <t xml:space="preserve">No poder encontrar socios de confianza </t>
  </si>
  <si>
    <t xml:space="preserve">No tener conocimientos para la creación  de una empresa </t>
  </si>
  <si>
    <t xml:space="preserve">Difícil acceso a las entidades financieras </t>
  </si>
  <si>
    <t>Falta de apoyo del gobierno</t>
  </si>
  <si>
    <t xml:space="preserve">La costumbre de tener un salario fijo </t>
  </si>
  <si>
    <t>Temor para asumir el riesgo</t>
  </si>
  <si>
    <t>Otros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</si>
  <si>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</si>
  <si>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</si>
  <si>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</si>
  <si>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</si>
  <si>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>ORGANIZACIÓN ADMINISTRATIVA Y GESTIÓN</t>
  </si>
  <si>
    <t>• La difusión y promoción del programa a través de los medios de  comunicación  es:</t>
  </si>
  <si>
    <t>¿De calidad?</t>
  </si>
  <si>
    <t>Siempre</t>
  </si>
  <si>
    <t>Casi Siempre</t>
  </si>
  <si>
    <t>Algunas veces</t>
  </si>
  <si>
    <t>Nunca</t>
  </si>
  <si>
    <t>¿Oportuna?</t>
  </si>
  <si>
    <t>¿Pertinente?</t>
  </si>
  <si>
    <t>% ¿De calidad?</t>
  </si>
  <si>
    <t>% ¿Oportuna?</t>
  </si>
  <si>
    <t>% ¿Pertinente?</t>
  </si>
  <si>
    <t>EGRESADOS E IMPACTO EN EL MEDIO</t>
  </si>
  <si>
    <t>• Califique de 1 a 5 la calidad de la formación que imparte el programa sobre sus estudiantes. (5 equivale a la más alta calidad)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</si>
  <si>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</si>
  <si>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</si>
  <si>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</si>
  <si>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</si>
  <si>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</si>
  <si>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</si>
  <si>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</si>
  <si>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</si>
  <si>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</si>
  <si>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</si>
  <si>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</si>
  <si>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</si>
  <si>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</si>
  <si>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</si>
  <si>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</si>
  <si>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</si>
  <si>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</si>
  <si>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</si>
  <si>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</si>
  <si>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</si>
  <si>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</si>
  <si>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</si>
  <si>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</si>
  <si>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</si>
  <si>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</si>
  <si>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</si>
  <si>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</si>
  <si>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</si>
  <si>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</si>
  <si>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</si>
  <si>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Imagen de la Universidad</t>
  </si>
  <si>
    <t>% MG</t>
  </si>
  <si>
    <t>Buena</t>
  </si>
  <si>
    <t>Mala</t>
  </si>
  <si>
    <t>• ¿En qué grado aportó la formación recibida a su  desempeño laboral?</t>
  </si>
  <si>
    <t>% 1 Año</t>
  </si>
  <si>
    <t>PROMEDIO INGRESO 2016</t>
  </si>
  <si>
    <t>Total graduados: 733</t>
  </si>
  <si>
    <t>Sin respuesta</t>
  </si>
  <si>
    <t>SIN RESPUESTA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</si>
</sst>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\ #,##0_);[Red]\(&quot;$&quot;\ #,##0\)"/>
    <numFmt numFmtId="164" formatCode="0.0%"/>
    <numFmt numFmtId="165" formatCode="0.0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24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Segoe UI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b/>
      <sz val="8"/>
      <name val="Lucida Sans"/>
      <family val="2"/>
    </font>
    <font>
      <sz val="8"/>
      <name val="Lucida Sans"/>
      <family val="2"/>
    </font>
    <font>
      <sz val="8"/>
      <color rgb="FF000000"/>
      <name val="Lucida Sans Regular"/>
    </font>
    <font>
      <sz val="8"/>
      <name val="Inherit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2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141">
    <xf numFmtId="0" fontId="0" fillId="0" borderId="0" xfId="0"/>
    <xf numFmtId="0" fontId="0" fillId="2" borderId="0" xfId="0" applyFill="1"/>
    <xf numFmtId="0" fontId="0" fillId="2" borderId="0" xfId="0" applyFill="1" applyBorder="1"/>
    <xf numFmtId="0" fontId="7" fillId="2" borderId="0" xfId="0" applyFont="1" applyFill="1" applyAlignment="1">
      <alignment vertical="center"/>
    </xf>
    <xf numFmtId="0" fontId="6" fillId="2" borderId="0" xfId="0" applyFont="1" applyFill="1"/>
    <xf numFmtId="0" fontId="0" fillId="2" borderId="0" xfId="0" applyFill="1" applyAlignment="1">
      <alignment vertical="top" wrapText="1"/>
    </xf>
    <xf numFmtId="0" fontId="10" fillId="2" borderId="0" xfId="0" applyFont="1" applyFill="1" applyAlignment="1">
      <alignment vertical="top" wrapText="1"/>
    </xf>
    <xf numFmtId="10" fontId="7" fillId="3" borderId="1" xfId="1" applyNumberFormat="1" applyFont="1" applyFill="1" applyBorder="1" applyAlignment="1">
      <alignment horizontal="center" vertical="center" wrapText="1"/>
    </xf>
    <xf numFmtId="10" fontId="7" fillId="3" borderId="2" xfId="1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6" fillId="2" borderId="0" xfId="1" applyNumberFormat="1" applyFont="1" applyFill="1" applyBorder="1" applyAlignment="1">
      <alignment horizontal="center" vertical="center" wrapText="1"/>
    </xf>
    <xf numFmtId="10" fontId="7" fillId="3" borderId="1" xfId="1" applyNumberFormat="1" applyFont="1" applyFill="1" applyBorder="1" applyAlignment="1">
      <alignment vertical="center" wrapText="1"/>
    </xf>
    <xf numFmtId="10" fontId="7" fillId="3" borderId="3" xfId="1" applyNumberFormat="1" applyFont="1" applyFill="1" applyBorder="1" applyAlignment="1">
      <alignment horizontal="center" vertical="center" wrapText="1"/>
    </xf>
    <xf numFmtId="10" fontId="7" fillId="2" borderId="4" xfId="1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top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Alignment="1">
      <alignment horizontal="center" vertical="top"/>
    </xf>
    <xf numFmtId="10" fontId="6" fillId="2" borderId="1" xfId="1" applyNumberFormat="1" applyFont="1" applyFill="1" applyBorder="1" applyAlignment="1">
      <alignment horizontal="center" vertical="center" wrapText="1"/>
    </xf>
    <xf numFmtId="0" fontId="6" fillId="2" borderId="1" xfId="1" applyNumberFormat="1" applyFont="1" applyFill="1" applyBorder="1" applyAlignment="1">
      <alignment horizontal="center" vertical="center" wrapText="1"/>
    </xf>
    <xf numFmtId="0" fontId="6" fillId="2" borderId="4" xfId="1" applyNumberFormat="1" applyFont="1" applyFill="1" applyBorder="1" applyAlignment="1">
      <alignment vertical="center" wrapText="1"/>
    </xf>
    <xf numFmtId="0" fontId="6" fillId="2" borderId="0" xfId="1" applyNumberFormat="1" applyFont="1" applyFill="1" applyBorder="1" applyAlignment="1">
      <alignment vertical="center" wrapText="1"/>
    </xf>
    <xf numFmtId="0" fontId="6" fillId="2" borderId="3" xfId="1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12" fillId="0" borderId="1" xfId="2" applyBorder="1" applyAlignment="1">
      <alignment horizontal="center" vertical="center" wrapText="1"/>
    </xf>
    <xf numFmtId="0" fontId="0" fillId="0" borderId="0" xfId="0" applyAlignment="1">
      <alignment vertical="top" wrapText="1"/>
    </xf>
    <xf numFmtId="10" fontId="7" fillId="2" borderId="0" xfId="1" applyNumberFormat="1" applyFont="1" applyFill="1" applyBorder="1" applyAlignment="1">
      <alignment vertical="top" wrapText="1"/>
    </xf>
    <xf numFmtId="10" fontId="7" fillId="3" borderId="5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0" fontId="7" fillId="3" borderId="6" xfId="1" applyNumberFormat="1" applyFont="1" applyFill="1" applyBorder="1" applyAlignment="1">
      <alignment horizontal="center" vertical="center" wrapText="1"/>
    </xf>
    <xf numFmtId="0" fontId="12" fillId="0" borderId="0" xfId="2" applyBorder="1" applyAlignment="1">
      <alignment vertical="top" wrapText="1"/>
    </xf>
    <xf numFmtId="0" fontId="13" fillId="2" borderId="0" xfId="3" applyFill="1" applyAlignment="1" applyProtection="1">
      <alignment vertical="top" wrapText="1"/>
    </xf>
    <xf numFmtId="0" fontId="2" fillId="2" borderId="0" xfId="0" applyFont="1" applyFill="1" applyAlignment="1">
      <alignment vertical="center"/>
    </xf>
    <xf numFmtId="0" fontId="14" fillId="2" borderId="0" xfId="0" applyFont="1" applyFill="1"/>
    <xf numFmtId="0" fontId="14" fillId="2" borderId="0" xfId="0" applyFont="1" applyFill="1" applyBorder="1"/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0" fillId="2" borderId="1" xfId="0" applyFill="1" applyBorder="1" applyAlignment="1"/>
    <xf numFmtId="10" fontId="0" fillId="2" borderId="1" xfId="0" applyNumberFormat="1" applyFill="1" applyBorder="1"/>
    <xf numFmtId="0" fontId="0" fillId="2" borderId="1" xfId="0" applyFill="1" applyBorder="1"/>
    <xf numFmtId="0" fontId="0" fillId="2" borderId="0" xfId="0" applyFill="1" applyAlignment="1">
      <alignment horizontal="center" vertical="center" wrapText="1"/>
    </xf>
    <xf numFmtId="0" fontId="0" fillId="2" borderId="0" xfId="0" applyFont="1" applyFill="1"/>
    <xf numFmtId="0" fontId="20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2" fillId="2" borderId="0" xfId="0" applyFont="1" applyFill="1"/>
    <xf numFmtId="10" fontId="24" fillId="3" borderId="1" xfId="1" applyNumberFormat="1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left" vertical="center" wrapText="1"/>
    </xf>
    <xf numFmtId="3" fontId="26" fillId="2" borderId="1" xfId="1" applyNumberFormat="1" applyFont="1" applyFill="1" applyBorder="1" applyAlignment="1">
      <alignment horizontal="center" vertical="center"/>
    </xf>
    <xf numFmtId="3" fontId="21" fillId="2" borderId="1" xfId="1" applyNumberFormat="1" applyFont="1" applyFill="1" applyBorder="1" applyAlignment="1">
      <alignment horizontal="center" vertical="center"/>
    </xf>
    <xf numFmtId="3" fontId="0" fillId="2" borderId="0" xfId="0" applyNumberFormat="1" applyFont="1" applyFill="1"/>
    <xf numFmtId="10" fontId="26" fillId="2" borderId="1" xfId="1" applyNumberFormat="1" applyFont="1" applyFill="1" applyBorder="1" applyAlignment="1">
      <alignment horizontal="center" vertical="center"/>
    </xf>
    <xf numFmtId="10" fontId="21" fillId="2" borderId="1" xfId="1" applyNumberFormat="1" applyFont="1" applyFill="1" applyBorder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0" fillId="2" borderId="0" xfId="0" applyFont="1" applyFill="1" applyBorder="1"/>
    <xf numFmtId="0" fontId="25" fillId="2" borderId="1" xfId="0" applyFont="1" applyFill="1" applyBorder="1" applyAlignment="1">
      <alignment horizontal="center" vertical="center" wrapText="1"/>
    </xf>
    <xf numFmtId="164" fontId="26" fillId="2" borderId="1" xfId="1" applyNumberFormat="1" applyFont="1" applyFill="1" applyBorder="1" applyAlignment="1">
      <alignment horizontal="left" vertical="center"/>
    </xf>
    <xf numFmtId="0" fontId="24" fillId="2" borderId="0" xfId="0" applyFont="1" applyFill="1" applyAlignment="1">
      <alignment vertical="center" wrapText="1"/>
    </xf>
    <xf numFmtId="0" fontId="24" fillId="2" borderId="0" xfId="0" applyFont="1" applyFill="1" applyAlignment="1">
      <alignment horizontal="left" vertical="center" wrapText="1"/>
    </xf>
    <xf numFmtId="10" fontId="27" fillId="2" borderId="0" xfId="1" applyNumberFormat="1" applyFont="1" applyFill="1" applyAlignment="1">
      <alignment horizontal="center" vertical="center"/>
    </xf>
    <xf numFmtId="0" fontId="2" fillId="7" borderId="1" xfId="0" applyFont="1" applyFill="1" applyBorder="1"/>
    <xf numFmtId="0" fontId="28" fillId="3" borderId="1" xfId="0" applyFont="1" applyFill="1" applyBorder="1" applyAlignment="1">
      <alignment horizontal="center" vertical="center"/>
    </xf>
    <xf numFmtId="165" fontId="21" fillId="2" borderId="1" xfId="1" applyNumberFormat="1" applyFont="1" applyFill="1" applyBorder="1" applyAlignment="1">
      <alignment horizontal="center" vertical="center"/>
    </xf>
    <xf numFmtId="2" fontId="21" fillId="2" borderId="1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left" vertical="center" wrapText="1"/>
    </xf>
    <xf numFmtId="10" fontId="26" fillId="2" borderId="0" xfId="1" applyNumberFormat="1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center" vertical="center" wrapText="1"/>
    </xf>
    <xf numFmtId="10" fontId="24" fillId="3" borderId="2" xfId="1" applyNumberFormat="1" applyFont="1" applyFill="1" applyBorder="1" applyAlignment="1">
      <alignment horizontal="center" vertical="center"/>
    </xf>
    <xf numFmtId="3" fontId="26" fillId="2" borderId="0" xfId="1" applyNumberFormat="1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vertical="center"/>
    </xf>
    <xf numFmtId="1" fontId="26" fillId="2" borderId="1" xfId="1" applyNumberFormat="1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left" vertical="center" wrapText="1"/>
    </xf>
    <xf numFmtId="3" fontId="0" fillId="2" borderId="0" xfId="0" applyNumberFormat="1" applyFill="1"/>
    <xf numFmtId="9" fontId="26" fillId="2" borderId="1" xfId="1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left" vertical="center" wrapText="1"/>
    </xf>
    <xf numFmtId="0" fontId="31" fillId="2" borderId="1" xfId="0" applyFont="1" applyFill="1" applyBorder="1" applyAlignment="1">
      <alignment vertical="center"/>
    </xf>
    <xf numFmtId="0" fontId="25" fillId="2" borderId="1" xfId="0" applyFont="1" applyFill="1" applyBorder="1" applyAlignment="1">
      <alignment horizontal="justify" vertical="center" wrapText="1"/>
    </xf>
    <xf numFmtId="0" fontId="0" fillId="2" borderId="0" xfId="0" applyFill="1" applyAlignment="1">
      <alignment horizontal="justify"/>
    </xf>
    <xf numFmtId="10" fontId="24" fillId="3" borderId="1" xfId="1" applyNumberFormat="1" applyFont="1" applyFill="1" applyBorder="1" applyAlignment="1">
      <alignment horizontal="justify" vertical="center"/>
    </xf>
    <xf numFmtId="0" fontId="32" fillId="2" borderId="0" xfId="0" applyFont="1" applyFill="1"/>
    <xf numFmtId="0" fontId="28" fillId="3" borderId="1" xfId="0" applyFont="1" applyFill="1" applyBorder="1" applyAlignment="1">
      <alignment horizontal="center" vertical="center" wrapText="1"/>
    </xf>
    <xf numFmtId="3" fontId="26" fillId="2" borderId="1" xfId="1" applyNumberFormat="1" applyFont="1" applyFill="1" applyBorder="1" applyAlignment="1">
      <alignment horizontal="center" vertical="center" wrapText="1"/>
    </xf>
    <xf numFmtId="3" fontId="21" fillId="2" borderId="1" xfId="1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10" fontId="24" fillId="3" borderId="1" xfId="1" applyNumberFormat="1" applyFont="1" applyFill="1" applyBorder="1" applyAlignment="1">
      <alignment horizontal="center" vertical="center" wrapText="1"/>
    </xf>
    <xf numFmtId="0" fontId="24" fillId="2" borderId="0" xfId="0" applyFont="1" applyFill="1"/>
    <xf numFmtId="0" fontId="24" fillId="3" borderId="1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left" vertical="center" wrapText="1"/>
    </xf>
    <xf numFmtId="3" fontId="26" fillId="2" borderId="2" xfId="1" applyNumberFormat="1" applyFont="1" applyFill="1" applyBorder="1" applyAlignment="1">
      <alignment horizontal="center" vertical="center"/>
    </xf>
    <xf numFmtId="0" fontId="25" fillId="2" borderId="14" xfId="0" applyFont="1" applyFill="1" applyBorder="1" applyAlignment="1">
      <alignment horizontal="left" vertical="center" wrapText="1"/>
    </xf>
    <xf numFmtId="3" fontId="26" fillId="2" borderId="14" xfId="1" applyNumberFormat="1" applyFont="1" applyFill="1" applyBorder="1" applyAlignment="1">
      <alignment horizontal="center" vertical="center"/>
    </xf>
    <xf numFmtId="10" fontId="26" fillId="2" borderId="2" xfId="1" applyNumberFormat="1" applyFont="1" applyFill="1" applyBorder="1" applyAlignment="1">
      <alignment horizontal="center" vertical="center"/>
    </xf>
    <xf numFmtId="10" fontId="26" fillId="2" borderId="14" xfId="1" applyNumberFormat="1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 wrapText="1"/>
    </xf>
    <xf numFmtId="0" fontId="25" fillId="2" borderId="14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top"/>
    </xf>
    <xf numFmtId="0" fontId="8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4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24" fillId="6" borderId="0" xfId="0" applyFont="1" applyFill="1" applyAlignment="1">
      <alignment horizontal="left" vertical="center" wrapText="1"/>
    </xf>
    <xf numFmtId="0" fontId="29" fillId="6" borderId="0" xfId="0" applyFont="1" applyFill="1" applyAlignment="1">
      <alignment horizontal="left" vertical="center" wrapText="1"/>
    </xf>
    <xf numFmtId="0" fontId="28" fillId="6" borderId="0" xfId="0" applyFont="1" applyFill="1" applyAlignment="1">
      <alignment horizontal="left" vertical="center" wrapText="1"/>
    </xf>
    <xf numFmtId="0" fontId="23" fillId="5" borderId="0" xfId="0" applyFont="1" applyFill="1" applyAlignment="1">
      <alignment horizontal="center" vertical="center"/>
    </xf>
    <xf numFmtId="0" fontId="24" fillId="6" borderId="0" xfId="0" applyFont="1" applyFill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vertical="top" wrapText="1"/>
    </xf>
    <xf numFmtId="10" fontId="7" fillId="3" borderId="1" xfId="1" applyNumberFormat="1" applyFont="1" applyFill="1" applyBorder="1" applyAlignment="1">
      <alignment horizontal="center" vertical="center" wrapText="1"/>
    </xf>
    <xf numFmtId="10" fontId="7" fillId="3" borderId="3" xfId="1" applyNumberFormat="1" applyFont="1" applyFill="1" applyBorder="1" applyAlignment="1">
      <alignment horizontal="center" vertical="center" wrapText="1"/>
    </xf>
    <xf numFmtId="10" fontId="7" fillId="3" borderId="6" xfId="1" applyNumberFormat="1" applyFont="1" applyFill="1" applyBorder="1" applyAlignment="1">
      <alignment horizontal="center" vertical="center" wrapText="1"/>
    </xf>
    <xf numFmtId="10" fontId="7" fillId="3" borderId="7" xfId="1" applyNumberFormat="1" applyFont="1" applyFill="1" applyBorder="1" applyAlignment="1">
      <alignment horizontal="center" vertical="center" wrapText="1"/>
    </xf>
    <xf numFmtId="164" fontId="17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6" fontId="17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</cellXfs>
  <cellStyles count="4">
    <cellStyle name="Hipervínculo" xfId="3" builtinId="8"/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Iniciar una nueva carrera tecnológica </c:v>
              </c:pt>
              <c:pt idx="1">
                <c:v>Iniciar una nueva carrera técnica</c:v>
              </c:pt>
              <c:pt idx="2">
                <c:v>Otro</c:v>
              </c:pt>
              <c:pt idx="3">
                <c:v>Iniciar una nueva carrera universitaria</c:v>
              </c:pt>
              <c:pt idx="4">
                <c:v>Trabajar fuera de Colombia</c:v>
              </c:pt>
              <c:pt idx="5">
                <c:v>Crear una empresa</c:v>
              </c:pt>
              <c:pt idx="6">
                <c:v>Estudiar un posgrado fuera de Colombia</c:v>
              </c:pt>
              <c:pt idx="7">
                <c:v>Estudiar un posgrado en Colombia</c:v>
              </c:pt>
              <c:pt idx="8">
                <c:v>Trabajar en Colombia</c:v>
              </c:pt>
            </c:strLit>
          </c:cat>
          <c:val>
            <c:numLit>
              <c:formatCode>0.00%</c:formatCode>
              <c:ptCount val="9"/>
              <c:pt idx="0">
                <c:v>2.7777777777777776E-2</c:v>
              </c:pt>
              <c:pt idx="1">
                <c:v>2.7777777777777776E-2</c:v>
              </c:pt>
              <c:pt idx="2">
                <c:v>4.1666666666666664E-2</c:v>
              </c:pt>
              <c:pt idx="3">
                <c:v>4.1666666666666664E-2</c:v>
              </c:pt>
              <c:pt idx="4">
                <c:v>8.3333333333333329E-2</c:v>
              </c:pt>
              <c:pt idx="5">
                <c:v>0.1111111111111111</c:v>
              </c:pt>
              <c:pt idx="6">
                <c:v>0.16666666666666666</c:v>
              </c:pt>
              <c:pt idx="7">
                <c:v>0.3888888888888889</c:v>
              </c:pt>
              <c:pt idx="8">
                <c:v>0.375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F88-45F1-BCF7-7B58771DD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7603504"/>
        <c:axId val="497605464"/>
      </c:barChart>
      <c:catAx>
        <c:axId val="4976035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97605464"/>
        <c:crosses val="autoZero"/>
        <c:auto val="1"/>
        <c:lblAlgn val="ctr"/>
        <c:lblOffset val="100"/>
        <c:noMultiLvlLbl val="0"/>
      </c:catAx>
      <c:valAx>
        <c:axId val="49760546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97603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4.1666666666666664E-2</c:v>
              </c:pt>
              <c:pt idx="1">
                <c:v>4.7619047619047616E-2</c:v>
              </c:pt>
              <c:pt idx="2">
                <c:v>0.1875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3F2-46B5-AD7F-A6443DEE9127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0.25</c:v>
              </c:pt>
              <c:pt idx="1">
                <c:v>0.14285714285714285</c:v>
              </c:pt>
              <c:pt idx="2">
                <c:v>0.125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3F2-46B5-AD7F-A6443DEE9127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0.125</c:v>
              </c:pt>
              <c:pt idx="1">
                <c:v>0.19047619047619047</c:v>
              </c:pt>
              <c:pt idx="2">
                <c:v>0.125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3F2-46B5-AD7F-A6443DEE9127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5.5555555555555552E-2</c:v>
              </c:pt>
              <c:pt idx="1">
                <c:v>4.7619047619047616E-2</c:v>
              </c:pt>
              <c:pt idx="2">
                <c:v>0.1875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3F2-46B5-AD7F-A6443DEE9127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6.25E-2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3F2-46B5-AD7F-A6443DEE9127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6.25E-2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3F2-46B5-AD7F-A6443DEE9127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3F2-46B5-AD7F-A6443DEE91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99769480"/>
        <c:axId val="499773400"/>
      </c:barChart>
      <c:catAx>
        <c:axId val="4997694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99773400"/>
        <c:crosses val="autoZero"/>
        <c:auto val="1"/>
        <c:lblAlgn val="ctr"/>
        <c:lblOffset val="100"/>
        <c:noMultiLvlLbl val="0"/>
      </c:catAx>
      <c:valAx>
        <c:axId val="4997734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9976948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3535111500660619"/>
          <c:h val="0.449580796421070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5717410323712"/>
          <c:y val="3.7800687285223594E-2"/>
          <c:w val="0.45126290463692043"/>
          <c:h val="0.92439862542955364"/>
        </c:manualLayout>
      </c:layout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9E-4725-94F1-311AB8AEE0A6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9.5238095238095233E-2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9E-4725-94F1-311AB8AEE0A6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1.3888888888888888E-2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9E-4725-94F1-311AB8AEE0A6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39E-4725-94F1-311AB8AEE0A6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39E-4725-94F1-311AB8AEE0A6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039E-4725-94F1-311AB8AEE0A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39E-4725-94F1-311AB8AEE0A6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39E-4725-94F1-311AB8AEE0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9770656"/>
        <c:axId val="499771832"/>
      </c:barChart>
      <c:catAx>
        <c:axId val="4997706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99771832"/>
        <c:crosses val="autoZero"/>
        <c:auto val="1"/>
        <c:lblAlgn val="ctr"/>
        <c:lblOffset val="100"/>
        <c:noMultiLvlLbl val="0"/>
      </c:catAx>
      <c:valAx>
        <c:axId val="4997718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9977065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447118816341365"/>
          <c:y val="0.31622142805765086"/>
          <c:w val="0.33133849510760066"/>
          <c:h val="0.412668022956884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No hay trabajo disponible en la ciudad en donde vive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6.9444444444444448E-2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5FE-4498-93BD-E73A3EEA41CA}"/>
            </c:ext>
          </c:extLst>
        </c:ser>
        <c:ser>
          <c:idx val="1"/>
          <c:order val="1"/>
          <c:tx>
            <c:v>No sabe cómo buscarlo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5FE-4498-93BD-E73A3EEA41CA}"/>
            </c:ext>
          </c:extLst>
        </c:ser>
        <c:ser>
          <c:idx val="2"/>
          <c:order val="2"/>
          <c:tx>
            <c:v>No encuentra el trabajo apropiado en  su oficio o profesión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2.7777777777777776E-2</c:v>
              </c:pt>
              <c:pt idx="1">
                <c:v>4.7619047619047616E-2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5FE-4498-93BD-E73A3EEA41CA}"/>
            </c:ext>
          </c:extLst>
        </c:ser>
        <c:ser>
          <c:idx val="3"/>
          <c:order val="3"/>
          <c:tx>
            <c:v>Carece de la experiencia necesaria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4.1666666666666664E-2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5FE-4498-93BD-E73A3EEA41CA}"/>
            </c:ext>
          </c:extLst>
        </c:ser>
        <c:ser>
          <c:idx val="4"/>
          <c:order val="4"/>
          <c:tx>
            <c:v>Los empleadores lo ven muy joven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5FE-4498-93BD-E73A3EEA41CA}"/>
            </c:ext>
          </c:extLst>
        </c:ser>
        <c:ser>
          <c:idx val="5"/>
          <c:order val="5"/>
          <c:tx>
            <c:v>Carece de las competencias requeridas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1.3888888888888888E-2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5FE-4498-93BD-E73A3EEA41CA}"/>
            </c:ext>
          </c:extLst>
        </c:ser>
        <c:ser>
          <c:idx val="6"/>
          <c:order val="6"/>
          <c:tx>
            <c:v>El salario que le ofrecen es muy bajo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2.7777777777777776E-2</c:v>
              </c:pt>
              <c:pt idx="1">
                <c:v>4.7619047619047616E-2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5FE-4498-93BD-E73A3EEA41CA}"/>
            </c:ext>
          </c:extLst>
        </c:ser>
        <c:ser>
          <c:idx val="7"/>
          <c:order val="7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9.5238095238095233E-2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75FE-4498-93BD-E73A3EEA41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5479808"/>
        <c:axId val="495477456"/>
      </c:barChart>
      <c:catAx>
        <c:axId val="495479808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495477456"/>
        <c:crosses val="autoZero"/>
        <c:auto val="1"/>
        <c:lblAlgn val="ctr"/>
        <c:lblOffset val="100"/>
        <c:noMultiLvlLbl val="0"/>
      </c:catAx>
      <c:valAx>
        <c:axId val="49547745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954798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8521062992126102"/>
          <c:y val="5.0925925925925923E-2"/>
          <c:w val="0.45367825896762931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Monitoría/Tutoría en la institución</c:v>
              </c:pt>
              <c:pt idx="1">
                <c:v>Estudio de otro idioma</c:v>
              </c:pt>
              <c:pt idx="2">
                <c:v>Participó en actividades deportivas / culturales / Religiosas / beneficio social</c:v>
              </c:pt>
              <c:pt idx="3">
                <c:v>Participó en grupos/ semilleros de investigación</c:v>
              </c:pt>
              <c:pt idx="4">
                <c:v>Participó en la realización de proyectos al interior de la UTP</c:v>
              </c:pt>
              <c:pt idx="5">
                <c:v>Realizó prácticas empresariales o participó en Actividades de emprendimiento</c:v>
              </c:pt>
              <c:pt idx="6">
                <c:v>Ninguna</c:v>
              </c:pt>
              <c:pt idx="7">
                <c:v>Otra</c:v>
              </c:pt>
            </c:strLit>
          </c:cat>
          <c:val>
            <c:numLit>
              <c:formatCode>0.00%</c:formatCode>
              <c:ptCount val="8"/>
              <c:pt idx="0">
                <c:v>0.15596330275229359</c:v>
              </c:pt>
              <c:pt idx="1">
                <c:v>9.1743119266055051E-2</c:v>
              </c:pt>
              <c:pt idx="2">
                <c:v>6.4220183486238536E-2</c:v>
              </c:pt>
              <c:pt idx="3">
                <c:v>0.11009174311926606</c:v>
              </c:pt>
              <c:pt idx="4">
                <c:v>0.10091743119266056</c:v>
              </c:pt>
              <c:pt idx="5">
                <c:v>9.1743119266055051E-2</c:v>
              </c:pt>
              <c:pt idx="6">
                <c:v>0.15596330275229359</c:v>
              </c:pt>
              <c:pt idx="7">
                <c:v>2.7522935779816515E-2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EA8-4FCF-8163-0910DD3F5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5479024"/>
        <c:axId val="495478632"/>
      </c:barChart>
      <c:catAx>
        <c:axId val="4954790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95478632"/>
        <c:crosses val="autoZero"/>
        <c:auto val="1"/>
        <c:lblAlgn val="ctr"/>
        <c:lblOffset val="100"/>
        <c:noMultiLvlLbl val="0"/>
      </c:catAx>
      <c:valAx>
        <c:axId val="4954786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954790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Monitoría/Tutoría en la institución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0.15277777777777779</c:v>
              </c:pt>
              <c:pt idx="1">
                <c:v>4.7619047619047616E-2</c:v>
              </c:pt>
              <c:pt idx="2">
                <c:v>0.3125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D23-4169-B2EE-E585437545DC}"/>
            </c:ext>
          </c:extLst>
        </c:ser>
        <c:ser>
          <c:idx val="1"/>
          <c:order val="1"/>
          <c:tx>
            <c:v>Estudio de otro idioma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6.9444444444444448E-2</c:v>
              </c:pt>
              <c:pt idx="1">
                <c:v>9.5238095238095233E-2</c:v>
              </c:pt>
              <c:pt idx="2">
                <c:v>0.1875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D23-4169-B2EE-E585437545DC}"/>
            </c:ext>
          </c:extLst>
        </c:ser>
        <c:ser>
          <c:idx val="2"/>
          <c:order val="2"/>
          <c:tx>
            <c:v>Participó en actividades deportivas / culturales / Religiosas / beneficio social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4.1666666666666664E-2</c:v>
              </c:pt>
              <c:pt idx="1">
                <c:v>4.7619047619047616E-2</c:v>
              </c:pt>
              <c:pt idx="2">
                <c:v>0.1875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D23-4169-B2EE-E585437545DC}"/>
            </c:ext>
          </c:extLst>
        </c:ser>
        <c:ser>
          <c:idx val="3"/>
          <c:order val="3"/>
          <c:tx>
            <c:v>Participó en grupos/ semilleros de investigación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6.9444444444444448E-2</c:v>
              </c:pt>
              <c:pt idx="1">
                <c:v>9.5238095238095233E-2</c:v>
              </c:pt>
              <c:pt idx="2">
                <c:v>0.3125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D23-4169-B2EE-E585437545DC}"/>
            </c:ext>
          </c:extLst>
        </c:ser>
        <c:ser>
          <c:idx val="4"/>
          <c:order val="4"/>
          <c:tx>
            <c:v>Participó en la realización de proyectos al interior de la UTP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9.7222222222222224E-2</c:v>
              </c:pt>
              <c:pt idx="1">
                <c:v>4.7619047619047616E-2</c:v>
              </c:pt>
              <c:pt idx="2">
                <c:v>0.1875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D23-4169-B2EE-E585437545DC}"/>
            </c:ext>
          </c:extLst>
        </c:ser>
        <c:ser>
          <c:idx val="5"/>
          <c:order val="5"/>
          <c:tx>
            <c:v>Realizó prácticas empresariales o participó en Actividades de emprendimiento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0.1111111111111111</c:v>
              </c:pt>
              <c:pt idx="1">
                <c:v>4.7619047619047616E-2</c:v>
              </c:pt>
              <c:pt idx="2">
                <c:v>6.25E-2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D23-4169-B2EE-E585437545DC}"/>
            </c:ext>
          </c:extLst>
        </c:ser>
        <c:ser>
          <c:idx val="6"/>
          <c:order val="6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0.125</c:v>
              </c:pt>
              <c:pt idx="1">
                <c:v>0.2857142857142857</c:v>
              </c:pt>
              <c:pt idx="2">
                <c:v>0.125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D23-4169-B2EE-E585437545DC}"/>
            </c:ext>
          </c:extLst>
        </c:ser>
        <c:ser>
          <c:idx val="7"/>
          <c:order val="7"/>
          <c:tx>
            <c:v>Otra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1.3888888888888888E-2</c:v>
              </c:pt>
              <c:pt idx="1">
                <c:v>4.7619047619047616E-2</c:v>
              </c:pt>
              <c:pt idx="2">
                <c:v>6.25E-2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D23-4169-B2EE-E585437545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5477848"/>
        <c:axId val="495480200"/>
      </c:barChart>
      <c:catAx>
        <c:axId val="4954778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95480200"/>
        <c:crosses val="autoZero"/>
        <c:auto val="1"/>
        <c:lblAlgn val="ctr"/>
        <c:lblOffset val="100"/>
        <c:noMultiLvlLbl val="0"/>
      </c:catAx>
      <c:valAx>
        <c:axId val="49548020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954778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37701537307835"/>
          <c:y val="3.5859811495983163E-2"/>
          <c:w val="0.46971822272215985"/>
          <c:h val="0.9282803770080339"/>
        </c:manualLayout>
      </c:layout>
      <c:barChart>
        <c:barDir val="bar"/>
        <c:grouping val="clustered"/>
        <c:varyColors val="0"/>
        <c:ser>
          <c:idx val="0"/>
          <c:order val="0"/>
          <c:tx>
            <c:v>Premios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2.7777777777777776E-2</c:v>
              </c:pt>
              <c:pt idx="1">
                <c:v>9.5238095238095233E-2</c:v>
              </c:pt>
              <c:pt idx="2">
                <c:v>0.125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77-423B-A6D5-3707CD6BD1A5}"/>
            </c:ext>
          </c:extLst>
        </c:ser>
        <c:ser>
          <c:idx val="1"/>
          <c:order val="1"/>
          <c:tx>
            <c:v>Becas para capacitación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4.1666666666666664E-2</c:v>
              </c:pt>
              <c:pt idx="1">
                <c:v>0</c:v>
              </c:pt>
              <c:pt idx="2">
                <c:v>0.1875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E77-423B-A6D5-3707CD6BD1A5}"/>
            </c:ext>
          </c:extLst>
        </c:ser>
        <c:ser>
          <c:idx val="2"/>
          <c:order val="2"/>
          <c:tx>
            <c:v>Condecoraciones/Menciones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8.3333333333333329E-2</c:v>
              </c:pt>
              <c:pt idx="1">
                <c:v>0.14285714285714285</c:v>
              </c:pt>
              <c:pt idx="2">
                <c:v>0.3125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E77-423B-A6D5-3707CD6BD1A5}"/>
            </c:ext>
          </c:extLst>
        </c:ser>
        <c:ser>
          <c:idx val="3"/>
          <c:order val="3"/>
          <c:tx>
            <c:v>Ninguno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0.27777777777777779</c:v>
              </c:pt>
              <c:pt idx="1">
                <c:v>0.38095238095238093</c:v>
              </c:pt>
              <c:pt idx="2">
                <c:v>0.3125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E77-423B-A6D5-3707CD6BD1A5}"/>
            </c:ext>
          </c:extLst>
        </c:ser>
        <c:ser>
          <c:idx val="4"/>
          <c:order val="4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2.7777777777777776E-2</c:v>
              </c:pt>
              <c:pt idx="1">
                <c:v>4.7619047619047616E-2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E77-423B-A6D5-3707CD6BD1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4925984"/>
        <c:axId val="504926376"/>
      </c:barChart>
      <c:catAx>
        <c:axId val="5049259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s-CO"/>
          </a:p>
        </c:txPr>
        <c:crossAx val="504926376"/>
        <c:crosses val="autoZero"/>
        <c:auto val="1"/>
        <c:lblAlgn val="ctr"/>
        <c:lblOffset val="100"/>
        <c:noMultiLvlLbl val="0"/>
      </c:catAx>
      <c:valAx>
        <c:axId val="5049263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049259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1622967447794164"/>
          <c:y val="0.15085848643919608"/>
          <c:w val="0.36783407054197931"/>
          <c:h val="0.6982830271216095"/>
        </c:manualLayout>
      </c:layout>
      <c:overlay val="0"/>
      <c:txPr>
        <a:bodyPr/>
        <a:lstStyle/>
        <a:p>
          <a:pPr>
            <a:defRPr sz="11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0.53292496171516079</c:v>
              </c:pt>
              <c:pt idx="1">
                <c:v>0.2638888888888889</c:v>
              </c:pt>
              <c:pt idx="2">
                <c:v>0.38095238095238093</c:v>
              </c:pt>
              <c:pt idx="3">
                <c:v>0.8125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B7-441E-A8B2-697F2643AA20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0.222052067381317</c:v>
              </c:pt>
              <c:pt idx="1">
                <c:v>0.18055555555555555</c:v>
              </c:pt>
              <c:pt idx="2">
                <c:v>0.2857142857142857</c:v>
              </c:pt>
              <c:pt idx="3">
                <c:v>6.25E-2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8B7-441E-A8B2-697F2643AA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4927160"/>
        <c:axId val="504927552"/>
      </c:barChart>
      <c:catAx>
        <c:axId val="504927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504927552"/>
        <c:crosses val="autoZero"/>
        <c:auto val="1"/>
        <c:lblAlgn val="ctr"/>
        <c:lblOffset val="100"/>
        <c:noMultiLvlLbl val="0"/>
      </c:catAx>
      <c:valAx>
        <c:axId val="50492755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504927160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 xmlns:c16r2="http://schemas.microsoft.com/office/drawing/2015/06/chart">
              <c:ext xmlns:c16="http://schemas.microsoft.com/office/drawing/2014/chart" uri="{C3380CC4-5D6E-409C-BE32-E72D297353CC}">
                <c16:uniqueId val="{00000000-9A15-4134-A576-DFA1A340C20D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A15-4134-A576-DFA1A340C20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A15-4134-A576-DFA1A340C20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0.50918635170603677</c:v>
              </c:pt>
              <c:pt idx="1">
                <c:v>0.21653543307086615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A15-4134-A576-DFA1A340C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64E9-4164-AC63-720D292F6A79}"/>
              </c:ext>
            </c:extLst>
          </c:dPt>
          <c:dPt>
            <c:idx val="1"/>
            <c:bubble3D val="0"/>
            <c:explosion val="11"/>
            <c:extLst xmlns:c16r2="http://schemas.microsoft.com/office/drawing/2015/06/chart">
              <c:ext xmlns:c16="http://schemas.microsoft.com/office/drawing/2014/chart" uri="{C3380CC4-5D6E-409C-BE32-E72D297353CC}">
                <c16:uniqueId val="{00000001-64E9-4164-AC63-720D292F6A79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4E9-4164-AC63-720D292F6A79}"/>
                </c:ex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4E9-4164-AC63-720D292F6A79}"/>
                </c:ex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Masculino</c:v>
              </c:pt>
              <c:pt idx="1">
                <c:v>Femenino</c:v>
              </c:pt>
            </c:strLit>
          </c:cat>
          <c:val>
            <c:numLit>
              <c:formatCode>0.00%</c:formatCode>
              <c:ptCount val="2"/>
              <c:pt idx="0">
                <c:v>0.40944881889763779</c:v>
              </c:pt>
              <c:pt idx="1">
                <c:v>0.59055118110236215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4E9-4164-AC63-720D292F6A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49D8-4BD5-B14E-C78AEBF92D12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9D8-4BD5-B14E-C78AEBF92D1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9D8-4BD5-B14E-C78AEBF92D1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9D8-4BD5-B14E-C78AEBF92D1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Soltero(a)</c:v>
              </c:pt>
              <c:pt idx="1">
                <c:v>Casado(a)/unión libre</c:v>
              </c:pt>
              <c:pt idx="2">
                <c:v>Otro</c:v>
              </c:pt>
            </c:strLit>
          </c:cat>
          <c:val>
            <c:numLit>
              <c:formatCode>0.00%</c:formatCode>
              <c:ptCount val="3"/>
              <c:pt idx="0">
                <c:v>0.83464566929133854</c:v>
              </c:pt>
              <c:pt idx="1">
                <c:v>0.12335958005249344</c:v>
              </c:pt>
              <c:pt idx="2">
                <c:v>4.1994750656167978E-2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9D8-4BD5-B14E-C78AEBF92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Especialización</c:v>
              </c:pt>
              <c:pt idx="1">
                <c:v>Maestría</c:v>
              </c:pt>
              <c:pt idx="2">
                <c:v>Diplomados </c:v>
              </c:pt>
              <c:pt idx="3">
                <c:v>Seminarios/Cursos </c:v>
              </c:pt>
              <c:pt idx="4">
                <c:v>Estudios Técnicos </c:v>
              </c:pt>
              <c:pt idx="5">
                <c:v>Doctorado</c:v>
              </c:pt>
              <c:pt idx="6">
                <c:v>Tecnológicos </c:v>
              </c:pt>
              <c:pt idx="7">
                <c:v>Universitarios</c:v>
              </c:pt>
              <c:pt idx="8">
                <c:v>Sin respuesta</c:v>
              </c:pt>
            </c:strLit>
          </c:cat>
          <c:val>
            <c:numLit>
              <c:formatCode>0.00%</c:formatCode>
              <c:ptCount val="9"/>
              <c:pt idx="0">
                <c:v>0.12469437652811736</c:v>
              </c:pt>
              <c:pt idx="1">
                <c:v>0.73594132029339854</c:v>
              </c:pt>
              <c:pt idx="2">
                <c:v>6.8459657701711488E-2</c:v>
              </c:pt>
              <c:pt idx="3">
                <c:v>2.4449877750611247E-3</c:v>
              </c:pt>
              <c:pt idx="4">
                <c:v>2.4449877750611247E-3</c:v>
              </c:pt>
              <c:pt idx="5">
                <c:v>9.7799511002444987E-3</c:v>
              </c:pt>
              <c:pt idx="6">
                <c:v>0</c:v>
              </c:pt>
              <c:pt idx="7">
                <c:v>3.4229828850855744E-2</c:v>
              </c:pt>
              <c:pt idx="8">
                <c:v>0.11735941320293398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483-4A38-B8EB-CD8DE2C248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7598408"/>
        <c:axId val="497598800"/>
      </c:barChart>
      <c:catAx>
        <c:axId val="4975984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97598800"/>
        <c:crosses val="autoZero"/>
        <c:auto val="1"/>
        <c:lblAlgn val="ctr"/>
        <c:lblOffset val="100"/>
        <c:noMultiLvlLbl val="0"/>
      </c:catAx>
      <c:valAx>
        <c:axId val="4975988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97598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61166547318707465"/>
          <c:y val="5.0925925925925923E-2"/>
          <c:w val="0.3566570538272148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No estar seguro si la idea pueda  convertirse en un negocio exitoso</c:v>
              </c:pt>
              <c:pt idx="1">
                <c:v>Falta de recursos económicos propios </c:v>
              </c:pt>
              <c:pt idx="2">
                <c:v>No poder encontrar socios de confianza </c:v>
              </c:pt>
              <c:pt idx="3">
                <c:v>No tener conocimientos para la creación  de una empresa </c:v>
              </c:pt>
              <c:pt idx="4">
                <c:v>Difícil acceso a las entidades financieras </c:v>
              </c:pt>
              <c:pt idx="5">
                <c:v>Falta de apoyo del gobierno</c:v>
              </c:pt>
              <c:pt idx="6">
                <c:v>La costumbre de tener un salario fijo </c:v>
              </c:pt>
              <c:pt idx="7">
                <c:v>Temor para asumir el riesgo</c:v>
              </c:pt>
              <c:pt idx="8">
                <c:v>Otros</c:v>
              </c:pt>
            </c:strLit>
          </c:cat>
          <c:val>
            <c:numLit>
              <c:formatCode>0.00%</c:formatCode>
              <c:ptCount val="9"/>
              <c:pt idx="0">
                <c:v>3.1496062992125984E-2</c:v>
              </c:pt>
              <c:pt idx="1">
                <c:v>0.13123359580052493</c:v>
              </c:pt>
              <c:pt idx="2">
                <c:v>5.2493438320209973E-3</c:v>
              </c:pt>
              <c:pt idx="3">
                <c:v>2.3622047244094488E-2</c:v>
              </c:pt>
              <c:pt idx="4">
                <c:v>6.5616797900262466E-3</c:v>
              </c:pt>
              <c:pt idx="5">
                <c:v>3.4120734908136482E-2</c:v>
              </c:pt>
              <c:pt idx="6">
                <c:v>5.2493438320209973E-3</c:v>
              </c:pt>
              <c:pt idx="7">
                <c:v>5.774278215223097E-2</c:v>
              </c:pt>
              <c:pt idx="8">
                <c:v>2.4934383202099737E-2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F8-42E9-B81F-44007A989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4929512"/>
        <c:axId val="504929904"/>
      </c:barChart>
      <c:catAx>
        <c:axId val="5049295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4929904"/>
        <c:crosses val="autoZero"/>
        <c:auto val="1"/>
        <c:lblAlgn val="ctr"/>
        <c:lblOffset val="100"/>
        <c:noMultiLvlLbl val="0"/>
      </c:catAx>
      <c:valAx>
        <c:axId val="50492990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0492951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No estar seguro si la idea pueda  convertirse en un negocio exitoso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n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</a:ln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2.4502297090352222E-2</c:v>
              </c:pt>
              <c:pt idx="1">
                <c:v>6.9444444444444448E-2</c:v>
              </c:pt>
              <c:pt idx="2">
                <c:v>0</c:v>
              </c:pt>
              <c:pt idx="3">
                <c:v>0.1875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A2-4BBF-9BBA-26FF9ABDB0C2}"/>
            </c:ext>
          </c:extLst>
        </c:ser>
        <c:ser>
          <c:idx val="1"/>
          <c:order val="1"/>
          <c:tx>
            <c:v>Falta de recursos económicos propios 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n>
                      <a:noFill/>
                    </a:ln>
                    <a:solidFill>
                      <a:schemeClr val="accent2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0.1332312404287902</c:v>
              </c:pt>
              <c:pt idx="1">
                <c:v>0.16666666666666666</c:v>
              </c:pt>
              <c:pt idx="2">
                <c:v>4.7619047619047616E-2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EA2-4BBF-9BBA-26FF9ABDB0C2}"/>
            </c:ext>
          </c:extLst>
        </c:ser>
        <c:ser>
          <c:idx val="2"/>
          <c:order val="2"/>
          <c:tx>
            <c:v>No poder encontrar socios de confianza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6.1255742725880554E-3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EA2-4BBF-9BBA-26FF9ABDB0C2}"/>
            </c:ext>
          </c:extLst>
        </c:ser>
        <c:ser>
          <c:idx val="3"/>
          <c:order val="3"/>
          <c:tx>
            <c:v>No tener conocimientos para la creación  de una empresa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1.8376722817764167E-2</c:v>
              </c:pt>
              <c:pt idx="1">
                <c:v>5.5555555555555552E-2</c:v>
              </c:pt>
              <c:pt idx="2">
                <c:v>9.5238095238095233E-2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EA2-4BBF-9BBA-26FF9ABDB0C2}"/>
            </c:ext>
          </c:extLst>
        </c:ser>
        <c:ser>
          <c:idx val="4"/>
          <c:order val="4"/>
          <c:tx>
            <c:v>Difícil acceso a las entidades financieras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7.656967840735069E-3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EA2-4BBF-9BBA-26FF9ABDB0C2}"/>
            </c:ext>
          </c:extLst>
        </c:ser>
        <c:ser>
          <c:idx val="5"/>
          <c:order val="5"/>
          <c:tx>
            <c:v>Falta de apoyo del gobierno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3.8284839203675342E-2</c:v>
              </c:pt>
              <c:pt idx="1">
                <c:v>0</c:v>
              </c:pt>
              <c:pt idx="2">
                <c:v>0</c:v>
              </c:pt>
              <c:pt idx="3">
                <c:v>6.25E-2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EA2-4BBF-9BBA-26FF9ABDB0C2}"/>
            </c:ext>
          </c:extLst>
        </c:ser>
        <c:ser>
          <c:idx val="6"/>
          <c:order val="6"/>
          <c:tx>
            <c:v>La costumbre de tener un salario fijo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4.5941807044410417E-3</c:v>
              </c:pt>
              <c:pt idx="1">
                <c:v>1.3888888888888888E-2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EA2-4BBF-9BBA-26FF9ABDB0C2}"/>
            </c:ext>
          </c:extLst>
        </c:ser>
        <c:ser>
          <c:idx val="7"/>
          <c:order val="7"/>
          <c:tx>
            <c:v>Temor para asumir el riesgo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5.9724349157733538E-2</c:v>
              </c:pt>
              <c:pt idx="1">
                <c:v>4.1666666666666664E-2</c:v>
              </c:pt>
              <c:pt idx="2">
                <c:v>4.7619047619047616E-2</c:v>
              </c:pt>
              <c:pt idx="3">
                <c:v>6.25E-2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BEA2-4BBF-9BBA-26FF9ABDB0C2}"/>
            </c:ext>
          </c:extLst>
        </c:ser>
        <c:ser>
          <c:idx val="8"/>
          <c:order val="8"/>
          <c:tx>
            <c:v>Otros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2.2970903522205207E-2</c:v>
              </c:pt>
              <c:pt idx="1">
                <c:v>4.1666666666666664E-2</c:v>
              </c:pt>
              <c:pt idx="2">
                <c:v>0</c:v>
              </c:pt>
              <c:pt idx="3">
                <c:v>6.25E-2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BEA2-4BBF-9BBA-26FF9ABDB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4930688"/>
        <c:axId val="504931080"/>
      </c:barChart>
      <c:catAx>
        <c:axId val="5049306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504931080"/>
        <c:crosses val="autoZero"/>
        <c:auto val="1"/>
        <c:lblAlgn val="ctr"/>
        <c:lblOffset val="100"/>
        <c:noMultiLvlLbl val="0"/>
      </c:catAx>
      <c:valAx>
        <c:axId val="50493108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04930688"/>
        <c:crosses val="autoZero"/>
        <c:crossBetween val="between"/>
      </c:valAx>
    </c:plotArea>
    <c:legend>
      <c:legendPos val="r"/>
      <c:legendEntry>
        <c:idx val="7"/>
        <c:txPr>
          <a:bodyPr/>
          <a:lstStyle/>
          <a:p>
            <a:pPr>
              <a:defRPr sz="1050">
                <a:ln>
                  <a:solidFill>
                    <a:schemeClr val="accent2"/>
                  </a:solidFill>
                </a:ln>
                <a:solidFill>
                  <a:sysClr val="windowText" lastClr="000000"/>
                </a:solidFill>
              </a:defRPr>
            </a:pPr>
            <a:endParaRPr lang="es-CO"/>
          </a:p>
        </c:txPr>
      </c:legendEntry>
      <c:legendEntry>
        <c:idx val="8"/>
        <c:txPr>
          <a:bodyPr/>
          <a:lstStyle/>
          <a:p>
            <a:pPr>
              <a:defRPr sz="1050">
                <a:ln>
                  <a:solidFill>
                    <a:schemeClr val="tx2">
                      <a:lumMod val="60000"/>
                      <a:lumOff val="40000"/>
                    </a:schemeClr>
                  </a:solidFill>
                </a:ln>
                <a:solidFill>
                  <a:sysClr val="windowText" lastClr="000000"/>
                </a:solidFill>
              </a:defRPr>
            </a:pPr>
            <a:endParaRPr lang="es-CO"/>
          </a:p>
        </c:txPr>
      </c:legendEntry>
      <c:layout>
        <c:manualLayout>
          <c:xMode val="edge"/>
          <c:yMode val="edge"/>
          <c:x val="0.60148732227416302"/>
          <c:y val="2.2745002482165686E-2"/>
          <c:w val="0.34166666666666773"/>
          <c:h val="0.95269879415881265"/>
        </c:manualLayout>
      </c:layout>
      <c:overlay val="0"/>
      <c:txPr>
        <a:bodyPr/>
        <a:lstStyle/>
        <a:p>
          <a:pPr>
            <a:defRPr sz="105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FF6-4C2E-B06F-6A0DBEA70BC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Si</c:v>
              </c:pt>
              <c:pt idx="1">
                <c:v>No</c:v>
              </c:pt>
              <c:pt idx="2">
                <c:v>No sabe</c:v>
              </c:pt>
            </c:strLit>
          </c:cat>
          <c:val>
            <c:numLit>
              <c:formatCode>0.00%</c:formatCode>
              <c:ptCount val="3"/>
              <c:pt idx="0">
                <c:v>0.77574750830564787</c:v>
              </c:pt>
              <c:pt idx="1">
                <c:v>0.16777408637873753</c:v>
              </c:pt>
              <c:pt idx="2">
                <c:v>5.647840531561462E-2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FF6-4C2E-B06F-6A0DBEA70B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0.32225913621262459</c:v>
              </c:pt>
              <c:pt idx="1">
                <c:v>0.5299003322259136</c:v>
              </c:pt>
              <c:pt idx="2">
                <c:v>0.11129568106312292</c:v>
              </c:pt>
              <c:pt idx="3">
                <c:v>1.6611295681063124E-2</c:v>
              </c:pt>
              <c:pt idx="4">
                <c:v>1.9933554817275746E-2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B66-4760-BC6F-CC1D437FB9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4932256"/>
        <c:axId val="504932648"/>
      </c:barChart>
      <c:catAx>
        <c:axId val="5049322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504932648"/>
        <c:crosses val="autoZero"/>
        <c:auto val="1"/>
        <c:lblAlgn val="ctr"/>
        <c:lblOffset val="100"/>
        <c:noMultiLvlLbl val="0"/>
      </c:catAx>
      <c:valAx>
        <c:axId val="50493264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049322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0.16298342541436464</c:v>
              </c:pt>
              <c:pt idx="1">
                <c:v>0.22544951590594745</c:v>
              </c:pt>
              <c:pt idx="2">
                <c:v>0.35586206896551725</c:v>
              </c:pt>
              <c:pt idx="3">
                <c:v>0.2302357836338419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C2F-4DA8-8E57-EE46E123A5FE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0.64779005524861877</c:v>
              </c:pt>
              <c:pt idx="1">
                <c:v>0.53388658367911479</c:v>
              </c:pt>
              <c:pt idx="2">
                <c:v>0.55448275862068963</c:v>
              </c:pt>
              <c:pt idx="3">
                <c:v>0.62829403606102641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C2F-4DA8-8E57-EE46E123A5FE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0.18922651933701656</c:v>
              </c:pt>
              <c:pt idx="1">
                <c:v>0.24066390041493776</c:v>
              </c:pt>
              <c:pt idx="2">
                <c:v>8.9655172413793102E-2</c:v>
              </c:pt>
              <c:pt idx="3">
                <c:v>0.14147018030513175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C2F-4DA8-8E57-EE46E123A5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5817800"/>
        <c:axId val="495818192"/>
      </c:barChart>
      <c:catAx>
        <c:axId val="4958178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95818192"/>
        <c:crosses val="autoZero"/>
        <c:auto val="1"/>
        <c:lblAlgn val="ctr"/>
        <c:lblOffset val="100"/>
        <c:noMultiLvlLbl val="0"/>
      </c:catAx>
      <c:valAx>
        <c:axId val="49581819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9581780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0.17028985507246377</c:v>
              </c:pt>
              <c:pt idx="1">
                <c:v>0.18928571428571428</c:v>
              </c:pt>
              <c:pt idx="2">
                <c:v>0.22340425531914893</c:v>
              </c:pt>
              <c:pt idx="3">
                <c:v>0.18021201413427562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04-41EC-8210-A51D08D96BC8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0.49637681159420288</c:v>
              </c:pt>
              <c:pt idx="1">
                <c:v>0.46071428571428569</c:v>
              </c:pt>
              <c:pt idx="2">
                <c:v>0.5</c:v>
              </c:pt>
              <c:pt idx="3">
                <c:v>0.50176678445229683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E04-41EC-8210-A51D08D96BC8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0.33333333333333331</c:v>
              </c:pt>
              <c:pt idx="1">
                <c:v>0.35</c:v>
              </c:pt>
              <c:pt idx="2">
                <c:v>0.27659574468085107</c:v>
              </c:pt>
              <c:pt idx="3">
                <c:v>0.31802120141342755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E04-41EC-8210-A51D08D96B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5818976"/>
        <c:axId val="495819368"/>
      </c:barChart>
      <c:catAx>
        <c:axId val="4958189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95819368"/>
        <c:crosses val="autoZero"/>
        <c:auto val="1"/>
        <c:lblAlgn val="ctr"/>
        <c:lblOffset val="100"/>
        <c:noMultiLvlLbl val="0"/>
      </c:catAx>
      <c:valAx>
        <c:axId val="49581936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9581897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0.30758620689655175</c:v>
              </c:pt>
              <c:pt idx="1">
                <c:v>0.16</c:v>
              </c:pt>
              <c:pt idx="2">
                <c:v>2.8965517241379312E-2</c:v>
              </c:pt>
              <c:pt idx="3">
                <c:v>5.5172413793103444E-3</c:v>
              </c:pt>
              <c:pt idx="4">
                <c:v>6.8965517241379309E-3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074-4C82-B2CF-2C6854FAC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5820152"/>
        <c:axId val="495820544"/>
      </c:barChart>
      <c:catAx>
        <c:axId val="4958201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95820544"/>
        <c:crosses val="autoZero"/>
        <c:auto val="1"/>
        <c:lblAlgn val="ctr"/>
        <c:lblOffset val="100"/>
        <c:noMultiLvlLbl val="0"/>
      </c:catAx>
      <c:valAx>
        <c:axId val="4958205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958201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0.1696551724137931</c:v>
              </c:pt>
              <c:pt idx="1">
                <c:v>0.2</c:v>
              </c:pt>
              <c:pt idx="2">
                <c:v>0.17103448275862068</c:v>
              </c:pt>
              <c:pt idx="3">
                <c:v>9.5172413793103441E-2</c:v>
              </c:pt>
              <c:pt idx="4">
                <c:v>1.5172413793103448E-2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DD9-4346-9791-555DE0625F0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95821328"/>
        <c:axId val="495821720"/>
      </c:barChart>
      <c:catAx>
        <c:axId val="4958213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95821720"/>
        <c:crosses val="autoZero"/>
        <c:auto val="1"/>
        <c:lblAlgn val="ctr"/>
        <c:lblOffset val="100"/>
        <c:noMultiLvlLbl val="0"/>
      </c:catAx>
      <c:valAx>
        <c:axId val="4958217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958213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0.50620689655172413</c:v>
              </c:pt>
              <c:pt idx="1">
                <c:v>0.13793103448275862</c:v>
              </c:pt>
              <c:pt idx="2">
                <c:v>8.2758620689655175E-3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5D3-4E34-8A09-575E0FB9FE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5822504"/>
        <c:axId val="495822896"/>
      </c:barChart>
      <c:catAx>
        <c:axId val="4958225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95822896"/>
        <c:crosses val="autoZero"/>
        <c:auto val="1"/>
        <c:lblAlgn val="ctr"/>
        <c:lblOffset val="100"/>
        <c:noMultiLvlLbl val="0"/>
      </c:catAx>
      <c:valAx>
        <c:axId val="49582289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958225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0.31172413793103448</c:v>
              </c:pt>
              <c:pt idx="1">
                <c:v>0.25931034482758619</c:v>
              </c:pt>
              <c:pt idx="2">
                <c:v>6.4827586206896548E-2</c:v>
              </c:pt>
              <c:pt idx="3">
                <c:v>1.1034482758620689E-2</c:v>
              </c:pt>
              <c:pt idx="4">
                <c:v>5.5172413793103444E-3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120-4998-A501-8593D43490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5823680"/>
        <c:axId val="495824072"/>
      </c:barChart>
      <c:catAx>
        <c:axId val="4958236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95824072"/>
        <c:crosses val="autoZero"/>
        <c:auto val="1"/>
        <c:lblAlgn val="ctr"/>
        <c:lblOffset val="100"/>
        <c:noMultiLvlLbl val="0"/>
      </c:catAx>
      <c:valAx>
        <c:axId val="49582407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958236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Diplomados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0.33333333333333331</c:v>
              </c:pt>
              <c:pt idx="1">
                <c:v>0.625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BAD-4057-810D-9681386BA018}"/>
            </c:ext>
          </c:extLst>
        </c:ser>
        <c:ser>
          <c:idx val="1"/>
          <c:order val="1"/>
          <c:tx>
            <c:v>Cursos/seminarios/Talleres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0.47619047619047616</c:v>
              </c:pt>
              <c:pt idx="1">
                <c:v>0.5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BAD-4057-810D-9681386BA018}"/>
            </c:ext>
          </c:extLst>
        </c:ser>
        <c:ser>
          <c:idx val="2"/>
          <c:order val="2"/>
          <c:tx>
            <c:v>Congresos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0.14285714285714285</c:v>
              </c:pt>
              <c:pt idx="1">
                <c:v>0.375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BAD-4057-810D-9681386BA018}"/>
            </c:ext>
          </c:extLst>
        </c:ser>
        <c:ser>
          <c:idx val="3"/>
          <c:order val="3"/>
          <c:tx>
            <c:v>Foros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4.7619047619047616E-2</c:v>
              </c:pt>
              <c:pt idx="1">
                <c:v>0.25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BAD-4057-810D-9681386BA018}"/>
            </c:ext>
          </c:extLst>
        </c:ser>
        <c:ser>
          <c:idx val="4"/>
          <c:order val="4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4.7619047619047616E-2</c:v>
              </c:pt>
              <c:pt idx="1">
                <c:v>6.25E-2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BAD-4057-810D-9681386BA0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7599584"/>
        <c:axId val="497599976"/>
      </c:barChart>
      <c:catAx>
        <c:axId val="4975995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97599976"/>
        <c:crosses val="autoZero"/>
        <c:auto val="1"/>
        <c:lblAlgn val="ctr"/>
        <c:lblOffset val="100"/>
        <c:noMultiLvlLbl val="0"/>
      </c:catAx>
      <c:valAx>
        <c:axId val="4975999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975995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0.21793103448275863</c:v>
              </c:pt>
              <c:pt idx="1">
                <c:v>0.27724137931034482</c:v>
              </c:pt>
              <c:pt idx="2">
                <c:v>0.10896551724137932</c:v>
              </c:pt>
              <c:pt idx="3">
                <c:v>4.275862068965517E-2</c:v>
              </c:pt>
              <c:pt idx="4">
                <c:v>5.5172413793103444E-3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B6-40D1-978D-B5FF4E9253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5824856"/>
        <c:axId val="495825248"/>
      </c:barChart>
      <c:catAx>
        <c:axId val="4958248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95825248"/>
        <c:crosses val="autoZero"/>
        <c:auto val="1"/>
        <c:lblAlgn val="ctr"/>
        <c:lblOffset val="100"/>
        <c:noMultiLvlLbl val="0"/>
      </c:catAx>
      <c:valAx>
        <c:axId val="49582524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958248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0.30344827586206896</c:v>
              </c:pt>
              <c:pt idx="1">
                <c:v>0.28827586206896549</c:v>
              </c:pt>
              <c:pt idx="2">
                <c:v>5.7931034482758624E-2</c:v>
              </c:pt>
              <c:pt idx="3">
                <c:v>2.7586206896551722E-3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04C-4867-99D0-80DB19330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9522920"/>
        <c:axId val="499523312"/>
      </c:barChart>
      <c:catAx>
        <c:axId val="4995229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99523312"/>
        <c:crosses val="autoZero"/>
        <c:auto val="1"/>
        <c:lblAlgn val="ctr"/>
        <c:lblOffset val="100"/>
        <c:noMultiLvlLbl val="0"/>
      </c:catAx>
      <c:valAx>
        <c:axId val="49952331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995229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59A5-413E-AC25-CD3D48CC7DDB}"/>
              </c:ext>
            </c:extLst>
          </c:dPt>
          <c:dLbls>
            <c:dLbl>
              <c:idx val="2"/>
              <c:layout>
                <c:manualLayout>
                  <c:x val="8.8867766920373195E-2"/>
                  <c:y val="4.66087258630107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D88-4497-B854-C8422150A61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0.93103448275862066</c:v>
              </c:pt>
              <c:pt idx="1">
                <c:v>3.4482758620689655E-2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83-445E-AE2D-D439650CFD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 xmlns:c16r2="http://schemas.microsoft.com/office/drawing/2015/06/chart">
              <c:ext xmlns:c16="http://schemas.microsoft.com/office/drawing/2014/chart" uri="{C3380CC4-5D6E-409C-BE32-E72D297353CC}">
                <c16:uniqueId val="{00000000-0A41-4DF0-A487-E0EAAB41A070}"/>
              </c:ext>
            </c:extLst>
          </c:dPt>
          <c:dLbls>
            <c:dLbl>
              <c:idx val="1"/>
              <c:layout>
                <c:manualLayout>
                  <c:x val="-2.5308826359087298E-2"/>
                  <c:y val="-1.98440859024957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A41-4DF0-A487-E0EAAB41A07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4993469082821806E-2"/>
                  <c:y val="-3.968817180499149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A1C-491B-8BAC-E80FC5105C6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0.62633996937212866</c:v>
              </c:pt>
              <c:pt idx="1">
                <c:v>3.3690658499234305E-2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A41-4DF0-A487-E0EAAB41A0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013-428F-A555-B73755B564A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013-428F-A555-B73755B564A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013-428F-A555-B73755B564A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013-428F-A555-B73755B564A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013-428F-A555-B73755B564AD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013-428F-A555-B73755B564A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Trabajando         </c:v>
              </c:pt>
              <c:pt idx="1">
                <c:v>Buscando trabajo       </c:v>
              </c:pt>
              <c:pt idx="2">
                <c:v>Estudiando         </c:v>
              </c:pt>
              <c:pt idx="3">
                <c:v>Otra actividad</c:v>
              </c:pt>
              <c:pt idx="4">
                <c:v>Oficios del hogar</c:v>
              </c:pt>
              <c:pt idx="5">
                <c:v>Incapacitado permanente para  trabajar  </c:v>
              </c:pt>
            </c:strLit>
          </c:cat>
          <c:val>
            <c:numLit>
              <c:formatCode>0.00%</c:formatCode>
              <c:ptCount val="6"/>
              <c:pt idx="0">
                <c:v>0.32110091743119268</c:v>
              </c:pt>
              <c:pt idx="1">
                <c:v>8.2568807339449546E-2</c:v>
              </c:pt>
              <c:pt idx="2">
                <c:v>1.834862385321101E-2</c:v>
              </c:pt>
              <c:pt idx="3">
                <c:v>3.669724770642202E-2</c:v>
              </c:pt>
              <c:pt idx="4">
                <c:v>9.1743119266055051E-3</c:v>
              </c:pt>
              <c:pt idx="5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013-428F-A555-B73755B564A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v>Trabajando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0.41666666666666669</c:v>
              </c:pt>
              <c:pt idx="1">
                <c:v>0.23809523809523808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F34-4A55-8926-E9D60D64B1C3}"/>
            </c:ext>
          </c:extLst>
        </c:ser>
        <c:ser>
          <c:idx val="1"/>
          <c:order val="1"/>
          <c:tx>
            <c:v>Buscando trabajo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9.7222222222222224E-2</c:v>
              </c:pt>
              <c:pt idx="1">
                <c:v>9.5238095238095233E-2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F34-4A55-8926-E9D60D64B1C3}"/>
            </c:ext>
          </c:extLst>
        </c:ser>
        <c:ser>
          <c:idx val="2"/>
          <c:order val="2"/>
          <c:tx>
            <c:v>Estudiando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2.7777777777777776E-2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F34-4A55-8926-E9D60D64B1C3}"/>
            </c:ext>
          </c:extLst>
        </c:ser>
        <c:ser>
          <c:idx val="3"/>
          <c:order val="3"/>
          <c:tx>
            <c:v>Otra actividad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5.5555555555555552E-2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F34-4A55-8926-E9D60D64B1C3}"/>
            </c:ext>
          </c:extLst>
        </c:ser>
        <c:ser>
          <c:idx val="4"/>
          <c:order val="4"/>
          <c:tx>
            <c:v>Oficios del hogar</c:v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F34-4A55-8926-E9D60D64B1C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1.3888888888888888E-2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F34-4A55-8926-E9D60D64B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9525272"/>
        <c:axId val="499525664"/>
      </c:barChart>
      <c:catAx>
        <c:axId val="4995252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499525664"/>
        <c:crosses val="autoZero"/>
        <c:auto val="1"/>
        <c:lblAlgn val="ctr"/>
        <c:lblOffset val="100"/>
        <c:noMultiLvlLbl val="0"/>
      </c:catAx>
      <c:valAx>
        <c:axId val="49952566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995252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29</c:v>
              </c:pt>
              <c:pt idx="1">
                <c:v>6</c:v>
              </c:pt>
              <c:pt idx="2">
                <c:v>1</c:v>
              </c:pt>
            </c:numLit>
          </c:cat>
          <c:val>
            <c:numLit>
              <c:formatCode>0.00%</c:formatCode>
              <c:ptCount val="3"/>
              <c:pt idx="0">
                <c:v>0.11183144246353323</c:v>
              </c:pt>
              <c:pt idx="1">
                <c:v>4.7619047619047616E-2</c:v>
              </c:pt>
              <c:pt idx="2">
                <c:v>6.25E-2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98-4507-AB1A-7D1FF71A9D5F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29</c:v>
              </c:pt>
              <c:pt idx="1">
                <c:v>6</c:v>
              </c:pt>
              <c:pt idx="2">
                <c:v>1</c:v>
              </c:pt>
            </c:numLit>
          </c:cat>
          <c:val>
            <c:numLit>
              <c:formatCode>0.00%</c:formatCode>
              <c:ptCount val="3"/>
              <c:pt idx="0">
                <c:v>0.3047001620745543</c:v>
              </c:pt>
              <c:pt idx="1">
                <c:v>0.19047619047619047</c:v>
              </c:pt>
              <c:pt idx="2">
                <c:v>0.375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898-4507-AB1A-7D1FF71A9D5F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29</c:v>
              </c:pt>
              <c:pt idx="1">
                <c:v>6</c:v>
              </c:pt>
              <c:pt idx="2">
                <c:v>1</c:v>
              </c:pt>
            </c:numLit>
          </c:cat>
          <c:val>
            <c:numLit>
              <c:formatCode>0.00%</c:formatCode>
              <c:ptCount val="3"/>
              <c:pt idx="0">
                <c:v>0.29011345218800649</c:v>
              </c:pt>
              <c:pt idx="1">
                <c:v>0.2857142857142857</c:v>
              </c:pt>
              <c:pt idx="2">
                <c:v>0.25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898-4507-AB1A-7D1FF71A9D5F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29</c:v>
              </c:pt>
              <c:pt idx="1">
                <c:v>6</c:v>
              </c:pt>
              <c:pt idx="2">
                <c:v>1</c:v>
              </c:pt>
            </c:numLit>
          </c:cat>
          <c:val>
            <c:numLit>
              <c:formatCode>0.00%</c:formatCode>
              <c:ptCount val="3"/>
              <c:pt idx="0">
                <c:v>7.1312803889789306E-2</c:v>
              </c:pt>
              <c:pt idx="1">
                <c:v>0.2857142857142857</c:v>
              </c:pt>
              <c:pt idx="2">
                <c:v>6.25E-2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898-4507-AB1A-7D1FF71A9D5F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29</c:v>
              </c:pt>
              <c:pt idx="1">
                <c:v>6</c:v>
              </c:pt>
              <c:pt idx="2">
                <c:v>1</c:v>
              </c:pt>
            </c:numLit>
          </c:cat>
          <c:val>
            <c:numLit>
              <c:formatCode>0.00%</c:formatCode>
              <c:ptCount val="3"/>
              <c:pt idx="0">
                <c:v>4.5380875202593193E-2</c:v>
              </c:pt>
              <c:pt idx="1">
                <c:v>0.14285714285714285</c:v>
              </c:pt>
              <c:pt idx="2">
                <c:v>0.25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898-4507-AB1A-7D1FF71A9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9526448"/>
        <c:axId val="499526840"/>
      </c:barChart>
      <c:catAx>
        <c:axId val="4995264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99526840"/>
        <c:crosses val="autoZero"/>
        <c:auto val="1"/>
        <c:lblAlgn val="ctr"/>
        <c:lblOffset val="100"/>
        <c:noMultiLvlLbl val="0"/>
      </c:catAx>
      <c:valAx>
        <c:axId val="49952684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9952644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0.15448504983388706</c:v>
              </c:pt>
              <c:pt idx="1">
                <c:v>4.7619047619047616E-2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55-468B-A899-21D6AF81F774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0.35714285714285715</c:v>
              </c:pt>
              <c:pt idx="1">
                <c:v>0.23809523809523808</c:v>
              </c:pt>
              <c:pt idx="2">
                <c:v>0.375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855-468B-A899-21D6AF81F774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0.35215946843853818</c:v>
              </c:pt>
              <c:pt idx="1">
                <c:v>0.23809523809523808</c:v>
              </c:pt>
              <c:pt idx="2">
                <c:v>0.3125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855-468B-A899-21D6AF81F774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8.3056478405315617E-2</c:v>
              </c:pt>
              <c:pt idx="1">
                <c:v>0.19047619047619047</c:v>
              </c:pt>
              <c:pt idx="2">
                <c:v>6.25E-2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855-468B-A899-21D6AF81F774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5.3156146179401995E-2</c:v>
              </c:pt>
              <c:pt idx="1">
                <c:v>0.23809523809523808</c:v>
              </c:pt>
              <c:pt idx="2">
                <c:v>0.25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855-468B-A899-21D6AF81F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9527624"/>
        <c:axId val="499528016"/>
      </c:barChart>
      <c:catAx>
        <c:axId val="4995276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99528016"/>
        <c:crosses val="autoZero"/>
        <c:auto val="1"/>
        <c:lblAlgn val="ctr"/>
        <c:lblOffset val="100"/>
        <c:noMultiLvlLbl val="0"/>
      </c:catAx>
      <c:valAx>
        <c:axId val="49952801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9952762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0.11461794019933555</c:v>
              </c:pt>
              <c:pt idx="1">
                <c:v>9.5238095238095233E-2</c:v>
              </c:pt>
              <c:pt idx="2">
                <c:v>6.25E-2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F5-444E-8312-8F9B8C81ACDC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0.24086378737541528</c:v>
              </c:pt>
              <c:pt idx="1">
                <c:v>0.23809523809523808</c:v>
              </c:pt>
              <c:pt idx="2">
                <c:v>0.4375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6F5-444E-8312-8F9B8C81ACDC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0.19933554817275748</c:v>
              </c:pt>
              <c:pt idx="1">
                <c:v>0.19047619047619047</c:v>
              </c:pt>
              <c:pt idx="2">
                <c:v>0.1875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6F5-444E-8312-8F9B8C81ACDC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4.817275747508306E-2</c:v>
              </c:pt>
              <c:pt idx="1">
                <c:v>0.2857142857142857</c:v>
              </c:pt>
              <c:pt idx="2">
                <c:v>6.25E-2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6F5-444E-8312-8F9B8C81ACDC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3.6544850498338874E-2</c:v>
              </c:pt>
              <c:pt idx="1">
                <c:v>0.14285714285714285</c:v>
              </c:pt>
              <c:pt idx="2">
                <c:v>0.25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6F5-444E-8312-8F9B8C81A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9528800"/>
        <c:axId val="499529192"/>
      </c:barChart>
      <c:catAx>
        <c:axId val="4995288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99529192"/>
        <c:crosses val="autoZero"/>
        <c:auto val="1"/>
        <c:lblAlgn val="ctr"/>
        <c:lblOffset val="100"/>
        <c:noMultiLvlLbl val="0"/>
      </c:catAx>
      <c:valAx>
        <c:axId val="49952919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9952880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9.202453987730062E-3</c:v>
              </c:pt>
              <c:pt idx="1">
                <c:v>0</c:v>
              </c:pt>
              <c:pt idx="2">
                <c:v>4.7619047619047616E-2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FC-41FC-A2EA-BD9B9C4C2457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2.7607361963190184E-2</c:v>
              </c:pt>
              <c:pt idx="1">
                <c:v>1.3888888888888888E-2</c:v>
              </c:pt>
              <c:pt idx="2">
                <c:v>4.7619047619047616E-2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9FC-41FC-A2EA-BD9B9C4C2457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0.20245398773006135</c:v>
              </c:pt>
              <c:pt idx="1">
                <c:v>0.29166666666666669</c:v>
              </c:pt>
              <c:pt idx="2">
                <c:v>0.33333333333333331</c:v>
              </c:pt>
              <c:pt idx="3">
                <c:v>0.1875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9FC-41FC-A2EA-BD9B9C4C2457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0.60276073619631898</c:v>
              </c:pt>
              <c:pt idx="1">
                <c:v>0.52777777777777779</c:v>
              </c:pt>
              <c:pt idx="2">
                <c:v>0.42857142857142855</c:v>
              </c:pt>
              <c:pt idx="3">
                <c:v>0.5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9FC-41FC-A2EA-BD9B9C4C2457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0.15797546012269939</c:v>
              </c:pt>
              <c:pt idx="1">
                <c:v>0.16666666666666666</c:v>
              </c:pt>
              <c:pt idx="2">
                <c:v>0.14285714285714285</c:v>
              </c:pt>
              <c:pt idx="3">
                <c:v>0.3125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9FC-41FC-A2EA-BD9B9C4C24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9529976"/>
        <c:axId val="498588608"/>
      </c:barChart>
      <c:catAx>
        <c:axId val="4995299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98588608"/>
        <c:crosses val="autoZero"/>
        <c:auto val="1"/>
        <c:lblAlgn val="ctr"/>
        <c:lblOffset val="100"/>
        <c:noMultiLvlLbl val="0"/>
      </c:catAx>
      <c:valAx>
        <c:axId val="49858860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9952997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v>Especialización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0.72727272727272729</c:v>
              </c:pt>
              <c:pt idx="1">
                <c:v>0.3125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25-47C2-B5AA-F81563E6A314}"/>
            </c:ext>
          </c:extLst>
        </c:ser>
        <c:ser>
          <c:idx val="1"/>
          <c:order val="1"/>
          <c:tx>
            <c:v>Maestría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1.0909090909090908</c:v>
              </c:pt>
              <c:pt idx="1">
                <c:v>0.625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925-47C2-B5AA-F81563E6A314}"/>
            </c:ext>
          </c:extLst>
        </c:ser>
        <c:ser>
          <c:idx val="2"/>
          <c:order val="2"/>
          <c:tx>
            <c:v>Doctorado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0.36363636363636365</c:v>
              </c:pt>
              <c:pt idx="1">
                <c:v>0.4375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925-47C2-B5AA-F81563E6A3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7600760"/>
        <c:axId val="497601152"/>
      </c:barChart>
      <c:catAx>
        <c:axId val="4976007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s-CO"/>
          </a:p>
        </c:txPr>
        <c:crossAx val="497601152"/>
        <c:crosses val="autoZero"/>
        <c:auto val="1"/>
        <c:lblAlgn val="ctr"/>
        <c:lblOffset val="100"/>
        <c:noMultiLvlLbl val="0"/>
      </c:catAx>
      <c:valAx>
        <c:axId val="49760115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976007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AF2-42B2-84C7-8D65120FC67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AF2-42B2-84C7-8D65120FC67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AF2-42B2-84C7-8D65120FC675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AF2-42B2-84C7-8D65120FC675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AF2-42B2-84C7-8D65120FC67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numLit>
          </c:cat>
          <c:val>
            <c:numLit>
              <c:formatCode>0.00%</c:formatCode>
              <c:ptCount val="5"/>
              <c:pt idx="0">
                <c:v>9.1984231274638631E-3</c:v>
              </c:pt>
              <c:pt idx="1">
                <c:v>2.6281208935611037E-2</c:v>
              </c:pt>
              <c:pt idx="2">
                <c:v>0.21419185282522996</c:v>
              </c:pt>
              <c:pt idx="3">
                <c:v>0.58869908015768724</c:v>
              </c:pt>
              <c:pt idx="4">
                <c:v>0.16162943495400789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AF2-42B2-84C7-8D65120FC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Baja calidad en la formación</c:v>
              </c:pt>
              <c:pt idx="1">
                <c:v>Baja calidad de los docentes</c:v>
              </c:pt>
              <c:pt idx="2">
                <c:v>Poco reconocimiento del programa</c:v>
              </c:pt>
              <c:pt idx="3">
                <c:v>Inadecuada orientación del programa respecto al entorno</c:v>
              </c:pt>
              <c:pt idx="4">
                <c:v>La institución no cuenta con los recursos necesarios para apoyar el proceso de formación</c:v>
              </c:pt>
              <c:pt idx="5">
                <c:v>Otra</c:v>
              </c:pt>
            </c:strLit>
          </c:cat>
          <c:val>
            <c:numLit>
              <c:formatCode>0.00%</c:formatCode>
              <c:ptCount val="6"/>
              <c:pt idx="0">
                <c:v>0.11179173047473201</c:v>
              </c:pt>
              <c:pt idx="1">
                <c:v>4.1347626339969371E-2</c:v>
              </c:pt>
              <c:pt idx="2">
                <c:v>3.8284839203675342E-2</c:v>
              </c:pt>
              <c:pt idx="3">
                <c:v>5.6661562021439509E-2</c:v>
              </c:pt>
              <c:pt idx="4">
                <c:v>5.2067381316998472E-2</c:v>
              </c:pt>
              <c:pt idx="5">
                <c:v>6.1255742725880552E-2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4B0-4243-91F1-C55A59A3B5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8589784"/>
        <c:axId val="498590176"/>
      </c:barChart>
      <c:catAx>
        <c:axId val="4985897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98590176"/>
        <c:crosses val="autoZero"/>
        <c:auto val="1"/>
        <c:lblAlgn val="ctr"/>
        <c:lblOffset val="100"/>
        <c:noMultiLvlLbl val="0"/>
      </c:catAx>
      <c:valAx>
        <c:axId val="49859017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985897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8.2658022690437608E-2</c:v>
              </c:pt>
              <c:pt idx="1">
                <c:v>9.5238095238095233E-2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625-468A-BEA0-B50857EDF8A5}"/>
            </c:ext>
          </c:extLst>
        </c:ser>
        <c:ser>
          <c:idx val="1"/>
          <c:order val="1"/>
          <c:tx>
            <c:v>Mediano</c:v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0.28200972447325767</c:v>
              </c:pt>
              <c:pt idx="1">
                <c:v>0.16666666666666666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625-468A-BEA0-B50857EDF8A5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0.39870340356564021</c:v>
              </c:pt>
              <c:pt idx="1">
                <c:v>0.2857142857142857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625-468A-BEA0-B50857EDF8A5}"/>
            </c:ext>
          </c:extLst>
        </c:ser>
        <c:ser>
          <c:idx val="3"/>
          <c:order val="3"/>
          <c:tx>
            <c:v>Ninguno</c:v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0.12317666126418152</c:v>
              </c:pt>
              <c:pt idx="1">
                <c:v>0.30952380952380953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625-468A-BEA0-B50857EDF8A5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625-468A-BEA0-B50857EDF8A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625-468A-BEA0-B50857EDF8A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0.11345218800648298</c:v>
              </c:pt>
              <c:pt idx="1">
                <c:v>0.14285714285714285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625-468A-BEA0-B50857EDF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8590960"/>
        <c:axId val="498591352"/>
      </c:barChart>
      <c:catAx>
        <c:axId val="4985909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98591352"/>
        <c:crosses val="autoZero"/>
        <c:auto val="1"/>
        <c:lblAlgn val="ctr"/>
        <c:lblOffset val="100"/>
        <c:noMultiLvlLbl val="0"/>
      </c:catAx>
      <c:valAx>
        <c:axId val="49859135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9859096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6F7-4CAA-9384-7FBCA1E7955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6F7-4CAA-9384-7FBCA1E7955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6F7-4CAA-9384-7FBCA1E7955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6F7-4CAA-9384-7FBCA1E7955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6F7-4CAA-9384-7FBCA1E7955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8.3459787556904405E-2</c:v>
              </c:pt>
              <c:pt idx="1">
                <c:v>0.27465857359635809</c:v>
              </c:pt>
              <c:pt idx="2">
                <c:v>0.39150227617602429</c:v>
              </c:pt>
              <c:pt idx="3">
                <c:v>0.13505311077389984</c:v>
              </c:pt>
              <c:pt idx="4">
                <c:v>0.11532625189681335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6F7-4CAA-9384-7FBCA1E7955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v>De alto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9.5238095238095233E-2</c:v>
              </c:pt>
              <c:pt idx="1">
                <c:v>0.15</c:v>
              </c:pt>
              <c:pt idx="2">
                <c:v>0.3125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808-4988-BBC4-8ACB42AA5EE7}"/>
            </c:ext>
          </c:extLst>
        </c:ser>
        <c:ser>
          <c:idx val="1"/>
          <c:order val="1"/>
          <c:tx>
            <c:v>De mediano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0.42857142857142855</c:v>
              </c:pt>
              <c:pt idx="1">
                <c:v>0.25</c:v>
              </c:pt>
              <c:pt idx="2">
                <c:v>0.5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808-4988-BBC4-8ACB42AA5EE7}"/>
            </c:ext>
          </c:extLst>
        </c:ser>
        <c:ser>
          <c:idx val="2"/>
          <c:order val="2"/>
          <c:tx>
            <c:v>De bajo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0.45238095238095238</c:v>
              </c:pt>
              <c:pt idx="1">
                <c:v>0.4</c:v>
              </c:pt>
              <c:pt idx="2">
                <c:v>6.25E-2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808-4988-BBC4-8ACB42AA5EE7}"/>
            </c:ext>
          </c:extLst>
        </c:ser>
        <c:ser>
          <c:idx val="3"/>
          <c:order val="3"/>
          <c:tx>
            <c:v>Ningún impacto</c:v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808-4988-BBC4-8ACB42AA5EE7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808-4988-BBC4-8ACB42AA5EE7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9808-4988-BBC4-8ACB42AA5EE7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2.3809523809523808E-2</c:v>
              </c:pt>
              <c:pt idx="1">
                <c:v>0.2</c:v>
              </c:pt>
              <c:pt idx="2">
                <c:v>0.125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9808-4988-BBC4-8ACB42AA5E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8592528"/>
        <c:axId val="498592920"/>
      </c:barChart>
      <c:catAx>
        <c:axId val="4985925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98592920"/>
        <c:crosses val="autoZero"/>
        <c:auto val="1"/>
        <c:lblAlgn val="ctr"/>
        <c:lblOffset val="100"/>
        <c:noMultiLvlLbl val="0"/>
      </c:catAx>
      <c:valAx>
        <c:axId val="49859292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9859252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s-CO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s-CO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22B-4644-9DC7-008C1C02077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22B-4644-9DC7-008C1C02077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22B-4644-9DC7-008C1C02077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22B-4644-9DC7-008C1C02077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22B-4644-9DC7-008C1C02077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alto impacto</c:v>
              </c:pt>
              <c:pt idx="1">
                <c:v>De mediano impacto</c:v>
              </c:pt>
              <c:pt idx="2">
                <c:v>De bajo impacto</c:v>
              </c:pt>
              <c:pt idx="3">
                <c:v>Ningún impacto</c:v>
              </c:pt>
            </c:strLit>
          </c:cat>
          <c:val>
            <c:numLit>
              <c:formatCode>0.00%</c:formatCode>
              <c:ptCount val="4"/>
              <c:pt idx="0">
                <c:v>0.15384615384615385</c:v>
              </c:pt>
              <c:pt idx="1">
                <c:v>0.39743589743589741</c:v>
              </c:pt>
              <c:pt idx="2">
                <c:v>0.35897435897435898</c:v>
              </c:pt>
              <c:pt idx="3">
                <c:v>8.9743589743589744E-2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22B-4644-9DC7-008C1C0207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E7B-47B7-89CC-4D7037FBC6D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E7B-47B7-89CC-4D7037FBC6D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E7B-47B7-89CC-4D7037FBC6D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E7B-47B7-89CC-4D7037FBC6D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E7B-47B7-89CC-4D7037FBC6D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2.7777777777777776E-2</c:v>
              </c:pt>
              <c:pt idx="1">
                <c:v>0.44444444444444442</c:v>
              </c:pt>
              <c:pt idx="2">
                <c:v>0.16666666666666666</c:v>
              </c:pt>
              <c:pt idx="3">
                <c:v>2.7777777777777776E-2</c:v>
              </c:pt>
              <c:pt idx="4">
                <c:v>0.33333333333333331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E7B-47B7-89CC-4D7037FBC6D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678-4698-AD92-8553918DEA14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678-4698-AD92-8553918DEA14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678-4698-AD92-8553918DEA14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678-4698-AD92-8553918DEA14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678-4698-AD92-8553918DEA14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0.1111111111111111</c:v>
              </c:pt>
              <c:pt idx="1">
                <c:v>0.3611111111111111</c:v>
              </c:pt>
              <c:pt idx="2">
                <c:v>8.3333333333333329E-2</c:v>
              </c:pt>
              <c:pt idx="3">
                <c:v>2.7777777777777776E-2</c:v>
              </c:pt>
              <c:pt idx="4">
                <c:v>0.41666666666666669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678-4698-AD92-8553918DEA1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539-4DC4-83FA-66084CDE567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539-4DC4-83FA-66084CDE567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539-4DC4-83FA-66084CDE567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539-4DC4-83FA-66084CDE567A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539-4DC4-83FA-66084CDE567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0.1111111111111111</c:v>
              </c:pt>
              <c:pt idx="1">
                <c:v>0.41666666666666669</c:v>
              </c:pt>
              <c:pt idx="2">
                <c:v>0.1388888888888889</c:v>
              </c:pt>
              <c:pt idx="3">
                <c:v>5.5555555555555552E-2</c:v>
              </c:pt>
              <c:pt idx="4">
                <c:v>0.27777777777777779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539-4DC4-83FA-66084CDE567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5AB-41FC-A013-93208EB39B1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5AB-41FC-A013-93208EB39B1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5AB-41FC-A013-93208EB39B1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5AB-41FC-A013-93208EB39B1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5AB-41FC-A013-93208EB39B1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0.22222222222222221</c:v>
              </c:pt>
              <c:pt idx="2">
                <c:v>0.22222222222222221</c:v>
              </c:pt>
              <c:pt idx="3">
                <c:v>0.19444444444444445</c:v>
              </c:pt>
              <c:pt idx="4">
                <c:v>0.3611111111111111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5AB-41FC-A013-93208EB39B1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v>Comunidades Académicas reconocidas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7.656967840735069E-3</c:v>
              </c:pt>
              <c:pt idx="1">
                <c:v>2.7777777777777776E-2</c:v>
              </c:pt>
              <c:pt idx="2">
                <c:v>9.5238095238095233E-2</c:v>
              </c:pt>
              <c:pt idx="3">
                <c:v>6.25E-2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9EB-432E-A01A-93D6B7F86711}"/>
            </c:ext>
          </c:extLst>
        </c:ser>
        <c:ser>
          <c:idx val="1"/>
          <c:order val="1"/>
          <c:tx>
            <c:v>Asociaciones Científicas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3.0627871362940277E-3</c:v>
              </c:pt>
              <c:pt idx="1">
                <c:v>2.7777777777777776E-2</c:v>
              </c:pt>
              <c:pt idx="2">
                <c:v>0.14285714285714285</c:v>
              </c:pt>
              <c:pt idx="3">
                <c:v>0.125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9EB-432E-A01A-93D6B7F86711}"/>
            </c:ext>
          </c:extLst>
        </c:ser>
        <c:ser>
          <c:idx val="2"/>
          <c:order val="2"/>
          <c:tx>
            <c:v>Profesionales/ Tecnológicas/Técnicas/artísticas y culturales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4.2879019908116385E-2</c:v>
              </c:pt>
              <c:pt idx="1">
                <c:v>5.5555555555555552E-2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9EB-432E-A01A-93D6B7F86711}"/>
            </c:ext>
          </c:extLst>
        </c:ser>
        <c:ser>
          <c:idx val="3"/>
          <c:order val="3"/>
          <c:tx>
            <c:v>Políticas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7.656967840735069E-3</c:v>
              </c:pt>
              <c:pt idx="1">
                <c:v>2.7777777777777776E-2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9EB-432E-A01A-93D6B7F86711}"/>
            </c:ext>
          </c:extLst>
        </c:ser>
        <c:ser>
          <c:idx val="4"/>
          <c:order val="4"/>
          <c:tx>
            <c:v>Religiosas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2.1439509954058193E-2</c:v>
              </c:pt>
              <c:pt idx="1">
                <c:v>4.1666666666666664E-2</c:v>
              </c:pt>
              <c:pt idx="2">
                <c:v>9.5238095238095233E-2</c:v>
              </c:pt>
              <c:pt idx="3">
                <c:v>0.125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9EB-432E-A01A-93D6B7F86711}"/>
            </c:ext>
          </c:extLst>
        </c:ser>
        <c:ser>
          <c:idx val="5"/>
          <c:order val="5"/>
          <c:tx>
            <c:v>Sector Productivo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6.1255742725880554E-3</c:v>
              </c:pt>
              <c:pt idx="1">
                <c:v>0</c:v>
              </c:pt>
              <c:pt idx="2">
                <c:v>0</c:v>
              </c:pt>
              <c:pt idx="3">
                <c:v>6.25E-2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9EB-432E-A01A-93D6B7F86711}"/>
            </c:ext>
          </c:extLst>
        </c:ser>
        <c:ser>
          <c:idx val="6"/>
          <c:order val="6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1.8376722817764167E-2</c:v>
              </c:pt>
              <c:pt idx="1">
                <c:v>2.7777777777777776E-2</c:v>
              </c:pt>
              <c:pt idx="2">
                <c:v>0.33333333333333331</c:v>
              </c:pt>
              <c:pt idx="3">
                <c:v>0.4375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9EB-432E-A01A-93D6B7F86711}"/>
            </c:ext>
          </c:extLst>
        </c:ser>
        <c:ser>
          <c:idx val="7"/>
          <c:order val="7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0.30168453292496172</c:v>
              </c:pt>
              <c:pt idx="1">
                <c:v>0.3888888888888889</c:v>
              </c:pt>
              <c:pt idx="2">
                <c:v>4.7619047619047616E-2</c:v>
              </c:pt>
              <c:pt idx="3">
                <c:v>0.125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9EB-432E-A01A-93D6B7F867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7602720"/>
        <c:axId val="497601936"/>
      </c:barChart>
      <c:catAx>
        <c:axId val="4976027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97601936"/>
        <c:crosses val="autoZero"/>
        <c:auto val="1"/>
        <c:lblAlgn val="ctr"/>
        <c:lblOffset val="100"/>
        <c:noMultiLvlLbl val="0"/>
      </c:catAx>
      <c:valAx>
        <c:axId val="49760193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976027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A6C-426D-82C0-1BAFD1364A6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A6C-426D-82C0-1BAFD1364A6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A6C-426D-82C0-1BAFD1364A6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A6C-426D-82C0-1BAFD1364A6F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A6C-426D-82C0-1BAFD1364A6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0.16666666666666666</c:v>
              </c:pt>
              <c:pt idx="1">
                <c:v>0.44444444444444442</c:v>
              </c:pt>
              <c:pt idx="2">
                <c:v>2.7777777777777776E-2</c:v>
              </c:pt>
              <c:pt idx="3">
                <c:v>2.7777777777777776E-2</c:v>
              </c:pt>
              <c:pt idx="4">
                <c:v>0.33333333333333331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6A6C-426D-82C0-1BAFD1364A6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888-44B3-894A-927FD3E208B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888-44B3-894A-927FD3E208B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888-44B3-894A-927FD3E208B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888-44B3-894A-927FD3E208BA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888-44B3-894A-927FD3E208B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8.3333333333333329E-2</c:v>
              </c:pt>
              <c:pt idx="1">
                <c:v>0.52777777777777779</c:v>
              </c:pt>
              <c:pt idx="2">
                <c:v>0.1111111111111111</c:v>
              </c:pt>
              <c:pt idx="3">
                <c:v>0</c:v>
              </c:pt>
              <c:pt idx="4">
                <c:v>0.27777777777777779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888-44B3-894A-927FD3E208B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062-4E5C-86F8-8F615199A66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062-4E5C-86F8-8F615199A66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062-4E5C-86F8-8F615199A665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062-4E5C-86F8-8F615199A665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062-4E5C-86F8-8F615199A66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</c:strLit>
          </c:cat>
          <c:val>
            <c:numLit>
              <c:formatCode>0.00%</c:formatCode>
              <c:ptCount val="4"/>
              <c:pt idx="0">
                <c:v>0.2361111111111111</c:v>
              </c:pt>
              <c:pt idx="1">
                <c:v>0.27777777777777779</c:v>
              </c:pt>
              <c:pt idx="2">
                <c:v>4.1666666666666664E-2</c:v>
              </c:pt>
              <c:pt idx="3">
                <c:v>2.7777777777777776E-2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062-4E5C-86F8-8F615199A66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170-46B4-A11B-54311AD032A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170-46B4-A11B-54311AD032A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Especialización</c:v>
              </c:pt>
              <c:pt idx="1">
                <c:v>Maestría</c:v>
              </c:pt>
              <c:pt idx="2">
                <c:v>Doctorado</c:v>
              </c:pt>
            </c:strLit>
          </c:cat>
          <c:val>
            <c:numLit>
              <c:formatCode>0.00%</c:formatCode>
              <c:ptCount val="3"/>
              <c:pt idx="0">
                <c:v>0.48148148148148145</c:v>
              </c:pt>
              <c:pt idx="1">
                <c:v>0.81481481481481477</c:v>
              </c:pt>
              <c:pt idx="2">
                <c:v>0.40740740740740738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170-46B4-A11B-54311AD03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8888016"/>
        <c:axId val="498888408"/>
      </c:barChart>
      <c:catAx>
        <c:axId val="498888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98888408"/>
        <c:crosses val="autoZero"/>
        <c:auto val="1"/>
        <c:lblAlgn val="ctr"/>
        <c:lblOffset val="100"/>
        <c:noMultiLvlLbl val="0"/>
      </c:catAx>
      <c:valAx>
        <c:axId val="498888408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498888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0.0%</c:formatCode>
              <c:ptCount val="7"/>
              <c:pt idx="0">
                <c:v>0.84716732542819495</c:v>
              </c:pt>
              <c:pt idx="1">
                <c:v>7.378129117259552E-2</c:v>
              </c:pt>
              <c:pt idx="2">
                <c:v>1.1857707509881422E-2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3B-4EEA-9D57-30277E6A1F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8889192"/>
        <c:axId val="498889584"/>
      </c:barChart>
      <c:catAx>
        <c:axId val="498889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98889584"/>
        <c:crosses val="autoZero"/>
        <c:auto val="1"/>
        <c:lblAlgn val="ctr"/>
        <c:lblOffset val="100"/>
        <c:noMultiLvlLbl val="0"/>
      </c:catAx>
      <c:valAx>
        <c:axId val="498889584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498889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733-408F-BDDA-1FBF2C462DE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733-408F-BDDA-1FBF2C462DE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733-408F-BDDA-1FBF2C462DE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733-408F-BDDA-1FBF2C462DE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93852420403044"/>
                  <c:y val="-0.20065759312254905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733-408F-BDDA-1FBF2C462DE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733-408F-BDDA-1FBF2C462DE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Si, tengo una empresa/negocio/finca</c:v>
              </c:pt>
              <c:pt idx="1">
                <c:v>Si, trabajo como empleado</c:v>
              </c:pt>
              <c:pt idx="2">
                <c:v>Si, trabajo en un negocio familiar sin remuneración</c:v>
              </c:pt>
              <c:pt idx="3">
                <c:v>No</c:v>
              </c:pt>
            </c:strLit>
          </c:cat>
          <c:val>
            <c:numLit>
              <c:formatCode>0%</c:formatCode>
              <c:ptCount val="4"/>
              <c:pt idx="0">
                <c:v>1.0498687664041995E-2</c:v>
              </c:pt>
              <c:pt idx="1">
                <c:v>3.937007874015748E-2</c:v>
              </c:pt>
              <c:pt idx="2">
                <c:v>1.4435695538057743E-2</c:v>
              </c:pt>
              <c:pt idx="3">
                <c:v>0.31889763779527558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733-408F-BDDA-1FBF2C462DE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19A-4BC0-BCBB-ECBEC16E3D0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19A-4BC0-BCBB-ECBEC16E3D0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875452110130269"/>
                  <c:y val="5.128655581532155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19A-4BC0-BCBB-ECBEC16E3D0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3293502845858168"/>
                  <c:y val="0.1823573362469971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19A-4BC0-BCBB-ECBEC16E3D0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9255465441257624"/>
                  <c:y val="0.14540861369761274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19A-4BC0-BCBB-ECBEC16E3D0C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19A-4BC0-BCBB-ECBEC16E3D0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Empleado de empresa familiar sin remuneración</c:v>
              </c:pt>
              <c:pt idx="1">
                <c:v>Empleado de empresa particular</c:v>
              </c:pt>
              <c:pt idx="2">
                <c:v>Empleado del gobierno</c:v>
              </c:pt>
              <c:pt idx="3">
                <c:v>Empresario/Empleador</c:v>
              </c:pt>
              <c:pt idx="4">
                <c:v>Trabajador independiente (Sector público o privado)</c:v>
              </c:pt>
            </c:strLit>
          </c:cat>
          <c:val>
            <c:numLit>
              <c:formatCode>0%</c:formatCode>
              <c:ptCount val="5"/>
              <c:pt idx="0">
                <c:v>3.0183727034120734E-2</c:v>
              </c:pt>
              <c:pt idx="1">
                <c:v>0.23622047244094488</c:v>
              </c:pt>
              <c:pt idx="2">
                <c:v>4.9868766404199474E-2</c:v>
              </c:pt>
              <c:pt idx="3">
                <c:v>1.5748031496062992E-2</c:v>
              </c:pt>
              <c:pt idx="4">
                <c:v>0.1194225721784777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19A-4BC0-BCBB-ECBEC16E3D0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9F1-4C2B-8C88-4ED2F4C78D5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9F1-4C2B-8C88-4ED2F4C78D5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9F1-4C2B-8C88-4ED2F4C78D5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9F1-4C2B-8C88-4ED2F4C78D5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9F1-4C2B-8C88-4ED2F4C78D50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9F1-4C2B-8C88-4ED2F4C78D5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0 y menos de 1 año</c:v>
              </c:pt>
              <c:pt idx="1">
                <c:v>Entre 1 año y menos de 2</c:v>
              </c:pt>
              <c:pt idx="2">
                <c:v>Mayor a 2 años</c:v>
              </c:pt>
            </c:strLit>
          </c:cat>
          <c:val>
            <c:numLit>
              <c:formatCode>0.00%</c:formatCode>
              <c:ptCount val="3"/>
              <c:pt idx="0">
                <c:v>0.19266055045871561</c:v>
              </c:pt>
              <c:pt idx="1">
                <c:v>0.1743119266055046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9F1-4C2B-8C88-4ED2F4C78D5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B9E-4864-BA78-7C6EF05C339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B9E-4864-BA78-7C6EF05C339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B9E-4864-BA78-7C6EF05C339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B9E-4864-BA78-7C6EF05C339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8B9E-4864-BA78-7C6EF05C339A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8B9E-4864-BA78-7C6EF05C339A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8B9E-4864-BA78-7C6EF05C339A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8B9E-4864-BA78-7C6EF05C339A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8B9E-4864-BA78-7C6EF05C339A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8B9E-4864-BA78-7C6EF05C339A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8B9E-4864-BA78-7C6EF05C339A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8B9E-4864-BA78-7C6EF05C339A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8B9E-4864-BA78-7C6EF05C339A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8B9E-4864-BA78-7C6EF05C339A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8B9E-4864-BA78-7C6EF05C339A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8B9E-4864-BA78-7C6EF05C339A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8B9E-4864-BA78-7C6EF05C339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Pesca</c:v>
              </c:pt>
              <c:pt idx="1">
                <c:v>Comercio; Reparación de Automotores, Motocicletas, Efectos Personales y Enseres Domésticos</c:v>
              </c:pt>
              <c:pt idx="2">
                <c:v>Actividades Inmobiliarias de Alquiler y Empresariales y de Alquiler</c:v>
              </c:pt>
              <c:pt idx="3">
                <c:v>Hogares Privados con Servicio Doméstico</c:v>
              </c:pt>
              <c:pt idx="4">
                <c:v>Hoteles y Restaurantes</c:v>
              </c:pt>
              <c:pt idx="5">
                <c:v>Organizaciones y Órganos Extraterritoriales</c:v>
              </c:pt>
              <c:pt idx="6">
                <c:v>Explotación de Minas y Canteras</c:v>
              </c:pt>
              <c:pt idx="7">
                <c:v>Suministros de Electricidad, Gas y Agua</c:v>
              </c:pt>
              <c:pt idx="8">
                <c:v>Construcción</c:v>
              </c:pt>
              <c:pt idx="9">
                <c:v>Transporte, Almacenamiento y Comunicaciones</c:v>
              </c:pt>
              <c:pt idx="10">
                <c:v>Intermediación Financiera</c:v>
              </c:pt>
              <c:pt idx="11">
                <c:v>Administración Pública y Defensa; Seguridad Social de Afiliación Obligatoria</c:v>
              </c:pt>
              <c:pt idx="12">
                <c:v>Industrias Manufactureras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Agricultura, Ganadería, Caza y Silvicultura</c:v>
              </c:pt>
              <c:pt idx="16">
                <c:v>Educación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2</c:v>
              </c:pt>
              <c:pt idx="10">
                <c:v>2</c:v>
              </c:pt>
              <c:pt idx="11">
                <c:v>3</c:v>
              </c:pt>
              <c:pt idx="12">
                <c:v>1</c:v>
              </c:pt>
              <c:pt idx="13">
                <c:v>1</c:v>
              </c:pt>
              <c:pt idx="14">
                <c:v>4</c:v>
              </c:pt>
              <c:pt idx="15">
                <c:v>5</c:v>
              </c:pt>
              <c:pt idx="16">
                <c:v>37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8B9E-4864-BA78-7C6EF05C33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98891544"/>
        <c:axId val="498891936"/>
      </c:barChart>
      <c:catAx>
        <c:axId val="498891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98891936"/>
        <c:crosses val="autoZero"/>
        <c:auto val="1"/>
        <c:lblAlgn val="ctr"/>
        <c:lblOffset val="100"/>
        <c:noMultiLvlLbl val="0"/>
      </c:catAx>
      <c:valAx>
        <c:axId val="498891936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98891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726666132775605"/>
                  <c:y val="3.9311558874424904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3670846852702494"/>
                  <c:y val="-3.9879538026125483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8188-4A3C-8CEA-D5333F539D8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0.15596330275229359</c:v>
              </c:pt>
              <c:pt idx="1">
                <c:v>9.1743119266055051E-3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188-4A3C-8CEA-D5333F539D8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0.43478260869565216</c:v>
              </c:pt>
              <c:pt idx="1">
                <c:v>0.5714285714285714</c:v>
              </c:pt>
              <c:pt idx="2">
                <c:v>0.5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86-486A-8118-D3354B55B87B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0.56521739130434778</c:v>
              </c:pt>
              <c:pt idx="1">
                <c:v>0.42857142857142855</c:v>
              </c:pt>
              <c:pt idx="2">
                <c:v>0.5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886-486A-8118-D3354B55B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7605072"/>
        <c:axId val="497604680"/>
      </c:barChart>
      <c:catAx>
        <c:axId val="497605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97604680"/>
        <c:crosses val="autoZero"/>
        <c:auto val="1"/>
        <c:lblAlgn val="ctr"/>
        <c:lblOffset val="100"/>
        <c:noMultiLvlLbl val="0"/>
      </c:catAx>
      <c:valAx>
        <c:axId val="49760468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9760507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8908814408221865"/>
          <c:y val="1.982349823470192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FC4-4B80-A41B-16BBB8B327A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FC4-4B80-A41B-16BBB8B327A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FC4-4B80-A41B-16BBB8B327A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FC4-4B80-A41B-16BBB8B327A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AFC4-4B80-A41B-16BBB8B327AA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AFC4-4B80-A41B-16BBB8B327AA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AFC4-4B80-A41B-16BBB8B327AA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AFC4-4B80-A41B-16BBB8B327AA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AFC4-4B80-A41B-16BBB8B327AA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AFC4-4B80-A41B-16BBB8B327AA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AFC4-4B80-A41B-16BBB8B327AA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AFC4-4B80-A41B-16BBB8B327AA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AFC4-4B80-A41B-16BBB8B327AA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AFC4-4B80-A41B-16BBB8B327AA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AFC4-4B80-A41B-16BBB8B327AA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AFC4-4B80-A41B-16BBB8B327AA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AFC4-4B80-A41B-16BBB8B327A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Prestación de servicios</c:v>
              </c:pt>
              <c:pt idx="1">
                <c:v>Trabajo por obra </c:v>
              </c:pt>
              <c:pt idx="2">
                <c:v>Trabajo por piezas o a destajo </c:v>
              </c:pt>
              <c:pt idx="3">
                <c:v>Trabajo por comisión </c:v>
              </c:pt>
              <c:pt idx="4">
                <c:v>Venta por catálogo </c:v>
              </c:pt>
              <c:pt idx="5">
                <c:v>Se dedica a un oficio</c:v>
              </c:pt>
            </c:strLit>
          </c:cat>
          <c:val>
            <c:numLit>
              <c:formatCode>0.00%</c:formatCode>
              <c:ptCount val="6"/>
              <c:pt idx="0">
                <c:v>0.375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3.125E-2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AFC4-4B80-A41B-16BBB8B327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98893112"/>
        <c:axId val="498893504"/>
      </c:barChart>
      <c:catAx>
        <c:axId val="4988931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98893504"/>
        <c:crosses val="autoZero"/>
        <c:auto val="1"/>
        <c:lblAlgn val="ctr"/>
        <c:lblOffset val="100"/>
        <c:noMultiLvlLbl val="0"/>
      </c:catAx>
      <c:valAx>
        <c:axId val="498893504"/>
        <c:scaling>
          <c:orientation val="minMax"/>
        </c:scaling>
        <c:delete val="1"/>
        <c:axPos val="b"/>
        <c:numFmt formatCode="0.00%" sourceLinked="1"/>
        <c:majorTickMark val="none"/>
        <c:minorTickMark val="none"/>
        <c:tickLblPos val="nextTo"/>
        <c:crossAx val="498893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F31-4292-9F5E-D22BA4D2C10C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F31-4292-9F5E-D22BA4D2C10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F31-4292-9F5E-D22BA4D2C10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F31-4292-9F5E-D22BA4D2C10C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DF31-4292-9F5E-D22BA4D2C10C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DF31-4292-9F5E-D22BA4D2C10C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DF31-4292-9F5E-D22BA4D2C10C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DF31-4292-9F5E-D22BA4D2C10C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DF31-4292-9F5E-D22BA4D2C10C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DF31-4292-9F5E-D22BA4D2C10C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DF31-4292-9F5E-D22BA4D2C10C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DF31-4292-9F5E-D22BA4D2C10C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DF31-4292-9F5E-D22BA4D2C10C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DF31-4292-9F5E-D22BA4D2C10C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DF31-4292-9F5E-D22BA4D2C10C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DF31-4292-9F5E-D22BA4D2C10C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DF31-4292-9F5E-D22BA4D2C10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Agricultura, Ganadería, Caza y Silvicultura</c:v>
              </c:pt>
              <c:pt idx="1">
                <c:v>Pesca</c:v>
              </c:pt>
              <c:pt idx="2">
                <c:v>Explotación de Minas y Canteras</c:v>
              </c:pt>
              <c:pt idx="3">
                <c:v>Industrias Manufactureras</c:v>
              </c:pt>
              <c:pt idx="4">
                <c:v>Suministros de Electricidad, Gas y Agua</c:v>
              </c:pt>
              <c:pt idx="5">
                <c:v>Construcción</c:v>
              </c:pt>
              <c:pt idx="6">
                <c:v>Comercio; Reparación de Automotores, Motocicletas, Efectos Personales y Enseres Domésticos</c:v>
              </c:pt>
              <c:pt idx="7">
                <c:v>Hoteles y Restaurantes</c:v>
              </c:pt>
              <c:pt idx="8">
                <c:v>Transporte, Almacenamiento y Comunicaciones</c:v>
              </c:pt>
              <c:pt idx="9">
                <c:v>Intermediación Financiera</c:v>
              </c:pt>
              <c:pt idx="10">
                <c:v>Actividades Inmobiliarias de Alquiler y Empresariales y de Alquiler</c:v>
              </c:pt>
              <c:pt idx="11">
                <c:v>Administración Pública y Defensa; Seguridad Social de Afiliación Obligatoria</c:v>
              </c:pt>
              <c:pt idx="12">
                <c:v>Educación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Hogares Privados con Servicio Doméstico</c:v>
              </c:pt>
              <c:pt idx="16">
                <c:v>Organizaciones y Órganos Extraterritoriales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1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13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DF31-4292-9F5E-D22BA4D2C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98894288"/>
        <c:axId val="498894680"/>
      </c:barChart>
      <c:catAx>
        <c:axId val="4988942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98894680"/>
        <c:crosses val="autoZero"/>
        <c:auto val="1"/>
        <c:lblAlgn val="ctr"/>
        <c:lblOffset val="100"/>
        <c:noMultiLvlLbl val="0"/>
      </c:catAx>
      <c:valAx>
        <c:axId val="49889468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98894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</c:numLit>
          </c:cat>
          <c:val>
            <c:numLit>
              <c:formatCode>0.00</c:formatCode>
              <c:ptCount val="8"/>
              <c:pt idx="0">
                <c:v>4.096385542168675</c:v>
              </c:pt>
              <c:pt idx="1">
                <c:v>3.9879518072289155</c:v>
              </c:pt>
              <c:pt idx="2">
                <c:v>3.9518072289156625</c:v>
              </c:pt>
              <c:pt idx="3">
                <c:v>4.3614457831325302</c:v>
              </c:pt>
              <c:pt idx="4">
                <c:v>4.1807228915662646</c:v>
              </c:pt>
              <c:pt idx="5">
                <c:v>4.5903614457831328</c:v>
              </c:pt>
              <c:pt idx="6">
                <c:v>4.4457831325301207</c:v>
              </c:pt>
              <c:pt idx="7">
                <c:v>4.096385542168675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4D-41BA-93AF-1B1C34A63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506355776"/>
        <c:axId val="506356168"/>
      </c:barChart>
      <c:catAx>
        <c:axId val="506355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6356168"/>
        <c:crosses val="autoZero"/>
        <c:auto val="1"/>
        <c:lblAlgn val="ctr"/>
        <c:lblOffset val="100"/>
        <c:noMultiLvlLbl val="0"/>
      </c:catAx>
      <c:valAx>
        <c:axId val="506356168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635577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</c:formatCode>
              <c:ptCount val="16"/>
              <c:pt idx="0">
                <c:v>4.3093415007656972</c:v>
              </c:pt>
              <c:pt idx="1">
                <c:v>4.3169984686064318</c:v>
              </c:pt>
              <c:pt idx="2">
                <c:v>4.1546707503828486</c:v>
              </c:pt>
              <c:pt idx="3">
                <c:v>4.2434915773353756</c:v>
              </c:pt>
              <c:pt idx="4">
                <c:v>4.4977029096477796</c:v>
              </c:pt>
              <c:pt idx="5">
                <c:v>4.5022970903522204</c:v>
              </c:pt>
              <c:pt idx="6">
                <c:v>4.4395099540581926</c:v>
              </c:pt>
              <c:pt idx="7">
                <c:v>4.3185298621745787</c:v>
              </c:pt>
              <c:pt idx="8">
                <c:v>4.402756508422665</c:v>
              </c:pt>
              <c:pt idx="9">
                <c:v>4.2679938744257271</c:v>
              </c:pt>
              <c:pt idx="10">
                <c:v>3.656967840735069</c:v>
              </c:pt>
              <c:pt idx="11">
                <c:v>3.641653905053599</c:v>
              </c:pt>
              <c:pt idx="12">
                <c:v>3.5865237366003062</c:v>
              </c:pt>
              <c:pt idx="13">
                <c:v>3.8101071975497702</c:v>
              </c:pt>
              <c:pt idx="14">
                <c:v>3.8346094946401226</c:v>
              </c:pt>
              <c:pt idx="15">
                <c:v>3.8820826952526799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465-44B6-8516-B706957616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06356952"/>
        <c:axId val="506357344"/>
      </c:barChart>
      <c:catAx>
        <c:axId val="50635695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6357344"/>
        <c:crosses val="autoZero"/>
        <c:auto val="1"/>
        <c:lblAlgn val="ctr"/>
        <c:lblOffset val="100"/>
        <c:noMultiLvlLbl val="0"/>
      </c:catAx>
      <c:valAx>
        <c:axId val="506357344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6356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0.23034482758620689</c:v>
              </c:pt>
              <c:pt idx="1">
                <c:v>0.11724137931034483</c:v>
              </c:pt>
              <c:pt idx="2">
                <c:v>2.7586206896551722E-3</c:v>
              </c:pt>
              <c:pt idx="3">
                <c:v>2.7586206896551722E-3</c:v>
              </c:pt>
              <c:pt idx="4">
                <c:v>1.5172413793103448E-2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6D6-4A3A-8FE9-B7AEB379065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06358128"/>
        <c:axId val="506358520"/>
      </c:barChart>
      <c:catAx>
        <c:axId val="5063581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506358520"/>
        <c:crosses val="autoZero"/>
        <c:auto val="1"/>
        <c:lblAlgn val="ctr"/>
        <c:lblOffset val="100"/>
        <c:noMultiLvlLbl val="0"/>
      </c:catAx>
      <c:valAx>
        <c:axId val="5063585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063581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0.21517241379310345</c:v>
              </c:pt>
              <c:pt idx="1">
                <c:v>0.29517241379310344</c:v>
              </c:pt>
              <c:pt idx="2">
                <c:v>0.10206896551724139</c:v>
              </c:pt>
              <c:pt idx="3">
                <c:v>3.4482758620689655E-2</c:v>
              </c:pt>
              <c:pt idx="4">
                <c:v>5.5172413793103444E-3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C2-4052-8FCD-45C4A4A488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6359304"/>
        <c:axId val="506359696"/>
      </c:barChart>
      <c:catAx>
        <c:axId val="5063593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506359696"/>
        <c:crosses val="autoZero"/>
        <c:auto val="1"/>
        <c:lblAlgn val="ctr"/>
        <c:lblOffset val="100"/>
        <c:noMultiLvlLbl val="0"/>
      </c:catAx>
      <c:valAx>
        <c:axId val="50635969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063593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v>% MG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Excelente</c:v>
              </c:pt>
              <c:pt idx="1">
                <c:v>Buena</c:v>
              </c:pt>
              <c:pt idx="2">
                <c:v>Regular</c:v>
              </c:pt>
              <c:pt idx="3">
                <c:v>Mala</c:v>
              </c:pt>
            </c:strLit>
          </c:cat>
          <c:val>
            <c:numLit>
              <c:formatCode>0.00%</c:formatCode>
              <c:ptCount val="4"/>
              <c:pt idx="0">
                <c:v>0.15313935681470137</c:v>
              </c:pt>
              <c:pt idx="1">
                <c:v>0.22970903522205208</c:v>
              </c:pt>
              <c:pt idx="2">
                <c:v>1.9908116385911178E-2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2F-4680-84FD-30151D928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06360480"/>
        <c:axId val="506360872"/>
        <c:axId val="0"/>
      </c:bar3DChart>
      <c:catAx>
        <c:axId val="50636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6360872"/>
        <c:crosses val="autoZero"/>
        <c:auto val="1"/>
        <c:lblAlgn val="ctr"/>
        <c:lblOffset val="100"/>
        <c:noMultiLvlLbl val="0"/>
      </c:catAx>
      <c:valAx>
        <c:axId val="506360872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6360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0.3611111111111111</c:v>
              </c:pt>
              <c:pt idx="1">
                <c:v>0.75</c:v>
              </c:pt>
              <c:pt idx="2">
                <c:v>0.75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77-4D11-95B4-703690618F86}"/>
            </c:ext>
          </c:extLst>
        </c:ser>
        <c:ser>
          <c:idx val="1"/>
          <c:order val="1"/>
          <c:tx>
            <c:v>No</c:v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877-4D11-95B4-703690618F8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877-4D11-95B4-703690618F8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877-4D11-95B4-703690618F8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9.7222222222222224E-2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877-4D11-95B4-703690618F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499775752"/>
        <c:axId val="499775360"/>
      </c:barChart>
      <c:catAx>
        <c:axId val="4997757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99775360"/>
        <c:crosses val="autoZero"/>
        <c:auto val="1"/>
        <c:lblAlgn val="ctr"/>
        <c:lblOffset val="100"/>
        <c:noMultiLvlLbl val="0"/>
      </c:catAx>
      <c:valAx>
        <c:axId val="49977536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997757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468672652081725"/>
          <c:y val="0.15080159372317517"/>
          <c:w val="0.22542062405495455"/>
          <c:h val="0.32750236062955096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Contrato a término fijo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0.1388888888888889</c:v>
              </c:pt>
              <c:pt idx="1">
                <c:v>0.19047619047619047</c:v>
              </c:pt>
              <c:pt idx="2">
                <c:v>0.4375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7F-4D03-BCCE-788F9B08C6BB}"/>
            </c:ext>
          </c:extLst>
        </c:ser>
        <c:ser>
          <c:idx val="1"/>
          <c:order val="1"/>
          <c:tx>
            <c:v>Contrato a término indefinido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0.15277777777777779</c:v>
              </c:pt>
              <c:pt idx="1">
                <c:v>9.5238095238095233E-2</c:v>
              </c:pt>
              <c:pt idx="2">
                <c:v>0.125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97F-4D03-BCCE-788F9B08C6BB}"/>
            </c:ext>
          </c:extLst>
        </c:ser>
        <c:ser>
          <c:idx val="2"/>
          <c:order val="2"/>
          <c:tx>
            <c:v>Contrato de prestación de servicios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0.1388888888888889</c:v>
              </c:pt>
              <c:pt idx="1">
                <c:v>9.5238095238095233E-2</c:v>
              </c:pt>
              <c:pt idx="2">
                <c:v>6.25E-2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97F-4D03-BCCE-788F9B08C6BB}"/>
            </c:ext>
          </c:extLst>
        </c:ser>
        <c:ser>
          <c:idx val="3"/>
          <c:order val="3"/>
          <c:tx>
            <c:v>Otro tipo de contrato</c:v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97F-4D03-BCCE-788F9B08C6BB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97F-4D03-BCCE-788F9B08C6BB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97F-4D03-BCCE-788F9B08C6B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2.7777777777777776E-2</c:v>
              </c:pt>
              <c:pt idx="1">
                <c:v>4.7619047619047616E-2</c:v>
              </c:pt>
              <c:pt idx="2">
                <c:v>0.125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697F-4D03-BCCE-788F9B08C6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9774576"/>
        <c:axId val="499771048"/>
      </c:barChart>
      <c:catAx>
        <c:axId val="4997745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99771048"/>
        <c:crosses val="autoZero"/>
        <c:auto val="1"/>
        <c:lblAlgn val="ctr"/>
        <c:lblOffset val="100"/>
        <c:noMultiLvlLbl val="0"/>
      </c:catAx>
      <c:valAx>
        <c:axId val="49977104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9977457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681086810269111"/>
          <c:y val="0.3087904051547507"/>
          <c:w val="0.23189131897308887"/>
          <c:h val="0.28012540908884559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0.31944444444444442</c:v>
              </c:pt>
              <c:pt idx="1">
                <c:v>0.38095238095238093</c:v>
              </c:pt>
              <c:pt idx="2">
                <c:v>0.6875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A3D-45B2-977E-AB26ACF64C3D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0.1388888888888889</c:v>
              </c:pt>
              <c:pt idx="1">
                <c:v>4.7619047619047616E-2</c:v>
              </c:pt>
              <c:pt idx="2">
                <c:v>6.25E-2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A3D-45B2-977E-AB26ACF64C3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99773008"/>
        <c:axId val="499769872"/>
      </c:barChart>
      <c:catAx>
        <c:axId val="499773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499769872"/>
        <c:crosses val="autoZero"/>
        <c:auto val="1"/>
        <c:lblAlgn val="ctr"/>
        <c:lblOffset val="100"/>
        <c:noMultiLvlLbl val="0"/>
      </c:catAx>
      <c:valAx>
        <c:axId val="49976987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9977300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63" Type="http://schemas.openxmlformats.org/officeDocument/2006/relationships/chart" Target="../charts/chart63.xml"/><Relationship Id="rId68" Type="http://schemas.openxmlformats.org/officeDocument/2006/relationships/image" Target="../media/image4.png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66" Type="http://schemas.openxmlformats.org/officeDocument/2006/relationships/chart" Target="../charts/chart66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61" Type="http://schemas.openxmlformats.org/officeDocument/2006/relationships/chart" Target="../charts/chart61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64" Type="http://schemas.openxmlformats.org/officeDocument/2006/relationships/chart" Target="../charts/chart64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67" Type="http://schemas.openxmlformats.org/officeDocument/2006/relationships/image" Target="../media/image1.jpeg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62" Type="http://schemas.openxmlformats.org/officeDocument/2006/relationships/chart" Target="../charts/chart6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732118</xdr:colOff>
      <xdr:row>0</xdr:row>
      <xdr:rowOff>65741</xdr:rowOff>
    </xdr:from>
    <xdr:to>
      <xdr:col>14</xdr:col>
      <xdr:colOff>536015</xdr:colOff>
      <xdr:row>10</xdr:row>
      <xdr:rowOff>150906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732118" y="65741"/>
          <a:ext cx="10471897" cy="19901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5">
                  <a:lumMod val="75000"/>
                </a:schemeClr>
              </a:solidFill>
            </a:rPr>
            <a:t>Licenciatura en Comunicación e Informática Educativa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434975</xdr:colOff>
      <xdr:row>0</xdr:row>
      <xdr:rowOff>0</xdr:rowOff>
    </xdr:from>
    <xdr:to>
      <xdr:col>2</xdr:col>
      <xdr:colOff>212725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=""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97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628650</xdr:colOff>
      <xdr:row>12</xdr:row>
      <xdr:rowOff>110677</xdr:rowOff>
    </xdr:from>
    <xdr:to>
      <xdr:col>7</xdr:col>
      <xdr:colOff>247650</xdr:colOff>
      <xdr:row>28</xdr:row>
      <xdr:rowOff>142875</xdr:rowOff>
    </xdr:to>
    <xdr:pic>
      <xdr:nvPicPr>
        <xdr:cNvPr id="4" name="Imagen 3" descr="La imagen puede contener: una o varias personas, personas sentadas, tabla e interior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38" r="156" b="26770"/>
        <a:stretch/>
      </xdr:blipFill>
      <xdr:spPr bwMode="auto">
        <a:xfrm>
          <a:off x="2152650" y="2396677"/>
          <a:ext cx="3429000" cy="3080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554567</xdr:colOff>
      <xdr:row>12</xdr:row>
      <xdr:rowOff>105832</xdr:rowOff>
    </xdr:from>
    <xdr:to>
      <xdr:col>13</xdr:col>
      <xdr:colOff>561975</xdr:colOff>
      <xdr:row>28</xdr:row>
      <xdr:rowOff>110771</xdr:rowOff>
    </xdr:to>
    <xdr:pic>
      <xdr:nvPicPr>
        <xdr:cNvPr id="5" name="Imagen 4" descr="La imagen puede contener: 23 personas, personas sentadas y multitud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8567" y="2391832"/>
          <a:ext cx="4579408" cy="3052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306</xdr:row>
      <xdr:rowOff>9525</xdr:rowOff>
    </xdr:from>
    <xdr:to>
      <xdr:col>14</xdr:col>
      <xdr:colOff>628649</xdr:colOff>
      <xdr:row>315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=""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365</xdr:row>
      <xdr:rowOff>238126</xdr:rowOff>
    </xdr:from>
    <xdr:to>
      <xdr:col>13</xdr:col>
      <xdr:colOff>266699</xdr:colOff>
      <xdr:row>387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=""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389</xdr:row>
      <xdr:rowOff>220436</xdr:rowOff>
    </xdr:from>
    <xdr:to>
      <xdr:col>15</xdr:col>
      <xdr:colOff>346982</xdr:colOff>
      <xdr:row>397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="" xmlns:a16="http://schemas.microsoft.com/office/drawing/2014/main" id="{00000000-0008-0000-0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335</xdr:row>
      <xdr:rowOff>340177</xdr:rowOff>
    </xdr:from>
    <xdr:to>
      <xdr:col>14</xdr:col>
      <xdr:colOff>1088572</xdr:colOff>
      <xdr:row>346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="" xmlns:a16="http://schemas.microsoft.com/office/drawing/2014/main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232061</xdr:colOff>
      <xdr:row>399</xdr:row>
      <xdr:rowOff>279192</xdr:rowOff>
    </xdr:from>
    <xdr:to>
      <xdr:col>16</xdr:col>
      <xdr:colOff>408213</xdr:colOff>
      <xdr:row>426</xdr:row>
      <xdr:rowOff>54429</xdr:rowOff>
    </xdr:to>
    <xdr:graphicFrame macro="">
      <xdr:nvGraphicFramePr>
        <xdr:cNvPr id="6" name="8 Gráfico">
          <a:extLst>
            <a:ext uri="{FF2B5EF4-FFF2-40B4-BE49-F238E27FC236}">
              <a16:creationId xmlns="" xmlns:a16="http://schemas.microsoft.com/office/drawing/2014/main" id="{00000000-0008-0000-06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430</xdr:row>
      <xdr:rowOff>94384</xdr:rowOff>
    </xdr:from>
    <xdr:to>
      <xdr:col>14</xdr:col>
      <xdr:colOff>1047750</xdr:colOff>
      <xdr:row>438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="" xmlns:a16="http://schemas.microsoft.com/office/drawing/2014/main" id="{00000000-0008-0000-06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504</xdr:row>
      <xdr:rowOff>304800</xdr:rowOff>
    </xdr:from>
    <xdr:to>
      <xdr:col>15</xdr:col>
      <xdr:colOff>367393</xdr:colOff>
      <xdr:row>515</xdr:row>
      <xdr:rowOff>0</xdr:rowOff>
    </xdr:to>
    <xdr:graphicFrame macro="">
      <xdr:nvGraphicFramePr>
        <xdr:cNvPr id="8" name="13 Gráfico">
          <a:extLst>
            <a:ext uri="{FF2B5EF4-FFF2-40B4-BE49-F238E27FC236}">
              <a16:creationId xmlns="" xmlns:a16="http://schemas.microsoft.com/office/drawing/2014/main" id="{00000000-0008-0000-06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517</xdr:row>
      <xdr:rowOff>87457</xdr:rowOff>
    </xdr:from>
    <xdr:to>
      <xdr:col>16</xdr:col>
      <xdr:colOff>272143</xdr:colOff>
      <xdr:row>530</xdr:row>
      <xdr:rowOff>122465</xdr:rowOff>
    </xdr:to>
    <xdr:graphicFrame macro="">
      <xdr:nvGraphicFramePr>
        <xdr:cNvPr id="9" name="14 Gráfico">
          <a:extLst>
            <a:ext uri="{FF2B5EF4-FFF2-40B4-BE49-F238E27FC236}">
              <a16:creationId xmlns="" xmlns:a16="http://schemas.microsoft.com/office/drawing/2014/main" id="{00000000-0008-0000-06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532</xdr:row>
      <xdr:rowOff>475384</xdr:rowOff>
    </xdr:from>
    <xdr:to>
      <xdr:col>14</xdr:col>
      <xdr:colOff>1163782</xdr:colOff>
      <xdr:row>543</xdr:row>
      <xdr:rowOff>0</xdr:rowOff>
    </xdr:to>
    <xdr:graphicFrame macro="">
      <xdr:nvGraphicFramePr>
        <xdr:cNvPr id="10" name="15 Gráfico">
          <a:extLst>
            <a:ext uri="{FF2B5EF4-FFF2-40B4-BE49-F238E27FC236}">
              <a16:creationId xmlns="" xmlns:a16="http://schemas.microsoft.com/office/drawing/2014/main" id="{00000000-0008-0000-06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545</xdr:row>
      <xdr:rowOff>38100</xdr:rowOff>
    </xdr:from>
    <xdr:to>
      <xdr:col>15</xdr:col>
      <xdr:colOff>34637</xdr:colOff>
      <xdr:row>562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="" xmlns:a16="http://schemas.microsoft.com/office/drawing/2014/main" id="{00000000-0008-0000-06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304800</xdr:colOff>
      <xdr:row>649</xdr:row>
      <xdr:rowOff>38100</xdr:rowOff>
    </xdr:from>
    <xdr:to>
      <xdr:col>12</xdr:col>
      <xdr:colOff>661147</xdr:colOff>
      <xdr:row>668</xdr:row>
      <xdr:rowOff>9525</xdr:rowOff>
    </xdr:to>
    <xdr:graphicFrame macro="">
      <xdr:nvGraphicFramePr>
        <xdr:cNvPr id="12" name="20 Gráfico">
          <a:extLst>
            <a:ext uri="{FF2B5EF4-FFF2-40B4-BE49-F238E27FC236}">
              <a16:creationId xmlns="" xmlns:a16="http://schemas.microsoft.com/office/drawing/2014/main" id="{00000000-0008-0000-06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221672</xdr:colOff>
      <xdr:row>672</xdr:row>
      <xdr:rowOff>184439</xdr:rowOff>
    </xdr:from>
    <xdr:to>
      <xdr:col>14</xdr:col>
      <xdr:colOff>995795</xdr:colOff>
      <xdr:row>688</xdr:row>
      <xdr:rowOff>244187</xdr:rowOff>
    </xdr:to>
    <xdr:graphicFrame macro="">
      <xdr:nvGraphicFramePr>
        <xdr:cNvPr id="13" name="21 Gráfico">
          <a:extLst>
            <a:ext uri="{FF2B5EF4-FFF2-40B4-BE49-F238E27FC236}">
              <a16:creationId xmlns="" xmlns:a16="http://schemas.microsoft.com/office/drawing/2014/main" id="{00000000-0008-0000-06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257175</xdr:colOff>
      <xdr:row>713</xdr:row>
      <xdr:rowOff>47624</xdr:rowOff>
    </xdr:from>
    <xdr:to>
      <xdr:col>14</xdr:col>
      <xdr:colOff>1056409</xdr:colOff>
      <xdr:row>721</xdr:row>
      <xdr:rowOff>219074</xdr:rowOff>
    </xdr:to>
    <xdr:graphicFrame macro="">
      <xdr:nvGraphicFramePr>
        <xdr:cNvPr id="14" name="22 Gráfico">
          <a:extLst>
            <a:ext uri="{FF2B5EF4-FFF2-40B4-BE49-F238E27FC236}">
              <a16:creationId xmlns="" xmlns:a16="http://schemas.microsoft.com/office/drawing/2014/main" id="{00000000-0008-0000-06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55418</xdr:colOff>
      <xdr:row>722</xdr:row>
      <xdr:rowOff>95250</xdr:rowOff>
    </xdr:from>
    <xdr:to>
      <xdr:col>14</xdr:col>
      <xdr:colOff>666750</xdr:colOff>
      <xdr:row>741</xdr:row>
      <xdr:rowOff>0</xdr:rowOff>
    </xdr:to>
    <xdr:graphicFrame macro="">
      <xdr:nvGraphicFramePr>
        <xdr:cNvPr id="15" name="23 Gráfico">
          <a:extLst>
            <a:ext uri="{FF2B5EF4-FFF2-40B4-BE49-F238E27FC236}">
              <a16:creationId xmlns="" xmlns:a16="http://schemas.microsoft.com/office/drawing/2014/main" id="{00000000-0008-0000-06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400050</xdr:colOff>
      <xdr:row>743</xdr:row>
      <xdr:rowOff>66674</xdr:rowOff>
    </xdr:from>
    <xdr:to>
      <xdr:col>14</xdr:col>
      <xdr:colOff>883227</xdr:colOff>
      <xdr:row>756</xdr:row>
      <xdr:rowOff>57150</xdr:rowOff>
    </xdr:to>
    <xdr:graphicFrame macro="">
      <xdr:nvGraphicFramePr>
        <xdr:cNvPr id="16" name="24 Gráfico">
          <a:extLst>
            <a:ext uri="{FF2B5EF4-FFF2-40B4-BE49-F238E27FC236}">
              <a16:creationId xmlns="" xmlns:a16="http://schemas.microsoft.com/office/drawing/2014/main" id="{00000000-0008-0000-06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</xdr:col>
      <xdr:colOff>0</xdr:colOff>
      <xdr:row>770</xdr:row>
      <xdr:rowOff>123825</xdr:rowOff>
    </xdr:from>
    <xdr:to>
      <xdr:col>7</xdr:col>
      <xdr:colOff>571500</xdr:colOff>
      <xdr:row>781</xdr:row>
      <xdr:rowOff>85725</xdr:rowOff>
    </xdr:to>
    <xdr:graphicFrame macro="">
      <xdr:nvGraphicFramePr>
        <xdr:cNvPr id="17" name="25 Gráfico">
          <a:extLst>
            <a:ext uri="{FF2B5EF4-FFF2-40B4-BE49-F238E27FC236}">
              <a16:creationId xmlns="" xmlns:a16="http://schemas.microsoft.com/office/drawing/2014/main" id="{00000000-0008-0000-06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10</xdr:col>
      <xdr:colOff>103909</xdr:colOff>
      <xdr:row>768</xdr:row>
      <xdr:rowOff>64324</xdr:rowOff>
    </xdr:from>
    <xdr:to>
      <xdr:col>13</xdr:col>
      <xdr:colOff>613559</xdr:colOff>
      <xdr:row>781</xdr:row>
      <xdr:rowOff>8614</xdr:rowOff>
    </xdr:to>
    <xdr:graphicFrame macro="">
      <xdr:nvGraphicFramePr>
        <xdr:cNvPr id="18" name="26 Gráfico">
          <a:extLst>
            <a:ext uri="{FF2B5EF4-FFF2-40B4-BE49-F238E27FC236}">
              <a16:creationId xmlns="" xmlns:a16="http://schemas.microsoft.com/office/drawing/2014/main" id="{00000000-0008-0000-06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557893</xdr:colOff>
      <xdr:row>52</xdr:row>
      <xdr:rowOff>141193</xdr:rowOff>
    </xdr:from>
    <xdr:to>
      <xdr:col>14</xdr:col>
      <xdr:colOff>224918</xdr:colOff>
      <xdr:row>60</xdr:row>
      <xdr:rowOff>1331819</xdr:rowOff>
    </xdr:to>
    <xdr:graphicFrame macro="">
      <xdr:nvGraphicFramePr>
        <xdr:cNvPr id="19" name="28 Gráfico">
          <a:extLst>
            <a:ext uri="{FF2B5EF4-FFF2-40B4-BE49-F238E27FC236}">
              <a16:creationId xmlns="" xmlns:a16="http://schemas.microsoft.com/office/drawing/2014/main" id="{00000000-0008-0000-06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653142</xdr:colOff>
      <xdr:row>62</xdr:row>
      <xdr:rowOff>180973</xdr:rowOff>
    </xdr:from>
    <xdr:to>
      <xdr:col>16</xdr:col>
      <xdr:colOff>136070</xdr:colOff>
      <xdr:row>72</xdr:row>
      <xdr:rowOff>802821</xdr:rowOff>
    </xdr:to>
    <xdr:graphicFrame macro="">
      <xdr:nvGraphicFramePr>
        <xdr:cNvPr id="20" name="29 Gráfico">
          <a:extLst>
            <a:ext uri="{FF2B5EF4-FFF2-40B4-BE49-F238E27FC236}">
              <a16:creationId xmlns="" xmlns:a16="http://schemas.microsoft.com/office/drawing/2014/main" id="{00000000-0008-0000-06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</xdr:col>
      <xdr:colOff>207818</xdr:colOff>
      <xdr:row>785</xdr:row>
      <xdr:rowOff>9524</xdr:rowOff>
    </xdr:from>
    <xdr:to>
      <xdr:col>15</xdr:col>
      <xdr:colOff>-1</xdr:colOff>
      <xdr:row>794</xdr:row>
      <xdr:rowOff>219074</xdr:rowOff>
    </xdr:to>
    <xdr:graphicFrame macro="">
      <xdr:nvGraphicFramePr>
        <xdr:cNvPr id="21" name="30 Gráfico">
          <a:extLst>
            <a:ext uri="{FF2B5EF4-FFF2-40B4-BE49-F238E27FC236}">
              <a16:creationId xmlns="" xmlns:a16="http://schemas.microsoft.com/office/drawing/2014/main" id="{00000000-0008-0000-06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9</xdr:col>
      <xdr:colOff>309562</xdr:colOff>
      <xdr:row>797</xdr:row>
      <xdr:rowOff>0</xdr:rowOff>
    </xdr:from>
    <xdr:to>
      <xdr:col>17</xdr:col>
      <xdr:colOff>241526</xdr:colOff>
      <xdr:row>809</xdr:row>
      <xdr:rowOff>316366</xdr:rowOff>
    </xdr:to>
    <xdr:graphicFrame macro="">
      <xdr:nvGraphicFramePr>
        <xdr:cNvPr id="22" name="31 Gráfico">
          <a:extLst>
            <a:ext uri="{FF2B5EF4-FFF2-40B4-BE49-F238E27FC236}">
              <a16:creationId xmlns="" xmlns:a16="http://schemas.microsoft.com/office/drawing/2014/main" id="{00000000-0008-0000-06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</xdr:col>
      <xdr:colOff>115662</xdr:colOff>
      <xdr:row>813</xdr:row>
      <xdr:rowOff>13607</xdr:rowOff>
    </xdr:from>
    <xdr:to>
      <xdr:col>12</xdr:col>
      <xdr:colOff>0</xdr:colOff>
      <xdr:row>824</xdr:row>
      <xdr:rowOff>176893</xdr:rowOff>
    </xdr:to>
    <xdr:graphicFrame macro="">
      <xdr:nvGraphicFramePr>
        <xdr:cNvPr id="23" name="32 Gráfico">
          <a:extLst>
            <a:ext uri="{FF2B5EF4-FFF2-40B4-BE49-F238E27FC236}">
              <a16:creationId xmlns="" xmlns:a16="http://schemas.microsoft.com/office/drawing/2014/main" id="{00000000-0008-0000-06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4</xdr:col>
      <xdr:colOff>819149</xdr:colOff>
      <xdr:row>829</xdr:row>
      <xdr:rowOff>66674</xdr:rowOff>
    </xdr:from>
    <xdr:to>
      <xdr:col>14</xdr:col>
      <xdr:colOff>9524</xdr:colOff>
      <xdr:row>841</xdr:row>
      <xdr:rowOff>266699</xdr:rowOff>
    </xdr:to>
    <xdr:graphicFrame macro="">
      <xdr:nvGraphicFramePr>
        <xdr:cNvPr id="24" name="33 Gráfico">
          <a:extLst>
            <a:ext uri="{FF2B5EF4-FFF2-40B4-BE49-F238E27FC236}">
              <a16:creationId xmlns="" xmlns:a16="http://schemas.microsoft.com/office/drawing/2014/main" id="{00000000-0008-0000-06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156881</xdr:colOff>
      <xdr:row>91</xdr:row>
      <xdr:rowOff>144555</xdr:rowOff>
    </xdr:from>
    <xdr:to>
      <xdr:col>13</xdr:col>
      <xdr:colOff>941294</xdr:colOff>
      <xdr:row>99</xdr:row>
      <xdr:rowOff>411255</xdr:rowOff>
    </xdr:to>
    <xdr:graphicFrame macro="">
      <xdr:nvGraphicFramePr>
        <xdr:cNvPr id="25" name="34 Gráfico">
          <a:extLst>
            <a:ext uri="{FF2B5EF4-FFF2-40B4-BE49-F238E27FC236}">
              <a16:creationId xmlns="" xmlns:a16="http://schemas.microsoft.com/office/drawing/2014/main" id="{00000000-0008-0000-06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183727</xdr:colOff>
      <xdr:row>99</xdr:row>
      <xdr:rowOff>470900</xdr:rowOff>
    </xdr:from>
    <xdr:to>
      <xdr:col>13</xdr:col>
      <xdr:colOff>1154207</xdr:colOff>
      <xdr:row>107</xdr:row>
      <xdr:rowOff>54194</xdr:rowOff>
    </xdr:to>
    <xdr:graphicFrame macro="">
      <xdr:nvGraphicFramePr>
        <xdr:cNvPr id="26" name="35 Gráfico">
          <a:extLst>
            <a:ext uri="{FF2B5EF4-FFF2-40B4-BE49-F238E27FC236}">
              <a16:creationId xmlns="" xmlns:a16="http://schemas.microsoft.com/office/drawing/2014/main" id="{00000000-0008-0000-06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7</xdr:col>
      <xdr:colOff>2722</xdr:colOff>
      <xdr:row>166</xdr:row>
      <xdr:rowOff>63954</xdr:rowOff>
    </xdr:from>
    <xdr:to>
      <xdr:col>14</xdr:col>
      <xdr:colOff>255815</xdr:colOff>
      <xdr:row>180</xdr:row>
      <xdr:rowOff>243568</xdr:rowOff>
    </xdr:to>
    <xdr:graphicFrame macro="">
      <xdr:nvGraphicFramePr>
        <xdr:cNvPr id="27" name="39 Gráfico">
          <a:extLst>
            <a:ext uri="{FF2B5EF4-FFF2-40B4-BE49-F238E27FC236}">
              <a16:creationId xmlns="" xmlns:a16="http://schemas.microsoft.com/office/drawing/2014/main" id="{00000000-0008-0000-06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6</xdr:col>
      <xdr:colOff>920958</xdr:colOff>
      <xdr:row>181</xdr:row>
      <xdr:rowOff>163286</xdr:rowOff>
    </xdr:from>
    <xdr:to>
      <xdr:col>14</xdr:col>
      <xdr:colOff>1088572</xdr:colOff>
      <xdr:row>199</xdr:row>
      <xdr:rowOff>0</xdr:rowOff>
    </xdr:to>
    <xdr:graphicFrame macro="">
      <xdr:nvGraphicFramePr>
        <xdr:cNvPr id="28" name="40 Gráfico">
          <a:extLst>
            <a:ext uri="{FF2B5EF4-FFF2-40B4-BE49-F238E27FC236}">
              <a16:creationId xmlns="" xmlns:a16="http://schemas.microsoft.com/office/drawing/2014/main" id="{00000000-0008-0000-06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279068</xdr:colOff>
      <xdr:row>232</xdr:row>
      <xdr:rowOff>157100</xdr:rowOff>
    </xdr:from>
    <xdr:to>
      <xdr:col>14</xdr:col>
      <xdr:colOff>1061357</xdr:colOff>
      <xdr:row>248</xdr:row>
      <xdr:rowOff>27213</xdr:rowOff>
    </xdr:to>
    <xdr:graphicFrame macro="">
      <xdr:nvGraphicFramePr>
        <xdr:cNvPr id="29" name="43 Gráfico">
          <a:extLst>
            <a:ext uri="{FF2B5EF4-FFF2-40B4-BE49-F238E27FC236}">
              <a16:creationId xmlns="" xmlns:a16="http://schemas.microsoft.com/office/drawing/2014/main" id="{00000000-0008-0000-06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7</xdr:col>
      <xdr:colOff>146461</xdr:colOff>
      <xdr:row>248</xdr:row>
      <xdr:rowOff>152646</xdr:rowOff>
    </xdr:from>
    <xdr:to>
      <xdr:col>14</xdr:col>
      <xdr:colOff>1061357</xdr:colOff>
      <xdr:row>264</xdr:row>
      <xdr:rowOff>258536</xdr:rowOff>
    </xdr:to>
    <xdr:graphicFrame macro="">
      <xdr:nvGraphicFramePr>
        <xdr:cNvPr id="30" name="44 Gráfico">
          <a:extLst>
            <a:ext uri="{FF2B5EF4-FFF2-40B4-BE49-F238E27FC236}">
              <a16:creationId xmlns="" xmlns:a16="http://schemas.microsoft.com/office/drawing/2014/main" id="{00000000-0008-0000-06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7</xdr:col>
      <xdr:colOff>77313</xdr:colOff>
      <xdr:row>266</xdr:row>
      <xdr:rowOff>40820</xdr:rowOff>
    </xdr:from>
    <xdr:to>
      <xdr:col>15</xdr:col>
      <xdr:colOff>272143</xdr:colOff>
      <xdr:row>283</xdr:row>
      <xdr:rowOff>13607</xdr:rowOff>
    </xdr:to>
    <xdr:graphicFrame macro="">
      <xdr:nvGraphicFramePr>
        <xdr:cNvPr id="31" name="45 Gráfico">
          <a:extLst>
            <a:ext uri="{FF2B5EF4-FFF2-40B4-BE49-F238E27FC236}">
              <a16:creationId xmlns="" xmlns:a16="http://schemas.microsoft.com/office/drawing/2014/main" id="{00000000-0008-0000-06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6</xdr:col>
      <xdr:colOff>919843</xdr:colOff>
      <xdr:row>282</xdr:row>
      <xdr:rowOff>189140</xdr:rowOff>
    </xdr:from>
    <xdr:to>
      <xdr:col>14</xdr:col>
      <xdr:colOff>1197429</xdr:colOff>
      <xdr:row>299</xdr:row>
      <xdr:rowOff>54429</xdr:rowOff>
    </xdr:to>
    <xdr:graphicFrame macro="">
      <xdr:nvGraphicFramePr>
        <xdr:cNvPr id="32" name="46 Gráfico">
          <a:extLst>
            <a:ext uri="{FF2B5EF4-FFF2-40B4-BE49-F238E27FC236}">
              <a16:creationId xmlns="" xmlns:a16="http://schemas.microsoft.com/office/drawing/2014/main" id="{00000000-0008-0000-06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379370</xdr:colOff>
      <xdr:row>321</xdr:row>
      <xdr:rowOff>159226</xdr:rowOff>
    </xdr:from>
    <xdr:to>
      <xdr:col>15</xdr:col>
      <xdr:colOff>272143</xdr:colOff>
      <xdr:row>333</xdr:row>
      <xdr:rowOff>0</xdr:rowOff>
    </xdr:to>
    <xdr:graphicFrame macro="">
      <xdr:nvGraphicFramePr>
        <xdr:cNvPr id="33" name="48 Gráfico">
          <a:extLst>
            <a:ext uri="{FF2B5EF4-FFF2-40B4-BE49-F238E27FC236}">
              <a16:creationId xmlns="" xmlns:a16="http://schemas.microsoft.com/office/drawing/2014/main" id="{00000000-0008-0000-06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5</xdr:col>
      <xdr:colOff>542925</xdr:colOff>
      <xdr:row>353</xdr:row>
      <xdr:rowOff>76200</xdr:rowOff>
    </xdr:from>
    <xdr:to>
      <xdr:col>12</xdr:col>
      <xdr:colOff>133350</xdr:colOff>
      <xdr:row>363</xdr:row>
      <xdr:rowOff>609600</xdr:rowOff>
    </xdr:to>
    <xdr:graphicFrame macro="">
      <xdr:nvGraphicFramePr>
        <xdr:cNvPr id="34" name="49 Gráfico">
          <a:extLst>
            <a:ext uri="{FF2B5EF4-FFF2-40B4-BE49-F238E27FC236}">
              <a16:creationId xmlns="" xmlns:a16="http://schemas.microsoft.com/office/drawing/2014/main" id="{00000000-0008-0000-06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7</xdr:col>
      <xdr:colOff>172812</xdr:colOff>
      <xdr:row>455</xdr:row>
      <xdr:rowOff>268059</xdr:rowOff>
    </xdr:from>
    <xdr:to>
      <xdr:col>15</xdr:col>
      <xdr:colOff>40023</xdr:colOff>
      <xdr:row>463</xdr:row>
      <xdr:rowOff>350931</xdr:rowOff>
    </xdr:to>
    <xdr:graphicFrame macro="">
      <xdr:nvGraphicFramePr>
        <xdr:cNvPr id="35" name="50 Gráfico">
          <a:extLst>
            <a:ext uri="{FF2B5EF4-FFF2-40B4-BE49-F238E27FC236}">
              <a16:creationId xmlns="" xmlns:a16="http://schemas.microsoft.com/office/drawing/2014/main" id="{00000000-0008-0000-0600-00003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7</xdr:col>
      <xdr:colOff>178254</xdr:colOff>
      <xdr:row>442</xdr:row>
      <xdr:rowOff>194583</xdr:rowOff>
    </xdr:from>
    <xdr:to>
      <xdr:col>14</xdr:col>
      <xdr:colOff>979715</xdr:colOff>
      <xdr:row>450</xdr:row>
      <xdr:rowOff>10391</xdr:rowOff>
    </xdr:to>
    <xdr:graphicFrame macro="">
      <xdr:nvGraphicFramePr>
        <xdr:cNvPr id="36" name="52 Gráfico">
          <a:extLst>
            <a:ext uri="{FF2B5EF4-FFF2-40B4-BE49-F238E27FC236}">
              <a16:creationId xmlns="" xmlns:a16="http://schemas.microsoft.com/office/drawing/2014/main" id="{00000000-0008-0000-06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7</xdr:col>
      <xdr:colOff>116343</xdr:colOff>
      <xdr:row>870</xdr:row>
      <xdr:rowOff>404813</xdr:rowOff>
    </xdr:from>
    <xdr:to>
      <xdr:col>14</xdr:col>
      <xdr:colOff>928687</xdr:colOff>
      <xdr:row>877</xdr:row>
      <xdr:rowOff>433388</xdr:rowOff>
    </xdr:to>
    <xdr:graphicFrame macro="">
      <xdr:nvGraphicFramePr>
        <xdr:cNvPr id="37" name="53 Gráfico">
          <a:extLst>
            <a:ext uri="{FF2B5EF4-FFF2-40B4-BE49-F238E27FC236}">
              <a16:creationId xmlns="" xmlns:a16="http://schemas.microsoft.com/office/drawing/2014/main" id="{00000000-0008-0000-0600-00003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7</xdr:col>
      <xdr:colOff>285750</xdr:colOff>
      <xdr:row>877</xdr:row>
      <xdr:rowOff>738188</xdr:rowOff>
    </xdr:from>
    <xdr:to>
      <xdr:col>14</xdr:col>
      <xdr:colOff>928687</xdr:colOff>
      <xdr:row>884</xdr:row>
      <xdr:rowOff>695325</xdr:rowOff>
    </xdr:to>
    <xdr:graphicFrame macro="">
      <xdr:nvGraphicFramePr>
        <xdr:cNvPr id="38" name="55 Gráfico">
          <a:extLst>
            <a:ext uri="{FF2B5EF4-FFF2-40B4-BE49-F238E27FC236}">
              <a16:creationId xmlns="" xmlns:a16="http://schemas.microsoft.com/office/drawing/2014/main" id="{00000000-0008-0000-0600-00003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7</xdr:col>
      <xdr:colOff>190501</xdr:colOff>
      <xdr:row>885</xdr:row>
      <xdr:rowOff>238124</xdr:rowOff>
    </xdr:from>
    <xdr:to>
      <xdr:col>14</xdr:col>
      <xdr:colOff>928687</xdr:colOff>
      <xdr:row>893</xdr:row>
      <xdr:rowOff>0</xdr:rowOff>
    </xdr:to>
    <xdr:graphicFrame macro="">
      <xdr:nvGraphicFramePr>
        <xdr:cNvPr id="39" name="56 Gráfico">
          <a:extLst>
            <a:ext uri="{FF2B5EF4-FFF2-40B4-BE49-F238E27FC236}">
              <a16:creationId xmlns="" xmlns:a16="http://schemas.microsoft.com/office/drawing/2014/main" id="{00000000-0008-0000-0600-00003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</xdr:col>
      <xdr:colOff>0</xdr:colOff>
      <xdr:row>911</xdr:row>
      <xdr:rowOff>54429</xdr:rowOff>
    </xdr:from>
    <xdr:to>
      <xdr:col>8</xdr:col>
      <xdr:colOff>510269</xdr:colOff>
      <xdr:row>927</xdr:row>
      <xdr:rowOff>0</xdr:rowOff>
    </xdr:to>
    <xdr:graphicFrame macro="">
      <xdr:nvGraphicFramePr>
        <xdr:cNvPr id="40" name="58 Gráfico">
          <a:extLst>
            <a:ext uri="{FF2B5EF4-FFF2-40B4-BE49-F238E27FC236}">
              <a16:creationId xmlns="" xmlns:a16="http://schemas.microsoft.com/office/drawing/2014/main" id="{00000000-0008-0000-0600-00003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9</xdr:col>
      <xdr:colOff>238125</xdr:colOff>
      <xdr:row>897</xdr:row>
      <xdr:rowOff>71436</xdr:rowOff>
    </xdr:from>
    <xdr:to>
      <xdr:col>14</xdr:col>
      <xdr:colOff>1023937</xdr:colOff>
      <xdr:row>910</xdr:row>
      <xdr:rowOff>44904</xdr:rowOff>
    </xdr:to>
    <xdr:graphicFrame macro="">
      <xdr:nvGraphicFramePr>
        <xdr:cNvPr id="41" name="59 Gráfico">
          <a:extLst>
            <a:ext uri="{FF2B5EF4-FFF2-40B4-BE49-F238E27FC236}">
              <a16:creationId xmlns="" xmlns:a16="http://schemas.microsoft.com/office/drawing/2014/main" id="{00000000-0008-0000-0600-00003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5</xdr:col>
      <xdr:colOff>351064</xdr:colOff>
      <xdr:row>930</xdr:row>
      <xdr:rowOff>55790</xdr:rowOff>
    </xdr:from>
    <xdr:to>
      <xdr:col>15</xdr:col>
      <xdr:colOff>149678</xdr:colOff>
      <xdr:row>938</xdr:row>
      <xdr:rowOff>65315</xdr:rowOff>
    </xdr:to>
    <xdr:graphicFrame macro="">
      <xdr:nvGraphicFramePr>
        <xdr:cNvPr id="42" name="60 Gráfico">
          <a:extLst>
            <a:ext uri="{FF2B5EF4-FFF2-40B4-BE49-F238E27FC236}">
              <a16:creationId xmlns="" xmlns:a16="http://schemas.microsoft.com/office/drawing/2014/main" id="{00000000-0008-0000-0600-00003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6</xdr:col>
      <xdr:colOff>86407</xdr:colOff>
      <xdr:row>940</xdr:row>
      <xdr:rowOff>147638</xdr:rowOff>
    </xdr:from>
    <xdr:to>
      <xdr:col>14</xdr:col>
      <xdr:colOff>1095375</xdr:colOff>
      <xdr:row>948</xdr:row>
      <xdr:rowOff>52389</xdr:rowOff>
    </xdr:to>
    <xdr:graphicFrame macro="">
      <xdr:nvGraphicFramePr>
        <xdr:cNvPr id="43" name="61 Gráfico">
          <a:extLst>
            <a:ext uri="{FF2B5EF4-FFF2-40B4-BE49-F238E27FC236}">
              <a16:creationId xmlns="" xmlns:a16="http://schemas.microsoft.com/office/drawing/2014/main" id="{00000000-0008-0000-06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6</xdr:col>
      <xdr:colOff>809625</xdr:colOff>
      <xdr:row>948</xdr:row>
      <xdr:rowOff>105455</xdr:rowOff>
    </xdr:from>
    <xdr:to>
      <xdr:col>14</xdr:col>
      <xdr:colOff>717778</xdr:colOff>
      <xdr:row>955</xdr:row>
      <xdr:rowOff>471487</xdr:rowOff>
    </xdr:to>
    <xdr:graphicFrame macro="">
      <xdr:nvGraphicFramePr>
        <xdr:cNvPr id="44" name="63 Gráfico">
          <a:extLst>
            <a:ext uri="{FF2B5EF4-FFF2-40B4-BE49-F238E27FC236}">
              <a16:creationId xmlns="" xmlns:a16="http://schemas.microsoft.com/office/drawing/2014/main" id="{00000000-0008-0000-0600-00004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2</xdr:col>
      <xdr:colOff>42180</xdr:colOff>
      <xdr:row>963</xdr:row>
      <xdr:rowOff>176893</xdr:rowOff>
    </xdr:from>
    <xdr:to>
      <xdr:col>6</xdr:col>
      <xdr:colOff>332012</xdr:colOff>
      <xdr:row>978</xdr:row>
      <xdr:rowOff>142874</xdr:rowOff>
    </xdr:to>
    <xdr:graphicFrame macro="">
      <xdr:nvGraphicFramePr>
        <xdr:cNvPr id="45" name="64 Gráfico">
          <a:extLst>
            <a:ext uri="{FF2B5EF4-FFF2-40B4-BE49-F238E27FC236}">
              <a16:creationId xmlns="" xmlns:a16="http://schemas.microsoft.com/office/drawing/2014/main" id="{00000000-0008-0000-0600-00004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95250</xdr:colOff>
      <xdr:row>980</xdr:row>
      <xdr:rowOff>106816</xdr:rowOff>
    </xdr:from>
    <xdr:to>
      <xdr:col>13</xdr:col>
      <xdr:colOff>721181</xdr:colOff>
      <xdr:row>987</xdr:row>
      <xdr:rowOff>736827</xdr:rowOff>
    </xdr:to>
    <xdr:graphicFrame macro="">
      <xdr:nvGraphicFramePr>
        <xdr:cNvPr id="46" name="65 Gráfico">
          <a:extLst>
            <a:ext uri="{FF2B5EF4-FFF2-40B4-BE49-F238E27FC236}">
              <a16:creationId xmlns="" xmlns:a16="http://schemas.microsoft.com/office/drawing/2014/main" id="{00000000-0008-0000-0600-00004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6</xdr:col>
      <xdr:colOff>238124</xdr:colOff>
      <xdr:row>989</xdr:row>
      <xdr:rowOff>34017</xdr:rowOff>
    </xdr:from>
    <xdr:to>
      <xdr:col>12</xdr:col>
      <xdr:colOff>700768</xdr:colOff>
      <xdr:row>1002</xdr:row>
      <xdr:rowOff>62592</xdr:rowOff>
    </xdr:to>
    <xdr:graphicFrame macro="">
      <xdr:nvGraphicFramePr>
        <xdr:cNvPr id="47" name="66 Gráfico">
          <a:extLst>
            <a:ext uri="{FF2B5EF4-FFF2-40B4-BE49-F238E27FC236}">
              <a16:creationId xmlns="" xmlns:a16="http://schemas.microsoft.com/office/drawing/2014/main" id="{00000000-0008-0000-0600-00004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6</xdr:col>
      <xdr:colOff>346982</xdr:colOff>
      <xdr:row>1002</xdr:row>
      <xdr:rowOff>95250</xdr:rowOff>
    </xdr:from>
    <xdr:to>
      <xdr:col>12</xdr:col>
      <xdr:colOff>796018</xdr:colOff>
      <xdr:row>1015</xdr:row>
      <xdr:rowOff>114299</xdr:rowOff>
    </xdr:to>
    <xdr:graphicFrame macro="">
      <xdr:nvGraphicFramePr>
        <xdr:cNvPr id="48" name="67 Gráfico">
          <a:extLst>
            <a:ext uri="{FF2B5EF4-FFF2-40B4-BE49-F238E27FC236}">
              <a16:creationId xmlns="" xmlns:a16="http://schemas.microsoft.com/office/drawing/2014/main" id="{00000000-0008-0000-0600-00004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6</xdr:col>
      <xdr:colOff>418419</xdr:colOff>
      <xdr:row>1019</xdr:row>
      <xdr:rowOff>200704</xdr:rowOff>
    </xdr:from>
    <xdr:to>
      <xdr:col>13</xdr:col>
      <xdr:colOff>282347</xdr:colOff>
      <xdr:row>1030</xdr:row>
      <xdr:rowOff>207508</xdr:rowOff>
    </xdr:to>
    <xdr:graphicFrame macro="">
      <xdr:nvGraphicFramePr>
        <xdr:cNvPr id="49" name="68 Gráfico">
          <a:extLst>
            <a:ext uri="{FF2B5EF4-FFF2-40B4-BE49-F238E27FC236}">
              <a16:creationId xmlns="" xmlns:a16="http://schemas.microsoft.com/office/drawing/2014/main" id="{00000000-0008-0000-0600-00004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6</xdr:col>
      <xdr:colOff>707569</xdr:colOff>
      <xdr:row>1036</xdr:row>
      <xdr:rowOff>51026</xdr:rowOff>
    </xdr:from>
    <xdr:to>
      <xdr:col>13</xdr:col>
      <xdr:colOff>530678</xdr:colOff>
      <xdr:row>1048</xdr:row>
      <xdr:rowOff>163285</xdr:rowOff>
    </xdr:to>
    <xdr:graphicFrame macro="">
      <xdr:nvGraphicFramePr>
        <xdr:cNvPr id="50" name="69 Gráfico">
          <a:extLst>
            <a:ext uri="{FF2B5EF4-FFF2-40B4-BE49-F238E27FC236}">
              <a16:creationId xmlns="" xmlns:a16="http://schemas.microsoft.com/office/drawing/2014/main" id="{00000000-0008-0000-0600-00004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6</xdr:col>
      <xdr:colOff>724579</xdr:colOff>
      <xdr:row>1050</xdr:row>
      <xdr:rowOff>37420</xdr:rowOff>
    </xdr:from>
    <xdr:to>
      <xdr:col>13</xdr:col>
      <xdr:colOff>363991</xdr:colOff>
      <xdr:row>1062</xdr:row>
      <xdr:rowOff>132670</xdr:rowOff>
    </xdr:to>
    <xdr:graphicFrame macro="">
      <xdr:nvGraphicFramePr>
        <xdr:cNvPr id="51" name="70 Gráfico">
          <a:extLst>
            <a:ext uri="{FF2B5EF4-FFF2-40B4-BE49-F238E27FC236}">
              <a16:creationId xmlns="" xmlns:a16="http://schemas.microsoft.com/office/drawing/2014/main" id="{00000000-0008-0000-0600-00004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6</xdr:col>
      <xdr:colOff>693964</xdr:colOff>
      <xdr:row>1065</xdr:row>
      <xdr:rowOff>74841</xdr:rowOff>
    </xdr:from>
    <xdr:to>
      <xdr:col>13</xdr:col>
      <xdr:colOff>503465</xdr:colOff>
      <xdr:row>1075</xdr:row>
      <xdr:rowOff>156482</xdr:rowOff>
    </xdr:to>
    <xdr:graphicFrame macro="">
      <xdr:nvGraphicFramePr>
        <xdr:cNvPr id="52" name="71 Gráfico">
          <a:extLst>
            <a:ext uri="{FF2B5EF4-FFF2-40B4-BE49-F238E27FC236}">
              <a16:creationId xmlns="" xmlns:a16="http://schemas.microsoft.com/office/drawing/2014/main" id="{00000000-0008-0000-0600-00004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5</xdr:col>
      <xdr:colOff>390845</xdr:colOff>
      <xdr:row>1089</xdr:row>
      <xdr:rowOff>455440</xdr:rowOff>
    </xdr:from>
    <xdr:to>
      <xdr:col>12</xdr:col>
      <xdr:colOff>311924</xdr:colOff>
      <xdr:row>1101</xdr:row>
      <xdr:rowOff>160165</xdr:rowOff>
    </xdr:to>
    <xdr:graphicFrame macro="">
      <xdr:nvGraphicFramePr>
        <xdr:cNvPr id="53" name="73 Gráfico">
          <a:extLst>
            <a:ext uri="{FF2B5EF4-FFF2-40B4-BE49-F238E27FC236}">
              <a16:creationId xmlns="" xmlns:a16="http://schemas.microsoft.com/office/drawing/2014/main" id="{00000000-0008-0000-0600-00004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340180</xdr:colOff>
      <xdr:row>347</xdr:row>
      <xdr:rowOff>440378</xdr:rowOff>
    </xdr:from>
    <xdr:to>
      <xdr:col>14</xdr:col>
      <xdr:colOff>411925</xdr:colOff>
      <xdr:row>350</xdr:row>
      <xdr:rowOff>466353</xdr:rowOff>
    </xdr:to>
    <xdr:graphicFrame macro="">
      <xdr:nvGraphicFramePr>
        <xdr:cNvPr id="54" name="Gráfico 53">
          <a:extLst>
            <a:ext uri="{FF2B5EF4-FFF2-40B4-BE49-F238E27FC236}">
              <a16:creationId xmlns="" xmlns:a16="http://schemas.microsoft.com/office/drawing/2014/main" id="{00000000-0008-0000-06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5</xdr:col>
      <xdr:colOff>286986</xdr:colOff>
      <xdr:row>74</xdr:row>
      <xdr:rowOff>132360</xdr:rowOff>
    </xdr:from>
    <xdr:to>
      <xdr:col>13</xdr:col>
      <xdr:colOff>974912</xdr:colOff>
      <xdr:row>81</xdr:row>
      <xdr:rowOff>268432</xdr:rowOff>
    </xdr:to>
    <xdr:graphicFrame macro="">
      <xdr:nvGraphicFramePr>
        <xdr:cNvPr id="55" name="Gráfico 54">
          <a:extLst>
            <a:ext uri="{FF2B5EF4-FFF2-40B4-BE49-F238E27FC236}">
              <a16:creationId xmlns="" xmlns:a16="http://schemas.microsoft.com/office/drawing/2014/main" id="{00000000-0008-0000-06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9</xdr:col>
      <xdr:colOff>173182</xdr:colOff>
      <xdr:row>470</xdr:row>
      <xdr:rowOff>107620</xdr:rowOff>
    </xdr:from>
    <xdr:to>
      <xdr:col>14</xdr:col>
      <xdr:colOff>1056410</xdr:colOff>
      <xdr:row>482</xdr:row>
      <xdr:rowOff>175655</xdr:rowOff>
    </xdr:to>
    <xdr:graphicFrame macro="">
      <xdr:nvGraphicFramePr>
        <xdr:cNvPr id="56" name="50 Gráfico">
          <a:extLst>
            <a:ext uri="{FF2B5EF4-FFF2-40B4-BE49-F238E27FC236}">
              <a16:creationId xmlns="" xmlns:a16="http://schemas.microsoft.com/office/drawing/2014/main" id="{00000000-0008-0000-0600-00004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9</xdr:col>
      <xdr:colOff>225136</xdr:colOff>
      <xdr:row>486</xdr:row>
      <xdr:rowOff>22266</xdr:rowOff>
    </xdr:from>
    <xdr:to>
      <xdr:col>14</xdr:col>
      <xdr:colOff>1108364</xdr:colOff>
      <xdr:row>501</xdr:row>
      <xdr:rowOff>17318</xdr:rowOff>
    </xdr:to>
    <xdr:graphicFrame macro="">
      <xdr:nvGraphicFramePr>
        <xdr:cNvPr id="57" name="50 Gráfico">
          <a:extLst>
            <a:ext uri="{FF2B5EF4-FFF2-40B4-BE49-F238E27FC236}">
              <a16:creationId xmlns="" xmlns:a16="http://schemas.microsoft.com/office/drawing/2014/main" id="{00000000-0008-0000-0600-00004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7</xdr:col>
      <xdr:colOff>95250</xdr:colOff>
      <xdr:row>694</xdr:row>
      <xdr:rowOff>95250</xdr:rowOff>
    </xdr:from>
    <xdr:to>
      <xdr:col>14</xdr:col>
      <xdr:colOff>969818</xdr:colOff>
      <xdr:row>706</xdr:row>
      <xdr:rowOff>95250</xdr:rowOff>
    </xdr:to>
    <xdr:graphicFrame macro="">
      <xdr:nvGraphicFramePr>
        <xdr:cNvPr id="58" name="50 Gráfico">
          <a:extLst>
            <a:ext uri="{FF2B5EF4-FFF2-40B4-BE49-F238E27FC236}">
              <a16:creationId xmlns="" xmlns:a16="http://schemas.microsoft.com/office/drawing/2014/main" id="{00000000-0008-0000-0600-00004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7</xdr:col>
      <xdr:colOff>300595</xdr:colOff>
      <xdr:row>567</xdr:row>
      <xdr:rowOff>68036</xdr:rowOff>
    </xdr:from>
    <xdr:to>
      <xdr:col>16</xdr:col>
      <xdr:colOff>661183</xdr:colOff>
      <xdr:row>584</xdr:row>
      <xdr:rowOff>379639</xdr:rowOff>
    </xdr:to>
    <xdr:graphicFrame macro="">
      <xdr:nvGraphicFramePr>
        <xdr:cNvPr id="59" name="Gráfico 58">
          <a:extLst>
            <a:ext uri="{FF2B5EF4-FFF2-40B4-BE49-F238E27FC236}">
              <a16:creationId xmlns="" xmlns:a16="http://schemas.microsoft.com/office/drawing/2014/main" id="{00000000-0008-0000-06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8</xdr:col>
      <xdr:colOff>27214</xdr:colOff>
      <xdr:row>591</xdr:row>
      <xdr:rowOff>81642</xdr:rowOff>
    </xdr:from>
    <xdr:to>
      <xdr:col>15</xdr:col>
      <xdr:colOff>0</xdr:colOff>
      <xdr:row>605</xdr:row>
      <xdr:rowOff>27213</xdr:rowOff>
    </xdr:to>
    <xdr:graphicFrame macro="">
      <xdr:nvGraphicFramePr>
        <xdr:cNvPr id="60" name="50 Gráfico">
          <a:extLst>
            <a:ext uri="{FF2B5EF4-FFF2-40B4-BE49-F238E27FC236}">
              <a16:creationId xmlns="" xmlns:a16="http://schemas.microsoft.com/office/drawing/2014/main" id="{00000000-0008-0000-0600-00004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7</xdr:col>
      <xdr:colOff>381001</xdr:colOff>
      <xdr:row>607</xdr:row>
      <xdr:rowOff>244930</xdr:rowOff>
    </xdr:from>
    <xdr:to>
      <xdr:col>14</xdr:col>
      <xdr:colOff>1021774</xdr:colOff>
      <xdr:row>623</xdr:row>
      <xdr:rowOff>149679</xdr:rowOff>
    </xdr:to>
    <xdr:graphicFrame macro="">
      <xdr:nvGraphicFramePr>
        <xdr:cNvPr id="61" name="Gráfico 60">
          <a:extLst>
            <a:ext uri="{FF2B5EF4-FFF2-40B4-BE49-F238E27FC236}">
              <a16:creationId xmlns="" xmlns:a16="http://schemas.microsoft.com/office/drawing/2014/main" id="{00000000-0008-0000-0600-00004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7</xdr:col>
      <xdr:colOff>173182</xdr:colOff>
      <xdr:row>626</xdr:row>
      <xdr:rowOff>51954</xdr:rowOff>
    </xdr:from>
    <xdr:to>
      <xdr:col>14</xdr:col>
      <xdr:colOff>1143000</xdr:colOff>
      <xdr:row>644</xdr:row>
      <xdr:rowOff>56159</xdr:rowOff>
    </xdr:to>
    <xdr:graphicFrame macro="">
      <xdr:nvGraphicFramePr>
        <xdr:cNvPr id="62" name="Gráfico 61">
          <a:extLst>
            <a:ext uri="{FF2B5EF4-FFF2-40B4-BE49-F238E27FC236}">
              <a16:creationId xmlns="" xmlns:a16="http://schemas.microsoft.com/office/drawing/2014/main" id="{00000000-0008-0000-0600-00004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1</xdr:col>
      <xdr:colOff>52618</xdr:colOff>
      <xdr:row>153</xdr:row>
      <xdr:rowOff>185410</xdr:rowOff>
    </xdr:from>
    <xdr:to>
      <xdr:col>14</xdr:col>
      <xdr:colOff>742646</xdr:colOff>
      <xdr:row>161</xdr:row>
      <xdr:rowOff>1019737</xdr:rowOff>
    </xdr:to>
    <xdr:graphicFrame macro="">
      <xdr:nvGraphicFramePr>
        <xdr:cNvPr id="63" name="Gráfico 62">
          <a:extLst>
            <a:ext uri="{FF2B5EF4-FFF2-40B4-BE49-F238E27FC236}">
              <a16:creationId xmlns="" xmlns:a16="http://schemas.microsoft.com/office/drawing/2014/main" id="{00000000-0008-0000-0600-00005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2</xdr:col>
      <xdr:colOff>42503</xdr:colOff>
      <xdr:row>127</xdr:row>
      <xdr:rowOff>145996</xdr:rowOff>
    </xdr:from>
    <xdr:to>
      <xdr:col>14</xdr:col>
      <xdr:colOff>258536</xdr:colOff>
      <xdr:row>142</xdr:row>
      <xdr:rowOff>27214</xdr:rowOff>
    </xdr:to>
    <xdr:graphicFrame macro="">
      <xdr:nvGraphicFramePr>
        <xdr:cNvPr id="64" name="Gráfico 6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7</xdr:col>
      <xdr:colOff>39585</xdr:colOff>
      <xdr:row>199</xdr:row>
      <xdr:rowOff>207819</xdr:rowOff>
    </xdr:from>
    <xdr:to>
      <xdr:col>14</xdr:col>
      <xdr:colOff>789215</xdr:colOff>
      <xdr:row>215</xdr:row>
      <xdr:rowOff>122465</xdr:rowOff>
    </xdr:to>
    <xdr:graphicFrame macro="">
      <xdr:nvGraphicFramePr>
        <xdr:cNvPr id="65" name="40 Gráfico">
          <a:extLst>
            <a:ext uri="{FF2B5EF4-FFF2-40B4-BE49-F238E27FC236}">
              <a16:creationId xmlns="" xmlns:a16="http://schemas.microsoft.com/office/drawing/2014/main" id="{00000000-0008-0000-0600-00005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7</xdr:col>
      <xdr:colOff>195446</xdr:colOff>
      <xdr:row>215</xdr:row>
      <xdr:rowOff>152152</xdr:rowOff>
    </xdr:from>
    <xdr:to>
      <xdr:col>14</xdr:col>
      <xdr:colOff>1183821</xdr:colOff>
      <xdr:row>232</xdr:row>
      <xdr:rowOff>95250</xdr:rowOff>
    </xdr:to>
    <xdr:graphicFrame macro="">
      <xdr:nvGraphicFramePr>
        <xdr:cNvPr id="66" name="40 Gráfico">
          <a:extLst>
            <a:ext uri="{FF2B5EF4-FFF2-40B4-BE49-F238E27FC236}">
              <a16:creationId xmlns="" xmlns:a16="http://schemas.microsoft.com/office/drawing/2014/main" id="{00000000-0008-0000-0600-00005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6</xdr:col>
      <xdr:colOff>544286</xdr:colOff>
      <xdr:row>1081</xdr:row>
      <xdr:rowOff>119060</xdr:rowOff>
    </xdr:from>
    <xdr:to>
      <xdr:col>14</xdr:col>
      <xdr:colOff>285750</xdr:colOff>
      <xdr:row>1087</xdr:row>
      <xdr:rowOff>1115786</xdr:rowOff>
    </xdr:to>
    <xdr:graphicFrame macro="">
      <xdr:nvGraphicFramePr>
        <xdr:cNvPr id="67" name="Gráfico 66">
          <a:extLst>
            <a:ext uri="{FF2B5EF4-FFF2-40B4-BE49-F238E27FC236}">
              <a16:creationId xmlns="" xmlns:a16="http://schemas.microsoft.com/office/drawing/2014/main" id="{00000000-0008-0000-06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18</xdr:col>
      <xdr:colOff>-1</xdr:colOff>
      <xdr:row>11</xdr:row>
      <xdr:rowOff>107156</xdr:rowOff>
    </xdr:to>
    <xdr:sp macro="" textlink="">
      <xdr:nvSpPr>
        <xdr:cNvPr id="68" name="CuadroTexto 67">
          <a:extLst>
            <a:ext uri="{FF2B5EF4-FFF2-40B4-BE49-F238E27FC236}">
              <a16:creationId xmlns=""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1524000" y="0"/>
          <a:ext cx="12191999" cy="2202656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Licenciatura en Comunicación e Informática Educativa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1</xdr:col>
      <xdr:colOff>321468</xdr:colOff>
      <xdr:row>0</xdr:row>
      <xdr:rowOff>0</xdr:rowOff>
    </xdr:from>
    <xdr:to>
      <xdr:col>2</xdr:col>
      <xdr:colOff>1651116</xdr:colOff>
      <xdr:row>12</xdr:row>
      <xdr:rowOff>178594</xdr:rowOff>
    </xdr:to>
    <xdr:pic>
      <xdr:nvPicPr>
        <xdr:cNvPr id="69" name="Imagen 8">
          <a:extLst>
            <a:ext uri="{FF2B5EF4-FFF2-40B4-BE49-F238E27FC236}">
              <a16:creationId xmlns=""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468" y="0"/>
          <a:ext cx="1653498" cy="24645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17</xdr:col>
      <xdr:colOff>690562</xdr:colOff>
      <xdr:row>43</xdr:row>
      <xdr:rowOff>174468</xdr:rowOff>
    </xdr:to>
    <xdr:pic>
      <xdr:nvPicPr>
        <xdr:cNvPr id="70" name="Imagen 69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>
          <a:off x="1524000" y="2857500"/>
          <a:ext cx="14130337" cy="550846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6</xdr:col>
      <xdr:colOff>663528</xdr:colOff>
      <xdr:row>10</xdr:row>
      <xdr:rowOff>85165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1104900" y="0"/>
          <a:ext cx="11722053" cy="1990165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Licenciatura en Comunicación e Informática Educativa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2</xdr:col>
      <xdr:colOff>1158875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=""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0</xdr:row>
      <xdr:rowOff>38101</xdr:rowOff>
    </xdr:from>
    <xdr:to>
      <xdr:col>7</xdr:col>
      <xdr:colOff>318247</xdr:colOff>
      <xdr:row>8</xdr:row>
      <xdr:rowOff>38101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1552575" y="38101"/>
          <a:ext cx="9290797" cy="1524000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Licenciatura en Comunicación e Informática Educativa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381000</xdr:colOff>
      <xdr:row>0</xdr:row>
      <xdr:rowOff>0</xdr:rowOff>
    </xdr:from>
    <xdr:to>
      <xdr:col>1</xdr:col>
      <xdr:colOff>920750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=""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508747</xdr:colOff>
      <xdr:row>8</xdr:row>
      <xdr:rowOff>57150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762000" y="0"/>
          <a:ext cx="10681447" cy="15811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5">
                  <a:lumMod val="75000"/>
                </a:schemeClr>
              </a:solidFill>
            </a:rPr>
            <a:t>Licenciatura en Comunicación e Informática Educativa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704850</xdr:colOff>
      <xdr:row>0</xdr:row>
      <xdr:rowOff>0</xdr:rowOff>
    </xdr:from>
    <xdr:to>
      <xdr:col>1</xdr:col>
      <xdr:colOff>923925</xdr:colOff>
      <xdr:row>8</xdr:row>
      <xdr:rowOff>38100</xdr:rowOff>
    </xdr:to>
    <xdr:pic>
      <xdr:nvPicPr>
        <xdr:cNvPr id="3" name="Imagen 8">
          <a:extLst>
            <a:ext uri="{FF2B5EF4-FFF2-40B4-BE49-F238E27FC236}">
              <a16:creationId xmlns=""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0"/>
          <a:ext cx="981075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egresados@utp.edu.co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7:R51"/>
  <sheetViews>
    <sheetView tabSelected="1" workbookViewId="0">
      <selection activeCell="O15" sqref="O15"/>
    </sheetView>
  </sheetViews>
  <sheetFormatPr baseColWidth="10" defaultColWidth="11.42578125" defaultRowHeight="15"/>
  <cols>
    <col min="1" max="1" width="11.42578125" style="1"/>
    <col min="2" max="2" width="11.42578125" style="1" customWidth="1"/>
    <col min="3" max="16384" width="11.42578125" style="1"/>
  </cols>
  <sheetData>
    <row r="17" spans="2:18">
      <c r="C17"/>
    </row>
    <row r="20" spans="2:18">
      <c r="Q20" s="2"/>
    </row>
    <row r="21" spans="2:18">
      <c r="Q21" s="2"/>
    </row>
    <row r="22" spans="2:18">
      <c r="E22"/>
      <c r="Q22" s="2"/>
    </row>
    <row r="23" spans="2:18">
      <c r="Q23" s="2"/>
    </row>
    <row r="24" spans="2:18">
      <c r="Q24" s="2"/>
    </row>
    <row r="25" spans="2:18">
      <c r="Q25" s="2"/>
    </row>
    <row r="26" spans="2:18">
      <c r="Q26" s="2"/>
    </row>
    <row r="27" spans="2:18">
      <c r="D27"/>
      <c r="Q27" s="2"/>
      <c r="R27" s="2"/>
    </row>
    <row r="28" spans="2:18">
      <c r="Q28" s="2"/>
    </row>
    <row r="29" spans="2:18">
      <c r="F29"/>
    </row>
    <row r="32" spans="2:18" ht="18.75">
      <c r="B32" s="108" t="s">
        <v>0</v>
      </c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</row>
    <row r="33" spans="2:15" ht="68.25" customHeight="1">
      <c r="B33" s="109" t="s">
        <v>1</v>
      </c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</row>
    <row r="34" spans="2:15" ht="43.5" customHeight="1">
      <c r="B34" s="109" t="s">
        <v>2</v>
      </c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</row>
    <row r="35" spans="2:15" ht="243.75" customHeight="1">
      <c r="B35" s="110" t="s">
        <v>3</v>
      </c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</row>
    <row r="36" spans="2:15" ht="89.25" customHeight="1">
      <c r="B36" s="111" t="s">
        <v>4</v>
      </c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</row>
    <row r="37" spans="2:15" ht="58.5" customHeight="1">
      <c r="B37" s="111" t="s">
        <v>5</v>
      </c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</row>
    <row r="38" spans="2:15" ht="20.25" customHeight="1"/>
    <row r="39" spans="2:15" ht="36.75" customHeight="1">
      <c r="B39" s="3" t="s">
        <v>6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</row>
    <row r="40" spans="2:15" ht="14.45" customHeight="1">
      <c r="B40" s="104" t="s">
        <v>7</v>
      </c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</row>
    <row r="41" spans="2:15" ht="14.45" customHeight="1"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</row>
    <row r="42" spans="2:15" ht="14.45" customHeight="1"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</row>
    <row r="43" spans="2:15" ht="14.45" customHeight="1">
      <c r="B43" s="105"/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</row>
    <row r="44" spans="2:15" ht="14.45" customHeight="1"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</row>
    <row r="45" spans="2:15" ht="14.45" customHeight="1">
      <c r="B45" s="105"/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</row>
    <row r="46" spans="2:15" ht="14.45" customHeight="1">
      <c r="B46" s="105"/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</row>
    <row r="47" spans="2:15" ht="14.45" customHeight="1">
      <c r="B47" s="105"/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</row>
    <row r="48" spans="2:15" ht="14.45" customHeight="1"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</row>
    <row r="49" spans="2:14" ht="34.5" customHeight="1"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</row>
    <row r="51" spans="2:14" ht="87.75" customHeight="1">
      <c r="B51" s="106" t="s">
        <v>8</v>
      </c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</row>
  </sheetData>
  <mergeCells count="8">
    <mergeCell ref="B40:N49"/>
    <mergeCell ref="B51:N51"/>
    <mergeCell ref="B32:N32"/>
    <mergeCell ref="B33:O33"/>
    <mergeCell ref="B34:O34"/>
    <mergeCell ref="B35:O35"/>
    <mergeCell ref="B36:O36"/>
    <mergeCell ref="B37:O3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6:S1096"/>
  <sheetViews>
    <sheetView zoomScale="80" zoomScaleNormal="80" workbookViewId="0">
      <selection activeCell="B41" sqref="B41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8.140625" style="1" customWidth="1"/>
    <col min="4" max="4" width="10.7109375" style="1" customWidth="1"/>
    <col min="5" max="5" width="12.85546875" style="1" bestFit="1" customWidth="1"/>
    <col min="6" max="6" width="12.8554687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9" width="11.42578125" style="1" customWidth="1"/>
    <col min="20" max="16384" width="11.42578125" style="1"/>
  </cols>
  <sheetData>
    <row r="46" spans="3:18" ht="23.25">
      <c r="C46" s="94" t="s">
        <v>455</v>
      </c>
    </row>
    <row r="47" spans="3:18" s="51" customFormat="1" ht="22.5" customHeight="1"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R47" s="52"/>
    </row>
    <row r="48" spans="3:18" s="51" customFormat="1">
      <c r="R48" s="52"/>
    </row>
    <row r="49" spans="2:19" s="51" customFormat="1" ht="8.25" customHeight="1">
      <c r="B49" s="53"/>
      <c r="C49" s="53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R49" s="52"/>
      <c r="S49" s="54"/>
    </row>
    <row r="50" spans="2:19" s="51" customFormat="1" ht="39" customHeight="1">
      <c r="B50" s="53"/>
      <c r="C50" s="115" t="s">
        <v>190</v>
      </c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R50" s="52"/>
      <c r="S50" s="54"/>
    </row>
    <row r="51" spans="2:19" s="51" customFormat="1" ht="19.5" customHeight="1">
      <c r="B51" s="53"/>
      <c r="C51" s="53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R51" s="52"/>
      <c r="S51" s="54"/>
    </row>
    <row r="52" spans="2:19" s="51" customFormat="1" ht="23.25">
      <c r="B52" s="53"/>
      <c r="C52" s="116" t="s">
        <v>191</v>
      </c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R52" s="52"/>
      <c r="S52" s="54"/>
    </row>
    <row r="53" spans="2:19" s="51" customFormat="1" ht="19.5" customHeight="1">
      <c r="B53" s="53"/>
      <c r="C53" s="53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R53" s="52"/>
      <c r="S53" s="54"/>
    </row>
    <row r="54" spans="2:19" s="51" customFormat="1" ht="19.5" customHeight="1">
      <c r="B54" s="53"/>
      <c r="C54" s="55" t="s">
        <v>92</v>
      </c>
      <c r="D54" s="55" t="s">
        <v>192</v>
      </c>
      <c r="E54" s="55" t="s">
        <v>193</v>
      </c>
      <c r="F54" s="55" t="s">
        <v>194</v>
      </c>
      <c r="G54" s="55" t="s">
        <v>195</v>
      </c>
      <c r="H54" s="55" t="s">
        <v>94</v>
      </c>
      <c r="I54" s="4"/>
      <c r="J54" s="4"/>
      <c r="K54" s="4"/>
      <c r="L54" s="4"/>
      <c r="M54" s="4"/>
      <c r="N54" s="4"/>
      <c r="O54" s="4"/>
      <c r="P54" s="4"/>
      <c r="R54" s="52"/>
      <c r="S54" s="54"/>
    </row>
    <row r="55" spans="2:19" s="51" customFormat="1" ht="19.5" customHeight="1">
      <c r="B55" s="53"/>
      <c r="C55" s="56" t="s">
        <v>196</v>
      </c>
      <c r="D55" s="57">
        <v>267</v>
      </c>
      <c r="E55" s="57">
        <v>21</v>
      </c>
      <c r="F55" s="57">
        <v>14</v>
      </c>
      <c r="G55" s="57">
        <v>10</v>
      </c>
      <c r="H55" s="58">
        <v>312</v>
      </c>
      <c r="I55" s="4"/>
      <c r="J55" s="4"/>
      <c r="K55" s="4"/>
      <c r="L55" s="4"/>
      <c r="M55" s="4"/>
      <c r="N55" s="4"/>
      <c r="O55" s="4"/>
      <c r="P55" s="4"/>
      <c r="Q55" s="59"/>
      <c r="R55" s="52"/>
      <c r="S55" s="54"/>
    </row>
    <row r="56" spans="2:19" s="51" customFormat="1" ht="19.5" customHeight="1">
      <c r="B56" s="53"/>
      <c r="C56" s="56" t="s">
        <v>197</v>
      </c>
      <c r="D56" s="57">
        <v>386</v>
      </c>
      <c r="E56" s="57">
        <v>51</v>
      </c>
      <c r="F56" s="57">
        <v>7</v>
      </c>
      <c r="G56" s="57">
        <v>6</v>
      </c>
      <c r="H56" s="58">
        <v>450</v>
      </c>
      <c r="I56" s="4"/>
      <c r="J56" s="4"/>
      <c r="K56" s="4"/>
      <c r="L56" s="4"/>
      <c r="M56" s="4"/>
      <c r="N56" s="4"/>
      <c r="O56" s="4"/>
      <c r="P56" s="4"/>
      <c r="R56" s="52"/>
      <c r="S56" s="54"/>
    </row>
    <row r="57" spans="2:19" s="51" customFormat="1" ht="19.5" customHeight="1">
      <c r="B57" s="53"/>
      <c r="C57" s="53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R57" s="52"/>
      <c r="S57" s="54"/>
    </row>
    <row r="58" spans="2:19" s="51" customFormat="1" ht="25.5" customHeight="1">
      <c r="B58" s="53"/>
      <c r="C58" s="55" t="s">
        <v>93</v>
      </c>
      <c r="D58" s="55" t="s">
        <v>192</v>
      </c>
      <c r="E58" s="55" t="s">
        <v>193</v>
      </c>
      <c r="F58" s="55" t="s">
        <v>194</v>
      </c>
      <c r="G58" s="55" t="s">
        <v>195</v>
      </c>
      <c r="H58" s="55" t="s">
        <v>94</v>
      </c>
      <c r="I58" s="4"/>
      <c r="J58" s="4"/>
      <c r="K58" s="4"/>
      <c r="L58" s="4"/>
      <c r="M58" s="4"/>
      <c r="N58" s="4"/>
      <c r="O58" s="4"/>
      <c r="P58" s="4"/>
      <c r="R58" s="52"/>
      <c r="S58" s="54"/>
    </row>
    <row r="59" spans="2:19" s="51" customFormat="1" ht="19.5" customHeight="1">
      <c r="B59" s="53"/>
      <c r="C59" s="56" t="s">
        <v>196</v>
      </c>
      <c r="D59" s="60">
        <v>0.40888208269525267</v>
      </c>
      <c r="E59" s="60">
        <v>0.29166666666666669</v>
      </c>
      <c r="F59" s="60">
        <v>0.66666666666666663</v>
      </c>
      <c r="G59" s="60">
        <v>0.625</v>
      </c>
      <c r="H59" s="61">
        <v>0.40944881889763779</v>
      </c>
      <c r="I59" s="4"/>
      <c r="J59" s="4"/>
      <c r="K59" s="4"/>
      <c r="L59" s="4"/>
      <c r="M59" s="4"/>
      <c r="N59" s="4"/>
      <c r="O59" s="4"/>
      <c r="P59" s="4"/>
      <c r="R59" s="52"/>
      <c r="S59" s="54"/>
    </row>
    <row r="60" spans="2:19" s="51" customFormat="1" ht="19.5" customHeight="1">
      <c r="B60" s="53"/>
      <c r="C60" s="56" t="s">
        <v>197</v>
      </c>
      <c r="D60" s="60">
        <v>0.59111791730474728</v>
      </c>
      <c r="E60" s="60">
        <v>0.70833333333333337</v>
      </c>
      <c r="F60" s="60">
        <v>0.33333333333333331</v>
      </c>
      <c r="G60" s="60">
        <v>0.375</v>
      </c>
      <c r="H60" s="61">
        <v>0.59055118110236215</v>
      </c>
      <c r="I60" s="4"/>
      <c r="J60" s="4"/>
      <c r="K60" s="4"/>
      <c r="L60" s="4"/>
      <c r="M60" s="4"/>
      <c r="N60" s="4"/>
      <c r="O60" s="4"/>
      <c r="P60" s="4"/>
      <c r="R60" s="52"/>
      <c r="S60" s="54"/>
    </row>
    <row r="61" spans="2:19" s="51" customFormat="1" ht="105" customHeight="1">
      <c r="B61" s="53"/>
      <c r="C61" s="53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R61" s="52"/>
      <c r="S61" s="54"/>
    </row>
    <row r="62" spans="2:19" s="51" customFormat="1" ht="23.25">
      <c r="B62" s="53"/>
      <c r="C62" s="116" t="s">
        <v>198</v>
      </c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R62" s="52"/>
      <c r="S62" s="54"/>
    </row>
    <row r="63" spans="2:19" s="51" customFormat="1" ht="19.5" customHeight="1">
      <c r="B63" s="53"/>
      <c r="C63" s="53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R63" s="52"/>
      <c r="S63" s="54"/>
    </row>
    <row r="64" spans="2:19" s="51" customFormat="1" ht="19.5" customHeight="1">
      <c r="B64" s="53"/>
      <c r="C64" s="55" t="s">
        <v>92</v>
      </c>
      <c r="D64" s="55" t="s">
        <v>192</v>
      </c>
      <c r="E64" s="55" t="s">
        <v>193</v>
      </c>
      <c r="F64" s="55" t="s">
        <v>194</v>
      </c>
      <c r="G64" s="55" t="s">
        <v>195</v>
      </c>
      <c r="H64" s="55" t="s">
        <v>94</v>
      </c>
      <c r="I64" s="4"/>
      <c r="J64" s="4"/>
      <c r="K64" s="4"/>
      <c r="L64" s="4"/>
      <c r="M64" s="4"/>
      <c r="N64" s="4"/>
      <c r="O64" s="4"/>
      <c r="P64" s="4"/>
      <c r="R64" s="52"/>
      <c r="S64" s="54"/>
    </row>
    <row r="65" spans="1:19" s="51" customFormat="1" ht="19.5" customHeight="1">
      <c r="B65" s="53"/>
      <c r="C65" s="56" t="s">
        <v>199</v>
      </c>
      <c r="D65" s="57">
        <v>577</v>
      </c>
      <c r="E65" s="57">
        <v>37</v>
      </c>
      <c r="F65" s="57">
        <v>11</v>
      </c>
      <c r="G65" s="57">
        <v>11</v>
      </c>
      <c r="H65" s="57">
        <v>636</v>
      </c>
      <c r="I65" s="4"/>
      <c r="J65" s="4"/>
      <c r="K65" s="4"/>
      <c r="L65" s="4"/>
      <c r="M65" s="4"/>
      <c r="N65" s="4"/>
      <c r="O65" s="4"/>
      <c r="P65" s="4"/>
      <c r="R65" s="52"/>
      <c r="S65" s="54"/>
    </row>
    <row r="66" spans="1:19" s="51" customFormat="1" ht="19.5" customHeight="1">
      <c r="B66" s="53"/>
      <c r="C66" s="56" t="s">
        <v>200</v>
      </c>
      <c r="D66" s="57">
        <v>71</v>
      </c>
      <c r="E66" s="57">
        <v>9</v>
      </c>
      <c r="F66" s="57">
        <v>10</v>
      </c>
      <c r="G66" s="57">
        <v>4</v>
      </c>
      <c r="H66" s="57">
        <v>94</v>
      </c>
      <c r="I66" s="4"/>
      <c r="J66" s="4"/>
      <c r="K66" s="4"/>
      <c r="L66" s="4"/>
      <c r="M66" s="4"/>
      <c r="N66" s="4"/>
      <c r="O66" s="4"/>
      <c r="P66" s="4"/>
      <c r="R66" s="52"/>
      <c r="S66" s="54"/>
    </row>
    <row r="67" spans="1:19" s="51" customFormat="1" ht="19.5" customHeight="1">
      <c r="B67" s="53"/>
      <c r="C67" s="56" t="s">
        <v>201</v>
      </c>
      <c r="D67" s="57">
        <v>5</v>
      </c>
      <c r="E67" s="57">
        <v>26</v>
      </c>
      <c r="F67" s="57">
        <v>0</v>
      </c>
      <c r="G67" s="57">
        <v>1</v>
      </c>
      <c r="H67" s="57">
        <v>32</v>
      </c>
      <c r="I67" s="4"/>
      <c r="J67" s="4"/>
      <c r="K67" s="4"/>
      <c r="L67" s="4"/>
      <c r="M67" s="4"/>
      <c r="N67" s="4"/>
      <c r="O67" s="4"/>
      <c r="P67" s="4"/>
      <c r="R67" s="52"/>
      <c r="S67" s="54"/>
    </row>
    <row r="68" spans="1:19" s="51" customFormat="1" ht="19.5" customHeight="1">
      <c r="B68" s="53"/>
      <c r="C68" s="53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R68" s="52"/>
      <c r="S68" s="54"/>
    </row>
    <row r="69" spans="1:19" s="51" customFormat="1" ht="19.5" customHeight="1">
      <c r="B69" s="53"/>
      <c r="C69" s="55" t="s">
        <v>93</v>
      </c>
      <c r="D69" s="55" t="s">
        <v>192</v>
      </c>
      <c r="E69" s="55" t="s">
        <v>193</v>
      </c>
      <c r="F69" s="55" t="s">
        <v>194</v>
      </c>
      <c r="G69" s="55" t="s">
        <v>195</v>
      </c>
      <c r="H69" s="55" t="s">
        <v>94</v>
      </c>
      <c r="I69" s="4"/>
      <c r="J69" s="4"/>
      <c r="K69" s="4"/>
      <c r="L69" s="4"/>
      <c r="M69" s="4"/>
      <c r="N69" s="4"/>
      <c r="O69" s="4"/>
      <c r="P69" s="4"/>
      <c r="R69" s="52"/>
      <c r="S69" s="54"/>
    </row>
    <row r="70" spans="1:19" s="51" customFormat="1" ht="19.5" customHeight="1">
      <c r="B70" s="53"/>
      <c r="C70" s="56" t="s">
        <v>199</v>
      </c>
      <c r="D70" s="60">
        <v>0.88361408882082693</v>
      </c>
      <c r="E70" s="60">
        <v>0.51388888888888884</v>
      </c>
      <c r="F70" s="60">
        <v>0.52380952380952384</v>
      </c>
      <c r="G70" s="60">
        <v>0.6875</v>
      </c>
      <c r="H70" s="60">
        <v>0.83464566929133854</v>
      </c>
      <c r="I70" s="62"/>
      <c r="J70" s="4"/>
      <c r="K70" s="4"/>
      <c r="L70" s="4"/>
      <c r="M70" s="4"/>
      <c r="N70" s="4"/>
      <c r="O70" s="4"/>
      <c r="P70" s="4"/>
      <c r="R70" s="52"/>
      <c r="S70" s="54"/>
    </row>
    <row r="71" spans="1:19" s="51" customFormat="1" ht="23.25">
      <c r="B71" s="53"/>
      <c r="C71" s="56" t="s">
        <v>200</v>
      </c>
      <c r="D71" s="60">
        <v>0.10872894333843798</v>
      </c>
      <c r="E71" s="60">
        <v>0.125</v>
      </c>
      <c r="F71" s="60">
        <v>0.47619047619047616</v>
      </c>
      <c r="G71" s="60">
        <v>0.25</v>
      </c>
      <c r="H71" s="60">
        <v>0.12335958005249344</v>
      </c>
      <c r="I71" s="62"/>
      <c r="J71" s="4"/>
      <c r="K71" s="4"/>
      <c r="L71" s="4"/>
      <c r="M71" s="4"/>
      <c r="N71" s="4"/>
      <c r="O71" s="4"/>
      <c r="P71" s="4"/>
      <c r="R71" s="52"/>
      <c r="S71" s="54"/>
    </row>
    <row r="72" spans="1:19" s="51" customFormat="1" ht="19.5" customHeight="1">
      <c r="B72" s="53"/>
      <c r="C72" s="56" t="s">
        <v>201</v>
      </c>
      <c r="D72" s="60">
        <v>7.656967840735069E-3</v>
      </c>
      <c r="E72" s="60">
        <v>0.3611111111111111</v>
      </c>
      <c r="F72" s="60">
        <v>0</v>
      </c>
      <c r="G72" s="60">
        <v>6.25E-2</v>
      </c>
      <c r="H72" s="60">
        <v>4.1994750656167978E-2</v>
      </c>
      <c r="I72" s="62"/>
      <c r="J72" s="4"/>
      <c r="K72" s="4"/>
      <c r="L72" s="4"/>
      <c r="M72" s="4"/>
      <c r="N72" s="4"/>
      <c r="O72" s="4"/>
      <c r="P72" s="4"/>
      <c r="R72" s="52"/>
      <c r="S72" s="54"/>
    </row>
    <row r="73" spans="1:19" s="51" customFormat="1" ht="78.75" customHeight="1">
      <c r="B73" s="53"/>
      <c r="C73" s="53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R73" s="52"/>
      <c r="S73" s="54"/>
    </row>
    <row r="74" spans="1:19" s="51" customFormat="1" ht="23.25">
      <c r="C74" s="116" t="s">
        <v>202</v>
      </c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R74" s="52"/>
      <c r="S74" s="54"/>
    </row>
    <row r="75" spans="1:19" s="51" customFormat="1">
      <c r="R75" s="52"/>
      <c r="S75" s="54"/>
    </row>
    <row r="76" spans="1:19" s="51" customFormat="1" ht="23.25">
      <c r="A76" s="63"/>
      <c r="B76" s="63"/>
      <c r="C76" s="64">
        <v>0</v>
      </c>
      <c r="D76" s="65">
        <v>0.84716732542819495</v>
      </c>
      <c r="E76" s="66"/>
      <c r="F76" s="66"/>
      <c r="G76" s="66"/>
      <c r="H76" s="66"/>
      <c r="I76" s="66"/>
      <c r="R76" s="52"/>
      <c r="S76" s="54"/>
    </row>
    <row r="77" spans="1:19" s="51" customFormat="1" ht="23.25">
      <c r="A77" s="63"/>
      <c r="B77" s="63"/>
      <c r="C77" s="64">
        <v>1</v>
      </c>
      <c r="D77" s="65">
        <v>7.378129117259552E-2</v>
      </c>
      <c r="E77" s="66"/>
      <c r="F77" s="66"/>
      <c r="G77" s="66"/>
      <c r="H77" s="66"/>
      <c r="I77" s="66"/>
      <c r="R77" s="52"/>
      <c r="S77" s="54"/>
    </row>
    <row r="78" spans="1:19" s="51" customFormat="1" ht="23.25">
      <c r="A78" s="63"/>
      <c r="B78" s="63"/>
      <c r="C78" s="64">
        <v>2</v>
      </c>
      <c r="D78" s="65">
        <v>1.1857707509881422E-2</v>
      </c>
      <c r="E78" s="66"/>
      <c r="F78" s="66"/>
      <c r="G78" s="66"/>
      <c r="H78" s="66"/>
      <c r="I78" s="66"/>
      <c r="R78" s="52"/>
      <c r="S78" s="54"/>
    </row>
    <row r="79" spans="1:19" s="51" customFormat="1" ht="23.25">
      <c r="A79" s="63"/>
      <c r="B79" s="63"/>
      <c r="C79" s="64">
        <v>3</v>
      </c>
      <c r="D79" s="65">
        <v>0</v>
      </c>
      <c r="E79" s="66"/>
      <c r="F79" s="66"/>
      <c r="G79" s="66"/>
      <c r="H79" s="66"/>
      <c r="I79" s="66"/>
      <c r="R79" s="52"/>
      <c r="S79" s="54"/>
    </row>
    <row r="80" spans="1:19" s="51" customFormat="1" ht="23.25">
      <c r="A80" s="63"/>
      <c r="B80" s="63"/>
      <c r="C80" s="64">
        <v>4</v>
      </c>
      <c r="D80" s="65">
        <v>0</v>
      </c>
      <c r="E80" s="66"/>
      <c r="F80" s="66"/>
      <c r="G80" s="66"/>
      <c r="H80" s="66"/>
      <c r="I80" s="66"/>
      <c r="R80" s="52"/>
      <c r="S80" s="54"/>
    </row>
    <row r="81" spans="1:19" s="51" customFormat="1" ht="23.25">
      <c r="A81" s="63"/>
      <c r="B81" s="63"/>
      <c r="C81" s="64">
        <v>5</v>
      </c>
      <c r="D81" s="65">
        <v>0</v>
      </c>
      <c r="E81" s="66"/>
      <c r="F81" s="66"/>
      <c r="G81" s="66"/>
      <c r="H81" s="66"/>
      <c r="I81" s="66"/>
      <c r="R81" s="52"/>
      <c r="S81" s="54"/>
    </row>
    <row r="82" spans="1:19" s="51" customFormat="1" ht="23.25">
      <c r="A82" s="63"/>
      <c r="B82" s="63"/>
      <c r="C82" s="64">
        <v>6</v>
      </c>
      <c r="D82" s="65">
        <v>0</v>
      </c>
      <c r="E82" s="67"/>
      <c r="F82" s="67"/>
      <c r="G82" s="67"/>
      <c r="H82" s="67"/>
      <c r="I82" s="67"/>
      <c r="R82" s="52"/>
      <c r="S82" s="54"/>
    </row>
    <row r="83" spans="1:19" s="51" customFormat="1">
      <c r="R83" s="52"/>
      <c r="S83" s="54"/>
    </row>
    <row r="84" spans="1:19" s="51" customFormat="1">
      <c r="R84" s="52"/>
      <c r="S84" s="54"/>
    </row>
    <row r="85" spans="1:19" s="51" customFormat="1">
      <c r="R85" s="52"/>
      <c r="S85" s="54"/>
    </row>
    <row r="86" spans="1:19" s="51" customFormat="1">
      <c r="R86" s="52"/>
      <c r="S86" s="54"/>
    </row>
    <row r="87" spans="1:19" s="51" customFormat="1">
      <c r="R87" s="52"/>
      <c r="S87" s="54"/>
    </row>
    <row r="88" spans="1:19" s="51" customFormat="1">
      <c r="R88" s="52"/>
      <c r="S88" s="54"/>
    </row>
    <row r="89" spans="1:19" s="51" customFormat="1" ht="34.5" customHeight="1">
      <c r="C89" s="115" t="s">
        <v>203</v>
      </c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5"/>
      <c r="R89" s="52"/>
      <c r="S89" s="54"/>
    </row>
    <row r="90" spans="1:19" s="51" customFormat="1">
      <c r="R90" s="52"/>
      <c r="S90" s="54"/>
    </row>
    <row r="91" spans="1:19" s="51" customFormat="1" ht="23.25">
      <c r="C91" s="116" t="s">
        <v>204</v>
      </c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R91" s="52"/>
      <c r="S91" s="54"/>
    </row>
    <row r="92" spans="1:19" s="51" customFormat="1">
      <c r="R92" s="52"/>
      <c r="S92" s="54"/>
    </row>
    <row r="93" spans="1:19" s="51" customFormat="1" ht="21">
      <c r="C93" s="64" t="s">
        <v>205</v>
      </c>
      <c r="D93" s="60">
        <v>0.49475065616797897</v>
      </c>
      <c r="R93" s="52"/>
      <c r="S93" s="54"/>
    </row>
    <row r="94" spans="1:19" s="51" customFormat="1" ht="23.25">
      <c r="C94" s="67"/>
      <c r="D94" s="68"/>
      <c r="R94" s="52"/>
      <c r="S94" s="54"/>
    </row>
    <row r="95" spans="1:19" s="51" customFormat="1" ht="23.25">
      <c r="C95" s="95" t="s">
        <v>205</v>
      </c>
      <c r="D95" s="55" t="s">
        <v>206</v>
      </c>
      <c r="E95" s="55" t="s">
        <v>207</v>
      </c>
      <c r="F95" s="55" t="s">
        <v>208</v>
      </c>
      <c r="R95" s="52"/>
      <c r="S95" s="54"/>
    </row>
    <row r="96" spans="1:19" s="51" customFormat="1" ht="21">
      <c r="C96" s="64" t="s">
        <v>209</v>
      </c>
      <c r="D96" s="60">
        <v>0.16298342541436464</v>
      </c>
      <c r="E96" s="60">
        <v>0.64779005524861877</v>
      </c>
      <c r="F96" s="60">
        <v>0.18922651933701656</v>
      </c>
      <c r="R96" s="52"/>
      <c r="S96" s="54"/>
    </row>
    <row r="97" spans="2:19" s="51" customFormat="1" ht="21">
      <c r="C97" s="64" t="s">
        <v>210</v>
      </c>
      <c r="D97" s="60">
        <v>0.22544951590594745</v>
      </c>
      <c r="E97" s="60">
        <v>0.53388658367911479</v>
      </c>
      <c r="F97" s="60">
        <v>0.24066390041493776</v>
      </c>
      <c r="R97" s="52"/>
      <c r="S97" s="54"/>
    </row>
    <row r="98" spans="2:19" s="51" customFormat="1" ht="21">
      <c r="C98" s="64" t="s">
        <v>211</v>
      </c>
      <c r="D98" s="60">
        <v>0.35586206896551725</v>
      </c>
      <c r="E98" s="60">
        <v>0.55448275862068963</v>
      </c>
      <c r="F98" s="60">
        <v>8.9655172413793102E-2</v>
      </c>
      <c r="R98" s="52"/>
      <c r="S98" s="54"/>
    </row>
    <row r="99" spans="2:19" s="51" customFormat="1" ht="21">
      <c r="C99" s="64" t="s">
        <v>212</v>
      </c>
      <c r="D99" s="60">
        <v>0.2302357836338419</v>
      </c>
      <c r="E99" s="60">
        <v>0.62829403606102641</v>
      </c>
      <c r="F99" s="60">
        <v>0.14147018030513175</v>
      </c>
      <c r="R99" s="52"/>
      <c r="S99" s="54"/>
    </row>
    <row r="100" spans="2:19" s="51" customFormat="1" ht="41.25" customHeight="1">
      <c r="R100" s="52"/>
      <c r="S100" s="54"/>
    </row>
    <row r="101" spans="2:19" s="51" customFormat="1" ht="21">
      <c r="C101" s="64" t="s">
        <v>213</v>
      </c>
      <c r="D101" s="60">
        <v>3.2808398950131233E-2</v>
      </c>
      <c r="R101" s="52"/>
      <c r="S101" s="54"/>
    </row>
    <row r="102" spans="2:19" s="51" customFormat="1">
      <c r="R102" s="52"/>
      <c r="S102" s="54"/>
    </row>
    <row r="103" spans="2:19" s="51" customFormat="1" ht="23.25">
      <c r="C103" s="95" t="s">
        <v>213</v>
      </c>
      <c r="D103" s="55" t="s">
        <v>206</v>
      </c>
      <c r="E103" s="55" t="s">
        <v>207</v>
      </c>
      <c r="F103" s="55" t="s">
        <v>208</v>
      </c>
      <c r="R103" s="52"/>
      <c r="S103" s="54"/>
    </row>
    <row r="104" spans="2:19" s="51" customFormat="1" ht="21">
      <c r="C104" s="64" t="s">
        <v>209</v>
      </c>
      <c r="D104" s="60">
        <v>0.17028985507246377</v>
      </c>
      <c r="E104" s="60">
        <v>0.49637681159420288</v>
      </c>
      <c r="F104" s="60">
        <v>0.33333333333333331</v>
      </c>
      <c r="R104" s="52"/>
      <c r="S104" s="54"/>
    </row>
    <row r="105" spans="2:19" s="51" customFormat="1" ht="21">
      <c r="C105" s="64" t="s">
        <v>210</v>
      </c>
      <c r="D105" s="60">
        <v>0.18928571428571428</v>
      </c>
      <c r="E105" s="60">
        <v>0.46071428571428569</v>
      </c>
      <c r="F105" s="60">
        <v>0.35</v>
      </c>
      <c r="R105" s="52"/>
      <c r="S105" s="54"/>
    </row>
    <row r="106" spans="2:19" s="51" customFormat="1" ht="21">
      <c r="C106" s="64" t="s">
        <v>211</v>
      </c>
      <c r="D106" s="60">
        <v>0.22340425531914893</v>
      </c>
      <c r="E106" s="60">
        <v>0.5</v>
      </c>
      <c r="F106" s="60">
        <v>0.27659574468085107</v>
      </c>
      <c r="R106" s="52"/>
      <c r="S106" s="54"/>
    </row>
    <row r="107" spans="2:19" s="51" customFormat="1" ht="21">
      <c r="C107" s="64" t="s">
        <v>212</v>
      </c>
      <c r="D107" s="60">
        <v>0.18021201413427562</v>
      </c>
      <c r="E107" s="60">
        <v>0.50176678445229683</v>
      </c>
      <c r="F107" s="60">
        <v>0.31802120141342755</v>
      </c>
      <c r="R107" s="52"/>
      <c r="S107" s="54"/>
    </row>
    <row r="108" spans="2:19" s="51" customFormat="1" ht="27" customHeight="1">
      <c r="R108" s="52"/>
      <c r="S108" s="54"/>
    </row>
    <row r="109" spans="2:19" s="51" customFormat="1" ht="23.25">
      <c r="C109" s="116" t="s">
        <v>214</v>
      </c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R109" s="52"/>
      <c r="S109" s="54"/>
    </row>
    <row r="110" spans="2:19" s="51" customFormat="1" ht="17.25" customHeight="1">
      <c r="R110" s="52"/>
      <c r="S110" s="54"/>
    </row>
    <row r="111" spans="2:19" ht="23.25">
      <c r="B111" s="69" t="s">
        <v>35</v>
      </c>
      <c r="C111" s="119" t="s">
        <v>215</v>
      </c>
      <c r="D111" s="119"/>
      <c r="E111" s="119"/>
      <c r="F111" s="119"/>
      <c r="G111" s="119"/>
      <c r="H111" s="119"/>
      <c r="I111" s="119"/>
      <c r="J111" s="70">
        <v>1</v>
      </c>
      <c r="K111" s="70">
        <v>2</v>
      </c>
      <c r="L111" s="70">
        <v>3</v>
      </c>
      <c r="M111" s="70">
        <v>4</v>
      </c>
      <c r="N111" s="70">
        <v>5</v>
      </c>
      <c r="O111" s="70" t="s">
        <v>216</v>
      </c>
      <c r="R111" s="52"/>
      <c r="S111" s="54"/>
    </row>
    <row r="112" spans="2:19" ht="18.75">
      <c r="B112" s="49">
        <v>1</v>
      </c>
      <c r="C112" s="118" t="s">
        <v>217</v>
      </c>
      <c r="D112" s="118"/>
      <c r="E112" s="118"/>
      <c r="F112" s="118"/>
      <c r="G112" s="118"/>
      <c r="H112" s="118"/>
      <c r="I112" s="118"/>
      <c r="J112" s="60">
        <v>1.3782542113323124E-2</v>
      </c>
      <c r="K112" s="60">
        <v>1.0719754977029096E-2</v>
      </c>
      <c r="L112" s="60">
        <v>4.44104134762634E-2</v>
      </c>
      <c r="M112" s="60">
        <v>0.51454823889739665</v>
      </c>
      <c r="N112" s="60">
        <v>0.41653905053598778</v>
      </c>
      <c r="O112" s="71">
        <v>4.3093415007656972</v>
      </c>
      <c r="R112" s="52"/>
      <c r="S112" s="54"/>
    </row>
    <row r="113" spans="2:19" ht="18.75">
      <c r="B113" s="49">
        <v>2</v>
      </c>
      <c r="C113" s="118" t="s">
        <v>218</v>
      </c>
      <c r="D113" s="118"/>
      <c r="E113" s="118"/>
      <c r="F113" s="118"/>
      <c r="G113" s="118"/>
      <c r="H113" s="118"/>
      <c r="I113" s="118"/>
      <c r="J113" s="60">
        <v>1.6845329249617153E-2</v>
      </c>
      <c r="K113" s="60">
        <v>1.5313935681470138E-2</v>
      </c>
      <c r="L113" s="60">
        <v>4.2879019908116385E-2</v>
      </c>
      <c r="M113" s="60">
        <v>0.48392036753445633</v>
      </c>
      <c r="N113" s="60">
        <v>0.44104134762633995</v>
      </c>
      <c r="O113" s="71">
        <v>4.3169984686064318</v>
      </c>
      <c r="R113" s="52"/>
      <c r="S113" s="54"/>
    </row>
    <row r="114" spans="2:19" ht="18.75">
      <c r="B114" s="49">
        <v>3</v>
      </c>
      <c r="C114" s="118" t="s">
        <v>219</v>
      </c>
      <c r="D114" s="118"/>
      <c r="E114" s="118"/>
      <c r="F114" s="118"/>
      <c r="G114" s="118"/>
      <c r="H114" s="118"/>
      <c r="I114" s="118"/>
      <c r="J114" s="60">
        <v>7.656967840735069E-3</v>
      </c>
      <c r="K114" s="60">
        <v>2.7565084226646247E-2</v>
      </c>
      <c r="L114" s="60">
        <v>6.278713629402756E-2</v>
      </c>
      <c r="M114" s="60">
        <v>0.60643185298621749</v>
      </c>
      <c r="N114" s="60">
        <v>0.29555895865237364</v>
      </c>
      <c r="O114" s="71">
        <v>4.1546707503828486</v>
      </c>
      <c r="R114" s="52"/>
      <c r="S114" s="54"/>
    </row>
    <row r="115" spans="2:19" ht="30.75" customHeight="1">
      <c r="B115" s="49">
        <v>4</v>
      </c>
      <c r="C115" s="118" t="s">
        <v>220</v>
      </c>
      <c r="D115" s="118"/>
      <c r="E115" s="118"/>
      <c r="F115" s="118"/>
      <c r="G115" s="118"/>
      <c r="H115" s="118"/>
      <c r="I115" s="118"/>
      <c r="J115" s="60">
        <v>1.6845329249617153E-2</v>
      </c>
      <c r="K115" s="60">
        <v>4.5941807044410414E-2</v>
      </c>
      <c r="L115" s="60">
        <v>6.738131699846861E-2</v>
      </c>
      <c r="M115" s="60">
        <v>0.41653905053598778</v>
      </c>
      <c r="N115" s="60">
        <v>0.45329249617151607</v>
      </c>
      <c r="O115" s="71">
        <v>4.2434915773353756</v>
      </c>
      <c r="R115" s="52"/>
      <c r="S115" s="54"/>
    </row>
    <row r="116" spans="2:19" ht="18.75">
      <c r="B116" s="49">
        <v>5</v>
      </c>
      <c r="C116" s="118" t="s">
        <v>221</v>
      </c>
      <c r="D116" s="118"/>
      <c r="E116" s="118"/>
      <c r="F116" s="118"/>
      <c r="G116" s="118"/>
      <c r="H116" s="118"/>
      <c r="I116" s="118"/>
      <c r="J116" s="60">
        <v>1.0719754977029096E-2</v>
      </c>
      <c r="K116" s="60">
        <v>1.8376722817764167E-2</v>
      </c>
      <c r="L116" s="60">
        <v>1.9908116385911178E-2</v>
      </c>
      <c r="M116" s="60">
        <v>0.36447166921898927</v>
      </c>
      <c r="N116" s="60">
        <v>0.58652373660030632</v>
      </c>
      <c r="O116" s="71">
        <v>4.4977029096477796</v>
      </c>
      <c r="R116" s="52"/>
      <c r="S116" s="54"/>
    </row>
    <row r="117" spans="2:19" ht="28.5" customHeight="1">
      <c r="B117" s="49">
        <v>6</v>
      </c>
      <c r="C117" s="118" t="s">
        <v>222</v>
      </c>
      <c r="D117" s="118"/>
      <c r="E117" s="118"/>
      <c r="F117" s="118"/>
      <c r="G117" s="118"/>
      <c r="H117" s="118"/>
      <c r="I117" s="118"/>
      <c r="J117" s="60">
        <v>1.2251148545176111E-2</v>
      </c>
      <c r="K117" s="60">
        <v>2.9096477794793262E-2</v>
      </c>
      <c r="L117" s="60">
        <v>3.0627871362940276E-2</v>
      </c>
      <c r="M117" s="60">
        <v>0.3001531393568147</v>
      </c>
      <c r="N117" s="60">
        <v>0.62787136294027568</v>
      </c>
      <c r="O117" s="71">
        <v>4.5022970903522204</v>
      </c>
      <c r="R117" s="52"/>
      <c r="S117" s="54"/>
    </row>
    <row r="118" spans="2:19" ht="18.75">
      <c r="B118" s="49">
        <v>7</v>
      </c>
      <c r="C118" s="118" t="s">
        <v>223</v>
      </c>
      <c r="D118" s="118"/>
      <c r="E118" s="118"/>
      <c r="F118" s="118"/>
      <c r="G118" s="118"/>
      <c r="H118" s="118"/>
      <c r="I118" s="118"/>
      <c r="J118" s="60">
        <v>9.1883614088820835E-3</v>
      </c>
      <c r="K118" s="60">
        <v>1.9908116385911178E-2</v>
      </c>
      <c r="L118" s="60">
        <v>1.9908116385911178E-2</v>
      </c>
      <c r="M118" s="60">
        <v>0.42419601837672283</v>
      </c>
      <c r="N118" s="60">
        <v>0.52679938744257271</v>
      </c>
      <c r="O118" s="71">
        <v>4.4395099540581926</v>
      </c>
      <c r="R118" s="52"/>
      <c r="S118" s="54"/>
    </row>
    <row r="119" spans="2:19" ht="18.75">
      <c r="B119" s="49">
        <v>8</v>
      </c>
      <c r="C119" s="118" t="s">
        <v>224</v>
      </c>
      <c r="D119" s="118"/>
      <c r="E119" s="118"/>
      <c r="F119" s="118"/>
      <c r="G119" s="118"/>
      <c r="H119" s="118"/>
      <c r="I119" s="118"/>
      <c r="J119" s="60">
        <v>9.1883614088820835E-3</v>
      </c>
      <c r="K119" s="60">
        <v>2.4502297090352222E-2</v>
      </c>
      <c r="L119" s="60">
        <v>4.9004594180704443E-2</v>
      </c>
      <c r="M119" s="60">
        <v>0.47320061255742724</v>
      </c>
      <c r="N119" s="60">
        <v>0.444104134762634</v>
      </c>
      <c r="O119" s="71">
        <v>4.3185298621745787</v>
      </c>
      <c r="R119" s="52"/>
      <c r="S119" s="54"/>
    </row>
    <row r="120" spans="2:19" ht="18.75">
      <c r="B120" s="49">
        <v>9</v>
      </c>
      <c r="C120" s="118" t="s">
        <v>225</v>
      </c>
      <c r="D120" s="118"/>
      <c r="E120" s="118"/>
      <c r="F120" s="118"/>
      <c r="G120" s="118"/>
      <c r="H120" s="118"/>
      <c r="I120" s="118"/>
      <c r="J120" s="60">
        <v>7.656967840735069E-3</v>
      </c>
      <c r="K120" s="60">
        <v>1.8376722817764167E-2</v>
      </c>
      <c r="L120" s="60">
        <v>2.6033690658499236E-2</v>
      </c>
      <c r="M120" s="60">
        <v>0.45941807044410415</v>
      </c>
      <c r="N120" s="60">
        <v>0.48851454823889739</v>
      </c>
      <c r="O120" s="71">
        <v>4.402756508422665</v>
      </c>
      <c r="R120" s="52"/>
      <c r="S120" s="54"/>
    </row>
    <row r="121" spans="2:19" ht="18.75">
      <c r="B121" s="49">
        <v>10</v>
      </c>
      <c r="C121" s="118" t="s">
        <v>226</v>
      </c>
      <c r="D121" s="118"/>
      <c r="E121" s="118"/>
      <c r="F121" s="118"/>
      <c r="G121" s="118"/>
      <c r="H121" s="118"/>
      <c r="I121" s="118"/>
      <c r="J121" s="60">
        <v>1.5313935681470138E-2</v>
      </c>
      <c r="K121" s="60">
        <v>2.7565084226646247E-2</v>
      </c>
      <c r="L121" s="60">
        <v>6.738131699846861E-2</v>
      </c>
      <c r="M121" s="60">
        <v>0.45329249617151607</v>
      </c>
      <c r="N121" s="60">
        <v>0.43644716692189894</v>
      </c>
      <c r="O121" s="71">
        <v>4.2679938744257271</v>
      </c>
      <c r="R121" s="52"/>
      <c r="S121" s="54"/>
    </row>
    <row r="122" spans="2:19" ht="18.75">
      <c r="B122" s="49">
        <v>11</v>
      </c>
      <c r="C122" s="118" t="s">
        <v>227</v>
      </c>
      <c r="D122" s="118"/>
      <c r="E122" s="118"/>
      <c r="F122" s="118"/>
      <c r="G122" s="118"/>
      <c r="H122" s="118"/>
      <c r="I122" s="118"/>
      <c r="J122" s="60">
        <v>1.2251148545176111E-2</v>
      </c>
      <c r="K122" s="60">
        <v>3.8284839203675342E-2</v>
      </c>
      <c r="L122" s="60">
        <v>2.7565084226646247E-2</v>
      </c>
      <c r="M122" s="60">
        <v>0.40428790199081166</v>
      </c>
      <c r="N122" s="60">
        <v>0.37366003062787134</v>
      </c>
      <c r="O122" s="71">
        <v>3.656967840735069</v>
      </c>
      <c r="R122" s="52"/>
      <c r="S122" s="54"/>
    </row>
    <row r="123" spans="2:19" ht="18.75">
      <c r="B123" s="49">
        <v>12</v>
      </c>
      <c r="C123" s="118" t="s">
        <v>228</v>
      </c>
      <c r="D123" s="118"/>
      <c r="E123" s="118"/>
      <c r="F123" s="118"/>
      <c r="G123" s="118"/>
      <c r="H123" s="118"/>
      <c r="I123" s="118"/>
      <c r="J123" s="60">
        <v>9.1883614088820835E-3</v>
      </c>
      <c r="K123" s="60">
        <v>2.4502297090352222E-2</v>
      </c>
      <c r="L123" s="60">
        <v>2.9096477794793262E-2</v>
      </c>
      <c r="M123" s="60">
        <v>0.47013782542113325</v>
      </c>
      <c r="N123" s="60">
        <v>0.32312404287901991</v>
      </c>
      <c r="O123" s="71">
        <v>3.641653905053599</v>
      </c>
      <c r="R123" s="52"/>
      <c r="S123" s="54"/>
    </row>
    <row r="124" spans="2:19" ht="18.75">
      <c r="B124" s="49">
        <v>13</v>
      </c>
      <c r="C124" s="118" t="s">
        <v>229</v>
      </c>
      <c r="D124" s="118"/>
      <c r="E124" s="118"/>
      <c r="F124" s="118"/>
      <c r="G124" s="118"/>
      <c r="H124" s="118"/>
      <c r="I124" s="118"/>
      <c r="J124" s="60">
        <v>7.656967840735069E-3</v>
      </c>
      <c r="K124" s="60">
        <v>2.2970903522205207E-2</v>
      </c>
      <c r="L124" s="60">
        <v>3.6753445635528334E-2</v>
      </c>
      <c r="M124" s="60">
        <v>0.52067381316998473</v>
      </c>
      <c r="N124" s="60">
        <v>0.26799387442572742</v>
      </c>
      <c r="O124" s="71">
        <v>3.5865237366003062</v>
      </c>
      <c r="R124" s="52"/>
      <c r="S124" s="54"/>
    </row>
    <row r="125" spans="2:19" ht="18.75">
      <c r="B125" s="49">
        <v>14</v>
      </c>
      <c r="C125" s="118" t="s">
        <v>230</v>
      </c>
      <c r="D125" s="118"/>
      <c r="E125" s="118"/>
      <c r="F125" s="118"/>
      <c r="G125" s="118"/>
      <c r="H125" s="118"/>
      <c r="I125" s="118"/>
      <c r="J125" s="60">
        <v>1.0719754977029096E-2</v>
      </c>
      <c r="K125" s="60">
        <v>9.1883614088820835E-3</v>
      </c>
      <c r="L125" s="60">
        <v>1.0719754977029096E-2</v>
      </c>
      <c r="M125" s="60">
        <v>0.37059724349157736</v>
      </c>
      <c r="N125" s="60">
        <v>0.45329249617151607</v>
      </c>
      <c r="O125" s="71">
        <v>3.8101071975497702</v>
      </c>
      <c r="R125" s="52"/>
      <c r="S125" s="54"/>
    </row>
    <row r="126" spans="2:19" ht="18.75">
      <c r="B126" s="49">
        <v>15</v>
      </c>
      <c r="C126" s="118" t="s">
        <v>231</v>
      </c>
      <c r="D126" s="118"/>
      <c r="E126" s="118"/>
      <c r="F126" s="118"/>
      <c r="G126" s="118"/>
      <c r="H126" s="118"/>
      <c r="I126" s="118"/>
      <c r="J126" s="60">
        <v>1.0719754977029096E-2</v>
      </c>
      <c r="K126" s="60">
        <v>6.1255742725880554E-3</v>
      </c>
      <c r="L126" s="60">
        <v>1.5313935681470138E-2</v>
      </c>
      <c r="M126" s="60">
        <v>0.34609494640122512</v>
      </c>
      <c r="N126" s="60">
        <v>0.47626339969372128</v>
      </c>
      <c r="O126" s="71">
        <v>3.8346094946401226</v>
      </c>
      <c r="R126" s="52"/>
      <c r="S126" s="54"/>
    </row>
    <row r="127" spans="2:19" ht="18.75">
      <c r="B127" s="49">
        <v>16</v>
      </c>
      <c r="C127" s="118" t="s">
        <v>232</v>
      </c>
      <c r="D127" s="118"/>
      <c r="E127" s="118"/>
      <c r="F127" s="118"/>
      <c r="G127" s="118"/>
      <c r="H127" s="118"/>
      <c r="I127" s="118"/>
      <c r="J127" s="60">
        <v>7.656967840735069E-3</v>
      </c>
      <c r="K127" s="60">
        <v>1.0719754977029096E-2</v>
      </c>
      <c r="L127" s="60">
        <v>1.2251148545176111E-2</v>
      </c>
      <c r="M127" s="60">
        <v>0.30321592649310875</v>
      </c>
      <c r="N127" s="60">
        <v>0.52067381316998473</v>
      </c>
      <c r="O127" s="71">
        <v>3.8820826952526799</v>
      </c>
      <c r="R127" s="52"/>
      <c r="S127" s="54"/>
    </row>
    <row r="128" spans="2:19">
      <c r="R128" s="52"/>
      <c r="S128" s="54"/>
    </row>
    <row r="129" spans="18:19">
      <c r="R129" s="52"/>
      <c r="S129" s="54"/>
    </row>
    <row r="130" spans="18:19">
      <c r="R130" s="52"/>
      <c r="S130" s="54"/>
    </row>
    <row r="131" spans="18:19">
      <c r="R131" s="52"/>
      <c r="S131" s="54"/>
    </row>
    <row r="132" spans="18:19">
      <c r="R132" s="52"/>
      <c r="S132" s="54"/>
    </row>
    <row r="133" spans="18:19">
      <c r="R133" s="52"/>
      <c r="S133" s="54"/>
    </row>
    <row r="134" spans="18:19">
      <c r="R134" s="52"/>
      <c r="S134" s="54"/>
    </row>
    <row r="135" spans="18:19">
      <c r="R135" s="52"/>
      <c r="S135" s="54"/>
    </row>
    <row r="136" spans="18:19">
      <c r="R136" s="52"/>
      <c r="S136" s="54"/>
    </row>
    <row r="137" spans="18:19">
      <c r="R137" s="52"/>
      <c r="S137" s="54"/>
    </row>
    <row r="138" spans="18:19">
      <c r="R138" s="52"/>
      <c r="S138" s="54"/>
    </row>
    <row r="139" spans="18:19">
      <c r="R139" s="52"/>
      <c r="S139" s="54"/>
    </row>
    <row r="140" spans="18:19">
      <c r="R140" s="52"/>
      <c r="S140" s="54"/>
    </row>
    <row r="141" spans="18:19">
      <c r="R141" s="52"/>
      <c r="S141" s="54"/>
    </row>
    <row r="142" spans="18:19">
      <c r="R142" s="52"/>
      <c r="S142" s="54"/>
    </row>
    <row r="143" spans="18:19" ht="27.75" customHeight="1">
      <c r="R143" s="52"/>
      <c r="S143" s="54"/>
    </row>
    <row r="144" spans="18:19" ht="14.25" customHeight="1">
      <c r="R144" s="52"/>
      <c r="S144" s="54"/>
    </row>
    <row r="145" spans="2:19" ht="23.25">
      <c r="B145" s="69" t="s">
        <v>35</v>
      </c>
      <c r="C145" s="119" t="s">
        <v>233</v>
      </c>
      <c r="D145" s="119"/>
      <c r="E145" s="119"/>
      <c r="F145" s="119"/>
      <c r="G145" s="119"/>
      <c r="H145" s="119"/>
      <c r="I145" s="119"/>
      <c r="J145" s="70">
        <v>1</v>
      </c>
      <c r="K145" s="70">
        <v>2</v>
      </c>
      <c r="L145" s="70">
        <v>3</v>
      </c>
      <c r="M145" s="70">
        <v>4</v>
      </c>
      <c r="N145" s="70">
        <v>5</v>
      </c>
      <c r="O145" s="70" t="s">
        <v>216</v>
      </c>
      <c r="R145" s="52"/>
      <c r="S145" s="54"/>
    </row>
    <row r="146" spans="2:19" ht="17.25" customHeight="1">
      <c r="B146" s="49">
        <v>1</v>
      </c>
      <c r="C146" s="117" t="s">
        <v>234</v>
      </c>
      <c r="D146" s="117"/>
      <c r="E146" s="117"/>
      <c r="F146" s="117"/>
      <c r="G146" s="117"/>
      <c r="H146" s="117"/>
      <c r="I146" s="117"/>
      <c r="J146" s="60">
        <v>0</v>
      </c>
      <c r="K146" s="60">
        <v>1.2048192771084338E-2</v>
      </c>
      <c r="L146" s="60">
        <v>0.21686746987951808</v>
      </c>
      <c r="M146" s="60">
        <v>0.43373493975903615</v>
      </c>
      <c r="N146" s="60">
        <v>0.33734939759036142</v>
      </c>
      <c r="O146" s="72">
        <v>4.096385542168675</v>
      </c>
      <c r="R146" s="52"/>
      <c r="S146" s="54"/>
    </row>
    <row r="147" spans="2:19" ht="17.25" customHeight="1">
      <c r="B147" s="49">
        <v>2</v>
      </c>
      <c r="C147" s="117" t="s">
        <v>235</v>
      </c>
      <c r="D147" s="117"/>
      <c r="E147" s="117"/>
      <c r="F147" s="117"/>
      <c r="G147" s="117"/>
      <c r="H147" s="117"/>
      <c r="I147" s="117"/>
      <c r="J147" s="60">
        <v>1.2048192771084338E-2</v>
      </c>
      <c r="K147" s="60">
        <v>3.614457831325301E-2</v>
      </c>
      <c r="L147" s="60">
        <v>0.20481927710843373</v>
      </c>
      <c r="M147" s="60">
        <v>0.44578313253012047</v>
      </c>
      <c r="N147" s="60">
        <v>0.30120481927710846</v>
      </c>
      <c r="O147" s="72">
        <v>3.9879518072289155</v>
      </c>
      <c r="R147" s="52"/>
      <c r="S147" s="54"/>
    </row>
    <row r="148" spans="2:19" ht="17.25" customHeight="1">
      <c r="B148" s="49">
        <v>3</v>
      </c>
      <c r="C148" s="117" t="s">
        <v>236</v>
      </c>
      <c r="D148" s="117"/>
      <c r="E148" s="117"/>
      <c r="F148" s="117"/>
      <c r="G148" s="117"/>
      <c r="H148" s="117"/>
      <c r="I148" s="117"/>
      <c r="J148" s="60">
        <v>0</v>
      </c>
      <c r="K148" s="60">
        <v>6.0240963855421686E-2</v>
      </c>
      <c r="L148" s="60">
        <v>0.20481927710843373</v>
      </c>
      <c r="M148" s="60">
        <v>0.45783132530120479</v>
      </c>
      <c r="N148" s="60">
        <v>0.27710843373493976</v>
      </c>
      <c r="O148" s="72">
        <v>3.9518072289156625</v>
      </c>
      <c r="R148" s="52"/>
      <c r="S148" s="54"/>
    </row>
    <row r="149" spans="2:19" ht="17.25" customHeight="1">
      <c r="B149" s="49">
        <v>4</v>
      </c>
      <c r="C149" s="117" t="s">
        <v>237</v>
      </c>
      <c r="D149" s="117"/>
      <c r="E149" s="117"/>
      <c r="F149" s="117"/>
      <c r="G149" s="117"/>
      <c r="H149" s="117"/>
      <c r="I149" s="117"/>
      <c r="J149" s="60">
        <v>1.2048192771084338E-2</v>
      </c>
      <c r="K149" s="60">
        <v>0</v>
      </c>
      <c r="L149" s="60">
        <v>0.12048192771084337</v>
      </c>
      <c r="M149" s="60">
        <v>0.3493975903614458</v>
      </c>
      <c r="N149" s="60">
        <v>0.51807228915662651</v>
      </c>
      <c r="O149" s="72">
        <v>4.3614457831325302</v>
      </c>
      <c r="R149" s="52"/>
      <c r="S149" s="54"/>
    </row>
    <row r="150" spans="2:19" ht="17.25" customHeight="1">
      <c r="B150" s="49">
        <v>5</v>
      </c>
      <c r="C150" s="117" t="s">
        <v>238</v>
      </c>
      <c r="D150" s="117"/>
      <c r="E150" s="117"/>
      <c r="F150" s="117"/>
      <c r="G150" s="117"/>
      <c r="H150" s="117"/>
      <c r="I150" s="117"/>
      <c r="J150" s="60">
        <v>0</v>
      </c>
      <c r="K150" s="60">
        <v>2.4096385542168676E-2</v>
      </c>
      <c r="L150" s="60">
        <v>0.13253012048192772</v>
      </c>
      <c r="M150" s="60">
        <v>0.48192771084337349</v>
      </c>
      <c r="N150" s="60">
        <v>0.36144578313253012</v>
      </c>
      <c r="O150" s="72">
        <v>4.1807228915662646</v>
      </c>
      <c r="R150" s="52"/>
      <c r="S150" s="54"/>
    </row>
    <row r="151" spans="2:19" ht="17.25" customHeight="1">
      <c r="B151" s="49">
        <v>6</v>
      </c>
      <c r="C151" s="117" t="s">
        <v>239</v>
      </c>
      <c r="D151" s="117"/>
      <c r="E151" s="117"/>
      <c r="F151" s="117"/>
      <c r="G151" s="117"/>
      <c r="H151" s="117"/>
      <c r="I151" s="117"/>
      <c r="J151" s="60">
        <v>0</v>
      </c>
      <c r="K151" s="60">
        <v>0</v>
      </c>
      <c r="L151" s="60">
        <v>4.8192771084337352E-2</v>
      </c>
      <c r="M151" s="60">
        <v>0.31325301204819278</v>
      </c>
      <c r="N151" s="60">
        <v>0.63855421686746983</v>
      </c>
      <c r="O151" s="72">
        <v>4.5903614457831328</v>
      </c>
      <c r="R151" s="52"/>
      <c r="S151" s="54"/>
    </row>
    <row r="152" spans="2:19" ht="17.25" customHeight="1">
      <c r="B152" s="49">
        <v>7</v>
      </c>
      <c r="C152" s="117" t="s">
        <v>240</v>
      </c>
      <c r="D152" s="117"/>
      <c r="E152" s="117"/>
      <c r="F152" s="117"/>
      <c r="G152" s="117"/>
      <c r="H152" s="117"/>
      <c r="I152" s="117"/>
      <c r="J152" s="60">
        <v>0</v>
      </c>
      <c r="K152" s="60">
        <v>0</v>
      </c>
      <c r="L152" s="60">
        <v>9.6385542168674704E-2</v>
      </c>
      <c r="M152" s="60">
        <v>0.36144578313253012</v>
      </c>
      <c r="N152" s="60">
        <v>0.54216867469879515</v>
      </c>
      <c r="O152" s="72">
        <v>4.4457831325301207</v>
      </c>
      <c r="R152" s="52"/>
      <c r="S152" s="54"/>
    </row>
    <row r="153" spans="2:19" ht="17.25" customHeight="1">
      <c r="B153" s="49">
        <v>8</v>
      </c>
      <c r="C153" s="117" t="s">
        <v>241</v>
      </c>
      <c r="D153" s="117"/>
      <c r="E153" s="117"/>
      <c r="F153" s="117"/>
      <c r="G153" s="117"/>
      <c r="H153" s="117"/>
      <c r="I153" s="117"/>
      <c r="J153" s="60">
        <v>2.4096385542168676E-2</v>
      </c>
      <c r="K153" s="60">
        <v>0</v>
      </c>
      <c r="L153" s="60">
        <v>0.10843373493975904</v>
      </c>
      <c r="M153" s="60">
        <v>0.59036144578313254</v>
      </c>
      <c r="N153" s="60">
        <v>0.27710843373493976</v>
      </c>
      <c r="O153" s="72">
        <v>4.096385542168675</v>
      </c>
      <c r="R153" s="52"/>
      <c r="S153" s="54"/>
    </row>
    <row r="154" spans="2:19" ht="15.75" customHeight="1">
      <c r="C154" s="73"/>
      <c r="D154" s="73"/>
      <c r="E154" s="73"/>
      <c r="F154" s="73"/>
      <c r="G154" s="73"/>
      <c r="H154" s="73"/>
      <c r="I154" s="73"/>
      <c r="J154" s="74"/>
      <c r="K154" s="74"/>
      <c r="L154" s="74"/>
      <c r="M154" s="74"/>
      <c r="N154" s="74"/>
      <c r="R154" s="52"/>
      <c r="S154" s="54"/>
    </row>
    <row r="155" spans="2:19" ht="15.75" customHeight="1">
      <c r="C155" s="73"/>
      <c r="D155" s="73"/>
      <c r="E155" s="73"/>
      <c r="F155" s="73"/>
      <c r="G155" s="73"/>
      <c r="H155" s="73"/>
      <c r="I155" s="73"/>
      <c r="J155" s="74"/>
      <c r="K155" s="74"/>
      <c r="L155" s="74"/>
      <c r="M155" s="74"/>
      <c r="N155" s="74"/>
      <c r="R155" s="52"/>
      <c r="S155" s="54"/>
    </row>
    <row r="156" spans="2:19" ht="15.75" customHeight="1">
      <c r="C156" s="73"/>
      <c r="D156" s="73"/>
      <c r="E156" s="73"/>
      <c r="F156" s="73"/>
      <c r="G156" s="73"/>
      <c r="H156" s="73"/>
      <c r="I156" s="73"/>
      <c r="J156" s="74"/>
      <c r="K156" s="74"/>
      <c r="L156" s="74"/>
      <c r="M156" s="74"/>
      <c r="N156" s="74"/>
      <c r="R156" s="52"/>
      <c r="S156" s="54"/>
    </row>
    <row r="157" spans="2:19" ht="15.75" customHeight="1">
      <c r="C157" s="73"/>
      <c r="D157" s="73"/>
      <c r="E157" s="73"/>
      <c r="F157" s="73"/>
      <c r="G157" s="73"/>
      <c r="H157" s="73"/>
      <c r="I157" s="73"/>
      <c r="J157" s="74"/>
      <c r="K157" s="74"/>
      <c r="L157" s="74"/>
      <c r="M157" s="74"/>
      <c r="N157" s="74"/>
      <c r="R157" s="52"/>
      <c r="S157" s="54"/>
    </row>
    <row r="158" spans="2:19" ht="15.75" customHeight="1">
      <c r="C158" s="73"/>
      <c r="D158" s="73"/>
      <c r="E158" s="73"/>
      <c r="F158" s="73"/>
      <c r="G158" s="73"/>
      <c r="H158" s="73"/>
      <c r="I158" s="73"/>
      <c r="J158" s="74"/>
      <c r="K158" s="74"/>
      <c r="L158" s="74"/>
      <c r="M158" s="74"/>
      <c r="N158" s="74"/>
      <c r="R158" s="52"/>
      <c r="S158" s="54"/>
    </row>
    <row r="159" spans="2:19" ht="15.75" customHeight="1">
      <c r="C159" s="73"/>
      <c r="D159" s="73"/>
      <c r="E159" s="73"/>
      <c r="F159" s="73"/>
      <c r="G159" s="73"/>
      <c r="H159" s="73"/>
      <c r="I159" s="73"/>
      <c r="J159" s="74"/>
      <c r="K159" s="74"/>
      <c r="L159" s="74"/>
      <c r="M159" s="74"/>
      <c r="N159" s="74"/>
      <c r="R159" s="52"/>
      <c r="S159" s="54"/>
    </row>
    <row r="160" spans="2:19" ht="15.75" customHeight="1">
      <c r="C160" s="73"/>
      <c r="D160" s="73"/>
      <c r="E160" s="73"/>
      <c r="F160" s="73"/>
      <c r="G160" s="73"/>
      <c r="H160" s="73"/>
      <c r="I160" s="73"/>
      <c r="J160" s="74"/>
      <c r="K160" s="74"/>
      <c r="L160" s="74"/>
      <c r="M160" s="74"/>
      <c r="N160" s="74"/>
      <c r="R160" s="52"/>
      <c r="S160" s="54"/>
    </row>
    <row r="161" spans="3:19" ht="15.75" customHeight="1">
      <c r="C161" s="73"/>
      <c r="D161" s="73"/>
      <c r="E161" s="73"/>
      <c r="F161" s="73"/>
      <c r="G161" s="73"/>
      <c r="H161" s="73"/>
      <c r="I161" s="73"/>
      <c r="J161" s="74"/>
      <c r="K161" s="74"/>
      <c r="L161" s="74"/>
      <c r="M161" s="74"/>
      <c r="N161" s="74"/>
      <c r="R161" s="52"/>
      <c r="S161" s="54"/>
    </row>
    <row r="162" spans="3:19" ht="99" customHeight="1">
      <c r="C162" s="73"/>
      <c r="D162" s="73"/>
      <c r="E162" s="73"/>
      <c r="F162" s="73"/>
      <c r="G162" s="73"/>
      <c r="H162" s="73"/>
      <c r="I162" s="73"/>
      <c r="J162" s="74"/>
      <c r="K162" s="74"/>
      <c r="L162" s="74"/>
      <c r="M162" s="74"/>
      <c r="N162" s="74"/>
      <c r="R162" s="52"/>
      <c r="S162" s="54"/>
    </row>
    <row r="163" spans="3:19" ht="44.25" customHeight="1">
      <c r="C163" s="115" t="s">
        <v>242</v>
      </c>
      <c r="D163" s="115"/>
      <c r="E163" s="115"/>
      <c r="F163" s="115"/>
      <c r="G163" s="115"/>
      <c r="H163" s="115"/>
      <c r="I163" s="115"/>
      <c r="J163" s="115"/>
      <c r="K163" s="115"/>
      <c r="L163" s="115"/>
      <c r="M163" s="115"/>
      <c r="N163" s="115"/>
      <c r="O163" s="115"/>
      <c r="P163" s="115"/>
      <c r="R163" s="52"/>
      <c r="S163" s="54"/>
    </row>
    <row r="164" spans="3:19" ht="20.25" customHeight="1">
      <c r="C164" s="73"/>
      <c r="D164" s="73"/>
      <c r="E164" s="73"/>
      <c r="F164" s="73"/>
      <c r="G164" s="73"/>
      <c r="H164" s="73"/>
      <c r="I164" s="73"/>
      <c r="J164" s="74"/>
      <c r="K164" s="74"/>
      <c r="L164" s="74"/>
      <c r="M164" s="74"/>
      <c r="N164" s="74"/>
      <c r="R164" s="52"/>
      <c r="S164" s="54"/>
    </row>
    <row r="165" spans="3:19" ht="57.75" customHeight="1">
      <c r="C165" s="113" t="s">
        <v>243</v>
      </c>
      <c r="D165" s="113"/>
      <c r="E165" s="113"/>
      <c r="F165" s="113"/>
      <c r="G165" s="113"/>
      <c r="H165" s="113"/>
      <c r="I165" s="113"/>
      <c r="J165" s="113"/>
      <c r="K165" s="113"/>
      <c r="L165" s="113"/>
      <c r="M165" s="113"/>
      <c r="N165" s="113"/>
      <c r="O165" s="113"/>
      <c r="P165" s="113"/>
      <c r="R165" s="52"/>
      <c r="S165" s="54"/>
    </row>
    <row r="166" spans="3:19" ht="15.75" customHeight="1">
      <c r="C166" s="73"/>
      <c r="D166" s="73"/>
      <c r="E166" s="73"/>
      <c r="F166" s="73"/>
      <c r="G166" s="73"/>
      <c r="H166" s="73"/>
      <c r="I166" s="73"/>
      <c r="J166" s="74"/>
      <c r="K166" s="74"/>
      <c r="L166" s="74"/>
      <c r="M166" s="74"/>
      <c r="N166" s="74"/>
      <c r="R166" s="52"/>
      <c r="S166" s="54"/>
    </row>
    <row r="167" spans="3:19" ht="23.25">
      <c r="C167" s="95" t="s">
        <v>244</v>
      </c>
      <c r="D167" s="55" t="s">
        <v>192</v>
      </c>
      <c r="E167" s="55" t="s">
        <v>193</v>
      </c>
      <c r="F167" s="55" t="s">
        <v>94</v>
      </c>
      <c r="G167" s="74"/>
      <c r="H167" s="74"/>
      <c r="I167" s="74"/>
      <c r="J167" s="74"/>
      <c r="K167" s="74"/>
      <c r="L167" s="74"/>
      <c r="M167" s="74"/>
      <c r="N167" s="74"/>
      <c r="R167" s="52"/>
      <c r="S167" s="54"/>
    </row>
    <row r="168" spans="3:19" ht="21">
      <c r="C168" s="64" t="s">
        <v>206</v>
      </c>
      <c r="D168" s="57">
        <v>195</v>
      </c>
      <c r="E168" s="57">
        <v>28</v>
      </c>
      <c r="F168" s="57">
        <v>223</v>
      </c>
      <c r="G168" s="74"/>
      <c r="H168" s="74"/>
      <c r="I168" s="74"/>
      <c r="J168" s="74"/>
      <c r="K168" s="74"/>
      <c r="L168" s="74"/>
      <c r="M168" s="74"/>
      <c r="N168" s="74"/>
      <c r="R168" s="52"/>
      <c r="S168" s="54"/>
    </row>
    <row r="169" spans="3:19" ht="21">
      <c r="C169" s="64" t="s">
        <v>245</v>
      </c>
      <c r="D169" s="57">
        <v>103</v>
      </c>
      <c r="E169" s="57">
        <v>13</v>
      </c>
      <c r="F169" s="57">
        <v>116</v>
      </c>
      <c r="G169" s="74"/>
      <c r="H169" s="74"/>
      <c r="I169" s="74"/>
      <c r="J169" s="74"/>
      <c r="K169" s="74"/>
      <c r="L169" s="74"/>
      <c r="M169" s="74"/>
      <c r="N169" s="74"/>
      <c r="R169" s="52"/>
      <c r="S169" s="54"/>
    </row>
    <row r="170" spans="3:19" ht="21">
      <c r="C170" s="64" t="s">
        <v>208</v>
      </c>
      <c r="D170" s="57">
        <v>20</v>
      </c>
      <c r="E170" s="57">
        <v>1</v>
      </c>
      <c r="F170" s="57">
        <v>21</v>
      </c>
      <c r="G170" s="74"/>
      <c r="H170" s="74"/>
      <c r="I170" s="74"/>
      <c r="J170" s="74"/>
      <c r="K170" s="74"/>
      <c r="L170" s="74"/>
      <c r="M170" s="74"/>
      <c r="N170" s="74"/>
      <c r="R170" s="52"/>
      <c r="S170" s="54"/>
    </row>
    <row r="171" spans="3:19" ht="21">
      <c r="C171" s="64" t="s">
        <v>246</v>
      </c>
      <c r="D171" s="57">
        <v>4</v>
      </c>
      <c r="E171" s="57">
        <v>0</v>
      </c>
      <c r="F171" s="57">
        <v>4</v>
      </c>
      <c r="G171" s="74"/>
      <c r="H171" s="74"/>
      <c r="I171" s="74"/>
      <c r="J171" s="74"/>
      <c r="K171" s="74"/>
      <c r="L171" s="74"/>
      <c r="M171" s="74"/>
      <c r="N171" s="74"/>
      <c r="R171" s="52"/>
      <c r="S171" s="54"/>
    </row>
    <row r="172" spans="3:19" ht="21">
      <c r="C172" s="64" t="s">
        <v>43</v>
      </c>
      <c r="D172" s="57">
        <v>5</v>
      </c>
      <c r="E172" s="57">
        <v>0</v>
      </c>
      <c r="F172" s="57">
        <v>5</v>
      </c>
      <c r="G172" s="74"/>
      <c r="H172" s="74"/>
      <c r="I172" s="74"/>
      <c r="J172" s="74"/>
      <c r="K172" s="74"/>
      <c r="L172" s="74"/>
      <c r="M172" s="74"/>
      <c r="N172" s="74"/>
      <c r="R172" s="52"/>
      <c r="S172" s="54"/>
    </row>
    <row r="173" spans="3:19" ht="21">
      <c r="C173" s="64" t="s">
        <v>456</v>
      </c>
      <c r="D173" s="57">
        <v>326</v>
      </c>
      <c r="E173" s="57">
        <v>30</v>
      </c>
      <c r="F173" s="57">
        <v>356</v>
      </c>
      <c r="G173" s="74"/>
      <c r="H173" s="74"/>
      <c r="I173" s="74"/>
      <c r="J173" s="74"/>
      <c r="K173" s="74"/>
      <c r="L173" s="74"/>
      <c r="M173" s="74"/>
      <c r="N173" s="74"/>
      <c r="R173" s="52"/>
      <c r="S173" s="54"/>
    </row>
    <row r="174" spans="3:19" ht="15.75" customHeight="1">
      <c r="C174" s="73"/>
      <c r="D174" s="73"/>
      <c r="E174" s="73"/>
      <c r="F174" s="73"/>
      <c r="G174" s="73"/>
      <c r="H174" s="73"/>
      <c r="I174" s="73"/>
      <c r="J174" s="74"/>
      <c r="K174" s="74"/>
      <c r="L174" s="74"/>
      <c r="M174" s="74"/>
      <c r="N174" s="74"/>
      <c r="R174" s="52"/>
      <c r="S174" s="54"/>
    </row>
    <row r="175" spans="3:19" ht="23.25">
      <c r="C175" s="95" t="s">
        <v>247</v>
      </c>
      <c r="D175" s="55" t="s">
        <v>192</v>
      </c>
      <c r="E175" s="55" t="s">
        <v>193</v>
      </c>
      <c r="F175" s="55" t="s">
        <v>94</v>
      </c>
      <c r="G175" s="73"/>
      <c r="H175" s="73"/>
      <c r="I175" s="73"/>
      <c r="J175" s="74"/>
      <c r="K175" s="74"/>
      <c r="L175" s="74"/>
      <c r="M175" s="74"/>
      <c r="N175" s="74"/>
      <c r="R175" s="52"/>
      <c r="S175" s="54"/>
    </row>
    <row r="176" spans="3:19" ht="21">
      <c r="C176" s="64" t="s">
        <v>206</v>
      </c>
      <c r="D176" s="60">
        <v>0.29862174578866768</v>
      </c>
      <c r="E176" s="60">
        <v>0.3888888888888889</v>
      </c>
      <c r="F176" s="60">
        <v>0.30758620689655175</v>
      </c>
      <c r="G176" s="73"/>
      <c r="H176" s="73"/>
      <c r="I176" s="73"/>
      <c r="J176" s="74"/>
      <c r="K176" s="74"/>
      <c r="L176" s="74"/>
      <c r="M176" s="74"/>
      <c r="N176" s="74"/>
      <c r="R176" s="52"/>
      <c r="S176" s="54"/>
    </row>
    <row r="177" spans="3:19" ht="21">
      <c r="C177" s="64" t="s">
        <v>245</v>
      </c>
      <c r="D177" s="60">
        <v>0.15773353751914243</v>
      </c>
      <c r="E177" s="60">
        <v>0.18055555555555555</v>
      </c>
      <c r="F177" s="60">
        <v>0.16</v>
      </c>
      <c r="G177" s="73"/>
      <c r="H177" s="73"/>
      <c r="I177" s="73"/>
      <c r="J177" s="74"/>
      <c r="K177" s="74"/>
      <c r="L177" s="74"/>
      <c r="M177" s="74"/>
      <c r="N177" s="74"/>
      <c r="R177" s="52"/>
      <c r="S177" s="54"/>
    </row>
    <row r="178" spans="3:19" ht="21">
      <c r="C178" s="64" t="s">
        <v>208</v>
      </c>
      <c r="D178" s="60">
        <v>3.0627871362940276E-2</v>
      </c>
      <c r="E178" s="60">
        <v>1.3888888888888888E-2</v>
      </c>
      <c r="F178" s="60">
        <v>2.8965517241379312E-2</v>
      </c>
      <c r="G178" s="73"/>
      <c r="H178" s="73"/>
      <c r="I178" s="73"/>
      <c r="J178" s="74"/>
      <c r="K178" s="74"/>
      <c r="L178" s="74"/>
      <c r="M178" s="74"/>
      <c r="N178" s="74"/>
      <c r="R178" s="52"/>
      <c r="S178" s="54"/>
    </row>
    <row r="179" spans="3:19" ht="21">
      <c r="C179" s="64" t="s">
        <v>246</v>
      </c>
      <c r="D179" s="60">
        <v>6.1255742725880554E-3</v>
      </c>
      <c r="E179" s="60">
        <v>0</v>
      </c>
      <c r="F179" s="60">
        <v>5.5172413793103444E-3</v>
      </c>
      <c r="G179" s="73"/>
      <c r="H179" s="73"/>
      <c r="I179" s="73"/>
      <c r="J179" s="74"/>
      <c r="K179" s="74"/>
      <c r="L179" s="74"/>
      <c r="M179" s="74"/>
      <c r="N179" s="74"/>
      <c r="R179" s="52"/>
      <c r="S179" s="54"/>
    </row>
    <row r="180" spans="3:19" ht="21">
      <c r="C180" s="64" t="s">
        <v>43</v>
      </c>
      <c r="D180" s="60">
        <v>7.656967840735069E-3</v>
      </c>
      <c r="E180" s="60">
        <v>0</v>
      </c>
      <c r="F180" s="60">
        <v>6.8965517241379309E-3</v>
      </c>
      <c r="G180" s="73"/>
      <c r="H180" s="73"/>
      <c r="I180" s="73"/>
      <c r="J180" s="74"/>
      <c r="K180" s="74"/>
      <c r="L180" s="74"/>
      <c r="M180" s="74"/>
      <c r="N180" s="74"/>
      <c r="R180" s="52"/>
      <c r="S180" s="54"/>
    </row>
    <row r="181" spans="3:19" ht="21">
      <c r="C181" s="64" t="s">
        <v>456</v>
      </c>
      <c r="D181" s="60">
        <v>0.49923430321592649</v>
      </c>
      <c r="E181" s="60">
        <v>0.41666666666666669</v>
      </c>
      <c r="F181" s="60">
        <v>0.49103448275862072</v>
      </c>
      <c r="G181" s="73"/>
      <c r="H181" s="73"/>
      <c r="I181" s="73"/>
      <c r="J181" s="74"/>
      <c r="K181" s="74"/>
      <c r="L181" s="74"/>
      <c r="M181" s="74"/>
      <c r="N181" s="74"/>
      <c r="R181" s="52"/>
      <c r="S181" s="54"/>
    </row>
    <row r="182" spans="3:19" ht="15.75" customHeight="1">
      <c r="C182" s="73"/>
      <c r="D182" s="73"/>
      <c r="E182" s="73"/>
      <c r="F182" s="73"/>
      <c r="G182" s="73"/>
      <c r="H182" s="73"/>
      <c r="I182" s="73"/>
      <c r="J182" s="74"/>
      <c r="K182" s="74"/>
      <c r="L182" s="74"/>
      <c r="M182" s="74"/>
      <c r="N182" s="74"/>
      <c r="R182" s="52"/>
      <c r="S182" s="54"/>
    </row>
    <row r="183" spans="3:19" ht="23.25">
      <c r="C183" s="95" t="s">
        <v>248</v>
      </c>
      <c r="D183" s="55" t="s">
        <v>192</v>
      </c>
      <c r="E183" s="55" t="s">
        <v>193</v>
      </c>
      <c r="F183" s="55" t="s">
        <v>94</v>
      </c>
      <c r="G183" s="73"/>
      <c r="H183" s="73"/>
      <c r="I183" s="73"/>
      <c r="J183" s="74"/>
      <c r="K183" s="74"/>
      <c r="L183" s="74"/>
      <c r="M183" s="74"/>
      <c r="N183" s="74"/>
      <c r="R183" s="52"/>
      <c r="S183" s="54"/>
    </row>
    <row r="184" spans="3:19" ht="21">
      <c r="C184" s="64" t="s">
        <v>206</v>
      </c>
      <c r="D184" s="57">
        <v>110</v>
      </c>
      <c r="E184" s="57">
        <v>13</v>
      </c>
      <c r="F184" s="57">
        <v>123</v>
      </c>
      <c r="G184" s="73"/>
      <c r="H184" s="73"/>
      <c r="I184" s="73"/>
      <c r="J184" s="74"/>
      <c r="K184" s="74"/>
      <c r="L184" s="74"/>
      <c r="M184" s="74"/>
      <c r="N184" s="74"/>
      <c r="R184" s="52"/>
      <c r="S184" s="54"/>
    </row>
    <row r="185" spans="3:19" ht="21">
      <c r="C185" s="64" t="s">
        <v>245</v>
      </c>
      <c r="D185" s="57">
        <v>133</v>
      </c>
      <c r="E185" s="57">
        <v>12</v>
      </c>
      <c r="F185" s="57">
        <v>145</v>
      </c>
      <c r="G185" s="73"/>
      <c r="H185" s="73"/>
      <c r="I185" s="73"/>
      <c r="J185" s="74"/>
      <c r="K185" s="74"/>
      <c r="L185" s="74"/>
      <c r="M185" s="74"/>
      <c r="N185" s="74"/>
      <c r="R185" s="52"/>
      <c r="S185" s="54"/>
    </row>
    <row r="186" spans="3:19" ht="21">
      <c r="C186" s="64" t="s">
        <v>208</v>
      </c>
      <c r="D186" s="57">
        <v>117</v>
      </c>
      <c r="E186" s="57">
        <v>7</v>
      </c>
      <c r="F186" s="57">
        <v>124</v>
      </c>
      <c r="G186" s="73"/>
      <c r="H186" s="73"/>
      <c r="I186" s="73"/>
      <c r="J186" s="74"/>
      <c r="K186" s="74"/>
      <c r="L186" s="74"/>
      <c r="M186" s="74"/>
      <c r="N186" s="74"/>
      <c r="R186" s="52"/>
      <c r="S186" s="54"/>
    </row>
    <row r="187" spans="3:19" ht="21">
      <c r="C187" s="64" t="s">
        <v>246</v>
      </c>
      <c r="D187" s="57">
        <v>59</v>
      </c>
      <c r="E187" s="57">
        <v>10</v>
      </c>
      <c r="F187" s="57">
        <v>69</v>
      </c>
      <c r="G187" s="73"/>
      <c r="H187" s="73"/>
      <c r="I187" s="73"/>
      <c r="J187" s="74"/>
      <c r="K187" s="74"/>
      <c r="L187" s="74"/>
      <c r="M187" s="74"/>
      <c r="N187" s="74"/>
      <c r="R187" s="52"/>
      <c r="S187" s="54"/>
    </row>
    <row r="188" spans="3:19" ht="21">
      <c r="C188" s="64" t="s">
        <v>43</v>
      </c>
      <c r="D188" s="57">
        <v>11</v>
      </c>
      <c r="E188" s="57">
        <v>0</v>
      </c>
      <c r="F188" s="57">
        <v>11</v>
      </c>
      <c r="G188" s="73"/>
      <c r="H188" s="73"/>
      <c r="I188" s="73"/>
      <c r="J188" s="74"/>
      <c r="K188" s="74"/>
      <c r="L188" s="74"/>
      <c r="M188" s="74"/>
      <c r="N188" s="74"/>
      <c r="R188" s="52"/>
      <c r="S188" s="54"/>
    </row>
    <row r="189" spans="3:19" ht="21">
      <c r="C189" s="64" t="s">
        <v>456</v>
      </c>
      <c r="D189" s="57">
        <v>223</v>
      </c>
      <c r="E189" s="57">
        <v>30</v>
      </c>
      <c r="F189" s="57">
        <v>253</v>
      </c>
      <c r="G189" s="73"/>
      <c r="H189" s="73"/>
      <c r="I189" s="73"/>
      <c r="J189" s="74"/>
      <c r="K189" s="74"/>
      <c r="L189" s="74"/>
      <c r="M189" s="74"/>
      <c r="N189" s="74"/>
      <c r="R189" s="52"/>
      <c r="S189" s="54"/>
    </row>
    <row r="190" spans="3:19" ht="18.75">
      <c r="C190" s="73"/>
      <c r="D190" s="73"/>
      <c r="E190" s="73"/>
      <c r="F190" s="73"/>
      <c r="G190" s="73"/>
      <c r="H190" s="73"/>
      <c r="I190" s="73"/>
      <c r="J190" s="74"/>
      <c r="K190" s="74"/>
      <c r="L190" s="74"/>
      <c r="M190" s="74"/>
      <c r="N190" s="74"/>
      <c r="R190" s="52"/>
      <c r="S190" s="54"/>
    </row>
    <row r="191" spans="3:19" ht="18.75">
      <c r="C191" s="73"/>
      <c r="D191" s="73"/>
      <c r="E191" s="73"/>
      <c r="F191" s="73"/>
      <c r="G191" s="73"/>
      <c r="H191" s="73"/>
      <c r="I191" s="73"/>
      <c r="J191" s="74"/>
      <c r="K191" s="74"/>
      <c r="L191" s="74"/>
      <c r="M191" s="74"/>
      <c r="N191" s="74"/>
      <c r="R191" s="52"/>
      <c r="S191" s="54"/>
    </row>
    <row r="192" spans="3:19" ht="23.25">
      <c r="C192" s="95" t="s">
        <v>249</v>
      </c>
      <c r="D192" s="55" t="s">
        <v>192</v>
      </c>
      <c r="E192" s="55" t="s">
        <v>193</v>
      </c>
      <c r="F192" s="55" t="s">
        <v>94</v>
      </c>
      <c r="G192" s="73"/>
      <c r="H192" s="73"/>
      <c r="I192" s="73"/>
      <c r="J192" s="74"/>
      <c r="K192" s="74"/>
      <c r="L192" s="74"/>
      <c r="M192" s="74"/>
      <c r="N192" s="74"/>
      <c r="R192" s="52"/>
      <c r="S192" s="54"/>
    </row>
    <row r="193" spans="3:19" ht="21">
      <c r="C193" s="64" t="s">
        <v>206</v>
      </c>
      <c r="D193" s="60">
        <v>0.16845329249617153</v>
      </c>
      <c r="E193" s="60">
        <v>0.18055555555555555</v>
      </c>
      <c r="F193" s="60">
        <v>0.1696551724137931</v>
      </c>
      <c r="G193" s="73"/>
      <c r="H193" s="73"/>
      <c r="I193" s="73"/>
      <c r="J193" s="74"/>
      <c r="K193" s="74"/>
      <c r="L193" s="74"/>
      <c r="M193" s="74"/>
      <c r="N193" s="74"/>
      <c r="R193" s="52"/>
      <c r="S193" s="54"/>
    </row>
    <row r="194" spans="3:19" ht="21">
      <c r="C194" s="64" t="s">
        <v>245</v>
      </c>
      <c r="D194" s="60">
        <v>0.20367534456355282</v>
      </c>
      <c r="E194" s="60">
        <v>0.16666666666666666</v>
      </c>
      <c r="F194" s="60">
        <v>0.2</v>
      </c>
      <c r="G194" s="73"/>
      <c r="H194" s="73"/>
      <c r="I194" s="73"/>
      <c r="J194" s="74"/>
      <c r="K194" s="74"/>
      <c r="L194" s="74"/>
      <c r="M194" s="74"/>
      <c r="N194" s="74"/>
      <c r="R194" s="52"/>
      <c r="S194" s="54"/>
    </row>
    <row r="195" spans="3:19" ht="21">
      <c r="C195" s="64" t="s">
        <v>208</v>
      </c>
      <c r="D195" s="60">
        <v>0.17917304747320062</v>
      </c>
      <c r="E195" s="60">
        <v>9.7222222222222224E-2</v>
      </c>
      <c r="F195" s="60">
        <v>0.17103448275862068</v>
      </c>
      <c r="G195" s="73"/>
      <c r="H195" s="73"/>
      <c r="I195" s="73"/>
      <c r="J195" s="74"/>
      <c r="K195" s="74"/>
      <c r="L195" s="74"/>
      <c r="M195" s="74"/>
      <c r="N195" s="74"/>
      <c r="R195" s="52"/>
      <c r="S195" s="54"/>
    </row>
    <row r="196" spans="3:19" ht="21">
      <c r="C196" s="64" t="s">
        <v>246</v>
      </c>
      <c r="D196" s="60">
        <v>9.0352220520673807E-2</v>
      </c>
      <c r="E196" s="60">
        <v>0.1388888888888889</v>
      </c>
      <c r="F196" s="60">
        <v>9.5172413793103441E-2</v>
      </c>
      <c r="G196" s="73"/>
      <c r="H196" s="73"/>
      <c r="I196" s="73"/>
      <c r="J196" s="74"/>
      <c r="K196" s="74"/>
      <c r="L196" s="74"/>
      <c r="M196" s="74"/>
      <c r="N196" s="74"/>
      <c r="R196" s="52"/>
      <c r="S196" s="54"/>
    </row>
    <row r="197" spans="3:19" ht="21">
      <c r="C197" s="64" t="s">
        <v>43</v>
      </c>
      <c r="D197" s="60">
        <v>1.6845329249617153E-2</v>
      </c>
      <c r="E197" s="60">
        <v>0</v>
      </c>
      <c r="F197" s="60">
        <v>1.5172413793103448E-2</v>
      </c>
      <c r="G197" s="73"/>
      <c r="H197" s="73"/>
      <c r="I197" s="73"/>
      <c r="J197" s="74"/>
      <c r="K197" s="74"/>
      <c r="L197" s="74"/>
      <c r="M197" s="74"/>
      <c r="N197" s="74"/>
      <c r="R197" s="52"/>
      <c r="S197" s="54"/>
    </row>
    <row r="198" spans="3:19" ht="21">
      <c r="C198" s="64" t="s">
        <v>456</v>
      </c>
      <c r="D198" s="60">
        <v>0.34150076569678406</v>
      </c>
      <c r="E198" s="60">
        <v>0.41666666666666669</v>
      </c>
      <c r="F198" s="60">
        <v>0.34896551724137931</v>
      </c>
      <c r="G198" s="73"/>
      <c r="H198" s="73"/>
      <c r="I198" s="73"/>
      <c r="J198" s="74"/>
      <c r="K198" s="74"/>
      <c r="L198" s="74"/>
      <c r="M198" s="74"/>
      <c r="N198" s="74"/>
      <c r="R198" s="52"/>
      <c r="S198" s="54"/>
    </row>
    <row r="199" spans="3:19" ht="21">
      <c r="C199" s="75"/>
      <c r="D199" s="74"/>
      <c r="E199" s="74"/>
      <c r="F199" s="74"/>
      <c r="G199" s="73"/>
      <c r="H199" s="73"/>
      <c r="I199" s="73"/>
      <c r="J199" s="74"/>
      <c r="K199" s="74"/>
      <c r="L199" s="74"/>
      <c r="M199" s="74"/>
      <c r="N199" s="74"/>
      <c r="R199" s="52"/>
      <c r="S199" s="54"/>
    </row>
    <row r="200" spans="3:19" ht="27.75" customHeight="1">
      <c r="C200" s="73"/>
      <c r="D200" s="73"/>
      <c r="E200" s="73"/>
      <c r="F200" s="73"/>
      <c r="G200" s="73"/>
      <c r="H200" s="73"/>
      <c r="I200" s="73"/>
      <c r="J200" s="74"/>
      <c r="K200" s="74"/>
      <c r="L200" s="74"/>
      <c r="M200" s="74"/>
      <c r="N200" s="74"/>
      <c r="R200" s="52"/>
      <c r="S200" s="54"/>
    </row>
    <row r="201" spans="3:19" ht="23.25">
      <c r="C201" s="95" t="s">
        <v>250</v>
      </c>
      <c r="D201" s="55" t="s">
        <v>192</v>
      </c>
      <c r="E201" s="55" t="s">
        <v>193</v>
      </c>
      <c r="F201" s="55" t="s">
        <v>94</v>
      </c>
      <c r="G201" s="73"/>
      <c r="H201" s="73"/>
      <c r="I201" s="73"/>
      <c r="J201" s="74"/>
      <c r="K201" s="74"/>
      <c r="L201" s="74"/>
      <c r="M201" s="74"/>
      <c r="N201" s="74"/>
      <c r="R201" s="52"/>
      <c r="S201" s="54"/>
    </row>
    <row r="202" spans="3:19" ht="21">
      <c r="C202" s="64" t="s">
        <v>206</v>
      </c>
      <c r="D202" s="57">
        <v>137</v>
      </c>
      <c r="E202" s="57">
        <v>30</v>
      </c>
      <c r="F202" s="57">
        <v>167</v>
      </c>
      <c r="G202" s="73"/>
      <c r="H202" s="73"/>
      <c r="I202" s="73"/>
      <c r="J202" s="74"/>
      <c r="K202" s="74"/>
      <c r="L202" s="74"/>
      <c r="M202" s="74"/>
      <c r="N202" s="74"/>
      <c r="R202" s="52"/>
      <c r="S202" s="54"/>
    </row>
    <row r="203" spans="3:19" ht="21">
      <c r="C203" s="64" t="s">
        <v>245</v>
      </c>
      <c r="D203" s="57">
        <v>73</v>
      </c>
      <c r="E203" s="57">
        <v>12</v>
      </c>
      <c r="F203" s="57">
        <v>85</v>
      </c>
      <c r="G203" s="73"/>
      <c r="H203" s="73"/>
      <c r="I203" s="73"/>
      <c r="J203" s="74"/>
      <c r="K203" s="74"/>
      <c r="L203" s="74"/>
      <c r="M203" s="74"/>
      <c r="N203" s="74"/>
      <c r="R203" s="52"/>
      <c r="S203" s="54"/>
    </row>
    <row r="204" spans="3:19" ht="21">
      <c r="C204" s="64" t="s">
        <v>208</v>
      </c>
      <c r="D204" s="57">
        <v>2</v>
      </c>
      <c r="E204" s="57">
        <v>0</v>
      </c>
      <c r="F204" s="57">
        <v>2</v>
      </c>
      <c r="G204" s="73"/>
      <c r="H204" s="73"/>
      <c r="I204" s="73"/>
      <c r="J204" s="74"/>
      <c r="K204" s="74"/>
      <c r="L204" s="74"/>
      <c r="M204" s="74"/>
      <c r="N204" s="74"/>
      <c r="R204" s="52"/>
      <c r="S204" s="54"/>
    </row>
    <row r="205" spans="3:19" ht="21">
      <c r="C205" s="64" t="s">
        <v>246</v>
      </c>
      <c r="D205" s="57">
        <v>2</v>
      </c>
      <c r="E205" s="57">
        <v>0</v>
      </c>
      <c r="F205" s="57">
        <v>2</v>
      </c>
      <c r="G205" s="73"/>
      <c r="H205" s="73"/>
      <c r="I205" s="73"/>
      <c r="J205" s="74"/>
      <c r="K205" s="74"/>
      <c r="L205" s="74"/>
      <c r="M205" s="74"/>
      <c r="N205" s="74"/>
      <c r="R205" s="52"/>
      <c r="S205" s="54"/>
    </row>
    <row r="206" spans="3:19" ht="21">
      <c r="C206" s="64" t="s">
        <v>43</v>
      </c>
      <c r="D206" s="57">
        <v>11</v>
      </c>
      <c r="E206" s="57">
        <v>0</v>
      </c>
      <c r="F206" s="57">
        <v>11</v>
      </c>
      <c r="G206" s="73"/>
      <c r="H206" s="73"/>
      <c r="I206" s="73"/>
      <c r="J206" s="74"/>
      <c r="K206" s="74"/>
      <c r="L206" s="74"/>
      <c r="M206" s="74"/>
      <c r="N206" s="74"/>
      <c r="R206" s="52"/>
      <c r="S206" s="54"/>
    </row>
    <row r="207" spans="3:19" ht="21">
      <c r="C207" s="64" t="s">
        <v>456</v>
      </c>
      <c r="D207" s="57">
        <v>428</v>
      </c>
      <c r="E207" s="57">
        <v>30</v>
      </c>
      <c r="F207" s="57">
        <v>458</v>
      </c>
      <c r="G207" s="73"/>
      <c r="H207" s="73"/>
      <c r="I207" s="73"/>
      <c r="J207" s="74"/>
      <c r="K207" s="74"/>
      <c r="L207" s="74"/>
      <c r="M207" s="74"/>
      <c r="N207" s="74"/>
      <c r="R207" s="52"/>
      <c r="S207" s="54"/>
    </row>
    <row r="208" spans="3:19" ht="18.75">
      <c r="C208" s="73"/>
      <c r="D208" s="73"/>
      <c r="E208" s="73"/>
      <c r="F208" s="73"/>
      <c r="G208" s="73"/>
      <c r="H208" s="73"/>
      <c r="I208" s="73"/>
      <c r="J208" s="74"/>
      <c r="K208" s="74"/>
      <c r="L208" s="74"/>
      <c r="M208" s="74"/>
      <c r="N208" s="74"/>
      <c r="R208" s="52"/>
      <c r="S208" s="54"/>
    </row>
    <row r="209" spans="3:19" ht="23.25">
      <c r="C209" s="95" t="s">
        <v>251</v>
      </c>
      <c r="D209" s="55" t="s">
        <v>192</v>
      </c>
      <c r="E209" s="55" t="s">
        <v>193</v>
      </c>
      <c r="F209" s="55" t="s">
        <v>94</v>
      </c>
      <c r="G209" s="73"/>
      <c r="H209" s="73"/>
      <c r="I209" s="73"/>
      <c r="J209" s="74"/>
      <c r="K209" s="74"/>
      <c r="L209" s="74"/>
      <c r="M209" s="74"/>
      <c r="N209" s="74"/>
      <c r="R209" s="52"/>
      <c r="S209" s="54"/>
    </row>
    <row r="210" spans="3:19" ht="21">
      <c r="C210" s="64" t="s">
        <v>206</v>
      </c>
      <c r="D210" s="60">
        <v>0.20980091883614088</v>
      </c>
      <c r="E210" s="60">
        <v>0.41666666666666669</v>
      </c>
      <c r="F210" s="60">
        <v>0.23034482758620689</v>
      </c>
      <c r="G210" s="73"/>
      <c r="H210" s="73"/>
      <c r="I210" s="73"/>
      <c r="J210" s="74"/>
      <c r="K210" s="74"/>
      <c r="L210" s="74"/>
      <c r="M210" s="74"/>
      <c r="N210" s="74"/>
      <c r="R210" s="52"/>
      <c r="S210" s="54"/>
    </row>
    <row r="211" spans="3:19" ht="21">
      <c r="C211" s="64" t="s">
        <v>245</v>
      </c>
      <c r="D211" s="60">
        <v>0.11179173047473201</v>
      </c>
      <c r="E211" s="60">
        <v>0.16666666666666666</v>
      </c>
      <c r="F211" s="60">
        <v>0.11724137931034483</v>
      </c>
      <c r="G211" s="73"/>
      <c r="H211" s="73"/>
      <c r="I211" s="73"/>
      <c r="J211" s="74"/>
      <c r="K211" s="74"/>
      <c r="L211" s="74"/>
      <c r="M211" s="74"/>
      <c r="N211" s="74"/>
      <c r="R211" s="52"/>
      <c r="S211" s="54"/>
    </row>
    <row r="212" spans="3:19" ht="21">
      <c r="C212" s="64" t="s">
        <v>208</v>
      </c>
      <c r="D212" s="60">
        <v>3.0627871362940277E-3</v>
      </c>
      <c r="E212" s="60">
        <v>0</v>
      </c>
      <c r="F212" s="60">
        <v>2.7586206896551722E-3</v>
      </c>
      <c r="G212" s="73"/>
      <c r="H212" s="73"/>
      <c r="I212" s="73"/>
      <c r="J212" s="74"/>
      <c r="K212" s="74"/>
      <c r="L212" s="74"/>
      <c r="M212" s="74"/>
      <c r="N212" s="74"/>
      <c r="R212" s="52"/>
      <c r="S212" s="54"/>
    </row>
    <row r="213" spans="3:19" ht="21">
      <c r="C213" s="64" t="s">
        <v>246</v>
      </c>
      <c r="D213" s="60">
        <v>3.0627871362940277E-3</v>
      </c>
      <c r="E213" s="60">
        <v>0</v>
      </c>
      <c r="F213" s="60">
        <v>2.7586206896551722E-3</v>
      </c>
      <c r="G213" s="73"/>
      <c r="H213" s="73"/>
      <c r="I213" s="73"/>
      <c r="J213" s="74"/>
      <c r="K213" s="74"/>
      <c r="L213" s="74"/>
      <c r="M213" s="74"/>
      <c r="N213" s="74"/>
      <c r="R213" s="52"/>
      <c r="S213" s="54"/>
    </row>
    <row r="214" spans="3:19" ht="21">
      <c r="C214" s="64" t="s">
        <v>43</v>
      </c>
      <c r="D214" s="60">
        <v>1.6845329249617153E-2</v>
      </c>
      <c r="E214" s="60">
        <v>0</v>
      </c>
      <c r="F214" s="60">
        <v>1.5172413793103448E-2</v>
      </c>
      <c r="G214" s="73"/>
      <c r="H214" s="73"/>
      <c r="I214" s="73"/>
      <c r="J214" s="74"/>
      <c r="K214" s="74"/>
      <c r="L214" s="74"/>
      <c r="M214" s="74"/>
      <c r="N214" s="74"/>
      <c r="R214" s="52"/>
      <c r="S214" s="54"/>
    </row>
    <row r="215" spans="3:19" ht="21">
      <c r="C215" s="64" t="s">
        <v>456</v>
      </c>
      <c r="D215" s="60">
        <v>0.65543644716692195</v>
      </c>
      <c r="E215" s="60">
        <v>0.41666666666666669</v>
      </c>
      <c r="F215" s="60">
        <v>0.63172413793103444</v>
      </c>
      <c r="G215" s="73"/>
      <c r="H215" s="73"/>
      <c r="I215" s="73"/>
      <c r="J215" s="74"/>
      <c r="K215" s="74"/>
      <c r="L215" s="74"/>
      <c r="M215" s="74"/>
      <c r="N215" s="74"/>
      <c r="R215" s="52"/>
      <c r="S215" s="54"/>
    </row>
    <row r="216" spans="3:19" ht="15.75" customHeight="1">
      <c r="C216" s="73"/>
      <c r="D216" s="73"/>
      <c r="E216" s="73"/>
      <c r="F216" s="73"/>
      <c r="G216" s="73"/>
      <c r="H216" s="73"/>
      <c r="I216" s="73"/>
      <c r="J216" s="74"/>
      <c r="K216" s="74"/>
      <c r="L216" s="74"/>
      <c r="M216" s="74"/>
      <c r="N216" s="74"/>
      <c r="R216" s="52"/>
      <c r="S216" s="54"/>
    </row>
    <row r="217" spans="3:19" ht="23.25">
      <c r="C217" s="95" t="s">
        <v>252</v>
      </c>
      <c r="D217" s="55" t="s">
        <v>192</v>
      </c>
      <c r="E217" s="55" t="s">
        <v>193</v>
      </c>
      <c r="F217" s="55" t="s">
        <v>94</v>
      </c>
      <c r="G217" s="73"/>
      <c r="H217" s="73"/>
      <c r="I217" s="73"/>
      <c r="J217" s="74"/>
      <c r="K217" s="74"/>
      <c r="L217" s="74"/>
      <c r="M217" s="74"/>
      <c r="N217" s="74"/>
      <c r="R217" s="52"/>
      <c r="S217" s="54"/>
    </row>
    <row r="218" spans="3:19" ht="21">
      <c r="C218" s="64" t="s">
        <v>206</v>
      </c>
      <c r="D218" s="57">
        <v>141</v>
      </c>
      <c r="E218" s="57">
        <v>15</v>
      </c>
      <c r="F218" s="57">
        <v>156</v>
      </c>
      <c r="G218" s="73"/>
      <c r="H218" s="73"/>
      <c r="I218" s="73"/>
      <c r="J218" s="74"/>
      <c r="K218" s="74"/>
      <c r="L218" s="74"/>
      <c r="M218" s="74"/>
      <c r="N218" s="74"/>
      <c r="R218" s="52"/>
      <c r="S218" s="54"/>
    </row>
    <row r="219" spans="3:19" ht="21">
      <c r="C219" s="64" t="s">
        <v>245</v>
      </c>
      <c r="D219" s="57">
        <v>197</v>
      </c>
      <c r="E219" s="57">
        <v>17</v>
      </c>
      <c r="F219" s="57">
        <v>214</v>
      </c>
      <c r="G219" s="73"/>
      <c r="H219" s="73"/>
      <c r="I219" s="73"/>
      <c r="J219" s="74"/>
      <c r="K219" s="74"/>
      <c r="L219" s="74"/>
      <c r="M219" s="74"/>
      <c r="N219" s="74"/>
      <c r="R219" s="52"/>
      <c r="S219" s="54"/>
    </row>
    <row r="220" spans="3:19" ht="21">
      <c r="C220" s="64" t="s">
        <v>208</v>
      </c>
      <c r="D220" s="57">
        <v>67</v>
      </c>
      <c r="E220" s="57">
        <v>7</v>
      </c>
      <c r="F220" s="57">
        <v>74</v>
      </c>
      <c r="G220" s="73"/>
      <c r="H220" s="73"/>
      <c r="I220" s="73"/>
      <c r="J220" s="74"/>
      <c r="K220" s="74"/>
      <c r="L220" s="74"/>
      <c r="M220" s="74"/>
      <c r="N220" s="74"/>
      <c r="R220" s="52"/>
      <c r="S220" s="54"/>
    </row>
    <row r="221" spans="3:19" ht="21">
      <c r="C221" s="64" t="s">
        <v>246</v>
      </c>
      <c r="D221" s="57">
        <v>22</v>
      </c>
      <c r="E221" s="57">
        <v>3</v>
      </c>
      <c r="F221" s="57">
        <v>25</v>
      </c>
      <c r="G221" s="73"/>
      <c r="H221" s="73"/>
      <c r="I221" s="73"/>
      <c r="J221" s="74"/>
      <c r="K221" s="74"/>
      <c r="L221" s="74"/>
      <c r="M221" s="74"/>
      <c r="N221" s="74"/>
      <c r="R221" s="52"/>
      <c r="S221" s="54"/>
    </row>
    <row r="222" spans="3:19" ht="21">
      <c r="C222" s="64" t="s">
        <v>43</v>
      </c>
      <c r="D222" s="57">
        <v>4</v>
      </c>
      <c r="E222" s="57">
        <v>0</v>
      </c>
      <c r="F222" s="57">
        <v>4</v>
      </c>
      <c r="G222" s="73"/>
      <c r="H222" s="73"/>
      <c r="I222" s="73"/>
      <c r="J222" s="74"/>
      <c r="K222" s="74"/>
      <c r="L222" s="74"/>
      <c r="M222" s="74"/>
      <c r="N222" s="74"/>
      <c r="R222" s="52"/>
      <c r="S222" s="54"/>
    </row>
    <row r="223" spans="3:19" ht="21">
      <c r="C223" s="64" t="s">
        <v>456</v>
      </c>
      <c r="D223" s="57">
        <v>222</v>
      </c>
      <c r="E223" s="57">
        <v>30</v>
      </c>
      <c r="F223" s="57">
        <v>252</v>
      </c>
      <c r="G223" s="73"/>
      <c r="H223" s="73"/>
      <c r="I223" s="73"/>
      <c r="J223" s="74"/>
      <c r="K223" s="74"/>
      <c r="L223" s="74"/>
      <c r="M223" s="74"/>
      <c r="N223" s="74"/>
      <c r="R223" s="52"/>
      <c r="S223" s="54"/>
    </row>
    <row r="224" spans="3:19" ht="18.75">
      <c r="C224" s="73"/>
      <c r="D224" s="73"/>
      <c r="E224" s="73"/>
      <c r="F224" s="73"/>
      <c r="G224" s="73"/>
      <c r="H224" s="73"/>
      <c r="I224" s="73"/>
      <c r="J224" s="74"/>
      <c r="K224" s="74"/>
      <c r="L224" s="74"/>
      <c r="M224" s="74"/>
      <c r="N224" s="74"/>
      <c r="R224" s="52"/>
      <c r="S224" s="54"/>
    </row>
    <row r="225" spans="3:19" ht="18.75">
      <c r="C225" s="73"/>
      <c r="D225" s="73"/>
      <c r="E225" s="73"/>
      <c r="F225" s="73"/>
      <c r="G225" s="73"/>
      <c r="H225" s="73"/>
      <c r="I225" s="73"/>
      <c r="J225" s="74"/>
      <c r="K225" s="74"/>
      <c r="L225" s="74"/>
      <c r="M225" s="74"/>
      <c r="N225" s="74"/>
      <c r="R225" s="52"/>
      <c r="S225" s="54"/>
    </row>
    <row r="226" spans="3:19" ht="34.5" customHeight="1">
      <c r="C226" s="95" t="s">
        <v>253</v>
      </c>
      <c r="D226" s="55" t="s">
        <v>192</v>
      </c>
      <c r="E226" s="55" t="s">
        <v>193</v>
      </c>
      <c r="F226" s="55" t="s">
        <v>94</v>
      </c>
      <c r="G226" s="73"/>
      <c r="H226" s="73"/>
      <c r="I226" s="73"/>
      <c r="J226" s="74"/>
      <c r="K226" s="74"/>
      <c r="L226" s="74"/>
      <c r="M226" s="74"/>
      <c r="N226" s="74"/>
      <c r="R226" s="52"/>
      <c r="S226" s="54"/>
    </row>
    <row r="227" spans="3:19" ht="22.5" customHeight="1">
      <c r="C227" s="64" t="s">
        <v>206</v>
      </c>
      <c r="D227" s="60">
        <v>0.21592649310872894</v>
      </c>
      <c r="E227" s="60">
        <v>0.20833333333333334</v>
      </c>
      <c r="F227" s="60">
        <v>0.21517241379310345</v>
      </c>
      <c r="G227" s="73"/>
      <c r="H227" s="73"/>
      <c r="I227" s="73"/>
      <c r="J227" s="74"/>
      <c r="K227" s="74"/>
      <c r="L227" s="74"/>
      <c r="M227" s="74"/>
      <c r="N227" s="74"/>
      <c r="R227" s="52"/>
      <c r="S227" s="54"/>
    </row>
    <row r="228" spans="3:19" ht="22.5" customHeight="1">
      <c r="C228" s="64" t="s">
        <v>245</v>
      </c>
      <c r="D228" s="60">
        <v>0.30168453292496172</v>
      </c>
      <c r="E228" s="60">
        <v>0.2361111111111111</v>
      </c>
      <c r="F228" s="60">
        <v>0.29517241379310344</v>
      </c>
      <c r="G228" s="73"/>
      <c r="H228" s="73"/>
      <c r="I228" s="73"/>
      <c r="J228" s="74"/>
      <c r="K228" s="74"/>
      <c r="L228" s="74"/>
      <c r="M228" s="74"/>
      <c r="N228" s="74"/>
      <c r="R228" s="52"/>
      <c r="S228" s="54"/>
    </row>
    <row r="229" spans="3:19" ht="22.5" customHeight="1">
      <c r="C229" s="64" t="s">
        <v>208</v>
      </c>
      <c r="D229" s="60">
        <v>0.10260336906584992</v>
      </c>
      <c r="E229" s="60">
        <v>9.7222222222222224E-2</v>
      </c>
      <c r="F229" s="60">
        <v>0.10206896551724139</v>
      </c>
      <c r="G229" s="73"/>
      <c r="H229" s="73"/>
      <c r="I229" s="73"/>
      <c r="J229" s="74"/>
      <c r="K229" s="74"/>
      <c r="L229" s="74"/>
      <c r="M229" s="74"/>
      <c r="N229" s="74"/>
      <c r="R229" s="52"/>
      <c r="S229" s="54"/>
    </row>
    <row r="230" spans="3:19" ht="22.5" customHeight="1">
      <c r="C230" s="64" t="s">
        <v>246</v>
      </c>
      <c r="D230" s="60">
        <v>3.3690658499234305E-2</v>
      </c>
      <c r="E230" s="60">
        <v>4.1666666666666664E-2</v>
      </c>
      <c r="F230" s="60">
        <v>3.4482758620689655E-2</v>
      </c>
      <c r="G230" s="73"/>
      <c r="H230" s="73"/>
      <c r="I230" s="73"/>
      <c r="J230" s="74"/>
      <c r="K230" s="74"/>
      <c r="L230" s="74"/>
      <c r="M230" s="74"/>
      <c r="N230" s="74"/>
      <c r="R230" s="52"/>
      <c r="S230" s="54"/>
    </row>
    <row r="231" spans="3:19" ht="22.5" customHeight="1">
      <c r="C231" s="64" t="s">
        <v>43</v>
      </c>
      <c r="D231" s="60">
        <v>6.1255742725880554E-3</v>
      </c>
      <c r="E231" s="60">
        <v>0</v>
      </c>
      <c r="F231" s="60">
        <v>5.5172413793103444E-3</v>
      </c>
      <c r="G231" s="73"/>
      <c r="H231" s="73"/>
      <c r="I231" s="73"/>
      <c r="J231" s="74"/>
      <c r="K231" s="74"/>
      <c r="L231" s="74"/>
      <c r="M231" s="74"/>
      <c r="N231" s="74"/>
      <c r="R231" s="52"/>
      <c r="S231" s="54"/>
    </row>
    <row r="232" spans="3:19" ht="30.75" customHeight="1">
      <c r="C232" s="64" t="s">
        <v>456</v>
      </c>
      <c r="D232" s="60">
        <v>0.33996937212863704</v>
      </c>
      <c r="E232" s="60">
        <v>0.41666666666666669</v>
      </c>
      <c r="F232" s="60">
        <v>0.34758620689655173</v>
      </c>
      <c r="G232" s="73"/>
      <c r="H232" s="73"/>
      <c r="I232" s="73"/>
      <c r="J232" s="74"/>
      <c r="K232" s="74"/>
      <c r="L232" s="74"/>
      <c r="M232" s="74"/>
      <c r="N232" s="74"/>
      <c r="R232" s="52"/>
      <c r="S232" s="54"/>
    </row>
    <row r="233" spans="3:19" ht="34.5" customHeight="1">
      <c r="C233" s="73"/>
      <c r="D233" s="73"/>
      <c r="E233" s="73"/>
      <c r="F233" s="73"/>
      <c r="G233" s="73"/>
      <c r="H233" s="73"/>
      <c r="I233" s="73"/>
      <c r="J233" s="74"/>
      <c r="K233" s="74"/>
      <c r="L233" s="74"/>
      <c r="M233" s="74"/>
      <c r="N233" s="74"/>
      <c r="R233" s="52"/>
      <c r="S233" s="54"/>
    </row>
    <row r="234" spans="3:19" ht="23.25">
      <c r="C234" s="95" t="s">
        <v>254</v>
      </c>
      <c r="D234" s="55" t="s">
        <v>192</v>
      </c>
      <c r="E234" s="55" t="s">
        <v>193</v>
      </c>
      <c r="F234" s="55" t="s">
        <v>94</v>
      </c>
      <c r="G234" s="73"/>
      <c r="H234" s="73"/>
      <c r="I234" s="73"/>
      <c r="J234" s="74"/>
      <c r="K234" s="74"/>
      <c r="L234" s="74"/>
      <c r="M234" s="74"/>
      <c r="N234" s="74"/>
      <c r="R234" s="52"/>
      <c r="S234" s="54"/>
    </row>
    <row r="235" spans="3:19" ht="21">
      <c r="C235" s="64" t="s">
        <v>206</v>
      </c>
      <c r="D235" s="57">
        <v>336</v>
      </c>
      <c r="E235" s="57">
        <v>31</v>
      </c>
      <c r="F235" s="57">
        <v>367</v>
      </c>
      <c r="G235" s="73"/>
      <c r="H235" s="73"/>
      <c r="I235" s="73"/>
      <c r="J235" s="74"/>
      <c r="K235" s="74"/>
      <c r="L235" s="74"/>
      <c r="M235" s="74"/>
      <c r="N235" s="74"/>
      <c r="R235" s="52"/>
      <c r="S235" s="54"/>
    </row>
    <row r="236" spans="3:19" ht="21">
      <c r="C236" s="64" t="s">
        <v>245</v>
      </c>
      <c r="D236" s="57">
        <v>89</v>
      </c>
      <c r="E236" s="57">
        <v>11</v>
      </c>
      <c r="F236" s="57">
        <v>100</v>
      </c>
      <c r="G236" s="73"/>
      <c r="H236" s="73"/>
      <c r="I236" s="73"/>
      <c r="J236" s="74"/>
      <c r="K236" s="74"/>
      <c r="L236" s="74"/>
      <c r="M236" s="74"/>
      <c r="N236" s="74"/>
      <c r="R236" s="52"/>
      <c r="S236" s="54"/>
    </row>
    <row r="237" spans="3:19" ht="21">
      <c r="C237" s="64" t="s">
        <v>208</v>
      </c>
      <c r="D237" s="57">
        <v>6</v>
      </c>
      <c r="E237" s="57">
        <v>0</v>
      </c>
      <c r="F237" s="57">
        <v>6</v>
      </c>
      <c r="G237" s="73"/>
      <c r="H237" s="73"/>
      <c r="I237" s="73"/>
      <c r="J237" s="74"/>
      <c r="K237" s="74"/>
      <c r="L237" s="74"/>
      <c r="M237" s="74"/>
      <c r="N237" s="74"/>
      <c r="R237" s="52"/>
      <c r="S237" s="54"/>
    </row>
    <row r="238" spans="3:19" ht="21">
      <c r="C238" s="64" t="s">
        <v>246</v>
      </c>
      <c r="D238" s="57">
        <v>0</v>
      </c>
      <c r="E238" s="57">
        <v>0</v>
      </c>
      <c r="F238" s="57">
        <v>0</v>
      </c>
      <c r="G238" s="73"/>
      <c r="H238" s="73"/>
      <c r="I238" s="73"/>
      <c r="J238" s="74"/>
      <c r="K238" s="74"/>
      <c r="L238" s="74"/>
      <c r="M238" s="74"/>
      <c r="N238" s="74"/>
      <c r="R238" s="52"/>
      <c r="S238" s="54"/>
    </row>
    <row r="239" spans="3:19" ht="21">
      <c r="C239" s="64" t="s">
        <v>43</v>
      </c>
      <c r="D239" s="57">
        <v>0</v>
      </c>
      <c r="E239" s="57">
        <v>0</v>
      </c>
      <c r="F239" s="57">
        <v>0</v>
      </c>
      <c r="G239" s="73"/>
      <c r="H239" s="73"/>
      <c r="I239" s="73"/>
      <c r="J239" s="74"/>
      <c r="K239" s="74"/>
      <c r="L239" s="74"/>
      <c r="M239" s="74"/>
      <c r="N239" s="74"/>
      <c r="R239" s="52"/>
      <c r="S239" s="54"/>
    </row>
    <row r="240" spans="3:19" ht="21">
      <c r="C240" s="64" t="s">
        <v>456</v>
      </c>
      <c r="D240" s="57">
        <v>222</v>
      </c>
      <c r="E240" s="57">
        <v>30</v>
      </c>
      <c r="F240" s="57">
        <v>252</v>
      </c>
      <c r="G240" s="73"/>
      <c r="H240" s="73"/>
      <c r="I240" s="73"/>
      <c r="J240" s="74"/>
      <c r="K240" s="74"/>
      <c r="L240" s="74"/>
      <c r="M240" s="74"/>
      <c r="N240" s="74"/>
      <c r="R240" s="52"/>
      <c r="S240" s="54"/>
    </row>
    <row r="241" spans="3:19" ht="18.75">
      <c r="C241" s="73"/>
      <c r="D241" s="73"/>
      <c r="E241" s="73"/>
      <c r="F241" s="73"/>
      <c r="G241" s="73"/>
      <c r="H241" s="73"/>
      <c r="I241" s="73"/>
      <c r="J241" s="74"/>
      <c r="K241" s="74"/>
      <c r="L241" s="74"/>
      <c r="M241" s="74"/>
      <c r="N241" s="74"/>
      <c r="R241" s="52"/>
      <c r="S241" s="54"/>
    </row>
    <row r="242" spans="3:19" ht="23.25">
      <c r="C242" s="95" t="s">
        <v>255</v>
      </c>
      <c r="D242" s="55" t="s">
        <v>192</v>
      </c>
      <c r="E242" s="55" t="s">
        <v>193</v>
      </c>
      <c r="F242" s="55" t="s">
        <v>94</v>
      </c>
      <c r="G242" s="73"/>
      <c r="H242" s="73"/>
      <c r="I242" s="73"/>
      <c r="J242" s="74"/>
      <c r="K242" s="74"/>
      <c r="L242" s="74"/>
      <c r="M242" s="74"/>
      <c r="N242" s="74"/>
      <c r="R242" s="52"/>
      <c r="S242" s="54"/>
    </row>
    <row r="243" spans="3:19" ht="21">
      <c r="C243" s="64" t="s">
        <v>206</v>
      </c>
      <c r="D243" s="60">
        <v>0.51454823889739665</v>
      </c>
      <c r="E243" s="60">
        <v>0.43055555555555558</v>
      </c>
      <c r="F243" s="60">
        <v>0.50620689655172413</v>
      </c>
      <c r="G243" s="73"/>
      <c r="H243" s="73"/>
      <c r="I243" s="73"/>
      <c r="J243" s="74"/>
      <c r="K243" s="74"/>
      <c r="L243" s="74"/>
      <c r="M243" s="74"/>
      <c r="N243" s="74"/>
      <c r="R243" s="52"/>
      <c r="S243" s="54"/>
    </row>
    <row r="244" spans="3:19" ht="21">
      <c r="C244" s="64" t="s">
        <v>245</v>
      </c>
      <c r="D244" s="60">
        <v>0.13629402756508421</v>
      </c>
      <c r="E244" s="60">
        <v>0.15277777777777779</v>
      </c>
      <c r="F244" s="60">
        <v>0.13793103448275862</v>
      </c>
      <c r="G244" s="73"/>
      <c r="H244" s="73"/>
      <c r="I244" s="73"/>
      <c r="J244" s="74"/>
      <c r="K244" s="74"/>
      <c r="L244" s="74"/>
      <c r="M244" s="74"/>
      <c r="N244" s="74"/>
      <c r="R244" s="52"/>
      <c r="S244" s="54"/>
    </row>
    <row r="245" spans="3:19" ht="21">
      <c r="C245" s="64" t="s">
        <v>208</v>
      </c>
      <c r="D245" s="60">
        <v>9.1883614088820835E-3</v>
      </c>
      <c r="E245" s="60">
        <v>0</v>
      </c>
      <c r="F245" s="60">
        <v>8.2758620689655175E-3</v>
      </c>
      <c r="G245" s="73"/>
      <c r="H245" s="73"/>
      <c r="I245" s="73"/>
      <c r="J245" s="74"/>
      <c r="K245" s="74"/>
      <c r="L245" s="74"/>
      <c r="M245" s="74"/>
      <c r="N245" s="74"/>
      <c r="R245" s="52"/>
      <c r="S245" s="54"/>
    </row>
    <row r="246" spans="3:19" ht="21">
      <c r="C246" s="64" t="s">
        <v>246</v>
      </c>
      <c r="D246" s="60">
        <v>0</v>
      </c>
      <c r="E246" s="60">
        <v>0</v>
      </c>
      <c r="F246" s="60">
        <v>0</v>
      </c>
      <c r="G246" s="73"/>
      <c r="H246" s="73"/>
      <c r="I246" s="73"/>
      <c r="J246" s="74"/>
      <c r="K246" s="74"/>
      <c r="L246" s="74"/>
      <c r="M246" s="74"/>
      <c r="N246" s="74"/>
      <c r="R246" s="52"/>
      <c r="S246" s="54"/>
    </row>
    <row r="247" spans="3:19" ht="21">
      <c r="C247" s="64" t="s">
        <v>43</v>
      </c>
      <c r="D247" s="60">
        <v>0</v>
      </c>
      <c r="E247" s="60">
        <v>0</v>
      </c>
      <c r="F247" s="60">
        <v>0</v>
      </c>
      <c r="G247" s="73"/>
      <c r="H247" s="73"/>
      <c r="I247" s="73"/>
      <c r="J247" s="74"/>
      <c r="K247" s="74"/>
      <c r="L247" s="74"/>
      <c r="M247" s="74"/>
      <c r="N247" s="74"/>
      <c r="R247" s="52"/>
      <c r="S247" s="54"/>
    </row>
    <row r="248" spans="3:19" ht="21">
      <c r="C248" s="64" t="s">
        <v>456</v>
      </c>
      <c r="D248" s="60">
        <v>0.33996937212863704</v>
      </c>
      <c r="E248" s="60">
        <v>0.41666666666666669</v>
      </c>
      <c r="F248" s="60">
        <v>0.34758620689655173</v>
      </c>
      <c r="G248" s="73"/>
      <c r="H248" s="73"/>
      <c r="I248" s="73"/>
      <c r="J248" s="74"/>
      <c r="K248" s="74"/>
      <c r="L248" s="74"/>
      <c r="M248" s="74"/>
      <c r="N248" s="74"/>
      <c r="R248" s="52"/>
      <c r="S248" s="54"/>
    </row>
    <row r="249" spans="3:19" ht="16.5" customHeight="1">
      <c r="C249" s="75"/>
      <c r="D249" s="74"/>
      <c r="E249" s="74"/>
      <c r="F249" s="74"/>
      <c r="G249" s="73"/>
      <c r="H249" s="73"/>
      <c r="I249" s="73"/>
      <c r="J249" s="74"/>
      <c r="K249" s="74"/>
      <c r="L249" s="74"/>
      <c r="M249" s="74"/>
      <c r="N249" s="74"/>
      <c r="R249" s="52"/>
      <c r="S249" s="54"/>
    </row>
    <row r="250" spans="3:19" ht="23.25">
      <c r="C250" s="95" t="s">
        <v>256</v>
      </c>
      <c r="D250" s="55" t="s">
        <v>192</v>
      </c>
      <c r="E250" s="55" t="s">
        <v>193</v>
      </c>
      <c r="F250" s="55" t="s">
        <v>94</v>
      </c>
      <c r="G250" s="73"/>
      <c r="H250" s="73"/>
      <c r="I250" s="73"/>
      <c r="J250" s="74"/>
      <c r="K250" s="74"/>
      <c r="L250" s="74"/>
      <c r="M250" s="74"/>
      <c r="N250" s="74"/>
      <c r="R250" s="52"/>
      <c r="S250" s="54"/>
    </row>
    <row r="251" spans="3:19" ht="21">
      <c r="C251" s="64" t="s">
        <v>206</v>
      </c>
      <c r="D251" s="57">
        <v>202</v>
      </c>
      <c r="E251" s="57">
        <v>24</v>
      </c>
      <c r="F251" s="57">
        <v>226</v>
      </c>
      <c r="G251" s="73"/>
      <c r="H251" s="73"/>
      <c r="I251" s="73"/>
      <c r="J251" s="74"/>
      <c r="K251" s="74"/>
      <c r="L251" s="74"/>
      <c r="M251" s="74"/>
      <c r="N251" s="74"/>
      <c r="R251" s="52"/>
      <c r="S251" s="54"/>
    </row>
    <row r="252" spans="3:19" ht="21">
      <c r="C252" s="64" t="s">
        <v>245</v>
      </c>
      <c r="D252" s="57">
        <v>178</v>
      </c>
      <c r="E252" s="57">
        <v>10</v>
      </c>
      <c r="F252" s="57">
        <v>188</v>
      </c>
      <c r="G252" s="73"/>
      <c r="H252" s="73"/>
      <c r="I252" s="73"/>
      <c r="J252" s="74"/>
      <c r="K252" s="74"/>
      <c r="L252" s="74"/>
      <c r="M252" s="74"/>
      <c r="N252" s="74"/>
      <c r="R252" s="52"/>
      <c r="S252" s="54"/>
    </row>
    <row r="253" spans="3:19" ht="21">
      <c r="C253" s="64" t="s">
        <v>208</v>
      </c>
      <c r="D253" s="57">
        <v>42</v>
      </c>
      <c r="E253" s="57">
        <v>5</v>
      </c>
      <c r="F253" s="57">
        <v>47</v>
      </c>
      <c r="G253" s="73"/>
      <c r="H253" s="73"/>
      <c r="I253" s="73"/>
      <c r="J253" s="74"/>
      <c r="K253" s="74"/>
      <c r="L253" s="74"/>
      <c r="M253" s="74"/>
      <c r="N253" s="74"/>
      <c r="R253" s="52"/>
      <c r="S253" s="54"/>
    </row>
    <row r="254" spans="3:19" ht="21">
      <c r="C254" s="64" t="s">
        <v>246</v>
      </c>
      <c r="D254" s="57">
        <v>6</v>
      </c>
      <c r="E254" s="57">
        <v>2</v>
      </c>
      <c r="F254" s="57">
        <v>8</v>
      </c>
      <c r="G254" s="73"/>
      <c r="H254" s="73"/>
      <c r="I254" s="73"/>
      <c r="J254" s="74"/>
      <c r="K254" s="74"/>
      <c r="L254" s="74"/>
      <c r="M254" s="74"/>
      <c r="N254" s="74"/>
      <c r="R254" s="52"/>
      <c r="S254" s="54"/>
    </row>
    <row r="255" spans="3:19" ht="21">
      <c r="C255" s="64" t="s">
        <v>43</v>
      </c>
      <c r="D255" s="57">
        <v>3</v>
      </c>
      <c r="E255" s="57">
        <v>1</v>
      </c>
      <c r="F255" s="57">
        <v>4</v>
      </c>
      <c r="G255" s="73"/>
      <c r="H255" s="73"/>
      <c r="I255" s="73"/>
      <c r="J255" s="74"/>
      <c r="K255" s="74"/>
      <c r="L255" s="74"/>
      <c r="M255" s="74"/>
      <c r="N255" s="74"/>
      <c r="R255" s="52"/>
      <c r="S255" s="54"/>
    </row>
    <row r="256" spans="3:19" ht="21">
      <c r="C256" s="64" t="s">
        <v>456</v>
      </c>
      <c r="D256" s="57">
        <v>222</v>
      </c>
      <c r="E256" s="57">
        <v>30</v>
      </c>
      <c r="F256" s="57">
        <v>252</v>
      </c>
      <c r="G256" s="73"/>
      <c r="H256" s="73"/>
      <c r="I256" s="73"/>
      <c r="J256" s="74"/>
      <c r="K256" s="74"/>
      <c r="L256" s="74"/>
      <c r="M256" s="74"/>
      <c r="N256" s="74"/>
      <c r="R256" s="52"/>
      <c r="S256" s="54"/>
    </row>
    <row r="257" spans="3:19" ht="18.75">
      <c r="C257" s="73"/>
      <c r="D257" s="73"/>
      <c r="E257" s="73"/>
      <c r="F257" s="73"/>
      <c r="G257" s="73"/>
      <c r="H257" s="73"/>
      <c r="I257" s="73"/>
      <c r="J257" s="74"/>
      <c r="K257" s="74"/>
      <c r="L257" s="74"/>
      <c r="M257" s="74"/>
      <c r="N257" s="74"/>
      <c r="R257" s="52"/>
      <c r="S257" s="54"/>
    </row>
    <row r="258" spans="3:19" ht="23.25">
      <c r="C258" s="95" t="s">
        <v>257</v>
      </c>
      <c r="D258" s="55" t="s">
        <v>192</v>
      </c>
      <c r="E258" s="55" t="s">
        <v>193</v>
      </c>
      <c r="F258" s="55" t="s">
        <v>94</v>
      </c>
      <c r="G258" s="73"/>
      <c r="H258" s="73"/>
      <c r="I258" s="73"/>
      <c r="J258" s="74"/>
      <c r="K258" s="74"/>
      <c r="L258" s="74"/>
      <c r="M258" s="74"/>
      <c r="N258" s="74"/>
      <c r="R258" s="52"/>
      <c r="S258" s="54"/>
    </row>
    <row r="259" spans="3:19" ht="21">
      <c r="C259" s="64" t="s">
        <v>206</v>
      </c>
      <c r="D259" s="60">
        <v>0.30934150076569678</v>
      </c>
      <c r="E259" s="60">
        <v>0.33333333333333331</v>
      </c>
      <c r="F259" s="60">
        <v>0.31172413793103448</v>
      </c>
      <c r="G259" s="73"/>
      <c r="H259" s="73"/>
      <c r="I259" s="73"/>
      <c r="J259" s="74"/>
      <c r="K259" s="74"/>
      <c r="L259" s="74"/>
      <c r="M259" s="74"/>
      <c r="N259" s="74"/>
      <c r="R259" s="52"/>
      <c r="S259" s="54"/>
    </row>
    <row r="260" spans="3:19" ht="21">
      <c r="C260" s="64" t="s">
        <v>245</v>
      </c>
      <c r="D260" s="60">
        <v>0.27258805513016843</v>
      </c>
      <c r="E260" s="60">
        <v>0.1388888888888889</v>
      </c>
      <c r="F260" s="60">
        <v>0.25931034482758619</v>
      </c>
      <c r="G260" s="73"/>
      <c r="H260" s="73"/>
      <c r="I260" s="73"/>
      <c r="J260" s="74"/>
      <c r="K260" s="74"/>
      <c r="L260" s="74"/>
      <c r="M260" s="74"/>
      <c r="N260" s="74"/>
      <c r="R260" s="52"/>
      <c r="S260" s="54"/>
    </row>
    <row r="261" spans="3:19" ht="21">
      <c r="C261" s="64" t="s">
        <v>208</v>
      </c>
      <c r="D261" s="60">
        <v>6.4318529862174581E-2</v>
      </c>
      <c r="E261" s="60">
        <v>6.9444444444444448E-2</v>
      </c>
      <c r="F261" s="60">
        <v>6.4827586206896548E-2</v>
      </c>
      <c r="G261" s="73"/>
      <c r="H261" s="73"/>
      <c r="I261" s="73"/>
      <c r="J261" s="74"/>
      <c r="K261" s="74"/>
      <c r="L261" s="74"/>
      <c r="M261" s="74"/>
      <c r="N261" s="74"/>
      <c r="R261" s="52"/>
      <c r="S261" s="54"/>
    </row>
    <row r="262" spans="3:19" ht="21">
      <c r="C262" s="64" t="s">
        <v>246</v>
      </c>
      <c r="D262" s="60">
        <v>9.1883614088820835E-3</v>
      </c>
      <c r="E262" s="60">
        <v>2.7777777777777776E-2</v>
      </c>
      <c r="F262" s="60">
        <v>1.1034482758620689E-2</v>
      </c>
      <c r="G262" s="73"/>
      <c r="H262" s="73"/>
      <c r="I262" s="73"/>
      <c r="J262" s="74"/>
      <c r="K262" s="74"/>
      <c r="L262" s="74"/>
      <c r="M262" s="74"/>
      <c r="N262" s="74"/>
      <c r="R262" s="52"/>
      <c r="S262" s="54"/>
    </row>
    <row r="263" spans="3:19" ht="21">
      <c r="C263" s="64" t="s">
        <v>43</v>
      </c>
      <c r="D263" s="60">
        <v>4.5941807044410417E-3</v>
      </c>
      <c r="E263" s="60">
        <v>1.3888888888888888E-2</v>
      </c>
      <c r="F263" s="60">
        <v>5.5172413793103444E-3</v>
      </c>
      <c r="G263" s="73"/>
      <c r="H263" s="73"/>
      <c r="I263" s="73"/>
      <c r="J263" s="74"/>
      <c r="K263" s="74"/>
      <c r="L263" s="74"/>
      <c r="M263" s="74"/>
      <c r="N263" s="74"/>
      <c r="R263" s="52"/>
      <c r="S263" s="54"/>
    </row>
    <row r="264" spans="3:19" ht="21">
      <c r="C264" s="64" t="s">
        <v>456</v>
      </c>
      <c r="D264" s="60">
        <v>0.33996937212863704</v>
      </c>
      <c r="E264" s="60">
        <v>0.41666666666666669</v>
      </c>
      <c r="F264" s="60">
        <v>0.34758620689655173</v>
      </c>
      <c r="G264" s="73"/>
      <c r="H264" s="73"/>
      <c r="I264" s="73"/>
      <c r="J264" s="74"/>
      <c r="K264" s="74"/>
      <c r="L264" s="74"/>
      <c r="M264" s="74"/>
      <c r="N264" s="74"/>
      <c r="R264" s="52"/>
      <c r="S264" s="54"/>
    </row>
    <row r="265" spans="3:19" ht="21">
      <c r="C265" s="75"/>
      <c r="D265" s="74"/>
      <c r="E265" s="74"/>
      <c r="F265" s="74"/>
      <c r="G265" s="73"/>
      <c r="H265" s="73"/>
      <c r="I265" s="73"/>
      <c r="J265" s="74"/>
      <c r="K265" s="74"/>
      <c r="L265" s="74"/>
      <c r="M265" s="74"/>
      <c r="N265" s="74"/>
      <c r="R265" s="52"/>
      <c r="S265" s="54"/>
    </row>
    <row r="266" spans="3:19" ht="21">
      <c r="C266" s="75"/>
      <c r="D266" s="74"/>
      <c r="E266" s="74"/>
      <c r="F266" s="74"/>
      <c r="G266" s="73"/>
      <c r="H266" s="73"/>
      <c r="I266" s="73"/>
      <c r="J266" s="74"/>
      <c r="K266" s="74"/>
      <c r="L266" s="74"/>
      <c r="M266" s="74"/>
      <c r="N266" s="74"/>
      <c r="R266" s="52"/>
      <c r="S266" s="54"/>
    </row>
    <row r="267" spans="3:19" ht="21">
      <c r="C267" s="75"/>
      <c r="D267" s="74"/>
      <c r="E267" s="74"/>
      <c r="F267" s="74"/>
      <c r="G267" s="73"/>
      <c r="H267" s="73"/>
      <c r="I267" s="73"/>
      <c r="J267" s="74"/>
      <c r="K267" s="74"/>
      <c r="L267" s="74"/>
      <c r="M267" s="74"/>
      <c r="N267" s="74"/>
      <c r="R267" s="52"/>
      <c r="S267" s="54"/>
    </row>
    <row r="268" spans="3:19" ht="23.25">
      <c r="C268" s="95" t="s">
        <v>258</v>
      </c>
      <c r="D268" s="55" t="s">
        <v>192</v>
      </c>
      <c r="E268" s="55" t="s">
        <v>193</v>
      </c>
      <c r="F268" s="55" t="s">
        <v>94</v>
      </c>
      <c r="G268" s="73"/>
      <c r="H268" s="73"/>
      <c r="I268" s="73"/>
      <c r="J268" s="74"/>
      <c r="K268" s="74"/>
      <c r="L268" s="74"/>
      <c r="M268" s="74"/>
      <c r="N268" s="74"/>
      <c r="R268" s="52"/>
      <c r="S268" s="54"/>
    </row>
    <row r="269" spans="3:19" ht="21">
      <c r="C269" s="64" t="s">
        <v>206</v>
      </c>
      <c r="D269" s="57">
        <v>146</v>
      </c>
      <c r="E269" s="57">
        <v>12</v>
      </c>
      <c r="F269" s="57">
        <v>158</v>
      </c>
      <c r="G269" s="73"/>
      <c r="H269" s="73"/>
      <c r="I269" s="73"/>
      <c r="J269" s="74"/>
      <c r="K269" s="74"/>
      <c r="L269" s="74"/>
      <c r="M269" s="74"/>
      <c r="N269" s="74"/>
      <c r="R269" s="52"/>
      <c r="S269" s="54"/>
    </row>
    <row r="270" spans="3:19" ht="21">
      <c r="C270" s="64" t="s">
        <v>245</v>
      </c>
      <c r="D270" s="57">
        <v>184</v>
      </c>
      <c r="E270" s="57">
        <v>17</v>
      </c>
      <c r="F270" s="57">
        <v>201</v>
      </c>
      <c r="G270" s="73"/>
      <c r="H270" s="73"/>
      <c r="I270" s="73"/>
      <c r="J270" s="74"/>
      <c r="K270" s="74"/>
      <c r="L270" s="74"/>
      <c r="M270" s="74"/>
      <c r="N270" s="74"/>
      <c r="R270" s="52"/>
      <c r="S270" s="54"/>
    </row>
    <row r="271" spans="3:19" ht="21">
      <c r="C271" s="64" t="s">
        <v>208</v>
      </c>
      <c r="D271" s="57">
        <v>70</v>
      </c>
      <c r="E271" s="57">
        <v>9</v>
      </c>
      <c r="F271" s="57">
        <v>79</v>
      </c>
      <c r="G271" s="73"/>
      <c r="H271" s="73"/>
      <c r="I271" s="73"/>
      <c r="J271" s="74"/>
      <c r="K271" s="74"/>
      <c r="L271" s="74"/>
      <c r="M271" s="74"/>
      <c r="N271" s="74"/>
      <c r="R271" s="52"/>
      <c r="S271" s="54"/>
    </row>
    <row r="272" spans="3:19" ht="21">
      <c r="C272" s="64" t="s">
        <v>246</v>
      </c>
      <c r="D272" s="57">
        <v>27</v>
      </c>
      <c r="E272" s="57">
        <v>4</v>
      </c>
      <c r="F272" s="57">
        <v>31</v>
      </c>
      <c r="G272" s="73"/>
      <c r="H272" s="73"/>
      <c r="I272" s="73"/>
      <c r="J272" s="74"/>
      <c r="K272" s="74"/>
      <c r="L272" s="74"/>
      <c r="M272" s="74"/>
      <c r="N272" s="74"/>
      <c r="R272" s="52"/>
      <c r="S272" s="54"/>
    </row>
    <row r="273" spans="3:19" ht="21">
      <c r="C273" s="64" t="s">
        <v>43</v>
      </c>
      <c r="D273" s="57">
        <v>4</v>
      </c>
      <c r="E273" s="57">
        <v>0</v>
      </c>
      <c r="F273" s="57">
        <v>4</v>
      </c>
      <c r="G273" s="73"/>
      <c r="H273" s="73"/>
      <c r="I273" s="73"/>
      <c r="J273" s="74"/>
      <c r="K273" s="74"/>
      <c r="L273" s="74"/>
      <c r="M273" s="74"/>
      <c r="N273" s="74"/>
      <c r="R273" s="52"/>
      <c r="S273" s="54"/>
    </row>
    <row r="274" spans="3:19" ht="21">
      <c r="C274" s="64" t="s">
        <v>456</v>
      </c>
      <c r="D274" s="57">
        <v>222</v>
      </c>
      <c r="E274" s="57">
        <v>30</v>
      </c>
      <c r="F274" s="57">
        <v>252</v>
      </c>
      <c r="G274" s="73"/>
      <c r="H274" s="73"/>
      <c r="I274" s="73"/>
      <c r="J274" s="74"/>
      <c r="K274" s="74"/>
      <c r="L274" s="74"/>
      <c r="M274" s="74"/>
      <c r="N274" s="74"/>
      <c r="R274" s="52"/>
      <c r="S274" s="54"/>
    </row>
    <row r="275" spans="3:19" ht="18.75">
      <c r="C275" s="73"/>
      <c r="D275" s="73"/>
      <c r="E275" s="73"/>
      <c r="F275" s="73"/>
      <c r="G275" s="73"/>
      <c r="H275" s="73"/>
      <c r="I275" s="73"/>
      <c r="J275" s="74"/>
      <c r="K275" s="74"/>
      <c r="L275" s="74"/>
      <c r="M275" s="74"/>
      <c r="N275" s="74"/>
      <c r="R275" s="52"/>
      <c r="S275" s="54"/>
    </row>
    <row r="276" spans="3:19" ht="23.25">
      <c r="C276" s="95" t="s">
        <v>259</v>
      </c>
      <c r="D276" s="55" t="s">
        <v>192</v>
      </c>
      <c r="E276" s="55" t="s">
        <v>193</v>
      </c>
      <c r="F276" s="55" t="s">
        <v>94</v>
      </c>
      <c r="G276" s="73"/>
      <c r="H276" s="73"/>
      <c r="I276" s="73"/>
      <c r="J276" s="74"/>
      <c r="K276" s="74"/>
      <c r="L276" s="74"/>
      <c r="M276" s="74"/>
      <c r="N276" s="74"/>
      <c r="R276" s="52"/>
      <c r="S276" s="54"/>
    </row>
    <row r="277" spans="3:19" ht="21">
      <c r="C277" s="64" t="s">
        <v>206</v>
      </c>
      <c r="D277" s="60">
        <v>0.22358346094946402</v>
      </c>
      <c r="E277" s="60">
        <v>0.27777777777777779</v>
      </c>
      <c r="F277" s="60">
        <v>0.21793103448275863</v>
      </c>
      <c r="G277" s="73"/>
      <c r="H277" s="73"/>
      <c r="I277" s="73"/>
      <c r="J277" s="74"/>
      <c r="K277" s="74"/>
      <c r="L277" s="74"/>
      <c r="M277" s="74"/>
      <c r="N277" s="74"/>
      <c r="R277" s="52"/>
      <c r="S277" s="54"/>
    </row>
    <row r="278" spans="3:19" ht="21">
      <c r="C278" s="64" t="s">
        <v>245</v>
      </c>
      <c r="D278" s="60">
        <v>0.28177641653905056</v>
      </c>
      <c r="E278" s="60">
        <v>0.22222222222222221</v>
      </c>
      <c r="F278" s="60">
        <v>0.27724137931034482</v>
      </c>
      <c r="G278" s="73"/>
      <c r="H278" s="73"/>
      <c r="I278" s="73"/>
      <c r="J278" s="74"/>
      <c r="K278" s="74"/>
      <c r="L278" s="74"/>
      <c r="M278" s="74"/>
      <c r="N278" s="74"/>
      <c r="R278" s="52"/>
      <c r="S278" s="54"/>
    </row>
    <row r="279" spans="3:19" ht="21">
      <c r="C279" s="64" t="s">
        <v>208</v>
      </c>
      <c r="D279" s="60">
        <v>0.10719754977029096</v>
      </c>
      <c r="E279" s="60">
        <v>8.3333333333333329E-2</v>
      </c>
      <c r="F279" s="60">
        <v>0.10896551724137932</v>
      </c>
      <c r="G279" s="73"/>
      <c r="H279" s="73"/>
      <c r="I279" s="73"/>
      <c r="J279" s="74"/>
      <c r="K279" s="74"/>
      <c r="L279" s="74"/>
      <c r="M279" s="74"/>
      <c r="N279" s="74"/>
      <c r="R279" s="52"/>
      <c r="S279" s="54"/>
    </row>
    <row r="280" spans="3:19" ht="21">
      <c r="C280" s="64" t="s">
        <v>246</v>
      </c>
      <c r="D280" s="60">
        <v>4.1347626339969371E-2</v>
      </c>
      <c r="E280" s="60">
        <v>0</v>
      </c>
      <c r="F280" s="60">
        <v>4.275862068965517E-2</v>
      </c>
      <c r="G280" s="73"/>
      <c r="H280" s="73"/>
      <c r="I280" s="73"/>
      <c r="J280" s="74"/>
      <c r="K280" s="74"/>
      <c r="L280" s="74"/>
      <c r="M280" s="74"/>
      <c r="N280" s="74"/>
      <c r="R280" s="52"/>
      <c r="S280" s="54"/>
    </row>
    <row r="281" spans="3:19" ht="21">
      <c r="C281" s="64" t="s">
        <v>43</v>
      </c>
      <c r="D281" s="60">
        <v>6.1255742725880554E-3</v>
      </c>
      <c r="E281" s="60">
        <v>0</v>
      </c>
      <c r="F281" s="60">
        <v>5.5172413793103444E-3</v>
      </c>
      <c r="G281" s="73"/>
      <c r="H281" s="73"/>
      <c r="I281" s="73"/>
      <c r="J281" s="74"/>
      <c r="K281" s="74"/>
      <c r="L281" s="74"/>
      <c r="M281" s="74"/>
      <c r="N281" s="74"/>
      <c r="R281" s="52"/>
      <c r="S281" s="54"/>
    </row>
    <row r="282" spans="3:19" ht="21">
      <c r="C282" s="64" t="s">
        <v>456</v>
      </c>
      <c r="D282" s="60">
        <v>0.33996937212863704</v>
      </c>
      <c r="E282" s="60">
        <v>0.41666666666666669</v>
      </c>
      <c r="F282" s="60">
        <v>0.34758620689655173</v>
      </c>
      <c r="G282" s="73"/>
      <c r="H282" s="73"/>
      <c r="I282" s="73"/>
      <c r="J282" s="74"/>
      <c r="K282" s="74"/>
      <c r="L282" s="74"/>
      <c r="M282" s="74"/>
      <c r="N282" s="74"/>
      <c r="R282" s="52"/>
      <c r="S282" s="54"/>
    </row>
    <row r="283" spans="3:19" ht="21">
      <c r="C283" s="75"/>
      <c r="D283" s="74"/>
      <c r="E283" s="74"/>
      <c r="F283" s="74"/>
      <c r="G283" s="73"/>
      <c r="H283" s="73"/>
      <c r="I283" s="73"/>
      <c r="J283" s="74"/>
      <c r="K283" s="74"/>
      <c r="L283" s="74"/>
      <c r="M283" s="74"/>
      <c r="N283" s="74"/>
      <c r="R283" s="52"/>
      <c r="S283" s="54"/>
    </row>
    <row r="284" spans="3:19" ht="23.25">
      <c r="C284" s="95" t="s">
        <v>260</v>
      </c>
      <c r="D284" s="55" t="s">
        <v>192</v>
      </c>
      <c r="E284" s="55" t="s">
        <v>193</v>
      </c>
      <c r="F284" s="55" t="s">
        <v>94</v>
      </c>
      <c r="G284" s="73"/>
      <c r="H284" s="73"/>
      <c r="I284" s="73"/>
      <c r="J284" s="74"/>
      <c r="K284" s="74"/>
      <c r="L284" s="74"/>
      <c r="M284" s="74"/>
      <c r="N284" s="74"/>
      <c r="R284" s="52"/>
      <c r="S284" s="54"/>
    </row>
    <row r="285" spans="3:19" ht="21">
      <c r="C285" s="64" t="s">
        <v>206</v>
      </c>
      <c r="D285" s="57">
        <v>200</v>
      </c>
      <c r="E285" s="57">
        <v>20</v>
      </c>
      <c r="F285" s="57">
        <v>220</v>
      </c>
      <c r="G285" s="73"/>
      <c r="H285" s="73"/>
      <c r="I285" s="73"/>
      <c r="J285" s="74"/>
      <c r="K285" s="74"/>
      <c r="L285" s="74"/>
      <c r="M285" s="74"/>
      <c r="N285" s="74"/>
      <c r="R285" s="52"/>
      <c r="S285" s="54"/>
    </row>
    <row r="286" spans="3:19" ht="21">
      <c r="C286" s="64" t="s">
        <v>245</v>
      </c>
      <c r="D286" s="57">
        <v>193</v>
      </c>
      <c r="E286" s="57">
        <v>16</v>
      </c>
      <c r="F286" s="57">
        <v>209</v>
      </c>
      <c r="G286" s="73"/>
      <c r="H286" s="73"/>
      <c r="I286" s="73"/>
      <c r="J286" s="74"/>
      <c r="K286" s="74"/>
      <c r="L286" s="74"/>
      <c r="M286" s="74"/>
      <c r="N286" s="74"/>
      <c r="R286" s="52"/>
      <c r="S286" s="54"/>
    </row>
    <row r="287" spans="3:19" ht="21">
      <c r="C287" s="64" t="s">
        <v>208</v>
      </c>
      <c r="D287" s="57">
        <v>36</v>
      </c>
      <c r="E287" s="57">
        <v>6</v>
      </c>
      <c r="F287" s="57">
        <v>42</v>
      </c>
      <c r="G287" s="73"/>
      <c r="H287" s="73"/>
      <c r="I287" s="73"/>
      <c r="J287" s="74"/>
      <c r="K287" s="74"/>
      <c r="L287" s="74"/>
      <c r="M287" s="74"/>
      <c r="N287" s="74"/>
      <c r="R287" s="52"/>
      <c r="S287" s="54"/>
    </row>
    <row r="288" spans="3:19" ht="21">
      <c r="C288" s="64" t="s">
        <v>246</v>
      </c>
      <c r="D288" s="57">
        <v>2</v>
      </c>
      <c r="E288" s="57">
        <v>0</v>
      </c>
      <c r="F288" s="57">
        <v>2</v>
      </c>
      <c r="G288" s="73"/>
      <c r="H288" s="73"/>
      <c r="I288" s="73"/>
      <c r="J288" s="74"/>
      <c r="K288" s="74"/>
      <c r="L288" s="74"/>
      <c r="M288" s="74"/>
      <c r="N288" s="74"/>
      <c r="R288" s="52"/>
      <c r="S288" s="54"/>
    </row>
    <row r="289" spans="3:19" ht="21">
      <c r="C289" s="64" t="s">
        <v>43</v>
      </c>
      <c r="D289" s="57">
        <v>0</v>
      </c>
      <c r="E289" s="57">
        <v>0</v>
      </c>
      <c r="F289" s="57">
        <v>0</v>
      </c>
      <c r="G289" s="73"/>
      <c r="H289" s="73"/>
      <c r="I289" s="73"/>
      <c r="J289" s="74"/>
      <c r="K289" s="74"/>
      <c r="L289" s="74"/>
      <c r="M289" s="74"/>
      <c r="N289" s="74"/>
      <c r="R289" s="52"/>
      <c r="S289" s="54"/>
    </row>
    <row r="290" spans="3:19" ht="21">
      <c r="C290" s="64" t="s">
        <v>456</v>
      </c>
      <c r="D290" s="57">
        <v>222</v>
      </c>
      <c r="E290" s="57">
        <v>30</v>
      </c>
      <c r="F290" s="57">
        <v>252</v>
      </c>
      <c r="G290" s="73"/>
      <c r="H290" s="73"/>
      <c r="I290" s="73"/>
      <c r="J290" s="74"/>
      <c r="K290" s="74"/>
      <c r="L290" s="74"/>
      <c r="M290" s="74"/>
      <c r="N290" s="74"/>
      <c r="R290" s="52"/>
      <c r="S290" s="54"/>
    </row>
    <row r="291" spans="3:19" ht="18.75">
      <c r="C291" s="73"/>
      <c r="D291" s="73"/>
      <c r="E291" s="73"/>
      <c r="F291" s="73"/>
      <c r="G291" s="73"/>
      <c r="H291" s="73"/>
      <c r="I291" s="73"/>
      <c r="J291" s="74"/>
      <c r="K291" s="74"/>
      <c r="L291" s="74"/>
      <c r="M291" s="74"/>
      <c r="N291" s="74"/>
      <c r="R291" s="52"/>
      <c r="S291" s="54"/>
    </row>
    <row r="292" spans="3:19" ht="23.25">
      <c r="C292" s="95" t="s">
        <v>261</v>
      </c>
      <c r="D292" s="55" t="s">
        <v>192</v>
      </c>
      <c r="E292" s="55" t="s">
        <v>193</v>
      </c>
      <c r="F292" s="55" t="s">
        <v>94</v>
      </c>
      <c r="G292" s="73"/>
      <c r="H292" s="73"/>
      <c r="I292" s="73"/>
      <c r="J292" s="74"/>
      <c r="K292" s="74"/>
      <c r="L292" s="74"/>
      <c r="M292" s="74"/>
      <c r="N292" s="74"/>
      <c r="R292" s="52"/>
      <c r="S292" s="54"/>
    </row>
    <row r="293" spans="3:19" ht="21">
      <c r="C293" s="64" t="s">
        <v>206</v>
      </c>
      <c r="D293" s="60">
        <v>0.30627871362940273</v>
      </c>
      <c r="E293" s="60">
        <v>0.27777777777777779</v>
      </c>
      <c r="F293" s="60">
        <v>0.30344827586206896</v>
      </c>
      <c r="G293" s="73"/>
      <c r="H293" s="73"/>
      <c r="I293" s="73"/>
      <c r="J293" s="74"/>
      <c r="K293" s="74"/>
      <c r="L293" s="74"/>
      <c r="M293" s="74"/>
      <c r="N293" s="74"/>
      <c r="R293" s="52"/>
      <c r="S293" s="54"/>
    </row>
    <row r="294" spans="3:19" ht="21">
      <c r="C294" s="64" t="s">
        <v>245</v>
      </c>
      <c r="D294" s="60">
        <v>0.29555895865237364</v>
      </c>
      <c r="E294" s="60">
        <v>0.22222222222222221</v>
      </c>
      <c r="F294" s="60">
        <v>0.28827586206896549</v>
      </c>
      <c r="G294" s="73"/>
      <c r="H294" s="73"/>
      <c r="I294" s="73"/>
      <c r="J294" s="74"/>
      <c r="K294" s="74"/>
      <c r="L294" s="74"/>
      <c r="M294" s="74"/>
      <c r="N294" s="74"/>
      <c r="R294" s="52"/>
      <c r="S294" s="54"/>
    </row>
    <row r="295" spans="3:19" ht="21">
      <c r="C295" s="64" t="s">
        <v>208</v>
      </c>
      <c r="D295" s="60">
        <v>5.5130168453292494E-2</v>
      </c>
      <c r="E295" s="60">
        <v>8.3333333333333329E-2</v>
      </c>
      <c r="F295" s="60">
        <v>5.7931034482758624E-2</v>
      </c>
      <c r="G295" s="73"/>
      <c r="H295" s="73"/>
      <c r="I295" s="73"/>
      <c r="J295" s="74"/>
      <c r="K295" s="74"/>
      <c r="L295" s="74"/>
      <c r="M295" s="74"/>
      <c r="N295" s="74"/>
      <c r="R295" s="52"/>
      <c r="S295" s="54"/>
    </row>
    <row r="296" spans="3:19" ht="21">
      <c r="C296" s="64" t="s">
        <v>246</v>
      </c>
      <c r="D296" s="60">
        <v>3.0627871362940277E-3</v>
      </c>
      <c r="E296" s="60">
        <v>0</v>
      </c>
      <c r="F296" s="60">
        <v>2.7586206896551722E-3</v>
      </c>
      <c r="G296" s="73"/>
      <c r="H296" s="73"/>
      <c r="I296" s="73"/>
      <c r="J296" s="74"/>
      <c r="K296" s="74"/>
      <c r="L296" s="74"/>
      <c r="M296" s="74"/>
      <c r="N296" s="74"/>
      <c r="R296" s="52"/>
      <c r="S296" s="54"/>
    </row>
    <row r="297" spans="3:19" ht="21">
      <c r="C297" s="64" t="s">
        <v>43</v>
      </c>
      <c r="D297" s="60">
        <v>0</v>
      </c>
      <c r="E297" s="60">
        <v>0</v>
      </c>
      <c r="F297" s="60">
        <v>0</v>
      </c>
      <c r="G297" s="73"/>
      <c r="H297" s="73"/>
      <c r="I297" s="73"/>
      <c r="J297" s="74"/>
      <c r="K297" s="74"/>
      <c r="L297" s="74"/>
      <c r="M297" s="74"/>
      <c r="N297" s="74"/>
      <c r="R297" s="52"/>
      <c r="S297" s="54"/>
    </row>
    <row r="298" spans="3:19" ht="26.25" customHeight="1">
      <c r="C298" s="64" t="s">
        <v>456</v>
      </c>
      <c r="D298" s="60">
        <v>0.33996937212863704</v>
      </c>
      <c r="E298" s="60">
        <v>0.41666666666666669</v>
      </c>
      <c r="F298" s="60">
        <v>0.34758620689655173</v>
      </c>
      <c r="R298" s="52"/>
      <c r="S298" s="54"/>
    </row>
    <row r="299" spans="3:19" ht="15.75" customHeight="1">
      <c r="R299" s="52"/>
      <c r="S299" s="54"/>
    </row>
    <row r="300" spans="3:19" ht="15.75" customHeight="1">
      <c r="R300" s="52"/>
      <c r="S300" s="54"/>
    </row>
    <row r="301" spans="3:19" ht="17.25" customHeight="1">
      <c r="R301" s="52"/>
      <c r="S301" s="54"/>
    </row>
    <row r="302" spans="3:19" ht="17.25" customHeight="1">
      <c r="R302" s="52"/>
      <c r="S302" s="54"/>
    </row>
    <row r="303" spans="3:19" ht="23.25">
      <c r="C303" s="115" t="s">
        <v>262</v>
      </c>
      <c r="D303" s="115"/>
      <c r="E303" s="115"/>
      <c r="F303" s="115"/>
      <c r="G303" s="115"/>
      <c r="H303" s="115"/>
      <c r="I303" s="115"/>
      <c r="J303" s="115"/>
      <c r="K303" s="115"/>
      <c r="L303" s="115"/>
      <c r="M303" s="115"/>
      <c r="N303" s="115"/>
      <c r="O303" s="115"/>
      <c r="P303" s="115"/>
      <c r="R303" s="52"/>
      <c r="S303" s="54"/>
    </row>
    <row r="305" spans="3:16" ht="23.25">
      <c r="C305" s="116" t="s">
        <v>263</v>
      </c>
      <c r="D305" s="116"/>
      <c r="E305" s="116"/>
      <c r="F305" s="116"/>
      <c r="G305" s="116"/>
      <c r="H305" s="116"/>
      <c r="I305" s="116"/>
      <c r="J305" s="116"/>
      <c r="K305" s="116"/>
      <c r="L305" s="116"/>
      <c r="M305" s="116"/>
      <c r="N305" s="116"/>
      <c r="O305" s="116"/>
      <c r="P305" s="116"/>
    </row>
    <row r="306" spans="3:16" ht="21.75" customHeight="1"/>
    <row r="307" spans="3:16" ht="23.25">
      <c r="C307" s="95" t="s">
        <v>264</v>
      </c>
      <c r="D307" s="55" t="s">
        <v>193</v>
      </c>
    </row>
    <row r="308" spans="3:16" ht="42">
      <c r="C308" s="56" t="s">
        <v>265</v>
      </c>
      <c r="D308" s="60">
        <v>2.7777777777777776E-2</v>
      </c>
    </row>
    <row r="309" spans="3:16" ht="42">
      <c r="C309" s="56" t="s">
        <v>266</v>
      </c>
      <c r="D309" s="60">
        <v>2.7777777777777776E-2</v>
      </c>
    </row>
    <row r="310" spans="3:16" ht="21">
      <c r="C310" s="56" t="s">
        <v>201</v>
      </c>
      <c r="D310" s="60">
        <v>4.1666666666666664E-2</v>
      </c>
    </row>
    <row r="311" spans="3:16" ht="42">
      <c r="C311" s="56" t="s">
        <v>267</v>
      </c>
      <c r="D311" s="60">
        <v>4.1666666666666664E-2</v>
      </c>
    </row>
    <row r="312" spans="3:16" ht="21">
      <c r="C312" s="56" t="s">
        <v>268</v>
      </c>
      <c r="D312" s="60">
        <v>8.3333333333333329E-2</v>
      </c>
    </row>
    <row r="313" spans="3:16" ht="21">
      <c r="C313" s="56" t="s">
        <v>269</v>
      </c>
      <c r="D313" s="60">
        <v>0.1111111111111111</v>
      </c>
    </row>
    <row r="314" spans="3:16" ht="42">
      <c r="C314" s="56" t="s">
        <v>270</v>
      </c>
      <c r="D314" s="60">
        <v>0.16666666666666666</v>
      </c>
    </row>
    <row r="315" spans="3:16" ht="42">
      <c r="C315" s="56" t="s">
        <v>271</v>
      </c>
      <c r="D315" s="60">
        <v>0.3888888888888889</v>
      </c>
    </row>
    <row r="316" spans="3:16" ht="21">
      <c r="C316" s="56" t="s">
        <v>272</v>
      </c>
      <c r="D316" s="60">
        <v>0.375</v>
      </c>
    </row>
    <row r="317" spans="3:16" ht="22.5" customHeight="1"/>
    <row r="318" spans="3:16" ht="22.5" customHeight="1"/>
    <row r="319" spans="3:16" ht="22.5" customHeight="1"/>
    <row r="320" spans="3:16" ht="22.5" customHeight="1"/>
    <row r="321" spans="3:16" ht="23.25">
      <c r="C321" s="116" t="s">
        <v>273</v>
      </c>
      <c r="D321" s="116"/>
      <c r="E321" s="116"/>
      <c r="F321" s="116"/>
      <c r="G321" s="116"/>
      <c r="H321" s="116"/>
      <c r="I321" s="116"/>
      <c r="J321" s="116"/>
      <c r="K321" s="116"/>
      <c r="L321" s="116"/>
      <c r="M321" s="116"/>
      <c r="N321" s="116"/>
      <c r="O321" s="116"/>
      <c r="P321" s="116"/>
    </row>
    <row r="322" spans="3:16" ht="39.75" customHeight="1"/>
    <row r="323" spans="3:16" ht="23.25">
      <c r="C323" s="55" t="s">
        <v>92</v>
      </c>
      <c r="D323" s="76" t="s">
        <v>194</v>
      </c>
      <c r="E323" s="76" t="s">
        <v>195</v>
      </c>
      <c r="F323" s="76" t="s">
        <v>94</v>
      </c>
    </row>
    <row r="324" spans="3:16" ht="21">
      <c r="C324" s="64" t="s">
        <v>34</v>
      </c>
      <c r="D324" s="57">
        <v>11</v>
      </c>
      <c r="E324" s="57">
        <v>16</v>
      </c>
      <c r="F324" s="57">
        <v>27</v>
      </c>
    </row>
    <row r="325" spans="3:16" ht="21">
      <c r="C325" s="64" t="s">
        <v>35</v>
      </c>
      <c r="D325" s="57">
        <v>1</v>
      </c>
      <c r="E325" s="57">
        <v>0</v>
      </c>
      <c r="F325" s="57">
        <v>1</v>
      </c>
    </row>
    <row r="326" spans="3:16" ht="21">
      <c r="C326" s="64" t="s">
        <v>457</v>
      </c>
      <c r="D326" s="57">
        <v>0</v>
      </c>
      <c r="E326" s="57">
        <v>0</v>
      </c>
      <c r="F326" s="57">
        <v>0</v>
      </c>
    </row>
    <row r="328" spans="3:16" ht="23.25">
      <c r="C328" s="55" t="s">
        <v>93</v>
      </c>
      <c r="D328" s="76" t="s">
        <v>194</v>
      </c>
      <c r="E328" s="76" t="s">
        <v>195</v>
      </c>
      <c r="F328" s="76" t="s">
        <v>94</v>
      </c>
    </row>
    <row r="329" spans="3:16" ht="21">
      <c r="C329" s="64" t="s">
        <v>34</v>
      </c>
      <c r="D329" s="60">
        <v>0.84615384615384615</v>
      </c>
      <c r="E329" s="60">
        <v>1</v>
      </c>
      <c r="F329" s="60">
        <v>0.93103448275862066</v>
      </c>
    </row>
    <row r="330" spans="3:16" ht="21">
      <c r="C330" s="64" t="s">
        <v>35</v>
      </c>
      <c r="D330" s="60">
        <v>7.6923076923076927E-2</v>
      </c>
      <c r="E330" s="60">
        <v>0</v>
      </c>
      <c r="F330" s="60">
        <v>3.4482758620689655E-2</v>
      </c>
    </row>
    <row r="331" spans="3:16" ht="24" customHeight="1">
      <c r="C331" s="64" t="s">
        <v>457</v>
      </c>
      <c r="D331" s="60">
        <v>0</v>
      </c>
      <c r="E331" s="60">
        <v>0</v>
      </c>
      <c r="F331" s="60">
        <v>0</v>
      </c>
    </row>
    <row r="332" spans="3:16" ht="25.5" customHeight="1">
      <c r="C332" s="78"/>
      <c r="D332" s="74"/>
      <c r="E332" s="74"/>
    </row>
    <row r="333" spans="3:16" ht="11.25" customHeight="1">
      <c r="C333" s="78"/>
      <c r="D333" s="74"/>
      <c r="E333" s="74"/>
    </row>
    <row r="334" spans="3:16" ht="11.25" customHeight="1">
      <c r="C334" s="78"/>
      <c r="D334" s="74"/>
      <c r="E334" s="74"/>
    </row>
    <row r="335" spans="3:16" ht="23.25">
      <c r="C335" s="116" t="s">
        <v>274</v>
      </c>
      <c r="D335" s="116"/>
      <c r="E335" s="116"/>
      <c r="F335" s="116"/>
      <c r="G335" s="116"/>
      <c r="H335" s="116"/>
      <c r="I335" s="116"/>
      <c r="J335" s="116"/>
      <c r="K335" s="116"/>
      <c r="L335" s="116"/>
      <c r="M335" s="116"/>
      <c r="N335" s="116"/>
      <c r="O335" s="116"/>
      <c r="P335" s="116"/>
    </row>
    <row r="336" spans="3:16" ht="43.5" customHeight="1"/>
    <row r="337" spans="3:6" ht="43.5" customHeight="1">
      <c r="C337" s="55" t="s">
        <v>92</v>
      </c>
      <c r="D337" s="76" t="s">
        <v>194</v>
      </c>
      <c r="E337" s="76" t="s">
        <v>195</v>
      </c>
      <c r="F337" s="76" t="s">
        <v>94</v>
      </c>
    </row>
    <row r="338" spans="3:6" ht="21">
      <c r="C338" s="56" t="s">
        <v>275</v>
      </c>
      <c r="D338" s="57">
        <v>8</v>
      </c>
      <c r="E338" s="57">
        <v>5</v>
      </c>
      <c r="F338" s="57">
        <v>13</v>
      </c>
    </row>
    <row r="339" spans="3:6" ht="21">
      <c r="C339" s="56" t="s">
        <v>276</v>
      </c>
      <c r="D339" s="57">
        <v>12</v>
      </c>
      <c r="E339" s="57">
        <v>10</v>
      </c>
      <c r="F339" s="57">
        <v>22</v>
      </c>
    </row>
    <row r="340" spans="3:6" ht="21">
      <c r="C340" s="96" t="s">
        <v>277</v>
      </c>
      <c r="D340" s="97">
        <v>4</v>
      </c>
      <c r="E340" s="97">
        <v>7</v>
      </c>
      <c r="F340" s="97">
        <v>11</v>
      </c>
    </row>
    <row r="341" spans="3:6" ht="21">
      <c r="C341" s="98"/>
      <c r="D341" s="99"/>
      <c r="E341" s="99"/>
      <c r="F341" s="99"/>
    </row>
    <row r="343" spans="3:6" ht="23.25">
      <c r="C343" s="55" t="s">
        <v>93</v>
      </c>
      <c r="D343" s="76" t="s">
        <v>194</v>
      </c>
      <c r="E343" s="76" t="s">
        <v>195</v>
      </c>
      <c r="F343" s="76" t="s">
        <v>94</v>
      </c>
    </row>
    <row r="344" spans="3:6" ht="21">
      <c r="C344" s="56" t="s">
        <v>275</v>
      </c>
      <c r="D344" s="60">
        <v>0.72727272727272729</v>
      </c>
      <c r="E344" s="60">
        <v>0.3125</v>
      </c>
      <c r="F344" s="60">
        <v>0.48148148148148145</v>
      </c>
    </row>
    <row r="345" spans="3:6" ht="21">
      <c r="C345" s="56" t="s">
        <v>276</v>
      </c>
      <c r="D345" s="60">
        <v>1.0909090909090908</v>
      </c>
      <c r="E345" s="60">
        <v>0.625</v>
      </c>
      <c r="F345" s="60">
        <v>0.81481481481481477</v>
      </c>
    </row>
    <row r="346" spans="3:6" ht="21">
      <c r="C346" s="96" t="s">
        <v>277</v>
      </c>
      <c r="D346" s="100">
        <v>0.36363636363636365</v>
      </c>
      <c r="E346" s="100">
        <v>0.4375</v>
      </c>
      <c r="F346" s="100">
        <v>0.40740740740740738</v>
      </c>
    </row>
    <row r="347" spans="3:6" ht="26.25" customHeight="1">
      <c r="C347" s="98"/>
      <c r="D347" s="101"/>
      <c r="E347" s="101"/>
      <c r="F347" s="101"/>
    </row>
    <row r="348" spans="3:6" ht="76.5" customHeight="1"/>
    <row r="349" spans="3:6" ht="76.5" customHeight="1"/>
    <row r="350" spans="3:6" ht="76.5" customHeight="1"/>
    <row r="351" spans="3:6" ht="76.5" customHeight="1"/>
    <row r="352" spans="3:6" ht="33.75" customHeight="1"/>
    <row r="353" spans="3:16" ht="23.25">
      <c r="C353" s="116" t="s">
        <v>278</v>
      </c>
      <c r="D353" s="116"/>
      <c r="E353" s="116"/>
      <c r="F353" s="116"/>
      <c r="G353" s="116"/>
      <c r="H353" s="116"/>
      <c r="I353" s="116"/>
      <c r="J353" s="116"/>
      <c r="K353" s="116"/>
      <c r="L353" s="116"/>
      <c r="M353" s="116"/>
      <c r="N353" s="116"/>
      <c r="O353" s="116"/>
      <c r="P353" s="116"/>
    </row>
    <row r="354" spans="3:16" ht="63" customHeight="1"/>
    <row r="355" spans="3:16" ht="23.25">
      <c r="C355" s="76" t="s">
        <v>92</v>
      </c>
      <c r="D355" s="76" t="s">
        <v>192</v>
      </c>
    </row>
    <row r="356" spans="3:16" ht="21">
      <c r="C356" s="64" t="s">
        <v>34</v>
      </c>
      <c r="D356" s="79">
        <v>409</v>
      </c>
    </row>
    <row r="357" spans="3:16" ht="21">
      <c r="C357" s="64" t="s">
        <v>35</v>
      </c>
      <c r="D357" s="79">
        <v>22</v>
      </c>
    </row>
    <row r="358" spans="3:16" ht="21">
      <c r="C358" s="64" t="s">
        <v>456</v>
      </c>
      <c r="D358" s="79">
        <v>222</v>
      </c>
    </row>
    <row r="359" spans="3:16" ht="21">
      <c r="C359" s="80"/>
      <c r="D359" s="74"/>
    </row>
    <row r="360" spans="3:16" ht="23.25">
      <c r="C360" s="76" t="s">
        <v>93</v>
      </c>
      <c r="D360" s="76" t="s">
        <v>192</v>
      </c>
    </row>
    <row r="361" spans="3:16" ht="21">
      <c r="C361" s="64" t="s">
        <v>34</v>
      </c>
      <c r="D361" s="60">
        <v>0.62633996937212866</v>
      </c>
    </row>
    <row r="362" spans="3:16" ht="21">
      <c r="C362" s="64" t="s">
        <v>35</v>
      </c>
      <c r="D362" s="60">
        <v>3.3690658499234305E-2</v>
      </c>
    </row>
    <row r="363" spans="3:16" ht="21">
      <c r="C363" s="64" t="s">
        <v>456</v>
      </c>
      <c r="D363" s="60">
        <v>0.33996937212863704</v>
      </c>
    </row>
    <row r="364" spans="3:16" ht="54" customHeight="1"/>
    <row r="365" spans="3:16" ht="23.25">
      <c r="C365" s="116" t="s">
        <v>279</v>
      </c>
      <c r="D365" s="116"/>
      <c r="E365" s="116"/>
      <c r="F365" s="116"/>
      <c r="G365" s="116"/>
      <c r="H365" s="116"/>
      <c r="I365" s="116"/>
      <c r="J365" s="116"/>
      <c r="K365" s="116"/>
      <c r="L365" s="116"/>
      <c r="M365" s="116"/>
      <c r="N365" s="116"/>
      <c r="O365" s="116"/>
      <c r="P365" s="116"/>
    </row>
    <row r="366" spans="3:16" ht="23.25" customHeight="1"/>
    <row r="367" spans="3:16" ht="23.25" customHeight="1">
      <c r="C367" s="76" t="s">
        <v>92</v>
      </c>
      <c r="D367" s="76" t="s">
        <v>192</v>
      </c>
    </row>
    <row r="368" spans="3:16" ht="23.25" customHeight="1">
      <c r="C368" s="56" t="s">
        <v>275</v>
      </c>
      <c r="D368" s="79">
        <v>51</v>
      </c>
    </row>
    <row r="369" spans="3:4" ht="23.25" customHeight="1">
      <c r="C369" s="56" t="s">
        <v>276</v>
      </c>
      <c r="D369" s="79">
        <v>301</v>
      </c>
    </row>
    <row r="370" spans="3:4" ht="23.25" customHeight="1">
      <c r="C370" s="56" t="s">
        <v>280</v>
      </c>
      <c r="D370" s="79">
        <v>28</v>
      </c>
    </row>
    <row r="371" spans="3:4" ht="23.25" customHeight="1">
      <c r="C371" s="56" t="s">
        <v>281</v>
      </c>
      <c r="D371" s="79">
        <v>1</v>
      </c>
    </row>
    <row r="372" spans="3:4" ht="23.25" customHeight="1">
      <c r="C372" s="56" t="s">
        <v>282</v>
      </c>
      <c r="D372" s="79">
        <v>1</v>
      </c>
    </row>
    <row r="373" spans="3:4" ht="23.25" customHeight="1">
      <c r="C373" s="56" t="s">
        <v>277</v>
      </c>
      <c r="D373" s="79">
        <v>4</v>
      </c>
    </row>
    <row r="374" spans="3:4" ht="23.25" customHeight="1">
      <c r="C374" s="56" t="s">
        <v>283</v>
      </c>
      <c r="D374" s="79">
        <v>0</v>
      </c>
    </row>
    <row r="375" spans="3:4" ht="23.25" customHeight="1">
      <c r="C375" s="56" t="s">
        <v>284</v>
      </c>
      <c r="D375" s="79">
        <v>14</v>
      </c>
    </row>
    <row r="376" spans="3:4" ht="23.25" customHeight="1">
      <c r="C376" s="56" t="s">
        <v>456</v>
      </c>
      <c r="D376" s="79">
        <v>48</v>
      </c>
    </row>
    <row r="377" spans="3:4" ht="23.25" customHeight="1"/>
    <row r="378" spans="3:4" ht="37.5" customHeight="1">
      <c r="C378" s="76" t="s">
        <v>93</v>
      </c>
      <c r="D378" s="76" t="s">
        <v>192</v>
      </c>
    </row>
    <row r="379" spans="3:4" ht="21">
      <c r="C379" s="56" t="s">
        <v>275</v>
      </c>
      <c r="D379" s="60">
        <v>0.12469437652811736</v>
      </c>
    </row>
    <row r="380" spans="3:4" ht="21">
      <c r="C380" s="56" t="s">
        <v>276</v>
      </c>
      <c r="D380" s="60">
        <v>0.73594132029339854</v>
      </c>
    </row>
    <row r="381" spans="3:4" ht="21">
      <c r="C381" s="56" t="s">
        <v>280</v>
      </c>
      <c r="D381" s="60">
        <v>6.8459657701711488E-2</v>
      </c>
    </row>
    <row r="382" spans="3:4" ht="21">
      <c r="C382" s="56" t="s">
        <v>281</v>
      </c>
      <c r="D382" s="60">
        <v>2.4449877750611247E-3</v>
      </c>
    </row>
    <row r="383" spans="3:4" ht="21">
      <c r="C383" s="56" t="s">
        <v>282</v>
      </c>
      <c r="D383" s="60">
        <v>2.4449877750611247E-3</v>
      </c>
    </row>
    <row r="384" spans="3:4" ht="21">
      <c r="C384" s="56" t="s">
        <v>277</v>
      </c>
      <c r="D384" s="60">
        <v>9.7799511002444987E-3</v>
      </c>
    </row>
    <row r="385" spans="3:16" ht="21">
      <c r="C385" s="56" t="s">
        <v>283</v>
      </c>
      <c r="D385" s="60">
        <v>0</v>
      </c>
    </row>
    <row r="386" spans="3:16" ht="21">
      <c r="C386" s="56" t="s">
        <v>284</v>
      </c>
      <c r="D386" s="60">
        <v>3.4229828850855744E-2</v>
      </c>
    </row>
    <row r="387" spans="3:16" ht="21">
      <c r="C387" s="56" t="s">
        <v>456</v>
      </c>
      <c r="D387" s="60">
        <v>0.11735941320293398</v>
      </c>
    </row>
    <row r="388" spans="3:16" ht="50.25" customHeight="1"/>
    <row r="389" spans="3:16" ht="23.25">
      <c r="C389" s="116" t="s">
        <v>285</v>
      </c>
      <c r="D389" s="116"/>
      <c r="E389" s="116"/>
      <c r="F389" s="116"/>
      <c r="G389" s="116"/>
      <c r="H389" s="116"/>
      <c r="I389" s="116"/>
      <c r="J389" s="116"/>
      <c r="K389" s="116"/>
      <c r="L389" s="116"/>
      <c r="M389" s="116"/>
      <c r="N389" s="116"/>
      <c r="O389" s="116"/>
      <c r="P389" s="116"/>
    </row>
    <row r="390" spans="3:16" ht="60.75" customHeight="1"/>
    <row r="391" spans="3:16" ht="23.25">
      <c r="C391" s="76" t="s">
        <v>93</v>
      </c>
      <c r="D391" s="76" t="s">
        <v>194</v>
      </c>
      <c r="E391" s="76" t="s">
        <v>195</v>
      </c>
    </row>
    <row r="392" spans="3:16" ht="21">
      <c r="C392" s="56" t="s">
        <v>286</v>
      </c>
      <c r="D392" s="60">
        <v>0.33333333333333331</v>
      </c>
      <c r="E392" s="60">
        <v>0.625</v>
      </c>
    </row>
    <row r="393" spans="3:16" ht="21">
      <c r="C393" s="56" t="s">
        <v>287</v>
      </c>
      <c r="D393" s="60">
        <v>0.47619047619047616</v>
      </c>
      <c r="E393" s="60">
        <v>0.5</v>
      </c>
    </row>
    <row r="394" spans="3:16" ht="21">
      <c r="C394" s="56" t="s">
        <v>288</v>
      </c>
      <c r="D394" s="60">
        <v>0.14285714285714285</v>
      </c>
      <c r="E394" s="60">
        <v>0.375</v>
      </c>
    </row>
    <row r="395" spans="3:16" ht="21">
      <c r="C395" s="56" t="s">
        <v>289</v>
      </c>
      <c r="D395" s="60">
        <v>4.7619047619047616E-2</v>
      </c>
      <c r="E395" s="60">
        <v>0.25</v>
      </c>
    </row>
    <row r="396" spans="3:16" ht="21">
      <c r="C396" s="56" t="s">
        <v>201</v>
      </c>
      <c r="D396" s="60">
        <v>4.7619047619047616E-2</v>
      </c>
      <c r="E396" s="60">
        <v>6.25E-2</v>
      </c>
    </row>
    <row r="397" spans="3:16" ht="21">
      <c r="C397" s="80"/>
      <c r="D397" s="74"/>
      <c r="E397" s="74"/>
    </row>
    <row r="398" spans="3:16" ht="46.5" customHeight="1"/>
    <row r="399" spans="3:16" ht="54.75" customHeight="1">
      <c r="C399" s="112" t="s">
        <v>290</v>
      </c>
      <c r="D399" s="112"/>
      <c r="E399" s="112"/>
      <c r="F399" s="112"/>
      <c r="G399" s="112"/>
      <c r="H399" s="112"/>
      <c r="I399" s="112"/>
      <c r="J399" s="112"/>
      <c r="K399" s="112"/>
      <c r="L399" s="112"/>
      <c r="M399" s="112"/>
      <c r="N399" s="112"/>
      <c r="O399" s="112"/>
      <c r="P399" s="112"/>
    </row>
    <row r="400" spans="3:16" ht="29.25" customHeight="1">
      <c r="C400" s="67"/>
      <c r="D400" s="67"/>
      <c r="E400" s="67"/>
      <c r="F400" s="67"/>
      <c r="G400" s="67"/>
      <c r="H400" s="67"/>
      <c r="I400" s="67"/>
      <c r="J400" s="67"/>
      <c r="K400" s="67"/>
      <c r="L400" s="67"/>
      <c r="M400" s="67"/>
      <c r="N400" s="67"/>
      <c r="O400" s="67"/>
      <c r="P400" s="67"/>
    </row>
    <row r="401" spans="3:7" ht="75.75" customHeight="1">
      <c r="D401" s="76" t="s">
        <v>192</v>
      </c>
      <c r="E401" s="76" t="s">
        <v>193</v>
      </c>
      <c r="F401" s="76" t="s">
        <v>194</v>
      </c>
      <c r="G401" s="76" t="s">
        <v>195</v>
      </c>
    </row>
    <row r="402" spans="3:7" ht="42">
      <c r="C402" s="56" t="s">
        <v>291</v>
      </c>
      <c r="D402" s="60">
        <v>7.656967840735069E-3</v>
      </c>
      <c r="E402" s="60">
        <v>2.7777777777777776E-2</v>
      </c>
      <c r="F402" s="60">
        <v>9.5238095238095233E-2</v>
      </c>
      <c r="G402" s="60">
        <v>6.25E-2</v>
      </c>
    </row>
    <row r="403" spans="3:7" ht="21">
      <c r="C403" s="56" t="s">
        <v>292</v>
      </c>
      <c r="D403" s="60">
        <v>3.0627871362940277E-3</v>
      </c>
      <c r="E403" s="60">
        <v>2.7777777777777776E-2</v>
      </c>
      <c r="F403" s="60">
        <v>0.14285714285714285</v>
      </c>
      <c r="G403" s="60">
        <v>0.125</v>
      </c>
    </row>
    <row r="404" spans="3:7" ht="63">
      <c r="C404" s="56" t="s">
        <v>293</v>
      </c>
      <c r="D404" s="60">
        <v>4.2879019908116385E-2</v>
      </c>
      <c r="E404" s="60">
        <v>5.5555555555555552E-2</v>
      </c>
      <c r="F404" s="60">
        <v>0</v>
      </c>
      <c r="G404" s="60">
        <v>0</v>
      </c>
    </row>
    <row r="405" spans="3:7" ht="21">
      <c r="C405" s="56" t="s">
        <v>294</v>
      </c>
      <c r="D405" s="60">
        <v>7.656967840735069E-3</v>
      </c>
      <c r="E405" s="60">
        <v>2.7777777777777776E-2</v>
      </c>
      <c r="F405" s="60">
        <v>0</v>
      </c>
      <c r="G405" s="60">
        <v>0</v>
      </c>
    </row>
    <row r="406" spans="3:7" ht="21">
      <c r="C406" s="56" t="s">
        <v>295</v>
      </c>
      <c r="D406" s="60">
        <v>2.1439509954058193E-2</v>
      </c>
      <c r="E406" s="60">
        <v>4.1666666666666664E-2</v>
      </c>
      <c r="F406" s="60">
        <v>9.5238095238095233E-2</v>
      </c>
      <c r="G406" s="60">
        <v>0.125</v>
      </c>
    </row>
    <row r="407" spans="3:7" ht="21">
      <c r="C407" s="56" t="s">
        <v>296</v>
      </c>
      <c r="D407" s="60">
        <v>6.1255742725880554E-3</v>
      </c>
      <c r="E407" s="60">
        <v>0</v>
      </c>
      <c r="F407" s="60">
        <v>0</v>
      </c>
      <c r="G407" s="60">
        <v>6.25E-2</v>
      </c>
    </row>
    <row r="408" spans="3:7" ht="21">
      <c r="C408" s="56" t="s">
        <v>297</v>
      </c>
      <c r="D408" s="60">
        <v>1.8376722817764167E-2</v>
      </c>
      <c r="E408" s="60">
        <v>2.7777777777777776E-2</v>
      </c>
      <c r="F408" s="60">
        <v>0.33333333333333331</v>
      </c>
      <c r="G408" s="60">
        <v>0.4375</v>
      </c>
    </row>
    <row r="409" spans="3:7" ht="21">
      <c r="C409" s="56" t="s">
        <v>298</v>
      </c>
      <c r="D409" s="60">
        <v>0.30168453292496172</v>
      </c>
      <c r="E409" s="60">
        <v>0.3888888888888889</v>
      </c>
      <c r="F409" s="60">
        <v>4.7619047619047616E-2</v>
      </c>
      <c r="G409" s="60">
        <v>0.125</v>
      </c>
    </row>
    <row r="410" spans="3:7" ht="21">
      <c r="C410" s="80"/>
      <c r="D410" s="74"/>
      <c r="E410" s="74"/>
      <c r="F410" s="74"/>
      <c r="G410" s="74"/>
    </row>
    <row r="411" spans="3:7" ht="21">
      <c r="C411" s="80"/>
      <c r="D411" s="74"/>
      <c r="E411" s="74"/>
      <c r="F411" s="74"/>
      <c r="G411" s="74"/>
    </row>
    <row r="412" spans="3:7" ht="21">
      <c r="C412" s="80"/>
      <c r="D412" s="74"/>
      <c r="E412" s="74"/>
      <c r="F412" s="74"/>
      <c r="G412" s="74"/>
    </row>
    <row r="413" spans="3:7" ht="21">
      <c r="C413" s="80"/>
      <c r="D413" s="74"/>
      <c r="E413" s="74"/>
      <c r="F413" s="74"/>
      <c r="G413" s="74"/>
    </row>
    <row r="414" spans="3:7" ht="21">
      <c r="C414" s="80"/>
      <c r="D414" s="74"/>
      <c r="E414" s="74"/>
      <c r="F414" s="74"/>
      <c r="G414" s="74"/>
    </row>
    <row r="415" spans="3:7" ht="21">
      <c r="C415" s="80"/>
      <c r="D415" s="74"/>
      <c r="E415" s="74"/>
      <c r="F415" s="74"/>
      <c r="G415" s="74"/>
    </row>
    <row r="416" spans="3:7" ht="21">
      <c r="C416" s="80"/>
      <c r="D416" s="74"/>
      <c r="E416" s="74"/>
      <c r="F416" s="74"/>
      <c r="G416" s="74"/>
    </row>
    <row r="417" spans="3:16" ht="21">
      <c r="C417" s="80"/>
      <c r="D417" s="74"/>
      <c r="E417" s="74"/>
      <c r="F417" s="74"/>
      <c r="G417" s="74"/>
    </row>
    <row r="418" spans="3:16" ht="21">
      <c r="C418" s="80"/>
      <c r="D418" s="74"/>
      <c r="E418" s="74"/>
      <c r="F418" s="74"/>
      <c r="G418" s="74"/>
    </row>
    <row r="419" spans="3:16" ht="21">
      <c r="C419" s="80"/>
      <c r="D419" s="74"/>
      <c r="E419" s="74"/>
      <c r="F419" s="74"/>
      <c r="G419" s="74"/>
    </row>
    <row r="420" spans="3:16" ht="21">
      <c r="C420" s="80"/>
      <c r="D420" s="74"/>
      <c r="E420" s="74"/>
      <c r="F420" s="74"/>
      <c r="G420" s="74"/>
    </row>
    <row r="421" spans="3:16" ht="21">
      <c r="C421" s="80"/>
      <c r="D421" s="74"/>
      <c r="E421" s="74"/>
      <c r="F421" s="74"/>
      <c r="G421" s="74"/>
    </row>
    <row r="422" spans="3:16" ht="21">
      <c r="C422" s="80"/>
      <c r="D422" s="74"/>
      <c r="E422" s="74"/>
      <c r="F422" s="74"/>
      <c r="G422" s="74"/>
    </row>
    <row r="423" spans="3:16" ht="21">
      <c r="C423" s="80"/>
      <c r="D423" s="74"/>
      <c r="E423" s="74"/>
      <c r="F423" s="74"/>
      <c r="G423" s="74"/>
    </row>
    <row r="424" spans="3:16" ht="25.5" customHeight="1"/>
    <row r="425" spans="3:16" ht="25.5" customHeight="1"/>
    <row r="426" spans="3:16" ht="25.5" customHeight="1"/>
    <row r="427" spans="3:16" ht="25.5" customHeight="1"/>
    <row r="428" spans="3:16" ht="23.25">
      <c r="C428" s="115" t="s">
        <v>299</v>
      </c>
      <c r="D428" s="115"/>
      <c r="E428" s="115"/>
      <c r="F428" s="115"/>
      <c r="G428" s="115"/>
      <c r="H428" s="115"/>
      <c r="I428" s="115"/>
      <c r="J428" s="115"/>
      <c r="K428" s="115"/>
      <c r="L428" s="115"/>
      <c r="M428" s="115"/>
      <c r="N428" s="115"/>
      <c r="O428" s="115"/>
      <c r="P428" s="115"/>
    </row>
    <row r="430" spans="3:16" ht="23.25">
      <c r="C430" s="112" t="s">
        <v>300</v>
      </c>
      <c r="D430" s="112"/>
      <c r="E430" s="112"/>
      <c r="F430" s="112"/>
      <c r="G430" s="112"/>
      <c r="H430" s="112"/>
      <c r="I430" s="112"/>
      <c r="J430" s="112"/>
      <c r="K430" s="112"/>
      <c r="L430" s="112"/>
      <c r="M430" s="112"/>
      <c r="N430" s="112"/>
      <c r="O430" s="112"/>
      <c r="P430" s="112"/>
    </row>
    <row r="431" spans="3:16" ht="57" customHeight="1"/>
    <row r="432" spans="3:16" ht="30" customHeight="1">
      <c r="C432" s="76" t="s">
        <v>92</v>
      </c>
      <c r="D432" s="55" t="s">
        <v>193</v>
      </c>
      <c r="E432" s="55" t="s">
        <v>194</v>
      </c>
      <c r="F432" s="55" t="s">
        <v>195</v>
      </c>
    </row>
    <row r="433" spans="3:16" ht="21">
      <c r="C433" s="64" t="s">
        <v>34</v>
      </c>
      <c r="D433" s="57">
        <v>20</v>
      </c>
      <c r="E433" s="57">
        <v>12</v>
      </c>
      <c r="F433" s="57">
        <v>8</v>
      </c>
      <c r="G433" s="81"/>
    </row>
    <row r="434" spans="3:16" ht="21">
      <c r="C434" s="64" t="s">
        <v>35</v>
      </c>
      <c r="D434" s="57">
        <v>26</v>
      </c>
      <c r="E434" s="57">
        <v>9</v>
      </c>
      <c r="F434" s="57">
        <v>8</v>
      </c>
    </row>
    <row r="435" spans="3:16" ht="17.25" customHeight="1"/>
    <row r="436" spans="3:16" ht="23.25">
      <c r="C436" s="76" t="s">
        <v>93</v>
      </c>
      <c r="D436" s="55" t="s">
        <v>193</v>
      </c>
      <c r="E436" s="55" t="s">
        <v>194</v>
      </c>
      <c r="F436" s="55" t="s">
        <v>195</v>
      </c>
    </row>
    <row r="437" spans="3:16" ht="21">
      <c r="C437" s="64" t="s">
        <v>34</v>
      </c>
      <c r="D437" s="60">
        <v>0.43478260869565216</v>
      </c>
      <c r="E437" s="60">
        <v>0.5714285714285714</v>
      </c>
      <c r="F437" s="60">
        <v>0.5</v>
      </c>
    </row>
    <row r="438" spans="3:16" ht="21">
      <c r="C438" s="64" t="s">
        <v>35</v>
      </c>
      <c r="D438" s="60">
        <v>0.56521739130434778</v>
      </c>
      <c r="E438" s="60">
        <v>0.42857142857142855</v>
      </c>
      <c r="F438" s="60">
        <v>0.5</v>
      </c>
    </row>
    <row r="439" spans="3:16" ht="88.5" customHeight="1"/>
    <row r="440" spans="3:16" ht="23.25">
      <c r="C440" s="115" t="s">
        <v>301</v>
      </c>
      <c r="D440" s="115"/>
      <c r="E440" s="115"/>
      <c r="F440" s="115"/>
      <c r="G440" s="115"/>
      <c r="H440" s="115"/>
      <c r="I440" s="115"/>
      <c r="J440" s="115"/>
      <c r="K440" s="115"/>
      <c r="L440" s="115"/>
      <c r="M440" s="115"/>
      <c r="N440" s="115"/>
      <c r="O440" s="115"/>
      <c r="P440" s="115"/>
    </row>
    <row r="442" spans="3:16" ht="23.25">
      <c r="C442" s="112" t="s">
        <v>302</v>
      </c>
      <c r="D442" s="112"/>
      <c r="E442" s="112"/>
      <c r="F442" s="112"/>
      <c r="G442" s="112"/>
      <c r="H442" s="112"/>
      <c r="I442" s="112"/>
      <c r="J442" s="112"/>
      <c r="K442" s="112"/>
      <c r="L442" s="112"/>
      <c r="M442" s="112"/>
      <c r="N442" s="112"/>
      <c r="O442" s="112"/>
      <c r="P442" s="112"/>
    </row>
    <row r="443" spans="3:16" ht="21.75" customHeight="1"/>
    <row r="444" spans="3:16" ht="21.75" customHeight="1">
      <c r="C444" s="55" t="s">
        <v>92</v>
      </c>
      <c r="D444" s="55" t="s">
        <v>193</v>
      </c>
      <c r="E444" s="55" t="s">
        <v>194</v>
      </c>
      <c r="F444" s="55" t="s">
        <v>195</v>
      </c>
      <c r="G444" s="55" t="s">
        <v>94</v>
      </c>
    </row>
    <row r="445" spans="3:16" ht="21.75" customHeight="1">
      <c r="C445" s="56" t="s">
        <v>303</v>
      </c>
      <c r="D445" s="57">
        <v>7</v>
      </c>
      <c r="E445" s="57">
        <v>2</v>
      </c>
      <c r="F445" s="57">
        <v>0</v>
      </c>
      <c r="G445" s="57">
        <v>9</v>
      </c>
    </row>
    <row r="446" spans="3:16" ht="21.75" customHeight="1">
      <c r="C446" s="56" t="s">
        <v>304</v>
      </c>
      <c r="D446" s="57">
        <v>2</v>
      </c>
      <c r="E446" s="57">
        <v>0</v>
      </c>
      <c r="F446" s="57">
        <v>0</v>
      </c>
      <c r="G446" s="57">
        <v>2</v>
      </c>
    </row>
    <row r="447" spans="3:16" ht="21.75" customHeight="1">
      <c r="C447" s="56" t="s">
        <v>305</v>
      </c>
      <c r="D447" s="57">
        <v>1</v>
      </c>
      <c r="E447" s="57">
        <v>0</v>
      </c>
      <c r="F447" s="57">
        <v>0</v>
      </c>
      <c r="G447" s="57">
        <v>1</v>
      </c>
    </row>
    <row r="448" spans="3:16" ht="21.75" customHeight="1">
      <c r="C448" s="56" t="s">
        <v>306</v>
      </c>
      <c r="D448" s="57">
        <v>4</v>
      </c>
      <c r="E448" s="57">
        <v>0</v>
      </c>
      <c r="F448" s="57">
        <v>0</v>
      </c>
      <c r="G448" s="57">
        <v>4</v>
      </c>
    </row>
    <row r="449" spans="3:7" ht="21.75" customHeight="1">
      <c r="C449" s="56" t="s">
        <v>307</v>
      </c>
      <c r="D449" s="57">
        <v>30</v>
      </c>
      <c r="E449" s="57">
        <v>5</v>
      </c>
      <c r="F449" s="57">
        <v>0</v>
      </c>
      <c r="G449" s="57">
        <v>35</v>
      </c>
    </row>
    <row r="450" spans="3:7" ht="38.25" customHeight="1">
      <c r="C450" s="56" t="s">
        <v>308</v>
      </c>
      <c r="D450" s="57">
        <v>0</v>
      </c>
      <c r="E450" s="57">
        <v>0</v>
      </c>
      <c r="F450" s="57">
        <v>0</v>
      </c>
      <c r="G450" s="57">
        <v>0</v>
      </c>
    </row>
    <row r="451" spans="3:7" ht="21">
      <c r="C451" s="56" t="s">
        <v>456</v>
      </c>
      <c r="D451" s="57">
        <v>0</v>
      </c>
      <c r="E451" s="57">
        <v>0</v>
      </c>
      <c r="F451" s="57">
        <v>0</v>
      </c>
      <c r="G451" s="57">
        <v>0</v>
      </c>
    </row>
    <row r="452" spans="3:7" ht="21">
      <c r="C452" s="80"/>
      <c r="D452" s="77"/>
      <c r="E452" s="77"/>
      <c r="F452" s="77"/>
      <c r="G452" s="77"/>
    </row>
    <row r="453" spans="3:7" ht="21">
      <c r="C453" s="80"/>
      <c r="D453" s="77"/>
      <c r="E453" s="77"/>
      <c r="F453" s="77"/>
      <c r="G453" s="77"/>
    </row>
    <row r="454" spans="3:7" ht="21">
      <c r="C454" s="80"/>
      <c r="D454" s="77"/>
      <c r="E454" s="77"/>
      <c r="F454" s="77"/>
      <c r="G454" s="77"/>
    </row>
    <row r="455" spans="3:7" ht="21">
      <c r="C455" s="80"/>
      <c r="D455" s="77"/>
      <c r="E455" s="77"/>
      <c r="F455" s="77"/>
      <c r="G455" s="77"/>
    </row>
    <row r="456" spans="3:7" ht="21.75" customHeight="1"/>
    <row r="457" spans="3:7" ht="23.25">
      <c r="C457" s="55" t="s">
        <v>93</v>
      </c>
      <c r="D457" s="55" t="s">
        <v>193</v>
      </c>
      <c r="E457" s="55" t="s">
        <v>194</v>
      </c>
      <c r="F457" s="55" t="s">
        <v>195</v>
      </c>
      <c r="G457" s="55" t="s">
        <v>94</v>
      </c>
    </row>
    <row r="458" spans="3:7" ht="21">
      <c r="C458" s="56" t="s">
        <v>307</v>
      </c>
      <c r="D458" s="60">
        <v>0.41666666666666669</v>
      </c>
      <c r="E458" s="60">
        <v>0.23809523809523808</v>
      </c>
      <c r="F458" s="60">
        <v>0</v>
      </c>
      <c r="G458" s="60">
        <v>0.32110091743119268</v>
      </c>
    </row>
    <row r="459" spans="3:7" ht="21">
      <c r="C459" s="56" t="s">
        <v>303</v>
      </c>
      <c r="D459" s="60">
        <v>9.7222222222222224E-2</v>
      </c>
      <c r="E459" s="60">
        <v>9.5238095238095233E-2</v>
      </c>
      <c r="F459" s="60">
        <v>0</v>
      </c>
      <c r="G459" s="60">
        <v>8.2568807339449546E-2</v>
      </c>
    </row>
    <row r="460" spans="3:7" ht="21">
      <c r="C460" s="56" t="s">
        <v>304</v>
      </c>
      <c r="D460" s="60">
        <v>2.7777777777777776E-2</v>
      </c>
      <c r="E460" s="60">
        <v>0</v>
      </c>
      <c r="F460" s="60">
        <v>0</v>
      </c>
      <c r="G460" s="60">
        <v>1.834862385321101E-2</v>
      </c>
    </row>
    <row r="461" spans="3:7" ht="21">
      <c r="C461" s="56" t="s">
        <v>306</v>
      </c>
      <c r="D461" s="60">
        <v>5.5555555555555552E-2</v>
      </c>
      <c r="E461" s="60">
        <v>0</v>
      </c>
      <c r="F461" s="60">
        <v>0</v>
      </c>
      <c r="G461" s="60">
        <v>3.669724770642202E-2</v>
      </c>
    </row>
    <row r="462" spans="3:7" ht="21">
      <c r="C462" s="56" t="s">
        <v>305</v>
      </c>
      <c r="D462" s="60">
        <v>1.3888888888888888E-2</v>
      </c>
      <c r="E462" s="60">
        <v>0</v>
      </c>
      <c r="F462" s="60">
        <v>0</v>
      </c>
      <c r="G462" s="60">
        <v>9.1743119266055051E-3</v>
      </c>
    </row>
    <row r="463" spans="3:7" ht="42">
      <c r="C463" s="56" t="s">
        <v>308</v>
      </c>
      <c r="D463" s="60">
        <v>0</v>
      </c>
      <c r="E463" s="60">
        <v>0</v>
      </c>
      <c r="F463" s="60">
        <v>0</v>
      </c>
      <c r="G463" s="60">
        <v>0</v>
      </c>
    </row>
    <row r="464" spans="3:7" ht="37.5" customHeight="1"/>
    <row r="469" spans="3:16" ht="23.25">
      <c r="C469" s="112" t="s">
        <v>309</v>
      </c>
      <c r="D469" s="112"/>
      <c r="E469" s="112"/>
      <c r="F469" s="112"/>
      <c r="G469" s="112"/>
      <c r="H469" s="112"/>
      <c r="I469" s="112"/>
      <c r="J469" s="112"/>
      <c r="K469" s="112"/>
      <c r="L469" s="112"/>
      <c r="M469" s="112"/>
      <c r="N469" s="112"/>
      <c r="O469" s="112"/>
      <c r="P469" s="112"/>
    </row>
    <row r="471" spans="3:16" ht="23.25">
      <c r="C471" s="55" t="s">
        <v>92</v>
      </c>
      <c r="D471" s="76" t="s">
        <v>192</v>
      </c>
      <c r="E471" s="55" t="s">
        <v>193</v>
      </c>
      <c r="F471" s="55" t="s">
        <v>194</v>
      </c>
      <c r="G471" s="55" t="s">
        <v>195</v>
      </c>
      <c r="H471" s="55" t="s">
        <v>94</v>
      </c>
    </row>
    <row r="472" spans="3:16" ht="42">
      <c r="C472" s="56" t="s">
        <v>310</v>
      </c>
      <c r="D472" s="57">
        <v>7</v>
      </c>
      <c r="E472" s="57">
        <v>1</v>
      </c>
      <c r="F472" s="57">
        <v>0</v>
      </c>
      <c r="G472" s="57">
        <v>0</v>
      </c>
      <c r="H472" s="57">
        <v>8</v>
      </c>
    </row>
    <row r="473" spans="3:16" ht="21">
      <c r="C473" s="56" t="s">
        <v>311</v>
      </c>
      <c r="D473" s="57">
        <v>27</v>
      </c>
      <c r="E473" s="57">
        <v>2</v>
      </c>
      <c r="F473" s="57">
        <v>0</v>
      </c>
      <c r="G473" s="57">
        <v>1</v>
      </c>
      <c r="H473" s="57">
        <v>30</v>
      </c>
    </row>
    <row r="474" spans="3:16" ht="42">
      <c r="C474" s="56" t="s">
        <v>312</v>
      </c>
      <c r="D474" s="57">
        <v>11</v>
      </c>
      <c r="E474" s="57">
        <v>0</v>
      </c>
      <c r="F474" s="57">
        <v>0</v>
      </c>
      <c r="G474" s="57">
        <v>0</v>
      </c>
      <c r="H474" s="57">
        <v>11</v>
      </c>
    </row>
    <row r="475" spans="3:16" ht="21">
      <c r="C475" s="56" t="s">
        <v>35</v>
      </c>
      <c r="D475" s="57">
        <v>236</v>
      </c>
      <c r="E475" s="57">
        <v>6</v>
      </c>
      <c r="F475" s="57">
        <v>1</v>
      </c>
      <c r="G475" s="57">
        <v>0</v>
      </c>
      <c r="H475" s="57">
        <v>243</v>
      </c>
    </row>
    <row r="476" spans="3:16" ht="21">
      <c r="C476" s="56" t="s">
        <v>456</v>
      </c>
      <c r="D476" s="57">
        <v>330</v>
      </c>
      <c r="E476" s="57">
        <v>59</v>
      </c>
      <c r="F476" s="57">
        <v>20</v>
      </c>
      <c r="G476" s="57">
        <v>15</v>
      </c>
      <c r="H476" s="57">
        <v>424</v>
      </c>
    </row>
    <row r="478" spans="3:16" ht="23.25">
      <c r="C478" s="55" t="s">
        <v>93</v>
      </c>
      <c r="D478" s="76" t="s">
        <v>192</v>
      </c>
      <c r="E478" s="55" t="s">
        <v>193</v>
      </c>
      <c r="F478" s="55" t="s">
        <v>194</v>
      </c>
      <c r="G478" s="55" t="s">
        <v>195</v>
      </c>
      <c r="H478" s="55" t="s">
        <v>94</v>
      </c>
    </row>
    <row r="479" spans="3:16" ht="42">
      <c r="C479" s="56" t="s">
        <v>310</v>
      </c>
      <c r="D479" s="82">
        <v>1.0719754977029096E-2</v>
      </c>
      <c r="E479" s="82">
        <v>1.3888888888888888E-2</v>
      </c>
      <c r="F479" s="82">
        <v>0</v>
      </c>
      <c r="G479" s="82">
        <v>0</v>
      </c>
      <c r="H479" s="82">
        <v>1.0498687664041995E-2</v>
      </c>
    </row>
    <row r="480" spans="3:16" ht="21">
      <c r="C480" s="56" t="s">
        <v>311</v>
      </c>
      <c r="D480" s="82">
        <v>4.1347626339969371E-2</v>
      </c>
      <c r="E480" s="82">
        <v>2.7777777777777776E-2</v>
      </c>
      <c r="F480" s="82">
        <v>0</v>
      </c>
      <c r="G480" s="82">
        <v>6.25E-2</v>
      </c>
      <c r="H480" s="82">
        <v>3.937007874015748E-2</v>
      </c>
    </row>
    <row r="481" spans="3:16" ht="42">
      <c r="C481" s="56" t="s">
        <v>312</v>
      </c>
      <c r="D481" s="82">
        <v>1.6845329249617153E-2</v>
      </c>
      <c r="E481" s="82">
        <v>0</v>
      </c>
      <c r="F481" s="82">
        <v>0</v>
      </c>
      <c r="G481" s="82">
        <v>0</v>
      </c>
      <c r="H481" s="82">
        <v>1.4435695538057743E-2</v>
      </c>
    </row>
    <row r="482" spans="3:16" ht="21">
      <c r="C482" s="56" t="s">
        <v>35</v>
      </c>
      <c r="D482" s="82">
        <v>0.36140888208269523</v>
      </c>
      <c r="E482" s="82">
        <v>8.3333333333333329E-2</v>
      </c>
      <c r="F482" s="82">
        <v>4.7619047619047616E-2</v>
      </c>
      <c r="G482" s="82">
        <v>0</v>
      </c>
      <c r="H482" s="82">
        <v>0.31889763779527558</v>
      </c>
    </row>
    <row r="483" spans="3:16" ht="44.25" customHeight="1">
      <c r="C483" s="56" t="s">
        <v>456</v>
      </c>
      <c r="D483" s="82">
        <v>0.50535987748851452</v>
      </c>
      <c r="E483" s="82">
        <v>0.81944444444444442</v>
      </c>
      <c r="F483" s="82">
        <v>0.95238095238095233</v>
      </c>
      <c r="G483" s="82">
        <v>0.9375</v>
      </c>
      <c r="H483" s="82">
        <v>0.55643044619422577</v>
      </c>
    </row>
    <row r="484" spans="3:16" ht="44.25" customHeight="1"/>
    <row r="485" spans="3:16" ht="23.25">
      <c r="C485" s="112" t="s">
        <v>313</v>
      </c>
      <c r="D485" s="112"/>
      <c r="E485" s="112"/>
      <c r="F485" s="112"/>
      <c r="G485" s="112"/>
      <c r="H485" s="112"/>
      <c r="I485" s="112"/>
      <c r="J485" s="112"/>
      <c r="K485" s="112"/>
      <c r="L485" s="112"/>
      <c r="M485" s="112"/>
      <c r="N485" s="112"/>
      <c r="O485" s="112"/>
      <c r="P485" s="112"/>
    </row>
    <row r="487" spans="3:16" ht="23.25">
      <c r="C487" s="55" t="s">
        <v>92</v>
      </c>
      <c r="D487" s="76" t="s">
        <v>192</v>
      </c>
      <c r="E487" s="55" t="s">
        <v>193</v>
      </c>
      <c r="F487" s="55" t="s">
        <v>194</v>
      </c>
      <c r="G487" s="55" t="s">
        <v>195</v>
      </c>
      <c r="H487" s="55" t="s">
        <v>94</v>
      </c>
    </row>
    <row r="488" spans="3:16" ht="42">
      <c r="C488" s="56" t="s">
        <v>314</v>
      </c>
      <c r="D488" s="57">
        <v>22</v>
      </c>
      <c r="E488" s="57">
        <v>1</v>
      </c>
      <c r="F488" s="57">
        <v>0</v>
      </c>
      <c r="G488" s="57">
        <v>0</v>
      </c>
      <c r="H488" s="57">
        <v>23</v>
      </c>
    </row>
    <row r="489" spans="3:16" ht="42">
      <c r="C489" s="56" t="s">
        <v>315</v>
      </c>
      <c r="D489" s="57">
        <v>167</v>
      </c>
      <c r="E489" s="57">
        <v>12</v>
      </c>
      <c r="F489" s="57">
        <v>1</v>
      </c>
      <c r="G489" s="57">
        <v>0</v>
      </c>
      <c r="H489" s="57">
        <v>180</v>
      </c>
    </row>
    <row r="490" spans="3:16" ht="21">
      <c r="C490" s="56" t="s">
        <v>316</v>
      </c>
      <c r="D490" s="57">
        <v>16</v>
      </c>
      <c r="E490" s="57">
        <v>12</v>
      </c>
      <c r="F490" s="57">
        <v>6</v>
      </c>
      <c r="G490" s="57">
        <v>4</v>
      </c>
      <c r="H490" s="57">
        <v>38</v>
      </c>
    </row>
    <row r="491" spans="3:16" ht="21">
      <c r="C491" s="56" t="s">
        <v>317</v>
      </c>
      <c r="D491" s="57">
        <v>11</v>
      </c>
      <c r="E491" s="57">
        <v>1</v>
      </c>
      <c r="F491" s="57">
        <v>0</v>
      </c>
      <c r="G491" s="57">
        <v>0</v>
      </c>
      <c r="H491" s="57">
        <v>12</v>
      </c>
    </row>
    <row r="492" spans="3:16" ht="42">
      <c r="C492" s="56" t="s">
        <v>318</v>
      </c>
      <c r="D492" s="57">
        <v>77</v>
      </c>
      <c r="E492" s="57">
        <v>7</v>
      </c>
      <c r="F492" s="57">
        <v>5</v>
      </c>
      <c r="G492" s="57">
        <v>2</v>
      </c>
      <c r="H492" s="57">
        <v>91</v>
      </c>
    </row>
    <row r="493" spans="3:16" ht="21">
      <c r="C493" s="56" t="s">
        <v>456</v>
      </c>
      <c r="D493" s="57">
        <v>345</v>
      </c>
      <c r="E493" s="57">
        <v>27</v>
      </c>
      <c r="F493" s="57">
        <v>5</v>
      </c>
      <c r="G493" s="57">
        <v>2</v>
      </c>
      <c r="H493" s="57">
        <v>379</v>
      </c>
    </row>
    <row r="495" spans="3:16" ht="23.25">
      <c r="C495" s="55" t="s">
        <v>93</v>
      </c>
      <c r="D495" s="55" t="s">
        <v>192</v>
      </c>
      <c r="E495" s="55" t="s">
        <v>193</v>
      </c>
      <c r="F495" s="55" t="s">
        <v>194</v>
      </c>
      <c r="G495" s="55" t="s">
        <v>195</v>
      </c>
      <c r="H495" s="55" t="s">
        <v>94</v>
      </c>
    </row>
    <row r="496" spans="3:16" ht="42">
      <c r="C496" s="56" t="s">
        <v>314</v>
      </c>
      <c r="D496" s="82">
        <v>3.3690658499234305E-2</v>
      </c>
      <c r="E496" s="82">
        <v>1.3888888888888888E-2</v>
      </c>
      <c r="F496" s="82">
        <v>0</v>
      </c>
      <c r="G496" s="82">
        <v>0</v>
      </c>
      <c r="H496" s="82">
        <v>3.0183727034120734E-2</v>
      </c>
    </row>
    <row r="497" spans="3:16" ht="42">
      <c r="C497" s="56" t="s">
        <v>315</v>
      </c>
      <c r="D497" s="82">
        <v>0.2557427258805513</v>
      </c>
      <c r="E497" s="82">
        <v>0.16666666666666666</v>
      </c>
      <c r="F497" s="82">
        <v>4.7619047619047616E-2</v>
      </c>
      <c r="G497" s="82">
        <v>0</v>
      </c>
      <c r="H497" s="82">
        <v>0.23622047244094488</v>
      </c>
    </row>
    <row r="498" spans="3:16" ht="21">
      <c r="C498" s="56" t="s">
        <v>316</v>
      </c>
      <c r="D498" s="82">
        <v>2.4502297090352222E-2</v>
      </c>
      <c r="E498" s="82">
        <v>0.16666666666666666</v>
      </c>
      <c r="F498" s="82">
        <v>0.2857142857142857</v>
      </c>
      <c r="G498" s="82">
        <v>0.25</v>
      </c>
      <c r="H498" s="82">
        <v>4.9868766404199474E-2</v>
      </c>
    </row>
    <row r="499" spans="3:16" ht="21">
      <c r="C499" s="56" t="s">
        <v>317</v>
      </c>
      <c r="D499" s="82">
        <v>1.6845329249617153E-2</v>
      </c>
      <c r="E499" s="82">
        <v>1.3888888888888888E-2</v>
      </c>
      <c r="F499" s="82">
        <v>0</v>
      </c>
      <c r="G499" s="82">
        <v>0</v>
      </c>
      <c r="H499" s="82">
        <v>1.5748031496062992E-2</v>
      </c>
    </row>
    <row r="500" spans="3:16" ht="42">
      <c r="C500" s="56" t="s">
        <v>318</v>
      </c>
      <c r="D500" s="82">
        <v>0.11791730474732007</v>
      </c>
      <c r="E500" s="82">
        <v>9.7222222222222224E-2</v>
      </c>
      <c r="F500" s="82">
        <v>0.23809523809523808</v>
      </c>
      <c r="G500" s="82">
        <v>0.125</v>
      </c>
      <c r="H500" s="82">
        <v>0.1194225721784777</v>
      </c>
    </row>
    <row r="501" spans="3:16" ht="21">
      <c r="C501" s="56" t="s">
        <v>456</v>
      </c>
      <c r="D501" s="82">
        <v>0.52833078101071973</v>
      </c>
      <c r="E501" s="82">
        <v>0.375</v>
      </c>
      <c r="F501" s="82">
        <v>0.23809523809523808</v>
      </c>
      <c r="G501" s="82">
        <v>0.125</v>
      </c>
      <c r="H501" s="82">
        <v>0.49737532808398949</v>
      </c>
    </row>
    <row r="504" spans="3:16" ht="23.25">
      <c r="C504" s="112" t="s">
        <v>319</v>
      </c>
      <c r="D504" s="112"/>
      <c r="E504" s="112"/>
      <c r="F504" s="112"/>
      <c r="G504" s="112"/>
      <c r="H504" s="112"/>
      <c r="I504" s="112"/>
      <c r="J504" s="112"/>
      <c r="K504" s="112"/>
      <c r="L504" s="112"/>
      <c r="M504" s="112"/>
      <c r="N504" s="112"/>
      <c r="O504" s="112"/>
      <c r="P504" s="112"/>
    </row>
    <row r="505" spans="3:16" ht="43.5" customHeight="1"/>
    <row r="506" spans="3:16" ht="30" customHeight="1">
      <c r="C506" s="55" t="s">
        <v>92</v>
      </c>
      <c r="D506" s="55" t="s">
        <v>193</v>
      </c>
      <c r="E506" s="55" t="s">
        <v>194</v>
      </c>
      <c r="F506" s="55" t="s">
        <v>195</v>
      </c>
      <c r="G506" s="55" t="s">
        <v>94</v>
      </c>
    </row>
    <row r="507" spans="3:16" ht="21">
      <c r="C507" s="64" t="s">
        <v>34</v>
      </c>
      <c r="D507" s="57">
        <v>26</v>
      </c>
      <c r="E507" s="57">
        <v>9</v>
      </c>
      <c r="F507" s="57">
        <v>12</v>
      </c>
      <c r="G507" s="57">
        <v>47</v>
      </c>
    </row>
    <row r="508" spans="3:16" ht="21">
      <c r="C508" s="64" t="s">
        <v>35</v>
      </c>
      <c r="D508" s="57">
        <v>7</v>
      </c>
      <c r="E508" s="57">
        <v>0</v>
      </c>
      <c r="F508" s="57">
        <v>0</v>
      </c>
      <c r="G508" s="57">
        <v>7</v>
      </c>
    </row>
    <row r="509" spans="3:16" ht="21">
      <c r="C509" s="64" t="s">
        <v>456</v>
      </c>
      <c r="D509" s="57">
        <v>37</v>
      </c>
      <c r="E509" s="57">
        <v>3</v>
      </c>
      <c r="F509" s="57">
        <v>4</v>
      </c>
      <c r="G509" s="57">
        <v>44</v>
      </c>
    </row>
    <row r="510" spans="3:16" ht="15" customHeight="1"/>
    <row r="511" spans="3:16" ht="23.25">
      <c r="C511" s="55" t="s">
        <v>93</v>
      </c>
      <c r="D511" s="55" t="s">
        <v>193</v>
      </c>
      <c r="E511" s="55" t="s">
        <v>194</v>
      </c>
      <c r="F511" s="55" t="s">
        <v>195</v>
      </c>
      <c r="G511" s="55" t="s">
        <v>94</v>
      </c>
    </row>
    <row r="512" spans="3:16" ht="21">
      <c r="C512" s="64" t="s">
        <v>34</v>
      </c>
      <c r="D512" s="60">
        <v>0.3611111111111111</v>
      </c>
      <c r="E512" s="60">
        <v>0.75</v>
      </c>
      <c r="F512" s="60">
        <v>0.75</v>
      </c>
      <c r="G512" s="60">
        <v>0.47</v>
      </c>
    </row>
    <row r="513" spans="3:16" ht="21">
      <c r="C513" s="64" t="s">
        <v>35</v>
      </c>
      <c r="D513" s="60">
        <v>9.7222222222222224E-2</v>
      </c>
      <c r="E513" s="60">
        <v>0</v>
      </c>
      <c r="F513" s="60">
        <v>0</v>
      </c>
      <c r="G513" s="60">
        <v>7.0000000000000007E-2</v>
      </c>
    </row>
    <row r="514" spans="3:16" ht="21">
      <c r="C514" s="64" t="s">
        <v>456</v>
      </c>
      <c r="D514" s="60">
        <v>0.51388888888888884</v>
      </c>
      <c r="E514" s="60">
        <v>0.25</v>
      </c>
      <c r="F514" s="60">
        <v>0.25</v>
      </c>
      <c r="G514" s="60">
        <v>0.44</v>
      </c>
    </row>
    <row r="516" spans="3:16" ht="32.25" hidden="1" customHeight="1">
      <c r="C516" s="112" t="s">
        <v>320</v>
      </c>
      <c r="D516" s="112"/>
      <c r="E516" s="112"/>
      <c r="F516" s="112"/>
      <c r="G516" s="112"/>
      <c r="H516" s="112"/>
      <c r="I516" s="112"/>
      <c r="J516" s="112"/>
      <c r="K516" s="112"/>
      <c r="L516" s="112"/>
      <c r="M516" s="112"/>
      <c r="N516" s="112"/>
      <c r="O516" s="112"/>
      <c r="P516" s="112"/>
    </row>
    <row r="517" spans="3:16" ht="38.25" customHeight="1"/>
    <row r="518" spans="3:16" ht="23.25">
      <c r="C518" s="55" t="s">
        <v>92</v>
      </c>
      <c r="D518" s="55" t="s">
        <v>193</v>
      </c>
      <c r="E518" s="55" t="s">
        <v>194</v>
      </c>
      <c r="F518" s="55" t="s">
        <v>195</v>
      </c>
    </row>
    <row r="519" spans="3:16" ht="21">
      <c r="C519" s="56" t="s">
        <v>321</v>
      </c>
      <c r="D519" s="57">
        <v>10</v>
      </c>
      <c r="E519" s="57">
        <v>4</v>
      </c>
      <c r="F519" s="57">
        <v>7</v>
      </c>
    </row>
    <row r="520" spans="3:16" ht="42">
      <c r="C520" s="56" t="s">
        <v>322</v>
      </c>
      <c r="D520" s="57">
        <v>11</v>
      </c>
      <c r="E520" s="57">
        <v>2</v>
      </c>
      <c r="F520" s="57">
        <v>2</v>
      </c>
    </row>
    <row r="521" spans="3:16" ht="42">
      <c r="C521" s="56" t="s">
        <v>323</v>
      </c>
      <c r="D521" s="57">
        <v>10</v>
      </c>
      <c r="E521" s="57">
        <v>2</v>
      </c>
      <c r="F521" s="57">
        <v>1</v>
      </c>
    </row>
    <row r="522" spans="3:16" ht="21">
      <c r="C522" s="56" t="s">
        <v>324</v>
      </c>
      <c r="D522" s="57">
        <v>2</v>
      </c>
      <c r="E522" s="57">
        <v>1</v>
      </c>
      <c r="F522" s="57">
        <v>2</v>
      </c>
    </row>
    <row r="523" spans="3:16" ht="21">
      <c r="C523" s="56" t="s">
        <v>456</v>
      </c>
      <c r="D523" s="57">
        <v>38</v>
      </c>
      <c r="E523" s="57">
        <v>12</v>
      </c>
      <c r="F523" s="57">
        <v>4</v>
      </c>
    </row>
    <row r="524" spans="3:16" ht="20.25" customHeight="1">
      <c r="F524" s="1" t="s">
        <v>325</v>
      </c>
    </row>
    <row r="525" spans="3:16" ht="23.25">
      <c r="C525" s="55" t="s">
        <v>93</v>
      </c>
      <c r="D525" s="55" t="s">
        <v>193</v>
      </c>
      <c r="E525" s="55" t="s">
        <v>194</v>
      </c>
      <c r="F525" s="55" t="s">
        <v>195</v>
      </c>
    </row>
    <row r="526" spans="3:16" ht="21">
      <c r="C526" s="56" t="s">
        <v>321</v>
      </c>
      <c r="D526" s="60">
        <v>0.1388888888888889</v>
      </c>
      <c r="E526" s="60">
        <v>0.19047619047619047</v>
      </c>
      <c r="F526" s="60">
        <v>0.4375</v>
      </c>
    </row>
    <row r="527" spans="3:16" ht="42">
      <c r="C527" s="56" t="s">
        <v>322</v>
      </c>
      <c r="D527" s="60">
        <v>0.15277777777777779</v>
      </c>
      <c r="E527" s="60">
        <v>9.5238095238095233E-2</v>
      </c>
      <c r="F527" s="60">
        <v>0.125</v>
      </c>
    </row>
    <row r="528" spans="3:16" ht="42">
      <c r="C528" s="56" t="s">
        <v>323</v>
      </c>
      <c r="D528" s="60">
        <v>0.1388888888888889</v>
      </c>
      <c r="E528" s="60">
        <v>9.5238095238095233E-2</v>
      </c>
      <c r="F528" s="60">
        <v>6.25E-2</v>
      </c>
    </row>
    <row r="529" spans="3:16" ht="21">
      <c r="C529" s="56" t="s">
        <v>324</v>
      </c>
      <c r="D529" s="60">
        <v>2.7777777777777776E-2</v>
      </c>
      <c r="E529" s="60">
        <v>4.7619047619047616E-2</v>
      </c>
      <c r="F529" s="60">
        <v>0.125</v>
      </c>
    </row>
    <row r="530" spans="3:16" ht="21">
      <c r="C530" s="56" t="s">
        <v>456</v>
      </c>
      <c r="D530" s="60">
        <v>0.52777777777777779</v>
      </c>
      <c r="E530" s="60">
        <v>0.5714285714285714</v>
      </c>
      <c r="F530" s="60">
        <v>0.25</v>
      </c>
    </row>
    <row r="531" spans="3:16" ht="45.75" customHeight="1"/>
    <row r="532" spans="3:16" ht="23.25">
      <c r="C532" s="112" t="s">
        <v>326</v>
      </c>
      <c r="D532" s="112"/>
      <c r="E532" s="112"/>
      <c r="F532" s="112"/>
      <c r="G532" s="112"/>
      <c r="H532" s="112"/>
      <c r="I532" s="112"/>
      <c r="J532" s="112"/>
      <c r="K532" s="112"/>
      <c r="L532" s="112"/>
      <c r="M532" s="112"/>
      <c r="N532" s="112"/>
      <c r="O532" s="112"/>
      <c r="P532" s="112"/>
    </row>
    <row r="533" spans="3:16" ht="46.5" customHeight="1"/>
    <row r="534" spans="3:16" ht="23.25">
      <c r="C534" s="55" t="s">
        <v>92</v>
      </c>
      <c r="D534" s="55" t="s">
        <v>193</v>
      </c>
      <c r="E534" s="55" t="s">
        <v>194</v>
      </c>
      <c r="F534" s="55" t="s">
        <v>195</v>
      </c>
    </row>
    <row r="535" spans="3:16" ht="21">
      <c r="C535" s="64" t="s">
        <v>34</v>
      </c>
      <c r="D535" s="57">
        <v>23</v>
      </c>
      <c r="E535" s="57">
        <v>8</v>
      </c>
      <c r="F535" s="57">
        <v>11</v>
      </c>
    </row>
    <row r="536" spans="3:16" ht="21">
      <c r="C536" s="64" t="s">
        <v>35</v>
      </c>
      <c r="D536" s="57">
        <v>10</v>
      </c>
      <c r="E536" s="57">
        <v>1</v>
      </c>
      <c r="F536" s="57">
        <v>1</v>
      </c>
    </row>
    <row r="537" spans="3:16" ht="21">
      <c r="C537" s="64" t="s">
        <v>456</v>
      </c>
      <c r="D537" s="57">
        <v>39</v>
      </c>
      <c r="E537" s="57">
        <v>12</v>
      </c>
      <c r="F537" s="57">
        <v>4</v>
      </c>
    </row>
    <row r="539" spans="3:16" ht="23.25">
      <c r="C539" s="55" t="s">
        <v>93</v>
      </c>
      <c r="D539" s="55" t="s">
        <v>193</v>
      </c>
      <c r="E539" s="55" t="s">
        <v>194</v>
      </c>
      <c r="F539" s="55" t="s">
        <v>195</v>
      </c>
    </row>
    <row r="540" spans="3:16" ht="21">
      <c r="C540" s="64" t="s">
        <v>34</v>
      </c>
      <c r="D540" s="60">
        <v>0.31944444444444442</v>
      </c>
      <c r="E540" s="60">
        <v>0.38095238095238093</v>
      </c>
      <c r="F540" s="60">
        <v>0.6875</v>
      </c>
    </row>
    <row r="541" spans="3:16" ht="21">
      <c r="C541" s="64" t="s">
        <v>35</v>
      </c>
      <c r="D541" s="60">
        <v>0.1388888888888889</v>
      </c>
      <c r="E541" s="60">
        <v>4.7619047619047616E-2</v>
      </c>
      <c r="F541" s="60">
        <v>6.25E-2</v>
      </c>
    </row>
    <row r="542" spans="3:16" ht="21">
      <c r="C542" s="64" t="s">
        <v>456</v>
      </c>
      <c r="D542" s="60">
        <v>0.54166666666666663</v>
      </c>
      <c r="E542" s="60">
        <v>0.5714285714285714</v>
      </c>
      <c r="F542" s="60">
        <v>0.25</v>
      </c>
    </row>
    <row r="543" spans="3:16" ht="56.25" customHeight="1"/>
    <row r="544" spans="3:16" ht="23.25">
      <c r="C544" s="112" t="s">
        <v>327</v>
      </c>
      <c r="D544" s="112"/>
      <c r="E544" s="112"/>
      <c r="F544" s="112"/>
      <c r="G544" s="112"/>
      <c r="H544" s="112"/>
      <c r="I544" s="112"/>
      <c r="J544" s="112"/>
      <c r="K544" s="112"/>
      <c r="L544" s="112"/>
      <c r="M544" s="112"/>
      <c r="N544" s="112"/>
      <c r="O544" s="112"/>
      <c r="P544" s="112"/>
    </row>
    <row r="546" spans="3:6" ht="23.25">
      <c r="C546" s="55" t="s">
        <v>92</v>
      </c>
      <c r="D546" s="55" t="s">
        <v>193</v>
      </c>
      <c r="E546" s="55" t="s">
        <v>194</v>
      </c>
      <c r="F546" s="55" t="s">
        <v>195</v>
      </c>
    </row>
    <row r="547" spans="3:6" ht="42">
      <c r="C547" s="64" t="s">
        <v>328</v>
      </c>
      <c r="D547" s="57">
        <v>3</v>
      </c>
      <c r="E547" s="57">
        <v>1</v>
      </c>
      <c r="F547" s="57">
        <v>3</v>
      </c>
    </row>
    <row r="548" spans="3:6" ht="42">
      <c r="C548" s="64" t="s">
        <v>329</v>
      </c>
      <c r="D548" s="57">
        <v>18</v>
      </c>
      <c r="E548" s="57">
        <v>3</v>
      </c>
      <c r="F548" s="57">
        <v>2</v>
      </c>
    </row>
    <row r="549" spans="3:6" ht="42">
      <c r="C549" s="64" t="s">
        <v>330</v>
      </c>
      <c r="D549" s="57">
        <v>9</v>
      </c>
      <c r="E549" s="57">
        <v>4</v>
      </c>
      <c r="F549" s="57">
        <v>2</v>
      </c>
    </row>
    <row r="550" spans="3:6" ht="42">
      <c r="C550" s="64" t="s">
        <v>331</v>
      </c>
      <c r="D550" s="57">
        <v>4</v>
      </c>
      <c r="E550" s="57">
        <v>1</v>
      </c>
      <c r="F550" s="57">
        <v>3</v>
      </c>
    </row>
    <row r="551" spans="3:6" ht="42">
      <c r="C551" s="64" t="s">
        <v>332</v>
      </c>
      <c r="D551" s="57">
        <v>0</v>
      </c>
      <c r="E551" s="57">
        <v>0</v>
      </c>
      <c r="F551" s="57">
        <v>1</v>
      </c>
    </row>
    <row r="552" spans="3:6" ht="42">
      <c r="C552" s="64" t="s">
        <v>333</v>
      </c>
      <c r="D552" s="57">
        <v>0</v>
      </c>
      <c r="E552" s="57">
        <v>0</v>
      </c>
      <c r="F552" s="57">
        <v>1</v>
      </c>
    </row>
    <row r="553" spans="3:6" ht="21">
      <c r="C553" s="64" t="s">
        <v>334</v>
      </c>
      <c r="D553" s="57">
        <v>0</v>
      </c>
      <c r="E553" s="57">
        <v>0</v>
      </c>
      <c r="F553" s="57">
        <v>0</v>
      </c>
    </row>
    <row r="554" spans="3:6" ht="21">
      <c r="C554" s="64" t="s">
        <v>456</v>
      </c>
      <c r="D554" s="57">
        <v>38</v>
      </c>
      <c r="E554" s="57">
        <v>12</v>
      </c>
      <c r="F554" s="57">
        <v>4</v>
      </c>
    </row>
    <row r="556" spans="3:6" ht="23.25">
      <c r="C556" s="55" t="s">
        <v>93</v>
      </c>
      <c r="D556" s="55" t="s">
        <v>193</v>
      </c>
      <c r="E556" s="55" t="s">
        <v>194</v>
      </c>
      <c r="F556" s="55" t="s">
        <v>195</v>
      </c>
    </row>
    <row r="557" spans="3:6" ht="42">
      <c r="C557" s="64" t="s">
        <v>328</v>
      </c>
      <c r="D557" s="60">
        <v>4.1666666666666664E-2</v>
      </c>
      <c r="E557" s="60">
        <v>4.7619047619047616E-2</v>
      </c>
      <c r="F557" s="60">
        <v>0.1875</v>
      </c>
    </row>
    <row r="558" spans="3:6" ht="42">
      <c r="C558" s="64" t="s">
        <v>329</v>
      </c>
      <c r="D558" s="60">
        <v>0.25</v>
      </c>
      <c r="E558" s="60">
        <v>0.14285714285714285</v>
      </c>
      <c r="F558" s="60">
        <v>0.125</v>
      </c>
    </row>
    <row r="559" spans="3:6" ht="42">
      <c r="C559" s="64" t="s">
        <v>330</v>
      </c>
      <c r="D559" s="60">
        <v>0.125</v>
      </c>
      <c r="E559" s="60">
        <v>0.19047619047619047</v>
      </c>
      <c r="F559" s="60">
        <v>0.125</v>
      </c>
    </row>
    <row r="560" spans="3:6" ht="42">
      <c r="C560" s="64" t="s">
        <v>331</v>
      </c>
      <c r="D560" s="60">
        <v>5.5555555555555552E-2</v>
      </c>
      <c r="E560" s="60">
        <v>4.7619047619047616E-2</v>
      </c>
      <c r="F560" s="60">
        <v>0.1875</v>
      </c>
    </row>
    <row r="561" spans="3:16" ht="42">
      <c r="C561" s="64" t="s">
        <v>332</v>
      </c>
      <c r="D561" s="60">
        <v>0</v>
      </c>
      <c r="E561" s="60">
        <v>0</v>
      </c>
      <c r="F561" s="60">
        <v>6.25E-2</v>
      </c>
    </row>
    <row r="562" spans="3:16" ht="42">
      <c r="C562" s="64" t="s">
        <v>333</v>
      </c>
      <c r="D562" s="60">
        <v>0</v>
      </c>
      <c r="E562" s="60">
        <v>0</v>
      </c>
      <c r="F562" s="60">
        <v>6.25E-2</v>
      </c>
    </row>
    <row r="563" spans="3:16" ht="21">
      <c r="C563" s="64" t="s">
        <v>334</v>
      </c>
      <c r="D563" s="60">
        <v>0</v>
      </c>
      <c r="E563" s="60">
        <v>0</v>
      </c>
      <c r="F563" s="60">
        <v>0</v>
      </c>
    </row>
    <row r="564" spans="3:16" ht="21">
      <c r="C564" s="64" t="s">
        <v>456</v>
      </c>
      <c r="D564" s="60">
        <v>0.52777777777777779</v>
      </c>
      <c r="E564" s="60">
        <v>0.5714285714285714</v>
      </c>
      <c r="F564" s="60">
        <v>0.25</v>
      </c>
    </row>
    <row r="565" spans="3:16" ht="21">
      <c r="C565" s="75"/>
      <c r="D565" s="74"/>
      <c r="E565" s="74"/>
      <c r="F565" s="74"/>
    </row>
    <row r="566" spans="3:16" ht="23.25">
      <c r="C566" s="112" t="s">
        <v>335</v>
      </c>
      <c r="D566" s="112"/>
      <c r="E566" s="112"/>
      <c r="F566" s="112"/>
      <c r="G566" s="112"/>
      <c r="H566" s="112"/>
      <c r="I566" s="112"/>
      <c r="J566" s="112"/>
      <c r="K566" s="112"/>
      <c r="L566" s="112"/>
      <c r="M566" s="112"/>
      <c r="N566" s="112"/>
      <c r="O566" s="112"/>
      <c r="P566" s="112"/>
    </row>
    <row r="567" spans="3:16" ht="21">
      <c r="C567" s="75"/>
      <c r="D567" s="74"/>
      <c r="E567" s="74"/>
      <c r="F567" s="74"/>
    </row>
    <row r="568" spans="3:16" ht="23.25">
      <c r="C568" s="55" t="s">
        <v>92</v>
      </c>
      <c r="D568" s="55" t="s">
        <v>193</v>
      </c>
      <c r="E568" s="55" t="s">
        <v>194</v>
      </c>
      <c r="F568" s="55" t="s">
        <v>195</v>
      </c>
      <c r="G568" s="55" t="s">
        <v>94</v>
      </c>
    </row>
    <row r="569" spans="3:16" ht="23.25" customHeight="1">
      <c r="C569" s="83" t="s">
        <v>336</v>
      </c>
      <c r="D569" s="57">
        <v>0</v>
      </c>
      <c r="E569" s="57">
        <v>0</v>
      </c>
      <c r="F569" s="57">
        <v>0</v>
      </c>
      <c r="G569" s="57">
        <v>0</v>
      </c>
    </row>
    <row r="570" spans="3:16" ht="39" customHeight="1">
      <c r="C570" s="83" t="s">
        <v>337</v>
      </c>
      <c r="D570" s="57">
        <v>0</v>
      </c>
      <c r="E570" s="57">
        <v>0</v>
      </c>
      <c r="F570" s="57">
        <v>0</v>
      </c>
      <c r="G570" s="57">
        <v>0</v>
      </c>
    </row>
    <row r="571" spans="3:16" ht="61.5" customHeight="1">
      <c r="C571" s="83" t="s">
        <v>338</v>
      </c>
      <c r="D571" s="57">
        <v>0</v>
      </c>
      <c r="E571" s="57">
        <v>0</v>
      </c>
      <c r="F571" s="57">
        <v>0</v>
      </c>
      <c r="G571" s="57">
        <v>0</v>
      </c>
    </row>
    <row r="572" spans="3:16" ht="52.5" customHeight="1">
      <c r="C572" s="83" t="s">
        <v>339</v>
      </c>
      <c r="D572" s="57">
        <v>0</v>
      </c>
      <c r="E572" s="57">
        <v>0</v>
      </c>
      <c r="F572" s="57">
        <v>0</v>
      </c>
      <c r="G572" s="57">
        <v>0</v>
      </c>
    </row>
    <row r="573" spans="3:16" ht="23.25" customHeight="1">
      <c r="C573" s="83" t="s">
        <v>340</v>
      </c>
      <c r="D573" s="57">
        <v>0</v>
      </c>
      <c r="E573" s="57">
        <v>0</v>
      </c>
      <c r="F573" s="57">
        <v>0</v>
      </c>
      <c r="G573" s="57">
        <v>0</v>
      </c>
    </row>
    <row r="574" spans="3:16" ht="48.75" customHeight="1">
      <c r="C574" s="83" t="s">
        <v>341</v>
      </c>
      <c r="D574" s="57">
        <v>0</v>
      </c>
      <c r="E574" s="57">
        <v>0</v>
      </c>
      <c r="F574" s="57">
        <v>0</v>
      </c>
      <c r="G574" s="57">
        <v>0</v>
      </c>
    </row>
    <row r="575" spans="3:16" ht="37.5" customHeight="1">
      <c r="C575" s="83" t="s">
        <v>342</v>
      </c>
      <c r="D575" s="57">
        <v>0</v>
      </c>
      <c r="E575" s="57">
        <v>0</v>
      </c>
      <c r="F575" s="57">
        <v>0</v>
      </c>
      <c r="G575" s="57">
        <v>0</v>
      </c>
    </row>
    <row r="576" spans="3:16" ht="54" customHeight="1">
      <c r="C576" s="83" t="s">
        <v>343</v>
      </c>
      <c r="D576" s="57">
        <v>0</v>
      </c>
      <c r="E576" s="57">
        <v>0</v>
      </c>
      <c r="F576" s="57">
        <v>0</v>
      </c>
      <c r="G576" s="57">
        <v>0</v>
      </c>
    </row>
    <row r="577" spans="3:16" ht="23.25" customHeight="1">
      <c r="C577" s="83" t="s">
        <v>344</v>
      </c>
      <c r="D577" s="57">
        <v>0</v>
      </c>
      <c r="E577" s="57">
        <v>0</v>
      </c>
      <c r="F577" s="57">
        <v>0</v>
      </c>
      <c r="G577" s="57">
        <v>0</v>
      </c>
    </row>
    <row r="578" spans="3:16" ht="45" customHeight="1">
      <c r="C578" s="83" t="s">
        <v>345</v>
      </c>
      <c r="D578" s="57">
        <v>2</v>
      </c>
      <c r="E578" s="57">
        <v>0</v>
      </c>
      <c r="F578" s="57">
        <v>0</v>
      </c>
      <c r="G578" s="57">
        <v>2</v>
      </c>
    </row>
    <row r="579" spans="3:16" ht="38.25" customHeight="1">
      <c r="C579" s="83" t="s">
        <v>346</v>
      </c>
      <c r="D579" s="57">
        <v>2</v>
      </c>
      <c r="E579" s="57">
        <v>0</v>
      </c>
      <c r="F579" s="57">
        <v>0</v>
      </c>
      <c r="G579" s="57">
        <v>2</v>
      </c>
    </row>
    <row r="580" spans="3:16" ht="67.5" customHeight="1">
      <c r="C580" s="83" t="s">
        <v>347</v>
      </c>
      <c r="D580" s="57">
        <v>2</v>
      </c>
      <c r="E580" s="57">
        <v>0</v>
      </c>
      <c r="F580" s="57">
        <v>1</v>
      </c>
      <c r="G580" s="57">
        <v>3</v>
      </c>
    </row>
    <row r="581" spans="3:16" ht="23.25" customHeight="1">
      <c r="C581" s="83" t="s">
        <v>348</v>
      </c>
      <c r="D581" s="57">
        <v>1</v>
      </c>
      <c r="E581" s="57">
        <v>0</v>
      </c>
      <c r="F581" s="57">
        <v>0</v>
      </c>
      <c r="G581" s="57">
        <v>1</v>
      </c>
    </row>
    <row r="582" spans="3:16" ht="23.25" customHeight="1">
      <c r="C582" s="83" t="s">
        <v>349</v>
      </c>
      <c r="D582" s="57">
        <v>1</v>
      </c>
      <c r="E582" s="57">
        <v>0</v>
      </c>
      <c r="F582" s="57">
        <v>0</v>
      </c>
      <c r="G582" s="57">
        <v>1</v>
      </c>
    </row>
    <row r="583" spans="3:16" ht="65.25" customHeight="1">
      <c r="C583" s="83" t="s">
        <v>350</v>
      </c>
      <c r="D583" s="57">
        <v>4</v>
      </c>
      <c r="E583" s="57">
        <v>0</v>
      </c>
      <c r="F583" s="57">
        <v>0</v>
      </c>
      <c r="G583" s="57">
        <v>4</v>
      </c>
    </row>
    <row r="584" spans="3:16" ht="41.25" customHeight="1">
      <c r="C584" s="83" t="s">
        <v>351</v>
      </c>
      <c r="D584" s="57">
        <v>3</v>
      </c>
      <c r="E584" s="57">
        <v>0</v>
      </c>
      <c r="F584" s="57">
        <v>2</v>
      </c>
      <c r="G584" s="57">
        <v>5</v>
      </c>
    </row>
    <row r="585" spans="3:16" ht="23.25" customHeight="1">
      <c r="C585" s="83" t="s">
        <v>24</v>
      </c>
      <c r="D585" s="57">
        <v>19</v>
      </c>
      <c r="E585" s="57">
        <v>9</v>
      </c>
      <c r="F585" s="57">
        <v>9</v>
      </c>
      <c r="G585" s="57">
        <v>37</v>
      </c>
    </row>
    <row r="586" spans="3:16" ht="23.25" customHeight="1">
      <c r="C586" s="83" t="s">
        <v>456</v>
      </c>
      <c r="D586" s="57">
        <v>38</v>
      </c>
      <c r="E586" s="57">
        <v>12</v>
      </c>
      <c r="F586" s="57">
        <v>4</v>
      </c>
      <c r="G586" s="57">
        <v>54</v>
      </c>
    </row>
    <row r="587" spans="3:16" ht="21">
      <c r="C587" s="75"/>
      <c r="D587" s="74"/>
      <c r="E587" s="74"/>
      <c r="F587" s="74"/>
    </row>
    <row r="588" spans="3:16" ht="23.25">
      <c r="C588" s="115" t="s">
        <v>352</v>
      </c>
      <c r="D588" s="115"/>
      <c r="E588" s="115"/>
      <c r="F588" s="115"/>
      <c r="G588" s="115"/>
      <c r="H588" s="115"/>
      <c r="I588" s="115"/>
      <c r="J588" s="115"/>
      <c r="K588" s="115"/>
      <c r="L588" s="115"/>
      <c r="M588" s="115"/>
      <c r="N588" s="115"/>
      <c r="O588" s="115"/>
      <c r="P588" s="115"/>
    </row>
    <row r="589" spans="3:16" ht="21">
      <c r="C589" s="75"/>
      <c r="D589" s="74"/>
      <c r="E589" s="74"/>
      <c r="F589" s="74"/>
    </row>
    <row r="590" spans="3:16" ht="23.25">
      <c r="C590" s="112" t="s">
        <v>353</v>
      </c>
      <c r="D590" s="112"/>
      <c r="E590" s="112"/>
      <c r="F590" s="112"/>
      <c r="G590" s="112"/>
      <c r="H590" s="112"/>
      <c r="I590" s="112"/>
      <c r="J590" s="112"/>
      <c r="K590" s="112"/>
      <c r="L590" s="112"/>
      <c r="M590" s="112"/>
      <c r="N590" s="112"/>
      <c r="O590" s="112"/>
      <c r="P590" s="112"/>
    </row>
    <row r="591" spans="3:16" ht="21">
      <c r="C591" s="75"/>
      <c r="D591" s="74"/>
      <c r="E591" s="74"/>
      <c r="F591" s="74"/>
    </row>
    <row r="592" spans="3:16" ht="23.25">
      <c r="C592" s="55" t="s">
        <v>92</v>
      </c>
      <c r="D592" s="55" t="s">
        <v>193</v>
      </c>
      <c r="E592" s="55" t="s">
        <v>194</v>
      </c>
      <c r="F592" s="55" t="s">
        <v>195</v>
      </c>
      <c r="G592" s="55" t="s">
        <v>94</v>
      </c>
    </row>
    <row r="593" spans="3:16" ht="21">
      <c r="C593" s="64" t="s">
        <v>34</v>
      </c>
      <c r="D593" s="57">
        <v>10</v>
      </c>
      <c r="E593" s="57">
        <v>5</v>
      </c>
      <c r="F593" s="57">
        <v>2</v>
      </c>
      <c r="G593" s="57">
        <v>17</v>
      </c>
    </row>
    <row r="594" spans="3:16" ht="21">
      <c r="C594" s="64" t="s">
        <v>35</v>
      </c>
      <c r="D594" s="57">
        <v>1</v>
      </c>
      <c r="E594" s="57">
        <v>0</v>
      </c>
      <c r="F594" s="57">
        <v>0</v>
      </c>
      <c r="G594" s="57">
        <v>1</v>
      </c>
    </row>
    <row r="595" spans="3:16" ht="21">
      <c r="C595" s="64" t="s">
        <v>456</v>
      </c>
      <c r="D595" s="57">
        <v>61</v>
      </c>
      <c r="E595" s="57">
        <v>16</v>
      </c>
      <c r="F595" s="57">
        <v>14</v>
      </c>
      <c r="G595" s="57">
        <v>91</v>
      </c>
    </row>
    <row r="596" spans="3:16" ht="21">
      <c r="C596" s="75"/>
      <c r="D596" s="74"/>
      <c r="E596" s="74"/>
      <c r="F596" s="74"/>
    </row>
    <row r="597" spans="3:16" ht="23.25">
      <c r="C597" s="55" t="s">
        <v>93</v>
      </c>
      <c r="D597" s="55" t="s">
        <v>193</v>
      </c>
      <c r="E597" s="55" t="s">
        <v>194</v>
      </c>
      <c r="F597" s="55" t="s">
        <v>195</v>
      </c>
      <c r="G597" s="55" t="s">
        <v>94</v>
      </c>
    </row>
    <row r="598" spans="3:16" ht="21">
      <c r="C598" s="64" t="s">
        <v>34</v>
      </c>
      <c r="D598" s="60">
        <v>0.1388888888888889</v>
      </c>
      <c r="E598" s="60">
        <v>0.23809523809523808</v>
      </c>
      <c r="F598" s="60">
        <v>0.125</v>
      </c>
      <c r="G598" s="60">
        <v>0.15596330275229359</v>
      </c>
    </row>
    <row r="599" spans="3:16" ht="21">
      <c r="C599" s="64" t="s">
        <v>35</v>
      </c>
      <c r="D599" s="60">
        <v>1.3888888888888888E-2</v>
      </c>
      <c r="E599" s="60">
        <v>0</v>
      </c>
      <c r="F599" s="60">
        <v>0</v>
      </c>
      <c r="G599" s="60">
        <v>9.1743119266055051E-3</v>
      </c>
    </row>
    <row r="600" spans="3:16" ht="21">
      <c r="C600" s="64" t="s">
        <v>456</v>
      </c>
      <c r="D600" s="60">
        <v>0.84722222222222221</v>
      </c>
      <c r="E600" s="60">
        <v>0.76190476190476186</v>
      </c>
      <c r="F600" s="60">
        <v>0.875</v>
      </c>
      <c r="G600" s="60">
        <v>0.83486238532110091</v>
      </c>
    </row>
    <row r="601" spans="3:16" ht="21">
      <c r="C601" s="75"/>
      <c r="D601" s="74"/>
      <c r="E601" s="74"/>
      <c r="F601" s="74"/>
    </row>
    <row r="602" spans="3:16" ht="21">
      <c r="C602" s="75"/>
      <c r="D602" s="74"/>
      <c r="E602" s="74"/>
      <c r="F602" s="74"/>
    </row>
    <row r="603" spans="3:16" ht="21">
      <c r="C603" s="75"/>
      <c r="D603" s="74"/>
      <c r="E603" s="74"/>
      <c r="F603" s="74"/>
    </row>
    <row r="604" spans="3:16" ht="21">
      <c r="C604" s="75"/>
      <c r="D604" s="74"/>
      <c r="E604" s="74"/>
      <c r="F604" s="74"/>
    </row>
    <row r="605" spans="3:16" ht="21">
      <c r="C605" s="75"/>
      <c r="D605" s="74"/>
      <c r="E605" s="74"/>
      <c r="F605" s="74"/>
    </row>
    <row r="606" spans="3:16" ht="21">
      <c r="C606" s="75"/>
      <c r="D606" s="74"/>
      <c r="E606" s="74"/>
      <c r="F606" s="74"/>
    </row>
    <row r="607" spans="3:16" ht="23.25">
      <c r="C607" s="112" t="s">
        <v>354</v>
      </c>
      <c r="D607" s="112"/>
      <c r="E607" s="112"/>
      <c r="F607" s="112"/>
      <c r="G607" s="112"/>
      <c r="H607" s="112"/>
      <c r="I607" s="112"/>
      <c r="J607" s="112"/>
      <c r="K607" s="112"/>
      <c r="L607" s="112"/>
      <c r="M607" s="112"/>
      <c r="N607" s="112"/>
      <c r="O607" s="112"/>
      <c r="P607" s="112"/>
    </row>
    <row r="608" spans="3:16" ht="21">
      <c r="C608" s="75"/>
      <c r="D608" s="74"/>
      <c r="E608" s="74"/>
      <c r="F608" s="74"/>
    </row>
    <row r="609" spans="3:7" ht="23.25">
      <c r="C609" s="55" t="s">
        <v>92</v>
      </c>
      <c r="D609" s="55" t="s">
        <v>193</v>
      </c>
      <c r="E609" s="55" t="s">
        <v>194</v>
      </c>
      <c r="F609" s="55" t="s">
        <v>195</v>
      </c>
      <c r="G609" s="55" t="s">
        <v>94</v>
      </c>
    </row>
    <row r="610" spans="3:7" ht="18.75">
      <c r="C610" s="84" t="s">
        <v>355</v>
      </c>
      <c r="D610" s="57">
        <v>8</v>
      </c>
      <c r="E610" s="57">
        <v>2</v>
      </c>
      <c r="F610" s="57">
        <v>2</v>
      </c>
      <c r="G610" s="57">
        <v>12</v>
      </c>
    </row>
    <row r="611" spans="3:7" ht="18.75">
      <c r="C611" s="84" t="s">
        <v>356</v>
      </c>
      <c r="D611" s="57">
        <v>0</v>
      </c>
      <c r="E611" s="57">
        <v>0</v>
      </c>
      <c r="F611" s="57">
        <v>0</v>
      </c>
      <c r="G611" s="57">
        <v>0</v>
      </c>
    </row>
    <row r="612" spans="3:7" ht="18.75">
      <c r="C612" s="84" t="s">
        <v>357</v>
      </c>
      <c r="D612" s="57">
        <v>0</v>
      </c>
      <c r="E612" s="57">
        <v>0</v>
      </c>
      <c r="F612" s="57">
        <v>0</v>
      </c>
      <c r="G612" s="57">
        <v>0</v>
      </c>
    </row>
    <row r="613" spans="3:7" ht="18.75">
      <c r="C613" s="84" t="s">
        <v>358</v>
      </c>
      <c r="D613" s="57">
        <v>0</v>
      </c>
      <c r="E613" s="57">
        <v>0</v>
      </c>
      <c r="F613" s="57">
        <v>0</v>
      </c>
      <c r="G613" s="57">
        <v>0</v>
      </c>
    </row>
    <row r="614" spans="3:7" ht="18.75">
      <c r="C614" s="84" t="s">
        <v>359</v>
      </c>
      <c r="D614" s="57">
        <v>0</v>
      </c>
      <c r="E614" s="57">
        <v>0</v>
      </c>
      <c r="F614" s="57">
        <v>0</v>
      </c>
      <c r="G614" s="57">
        <v>0</v>
      </c>
    </row>
    <row r="615" spans="3:7" ht="18.75">
      <c r="C615" s="84" t="s">
        <v>360</v>
      </c>
      <c r="D615" s="57">
        <v>0</v>
      </c>
      <c r="E615" s="57">
        <v>1</v>
      </c>
      <c r="F615" s="57">
        <v>0</v>
      </c>
      <c r="G615" s="57">
        <v>1</v>
      </c>
    </row>
    <row r="616" spans="3:7" ht="21">
      <c r="C616" s="75"/>
      <c r="D616" s="74"/>
      <c r="E616" s="74"/>
      <c r="F616" s="74"/>
    </row>
    <row r="617" spans="3:7" ht="23.25">
      <c r="C617" s="55" t="s">
        <v>93</v>
      </c>
      <c r="D617" s="55" t="s">
        <v>193</v>
      </c>
      <c r="E617" s="55" t="s">
        <v>194</v>
      </c>
      <c r="F617" s="55" t="s">
        <v>195</v>
      </c>
      <c r="G617" s="55" t="s">
        <v>94</v>
      </c>
    </row>
    <row r="618" spans="3:7" ht="18.75">
      <c r="C618" s="84" t="s">
        <v>355</v>
      </c>
      <c r="D618" s="60">
        <v>0.42105263157894735</v>
      </c>
      <c r="E618" s="60">
        <v>0.22222222222222221</v>
      </c>
      <c r="F618" s="60">
        <v>0.5</v>
      </c>
      <c r="G618" s="60">
        <v>0.375</v>
      </c>
    </row>
    <row r="619" spans="3:7" ht="18.75">
      <c r="C619" s="84" t="s">
        <v>356</v>
      </c>
      <c r="D619" s="60">
        <v>0</v>
      </c>
      <c r="E619" s="60">
        <v>0</v>
      </c>
      <c r="F619" s="60">
        <v>0</v>
      </c>
      <c r="G619" s="60">
        <v>0</v>
      </c>
    </row>
    <row r="620" spans="3:7" ht="18.75">
      <c r="C620" s="84" t="s">
        <v>357</v>
      </c>
      <c r="D620" s="60">
        <v>0</v>
      </c>
      <c r="E620" s="60">
        <v>0</v>
      </c>
      <c r="F620" s="60">
        <v>0</v>
      </c>
      <c r="G620" s="60">
        <v>0</v>
      </c>
    </row>
    <row r="621" spans="3:7" ht="18.75">
      <c r="C621" s="84" t="s">
        <v>358</v>
      </c>
      <c r="D621" s="60">
        <v>0</v>
      </c>
      <c r="E621" s="60">
        <v>0</v>
      </c>
      <c r="F621" s="60">
        <v>0</v>
      </c>
      <c r="G621" s="60">
        <v>0</v>
      </c>
    </row>
    <row r="622" spans="3:7" ht="18.75">
      <c r="C622" s="84" t="s">
        <v>359</v>
      </c>
      <c r="D622" s="60">
        <v>0</v>
      </c>
      <c r="E622" s="60">
        <v>0</v>
      </c>
      <c r="F622" s="60">
        <v>0</v>
      </c>
      <c r="G622" s="60">
        <v>0</v>
      </c>
    </row>
    <row r="623" spans="3:7" ht="18.75">
      <c r="C623" s="84" t="s">
        <v>360</v>
      </c>
      <c r="D623" s="60">
        <v>0</v>
      </c>
      <c r="E623" s="60">
        <v>0.1111111111111111</v>
      </c>
      <c r="F623" s="60">
        <v>0</v>
      </c>
      <c r="G623" s="60">
        <v>3.125E-2</v>
      </c>
    </row>
    <row r="624" spans="3:7" ht="21">
      <c r="C624" s="75"/>
      <c r="D624" s="74"/>
      <c r="E624" s="74"/>
      <c r="F624" s="74"/>
    </row>
    <row r="625" spans="3:16" ht="23.25">
      <c r="C625" s="112" t="s">
        <v>335</v>
      </c>
      <c r="D625" s="112"/>
      <c r="E625" s="112"/>
      <c r="F625" s="112"/>
      <c r="G625" s="112"/>
      <c r="H625" s="112"/>
      <c r="I625" s="112"/>
      <c r="J625" s="112"/>
      <c r="K625" s="112"/>
      <c r="L625" s="112"/>
      <c r="M625" s="112"/>
      <c r="N625" s="112"/>
      <c r="O625" s="112"/>
      <c r="P625" s="112"/>
    </row>
    <row r="626" spans="3:16" ht="21">
      <c r="C626" s="75"/>
      <c r="D626" s="74"/>
      <c r="E626" s="74"/>
      <c r="F626" s="74"/>
    </row>
    <row r="627" spans="3:16" ht="23.25">
      <c r="C627" s="55" t="s">
        <v>92</v>
      </c>
      <c r="D627" s="55" t="s">
        <v>193</v>
      </c>
      <c r="E627" s="55" t="s">
        <v>194</v>
      </c>
      <c r="F627" s="55" t="s">
        <v>195</v>
      </c>
      <c r="G627" s="55" t="s">
        <v>94</v>
      </c>
    </row>
    <row r="628" spans="3:16" ht="42">
      <c r="C628" s="85" t="s">
        <v>351</v>
      </c>
      <c r="D628" s="57">
        <v>0</v>
      </c>
      <c r="E628" s="57">
        <v>0</v>
      </c>
      <c r="F628" s="57">
        <v>0</v>
      </c>
      <c r="G628" s="57">
        <v>0</v>
      </c>
    </row>
    <row r="629" spans="3:16" ht="21">
      <c r="C629" s="85" t="s">
        <v>336</v>
      </c>
      <c r="D629" s="57">
        <v>0</v>
      </c>
      <c r="E629" s="57">
        <v>0</v>
      </c>
      <c r="F629" s="57">
        <v>0</v>
      </c>
      <c r="G629" s="57">
        <v>0</v>
      </c>
    </row>
    <row r="630" spans="3:16" ht="42">
      <c r="C630" s="85" t="s">
        <v>342</v>
      </c>
      <c r="D630" s="57">
        <v>0</v>
      </c>
      <c r="E630" s="57">
        <v>0</v>
      </c>
      <c r="F630" s="57">
        <v>0</v>
      </c>
      <c r="G630" s="57">
        <v>0</v>
      </c>
    </row>
    <row r="631" spans="3:16" ht="21">
      <c r="C631" s="85" t="s">
        <v>348</v>
      </c>
      <c r="D631" s="57">
        <v>0</v>
      </c>
      <c r="E631" s="57">
        <v>0</v>
      </c>
      <c r="F631" s="57">
        <v>0</v>
      </c>
      <c r="G631" s="57">
        <v>0</v>
      </c>
    </row>
    <row r="632" spans="3:16" ht="42">
      <c r="C632" s="85" t="s">
        <v>343</v>
      </c>
      <c r="D632" s="57">
        <v>0</v>
      </c>
      <c r="E632" s="57">
        <v>0</v>
      </c>
      <c r="F632" s="57">
        <v>0</v>
      </c>
      <c r="G632" s="57">
        <v>0</v>
      </c>
    </row>
    <row r="633" spans="3:16" ht="21">
      <c r="C633" s="85" t="s">
        <v>344</v>
      </c>
      <c r="D633" s="57">
        <v>0</v>
      </c>
      <c r="E633" s="57">
        <v>0</v>
      </c>
      <c r="F633" s="57">
        <v>0</v>
      </c>
      <c r="G633" s="57">
        <v>0</v>
      </c>
    </row>
    <row r="634" spans="3:16" ht="84">
      <c r="C634" s="85" t="s">
        <v>337</v>
      </c>
      <c r="D634" s="57">
        <v>0</v>
      </c>
      <c r="E634" s="57">
        <v>0</v>
      </c>
      <c r="F634" s="57">
        <v>0</v>
      </c>
      <c r="G634" s="57">
        <v>0</v>
      </c>
    </row>
    <row r="635" spans="3:16" ht="21">
      <c r="C635" s="85" t="s">
        <v>340</v>
      </c>
      <c r="D635" s="57">
        <v>0</v>
      </c>
      <c r="E635" s="57">
        <v>0</v>
      </c>
      <c r="F635" s="57">
        <v>0</v>
      </c>
      <c r="G635" s="57">
        <v>0</v>
      </c>
    </row>
    <row r="636" spans="3:16" ht="42">
      <c r="C636" s="85" t="s">
        <v>345</v>
      </c>
      <c r="D636" s="57">
        <v>0</v>
      </c>
      <c r="E636" s="57">
        <v>1</v>
      </c>
      <c r="F636" s="57">
        <v>0</v>
      </c>
      <c r="G636" s="57">
        <v>1</v>
      </c>
    </row>
    <row r="637" spans="3:16" ht="21">
      <c r="C637" s="85" t="s">
        <v>346</v>
      </c>
      <c r="D637" s="57">
        <v>0</v>
      </c>
      <c r="E637" s="57">
        <v>0</v>
      </c>
      <c r="F637" s="57">
        <v>0</v>
      </c>
      <c r="G637" s="57">
        <v>0</v>
      </c>
    </row>
    <row r="638" spans="3:16" ht="63">
      <c r="C638" s="85" t="s">
        <v>338</v>
      </c>
      <c r="D638" s="57">
        <v>0</v>
      </c>
      <c r="E638" s="57">
        <v>0</v>
      </c>
      <c r="F638" s="57">
        <v>0</v>
      </c>
      <c r="G638" s="57">
        <v>0</v>
      </c>
    </row>
    <row r="639" spans="3:16" ht="63">
      <c r="C639" s="85" t="s">
        <v>347</v>
      </c>
      <c r="D639" s="57">
        <v>0</v>
      </c>
      <c r="E639" s="57">
        <v>0</v>
      </c>
      <c r="F639" s="57">
        <v>0</v>
      </c>
      <c r="G639" s="57">
        <v>0</v>
      </c>
    </row>
    <row r="640" spans="3:16" ht="21">
      <c r="C640" s="85" t="s">
        <v>24</v>
      </c>
      <c r="D640" s="57">
        <v>9</v>
      </c>
      <c r="E640" s="57">
        <v>2</v>
      </c>
      <c r="F640" s="57">
        <v>2</v>
      </c>
      <c r="G640" s="57">
        <v>13</v>
      </c>
    </row>
    <row r="641" spans="3:16" ht="21">
      <c r="C641" s="85" t="s">
        <v>349</v>
      </c>
      <c r="D641" s="57">
        <v>0</v>
      </c>
      <c r="E641" s="57">
        <v>0</v>
      </c>
      <c r="F641" s="57">
        <v>0</v>
      </c>
      <c r="G641" s="57">
        <v>0</v>
      </c>
    </row>
    <row r="642" spans="3:16" ht="63">
      <c r="C642" s="85" t="s">
        <v>350</v>
      </c>
      <c r="D642" s="57">
        <v>0</v>
      </c>
      <c r="E642" s="57">
        <v>0</v>
      </c>
      <c r="F642" s="57">
        <v>0</v>
      </c>
      <c r="G642" s="57">
        <v>0</v>
      </c>
    </row>
    <row r="643" spans="3:16" ht="42">
      <c r="C643" s="85" t="s">
        <v>339</v>
      </c>
      <c r="D643" s="57">
        <v>0</v>
      </c>
      <c r="E643" s="57">
        <v>0</v>
      </c>
      <c r="F643" s="57">
        <v>0</v>
      </c>
      <c r="G643" s="57">
        <v>0</v>
      </c>
    </row>
    <row r="644" spans="3:16" ht="42">
      <c r="C644" s="85" t="s">
        <v>341</v>
      </c>
      <c r="D644" s="57">
        <v>2</v>
      </c>
      <c r="E644" s="57">
        <v>2</v>
      </c>
      <c r="F644" s="57">
        <v>0</v>
      </c>
      <c r="G644" s="57">
        <v>4</v>
      </c>
    </row>
    <row r="645" spans="3:16" ht="21">
      <c r="C645" s="75"/>
      <c r="D645" s="74"/>
      <c r="E645" s="74"/>
      <c r="F645" s="74"/>
    </row>
    <row r="647" spans="3:16" ht="23.25">
      <c r="C647" s="115" t="s">
        <v>361</v>
      </c>
      <c r="D647" s="115"/>
      <c r="E647" s="115"/>
      <c r="F647" s="115"/>
      <c r="G647" s="115"/>
      <c r="H647" s="115"/>
      <c r="I647" s="115"/>
      <c r="J647" s="115"/>
      <c r="K647" s="115"/>
      <c r="L647" s="115"/>
      <c r="M647" s="115"/>
      <c r="N647" s="115"/>
      <c r="O647" s="115"/>
      <c r="P647" s="115"/>
    </row>
    <row r="648" spans="3:16" ht="23.25">
      <c r="C648" s="112" t="s">
        <v>362</v>
      </c>
      <c r="D648" s="112"/>
      <c r="E648" s="112"/>
      <c r="F648" s="112"/>
      <c r="G648" s="112"/>
      <c r="H648" s="112"/>
      <c r="I648" s="112"/>
      <c r="J648" s="112"/>
      <c r="K648" s="112"/>
      <c r="L648" s="112"/>
      <c r="M648" s="112"/>
      <c r="N648" s="112"/>
      <c r="O648" s="112"/>
      <c r="P648" s="112"/>
    </row>
    <row r="649" spans="3:16" ht="24.75" customHeight="1"/>
    <row r="650" spans="3:16" ht="24.75" customHeight="1">
      <c r="C650" s="55" t="s">
        <v>92</v>
      </c>
      <c r="D650" s="55" t="s">
        <v>193</v>
      </c>
      <c r="E650" s="55" t="s">
        <v>194</v>
      </c>
      <c r="F650" s="55" t="s">
        <v>195</v>
      </c>
    </row>
    <row r="651" spans="3:16" ht="42">
      <c r="C651" s="56" t="s">
        <v>328</v>
      </c>
      <c r="D651" s="57">
        <v>0</v>
      </c>
      <c r="E651" s="57">
        <v>0</v>
      </c>
      <c r="F651" s="57">
        <v>0</v>
      </c>
    </row>
    <row r="652" spans="3:16" ht="42">
      <c r="C652" s="56" t="s">
        <v>329</v>
      </c>
      <c r="D652" s="57">
        <v>0</v>
      </c>
      <c r="E652" s="57">
        <v>2</v>
      </c>
      <c r="F652" s="57">
        <v>0</v>
      </c>
    </row>
    <row r="653" spans="3:16" ht="42">
      <c r="C653" s="56" t="s">
        <v>330</v>
      </c>
      <c r="D653" s="57">
        <v>1</v>
      </c>
      <c r="E653" s="57">
        <v>0</v>
      </c>
      <c r="F653" s="57">
        <v>0</v>
      </c>
    </row>
    <row r="654" spans="3:16" ht="42">
      <c r="C654" s="56" t="s">
        <v>331</v>
      </c>
      <c r="D654" s="57">
        <v>0</v>
      </c>
      <c r="E654" s="57">
        <v>0</v>
      </c>
      <c r="F654" s="57">
        <v>0</v>
      </c>
    </row>
    <row r="655" spans="3:16" ht="42">
      <c r="C655" s="56" t="s">
        <v>332</v>
      </c>
      <c r="D655" s="57">
        <v>0</v>
      </c>
      <c r="E655" s="57">
        <v>0</v>
      </c>
      <c r="F655" s="57">
        <v>0</v>
      </c>
    </row>
    <row r="656" spans="3:16" ht="42">
      <c r="C656" s="56" t="s">
        <v>333</v>
      </c>
      <c r="D656" s="57">
        <v>0</v>
      </c>
      <c r="E656" s="57">
        <v>0</v>
      </c>
      <c r="F656" s="57">
        <v>0</v>
      </c>
    </row>
    <row r="657" spans="3:16" ht="21">
      <c r="C657" s="56" t="s">
        <v>334</v>
      </c>
      <c r="D657" s="57">
        <v>0</v>
      </c>
      <c r="E657" s="57">
        <v>0</v>
      </c>
      <c r="F657" s="57">
        <v>0</v>
      </c>
    </row>
    <row r="658" spans="3:16" ht="21">
      <c r="C658" s="56" t="s">
        <v>456</v>
      </c>
      <c r="D658" s="57">
        <v>71</v>
      </c>
      <c r="E658" s="57">
        <v>19</v>
      </c>
      <c r="F658" s="57">
        <v>16</v>
      </c>
    </row>
    <row r="659" spans="3:16" ht="24.75" customHeight="1"/>
    <row r="660" spans="3:16" ht="23.25">
      <c r="C660" s="55" t="s">
        <v>93</v>
      </c>
      <c r="D660" s="55" t="s">
        <v>193</v>
      </c>
      <c r="E660" s="55" t="s">
        <v>194</v>
      </c>
      <c r="F660" s="55" t="s">
        <v>195</v>
      </c>
    </row>
    <row r="661" spans="3:16" ht="42">
      <c r="C661" s="56" t="s">
        <v>328</v>
      </c>
      <c r="D661" s="60">
        <v>0</v>
      </c>
      <c r="E661" s="60">
        <v>0</v>
      </c>
      <c r="F661" s="60">
        <v>0</v>
      </c>
    </row>
    <row r="662" spans="3:16" ht="42">
      <c r="C662" s="56" t="s">
        <v>329</v>
      </c>
      <c r="D662" s="60">
        <v>0</v>
      </c>
      <c r="E662" s="60">
        <v>9.5238095238095233E-2</v>
      </c>
      <c r="F662" s="60">
        <v>0</v>
      </c>
    </row>
    <row r="663" spans="3:16" ht="42">
      <c r="C663" s="56" t="s">
        <v>330</v>
      </c>
      <c r="D663" s="60">
        <v>1.3888888888888888E-2</v>
      </c>
      <c r="E663" s="60">
        <v>0</v>
      </c>
      <c r="F663" s="60">
        <v>0</v>
      </c>
    </row>
    <row r="664" spans="3:16" ht="42">
      <c r="C664" s="56" t="s">
        <v>331</v>
      </c>
      <c r="D664" s="60">
        <v>0</v>
      </c>
      <c r="E664" s="60">
        <v>0</v>
      </c>
      <c r="F664" s="60">
        <v>0</v>
      </c>
    </row>
    <row r="665" spans="3:16" ht="42">
      <c r="C665" s="56" t="s">
        <v>332</v>
      </c>
      <c r="D665" s="60">
        <v>0</v>
      </c>
      <c r="E665" s="60">
        <v>0</v>
      </c>
      <c r="F665" s="60">
        <v>0</v>
      </c>
    </row>
    <row r="666" spans="3:16" ht="42">
      <c r="C666" s="56" t="s">
        <v>333</v>
      </c>
      <c r="D666" s="60">
        <v>0</v>
      </c>
      <c r="E666" s="60">
        <v>0</v>
      </c>
      <c r="F666" s="60">
        <v>0</v>
      </c>
    </row>
    <row r="667" spans="3:16" ht="21">
      <c r="C667" s="56" t="s">
        <v>334</v>
      </c>
      <c r="D667" s="60">
        <v>0</v>
      </c>
      <c r="E667" s="60">
        <v>0</v>
      </c>
      <c r="F667" s="60">
        <v>0</v>
      </c>
    </row>
    <row r="668" spans="3:16" ht="21">
      <c r="C668" s="56" t="s">
        <v>456</v>
      </c>
      <c r="D668" s="60">
        <v>0.98611111111111116</v>
      </c>
      <c r="E668" s="60">
        <v>0.90476190476190477</v>
      </c>
      <c r="F668" s="60">
        <v>1</v>
      </c>
    </row>
    <row r="669" spans="3:16" ht="21" customHeight="1"/>
    <row r="670" spans="3:16" ht="23.25">
      <c r="C670" s="112" t="s">
        <v>363</v>
      </c>
      <c r="D670" s="112"/>
      <c r="E670" s="112"/>
      <c r="F670" s="112"/>
      <c r="G670" s="112"/>
      <c r="H670" s="112"/>
      <c r="I670" s="112"/>
      <c r="J670" s="112"/>
      <c r="K670" s="112"/>
      <c r="L670" s="112"/>
      <c r="M670" s="112"/>
      <c r="N670" s="112"/>
      <c r="O670" s="112"/>
      <c r="P670" s="112"/>
    </row>
    <row r="672" spans="3:16" ht="23.25">
      <c r="C672" s="55" t="s">
        <v>92</v>
      </c>
      <c r="D672" s="55" t="s">
        <v>193</v>
      </c>
      <c r="E672" s="55" t="s">
        <v>194</v>
      </c>
      <c r="F672" s="55" t="s">
        <v>195</v>
      </c>
    </row>
    <row r="673" spans="3:6" ht="42">
      <c r="C673" s="85" t="s">
        <v>364</v>
      </c>
      <c r="D673" s="57">
        <v>5</v>
      </c>
      <c r="E673" s="57">
        <v>0</v>
      </c>
      <c r="F673" s="57">
        <v>0</v>
      </c>
    </row>
    <row r="674" spans="3:6" ht="21">
      <c r="C674" s="85" t="s">
        <v>365</v>
      </c>
      <c r="D674" s="57">
        <v>0</v>
      </c>
      <c r="E674" s="57">
        <v>0</v>
      </c>
      <c r="F674" s="57">
        <v>0</v>
      </c>
    </row>
    <row r="675" spans="3:6" ht="63">
      <c r="C675" s="85" t="s">
        <v>366</v>
      </c>
      <c r="D675" s="57">
        <v>2</v>
      </c>
      <c r="E675" s="57">
        <v>1</v>
      </c>
      <c r="F675" s="57">
        <v>0</v>
      </c>
    </row>
    <row r="676" spans="3:6" ht="42">
      <c r="C676" s="85" t="s">
        <v>367</v>
      </c>
      <c r="D676" s="57">
        <v>3</v>
      </c>
      <c r="E676" s="57">
        <v>0</v>
      </c>
      <c r="F676" s="57">
        <v>0</v>
      </c>
    </row>
    <row r="677" spans="3:6" ht="42">
      <c r="C677" s="85" t="s">
        <v>368</v>
      </c>
      <c r="D677" s="57">
        <v>0</v>
      </c>
      <c r="E677" s="57">
        <v>0</v>
      </c>
      <c r="F677" s="57">
        <v>0</v>
      </c>
    </row>
    <row r="678" spans="3:6" ht="42">
      <c r="C678" s="85" t="s">
        <v>369</v>
      </c>
      <c r="D678" s="57">
        <v>1</v>
      </c>
      <c r="E678" s="57">
        <v>0</v>
      </c>
      <c r="F678" s="57">
        <v>0</v>
      </c>
    </row>
    <row r="679" spans="3:6" ht="42">
      <c r="C679" s="85" t="s">
        <v>370</v>
      </c>
      <c r="D679" s="57">
        <v>2</v>
      </c>
      <c r="E679" s="57">
        <v>1</v>
      </c>
      <c r="F679" s="57">
        <v>0</v>
      </c>
    </row>
    <row r="680" spans="3:6" ht="21">
      <c r="C680" s="85" t="s">
        <v>201</v>
      </c>
      <c r="D680" s="57">
        <v>0</v>
      </c>
      <c r="E680" s="57">
        <v>2</v>
      </c>
      <c r="F680" s="57">
        <v>0</v>
      </c>
    </row>
    <row r="681" spans="3:6" ht="21">
      <c r="C681" s="85" t="s">
        <v>456</v>
      </c>
      <c r="D681" s="57">
        <v>49</v>
      </c>
      <c r="E681" s="57">
        <v>15</v>
      </c>
      <c r="F681" s="57">
        <v>14</v>
      </c>
    </row>
    <row r="682" spans="3:6">
      <c r="C682" s="86"/>
    </row>
    <row r="683" spans="3:6" ht="23.25">
      <c r="C683" s="87" t="s">
        <v>93</v>
      </c>
      <c r="D683" s="55" t="s">
        <v>193</v>
      </c>
      <c r="E683" s="55" t="s">
        <v>194</v>
      </c>
      <c r="F683" s="55" t="s">
        <v>195</v>
      </c>
    </row>
    <row r="684" spans="3:6" ht="42">
      <c r="C684" s="85" t="s">
        <v>364</v>
      </c>
      <c r="D684" s="60">
        <v>6.9444444444444448E-2</v>
      </c>
      <c r="E684" s="60">
        <v>0</v>
      </c>
      <c r="F684" s="60">
        <v>0</v>
      </c>
    </row>
    <row r="685" spans="3:6" ht="21">
      <c r="C685" s="85" t="s">
        <v>365</v>
      </c>
      <c r="D685" s="60">
        <v>0</v>
      </c>
      <c r="E685" s="60">
        <v>0</v>
      </c>
      <c r="F685" s="60">
        <v>0</v>
      </c>
    </row>
    <row r="686" spans="3:6" ht="63">
      <c r="C686" s="85" t="s">
        <v>366</v>
      </c>
      <c r="D686" s="60">
        <v>2.7777777777777776E-2</v>
      </c>
      <c r="E686" s="60">
        <v>4.7619047619047616E-2</v>
      </c>
      <c r="F686" s="60">
        <v>0</v>
      </c>
    </row>
    <row r="687" spans="3:6" ht="42">
      <c r="C687" s="85" t="s">
        <v>367</v>
      </c>
      <c r="D687" s="60">
        <v>4.1666666666666664E-2</v>
      </c>
      <c r="E687" s="60">
        <v>0</v>
      </c>
      <c r="F687" s="60">
        <v>0</v>
      </c>
    </row>
    <row r="688" spans="3:6" ht="42">
      <c r="C688" s="85" t="s">
        <v>368</v>
      </c>
      <c r="D688" s="60">
        <v>0</v>
      </c>
      <c r="E688" s="60">
        <v>0</v>
      </c>
      <c r="F688" s="60">
        <v>0</v>
      </c>
    </row>
    <row r="689" spans="3:16" ht="42">
      <c r="C689" s="85" t="s">
        <v>369</v>
      </c>
      <c r="D689" s="60">
        <v>1.3888888888888888E-2</v>
      </c>
      <c r="E689" s="60">
        <v>0</v>
      </c>
      <c r="F689" s="60">
        <v>0</v>
      </c>
    </row>
    <row r="690" spans="3:16" ht="42">
      <c r="C690" s="85" t="s">
        <v>370</v>
      </c>
      <c r="D690" s="60">
        <v>2.7777777777777776E-2</v>
      </c>
      <c r="E690" s="60">
        <v>4.7619047619047616E-2</v>
      </c>
      <c r="F690" s="60">
        <v>0</v>
      </c>
    </row>
    <row r="691" spans="3:16" ht="21">
      <c r="C691" s="85" t="s">
        <v>201</v>
      </c>
      <c r="D691" s="60">
        <v>0</v>
      </c>
      <c r="E691" s="60">
        <v>9.5238095238095233E-2</v>
      </c>
      <c r="F691" s="60">
        <v>0</v>
      </c>
    </row>
    <row r="692" spans="3:16" ht="21">
      <c r="C692" s="85" t="s">
        <v>456</v>
      </c>
      <c r="D692" s="60">
        <v>0.68055555555555558</v>
      </c>
      <c r="E692" s="60">
        <v>0.7142857142857143</v>
      </c>
      <c r="F692" s="60">
        <v>0.875</v>
      </c>
    </row>
    <row r="694" spans="3:16" ht="23.25">
      <c r="C694" s="112" t="s">
        <v>371</v>
      </c>
      <c r="D694" s="112"/>
      <c r="E694" s="112"/>
      <c r="F694" s="112"/>
      <c r="G694" s="112"/>
      <c r="H694" s="112"/>
      <c r="I694" s="112"/>
      <c r="J694" s="112"/>
      <c r="K694" s="112"/>
      <c r="L694" s="112"/>
      <c r="M694" s="112"/>
      <c r="N694" s="112"/>
      <c r="O694" s="112"/>
      <c r="P694" s="112"/>
    </row>
    <row r="696" spans="3:16" ht="23.25">
      <c r="C696" s="55" t="s">
        <v>92</v>
      </c>
      <c r="D696" s="55" t="s">
        <v>193</v>
      </c>
      <c r="E696" s="55" t="s">
        <v>194</v>
      </c>
      <c r="F696" s="55" t="s">
        <v>195</v>
      </c>
      <c r="G696" s="55" t="s">
        <v>94</v>
      </c>
    </row>
    <row r="697" spans="3:16" ht="21">
      <c r="C697" s="56" t="s">
        <v>372</v>
      </c>
      <c r="D697" s="57">
        <v>19</v>
      </c>
      <c r="E697" s="57">
        <v>1</v>
      </c>
      <c r="F697" s="57">
        <v>1</v>
      </c>
      <c r="G697" s="57">
        <v>21</v>
      </c>
    </row>
    <row r="698" spans="3:16" ht="21">
      <c r="C698" s="56" t="s">
        <v>373</v>
      </c>
      <c r="D698" s="57">
        <v>17</v>
      </c>
      <c r="E698" s="57">
        <v>1</v>
      </c>
      <c r="F698" s="57">
        <v>1</v>
      </c>
      <c r="G698" s="57">
        <v>19</v>
      </c>
    </row>
    <row r="699" spans="3:16" ht="21">
      <c r="C699" s="56" t="s">
        <v>374</v>
      </c>
      <c r="D699" s="57">
        <v>0</v>
      </c>
      <c r="E699" s="57">
        <v>0</v>
      </c>
      <c r="F699" s="57">
        <v>0</v>
      </c>
      <c r="G699" s="57">
        <v>0</v>
      </c>
    </row>
    <row r="700" spans="3:16" ht="21">
      <c r="C700" s="56" t="s">
        <v>456</v>
      </c>
      <c r="D700" s="57">
        <v>36</v>
      </c>
      <c r="E700" s="57">
        <v>19</v>
      </c>
      <c r="F700" s="57">
        <v>14</v>
      </c>
      <c r="G700" s="57">
        <v>69</v>
      </c>
    </row>
    <row r="702" spans="3:16" ht="23.25">
      <c r="C702" s="55" t="s">
        <v>93</v>
      </c>
      <c r="D702" s="55" t="s">
        <v>193</v>
      </c>
      <c r="E702" s="55" t="s">
        <v>194</v>
      </c>
      <c r="F702" s="55" t="s">
        <v>195</v>
      </c>
      <c r="G702" s="55" t="s">
        <v>94</v>
      </c>
    </row>
    <row r="703" spans="3:16" ht="21">
      <c r="C703" s="56" t="s">
        <v>372</v>
      </c>
      <c r="D703" s="60">
        <v>0.2638888888888889</v>
      </c>
      <c r="E703" s="60">
        <v>4.7619047619047616E-2</v>
      </c>
      <c r="F703" s="60">
        <v>6.25E-2</v>
      </c>
      <c r="G703" s="60">
        <v>0.19266055045871561</v>
      </c>
    </row>
    <row r="704" spans="3:16" ht="21">
      <c r="C704" s="56" t="s">
        <v>373</v>
      </c>
      <c r="D704" s="60">
        <v>0.2361111111111111</v>
      </c>
      <c r="E704" s="60">
        <v>4.7619047619047616E-2</v>
      </c>
      <c r="F704" s="60">
        <v>6.25E-2</v>
      </c>
      <c r="G704" s="60">
        <v>0.1743119266055046</v>
      </c>
    </row>
    <row r="705" spans="3:16" ht="21">
      <c r="C705" s="56" t="s">
        <v>374</v>
      </c>
      <c r="D705" s="60">
        <v>0</v>
      </c>
      <c r="E705" s="60">
        <v>0</v>
      </c>
      <c r="F705" s="60">
        <v>0</v>
      </c>
      <c r="G705" s="60">
        <v>0</v>
      </c>
    </row>
    <row r="706" spans="3:16" ht="21">
      <c r="C706" s="56" t="s">
        <v>456</v>
      </c>
      <c r="D706" s="60">
        <v>0.5</v>
      </c>
      <c r="E706" s="60">
        <v>0.90476190476190477</v>
      </c>
      <c r="F706" s="60">
        <v>0.875</v>
      </c>
      <c r="G706" s="60">
        <v>0.6330275229357798</v>
      </c>
    </row>
    <row r="709" spans="3:16" ht="3.75" customHeight="1"/>
    <row r="710" spans="3:16" ht="23.25">
      <c r="C710" s="115" t="s">
        <v>375</v>
      </c>
      <c r="D710" s="115"/>
      <c r="E710" s="115"/>
      <c r="F710" s="115"/>
      <c r="G710" s="115"/>
      <c r="H710" s="115"/>
      <c r="I710" s="115"/>
      <c r="J710" s="115"/>
      <c r="K710" s="115"/>
      <c r="L710" s="115"/>
      <c r="M710" s="115"/>
      <c r="N710" s="115"/>
      <c r="O710" s="115"/>
      <c r="P710" s="115"/>
    </row>
    <row r="712" spans="3:16" ht="54.75" customHeight="1">
      <c r="C712" s="112" t="s">
        <v>376</v>
      </c>
      <c r="D712" s="112"/>
      <c r="E712" s="112"/>
      <c r="F712" s="112"/>
      <c r="G712" s="112"/>
      <c r="H712" s="112"/>
      <c r="I712" s="112"/>
      <c r="J712" s="112"/>
      <c r="K712" s="112"/>
      <c r="L712" s="112"/>
      <c r="M712" s="112"/>
      <c r="N712" s="112"/>
      <c r="O712" s="112"/>
      <c r="P712" s="112"/>
    </row>
    <row r="714" spans="3:16" ht="23.25">
      <c r="C714" s="55" t="s">
        <v>93</v>
      </c>
      <c r="D714" s="55" t="s">
        <v>193</v>
      </c>
      <c r="E714" s="55" t="s">
        <v>194</v>
      </c>
      <c r="F714" s="55" t="s">
        <v>195</v>
      </c>
      <c r="G714" s="55" t="s">
        <v>94</v>
      </c>
    </row>
    <row r="715" spans="3:16" ht="42">
      <c r="C715" s="56" t="s">
        <v>377</v>
      </c>
      <c r="D715" s="60">
        <v>0.15277777777777779</v>
      </c>
      <c r="E715" s="60">
        <v>4.7619047619047616E-2</v>
      </c>
      <c r="F715" s="60">
        <v>0.3125</v>
      </c>
      <c r="G715" s="60">
        <v>0.15596330275229359</v>
      </c>
    </row>
    <row r="716" spans="3:16" ht="21">
      <c r="C716" s="56" t="s">
        <v>378</v>
      </c>
      <c r="D716" s="60">
        <v>6.9444444444444448E-2</v>
      </c>
      <c r="E716" s="60">
        <v>9.5238095238095233E-2</v>
      </c>
      <c r="F716" s="60">
        <v>0.1875</v>
      </c>
      <c r="G716" s="60">
        <v>9.1743119266055051E-2</v>
      </c>
    </row>
    <row r="717" spans="3:16" ht="63">
      <c r="C717" s="56" t="s">
        <v>379</v>
      </c>
      <c r="D717" s="60">
        <v>4.1666666666666664E-2</v>
      </c>
      <c r="E717" s="60">
        <v>4.7619047619047616E-2</v>
      </c>
      <c r="F717" s="60">
        <v>0.1875</v>
      </c>
      <c r="G717" s="60">
        <v>6.4220183486238536E-2</v>
      </c>
    </row>
    <row r="718" spans="3:16" ht="42">
      <c r="C718" s="56" t="s">
        <v>380</v>
      </c>
      <c r="D718" s="60">
        <v>6.9444444444444448E-2</v>
      </c>
      <c r="E718" s="60">
        <v>9.5238095238095233E-2</v>
      </c>
      <c r="F718" s="60">
        <v>0.3125</v>
      </c>
      <c r="G718" s="60">
        <v>0.11009174311926606</v>
      </c>
    </row>
    <row r="719" spans="3:16" ht="63">
      <c r="C719" s="56" t="s">
        <v>381</v>
      </c>
      <c r="D719" s="60">
        <v>9.7222222222222224E-2</v>
      </c>
      <c r="E719" s="60">
        <v>4.7619047619047616E-2</v>
      </c>
      <c r="F719" s="60">
        <v>0.1875</v>
      </c>
      <c r="G719" s="60">
        <v>0.10091743119266056</v>
      </c>
    </row>
    <row r="720" spans="3:16" ht="84">
      <c r="C720" s="56" t="s">
        <v>382</v>
      </c>
      <c r="D720" s="60">
        <v>0.1111111111111111</v>
      </c>
      <c r="E720" s="60">
        <v>4.7619047619047616E-2</v>
      </c>
      <c r="F720" s="60">
        <v>6.25E-2</v>
      </c>
      <c r="G720" s="60">
        <v>9.1743119266055051E-2</v>
      </c>
    </row>
    <row r="721" spans="3:7" ht="21">
      <c r="C721" s="56" t="s">
        <v>298</v>
      </c>
      <c r="D721" s="60">
        <v>0.125</v>
      </c>
      <c r="E721" s="60">
        <v>0.2857142857142857</v>
      </c>
      <c r="F721" s="60">
        <v>0.125</v>
      </c>
      <c r="G721" s="60">
        <v>0.15596330275229359</v>
      </c>
    </row>
    <row r="722" spans="3:7" ht="21">
      <c r="C722" s="56" t="s">
        <v>383</v>
      </c>
      <c r="D722" s="60">
        <v>1.3888888888888888E-2</v>
      </c>
      <c r="E722" s="60">
        <v>4.7619047619047616E-2</v>
      </c>
      <c r="F722" s="60">
        <v>6.25E-2</v>
      </c>
      <c r="G722" s="60">
        <v>2.7522935779816515E-2</v>
      </c>
    </row>
    <row r="742" spans="3:16" ht="23.25">
      <c r="C742" s="112" t="s">
        <v>384</v>
      </c>
      <c r="D742" s="112"/>
      <c r="E742" s="112"/>
      <c r="F742" s="112"/>
      <c r="G742" s="112"/>
      <c r="H742" s="112"/>
      <c r="I742" s="112"/>
      <c r="J742" s="112"/>
      <c r="K742" s="112"/>
      <c r="L742" s="112"/>
      <c r="M742" s="112"/>
      <c r="N742" s="112"/>
      <c r="O742" s="112"/>
      <c r="P742" s="112"/>
    </row>
    <row r="743" spans="3:16" ht="44.25" customHeight="1"/>
    <row r="744" spans="3:16" ht="23.25">
      <c r="C744" s="55" t="s">
        <v>92</v>
      </c>
      <c r="D744" s="55" t="s">
        <v>193</v>
      </c>
      <c r="E744" s="55" t="s">
        <v>194</v>
      </c>
      <c r="F744" s="55" t="s">
        <v>195</v>
      </c>
    </row>
    <row r="745" spans="3:16" ht="21">
      <c r="C745" s="56" t="s">
        <v>385</v>
      </c>
      <c r="D745" s="79">
        <v>2</v>
      </c>
      <c r="E745" s="79">
        <v>2</v>
      </c>
      <c r="F745" s="79">
        <v>2</v>
      </c>
    </row>
    <row r="746" spans="3:16" ht="21">
      <c r="C746" s="56" t="s">
        <v>386</v>
      </c>
      <c r="D746" s="79">
        <v>3</v>
      </c>
      <c r="E746" s="79">
        <v>0</v>
      </c>
      <c r="F746" s="79">
        <v>3</v>
      </c>
    </row>
    <row r="747" spans="3:16" ht="21">
      <c r="C747" s="56" t="s">
        <v>387</v>
      </c>
      <c r="D747" s="79">
        <v>6</v>
      </c>
      <c r="E747" s="79">
        <v>3</v>
      </c>
      <c r="F747" s="79">
        <v>5</v>
      </c>
    </row>
    <row r="748" spans="3:16" ht="21">
      <c r="C748" s="56" t="s">
        <v>246</v>
      </c>
      <c r="D748" s="79">
        <v>20</v>
      </c>
      <c r="E748" s="79">
        <v>8</v>
      </c>
      <c r="F748" s="79">
        <v>5</v>
      </c>
    </row>
    <row r="749" spans="3:16" ht="21">
      <c r="C749" s="56" t="s">
        <v>297</v>
      </c>
      <c r="D749" s="79">
        <v>2</v>
      </c>
      <c r="E749" s="79">
        <v>1</v>
      </c>
      <c r="F749" s="79">
        <v>0</v>
      </c>
    </row>
    <row r="751" spans="3:16" ht="23.25">
      <c r="C751" s="55" t="s">
        <v>93</v>
      </c>
      <c r="D751" s="55" t="s">
        <v>193</v>
      </c>
      <c r="E751" s="55" t="s">
        <v>194</v>
      </c>
      <c r="F751" s="55" t="s">
        <v>195</v>
      </c>
    </row>
    <row r="752" spans="3:16" ht="21">
      <c r="C752" s="56" t="s">
        <v>385</v>
      </c>
      <c r="D752" s="60">
        <v>2.7777777777777776E-2</v>
      </c>
      <c r="E752" s="60">
        <v>9.5238095238095233E-2</v>
      </c>
      <c r="F752" s="60">
        <v>0.125</v>
      </c>
    </row>
    <row r="753" spans="3:16" ht="21">
      <c r="C753" s="56" t="s">
        <v>386</v>
      </c>
      <c r="D753" s="60">
        <v>4.1666666666666664E-2</v>
      </c>
      <c r="E753" s="60">
        <v>0</v>
      </c>
      <c r="F753" s="60">
        <v>0.1875</v>
      </c>
    </row>
    <row r="754" spans="3:16" ht="21">
      <c r="C754" s="56" t="s">
        <v>387</v>
      </c>
      <c r="D754" s="60">
        <v>8.3333333333333329E-2</v>
      </c>
      <c r="E754" s="60">
        <v>0.14285714285714285</v>
      </c>
      <c r="F754" s="60">
        <v>0.3125</v>
      </c>
    </row>
    <row r="755" spans="3:16" ht="21">
      <c r="C755" s="56" t="s">
        <v>246</v>
      </c>
      <c r="D755" s="60">
        <v>0.27777777777777779</v>
      </c>
      <c r="E755" s="60">
        <v>0.38095238095238093</v>
      </c>
      <c r="F755" s="60">
        <v>0.3125</v>
      </c>
    </row>
    <row r="756" spans="3:16" ht="21">
      <c r="C756" s="56" t="s">
        <v>297</v>
      </c>
      <c r="D756" s="60">
        <v>2.7777777777777776E-2</v>
      </c>
      <c r="E756" s="60">
        <v>4.7619047619047616E-2</v>
      </c>
      <c r="F756" s="60">
        <v>0</v>
      </c>
    </row>
    <row r="757" spans="3:16" ht="39" customHeight="1"/>
    <row r="758" spans="3:16" ht="23.25">
      <c r="C758" s="115" t="s">
        <v>388</v>
      </c>
      <c r="D758" s="115"/>
      <c r="E758" s="115"/>
      <c r="F758" s="115"/>
      <c r="G758" s="115"/>
      <c r="H758" s="115"/>
      <c r="I758" s="115"/>
      <c r="J758" s="115"/>
      <c r="K758" s="115"/>
      <c r="L758" s="115"/>
      <c r="M758" s="115"/>
      <c r="N758" s="115"/>
      <c r="O758" s="115"/>
      <c r="P758" s="115"/>
    </row>
    <row r="760" spans="3:16" ht="23.25">
      <c r="C760" s="112" t="s">
        <v>389</v>
      </c>
      <c r="D760" s="112"/>
      <c r="E760" s="112"/>
      <c r="F760" s="112"/>
      <c r="G760" s="112"/>
      <c r="H760" s="112"/>
      <c r="I760" s="112"/>
      <c r="J760" s="112"/>
      <c r="K760" s="112"/>
      <c r="L760" s="112"/>
      <c r="M760" s="112"/>
      <c r="N760" s="112"/>
      <c r="O760" s="112"/>
      <c r="P760" s="112"/>
    </row>
    <row r="762" spans="3:16" ht="23.25">
      <c r="C762" s="55" t="s">
        <v>92</v>
      </c>
      <c r="D762" s="55" t="s">
        <v>192</v>
      </c>
      <c r="E762" s="55" t="s">
        <v>193</v>
      </c>
      <c r="F762" s="55" t="s">
        <v>194</v>
      </c>
      <c r="G762" s="55" t="s">
        <v>195</v>
      </c>
      <c r="H762" s="55" t="s">
        <v>94</v>
      </c>
    </row>
    <row r="763" spans="3:16" ht="21">
      <c r="C763" s="64" t="s">
        <v>34</v>
      </c>
      <c r="D763" s="57">
        <v>348</v>
      </c>
      <c r="E763" s="57">
        <v>19</v>
      </c>
      <c r="F763" s="57">
        <v>8</v>
      </c>
      <c r="G763" s="57">
        <v>13</v>
      </c>
      <c r="H763" s="58">
        <v>388</v>
      </c>
    </row>
    <row r="764" spans="3:16" ht="21">
      <c r="C764" s="64" t="s">
        <v>35</v>
      </c>
      <c r="D764" s="57">
        <v>145</v>
      </c>
      <c r="E764" s="57">
        <v>13</v>
      </c>
      <c r="F764" s="57">
        <v>6</v>
      </c>
      <c r="G764" s="57">
        <v>1</v>
      </c>
      <c r="H764" s="58">
        <v>165</v>
      </c>
    </row>
    <row r="765" spans="3:16" ht="21">
      <c r="C765" s="64" t="s">
        <v>456</v>
      </c>
      <c r="D765" s="57">
        <v>160</v>
      </c>
      <c r="E765" s="57">
        <v>40</v>
      </c>
      <c r="F765" s="57">
        <v>7</v>
      </c>
      <c r="G765" s="57">
        <v>2</v>
      </c>
      <c r="H765" s="58">
        <v>209</v>
      </c>
    </row>
    <row r="767" spans="3:16" ht="23.25">
      <c r="C767" s="55" t="s">
        <v>93</v>
      </c>
      <c r="D767" s="55" t="s">
        <v>192</v>
      </c>
      <c r="E767" s="55" t="s">
        <v>193</v>
      </c>
      <c r="F767" s="55" t="s">
        <v>194</v>
      </c>
      <c r="G767" s="55" t="s">
        <v>195</v>
      </c>
      <c r="H767" s="55" t="s">
        <v>94</v>
      </c>
    </row>
    <row r="768" spans="3:16" ht="21">
      <c r="C768" s="64" t="s">
        <v>34</v>
      </c>
      <c r="D768" s="60">
        <v>0.53292496171516079</v>
      </c>
      <c r="E768" s="60">
        <v>0.2638888888888889</v>
      </c>
      <c r="F768" s="60">
        <v>0.38095238095238093</v>
      </c>
      <c r="G768" s="60">
        <v>0.8125</v>
      </c>
      <c r="H768" s="61">
        <v>0.50918635170603677</v>
      </c>
    </row>
    <row r="769" spans="3:16" ht="21">
      <c r="C769" s="64" t="s">
        <v>35</v>
      </c>
      <c r="D769" s="60">
        <v>0.222052067381317</v>
      </c>
      <c r="E769" s="60">
        <v>0.18055555555555555</v>
      </c>
      <c r="F769" s="60">
        <v>0.2857142857142857</v>
      </c>
      <c r="G769" s="60">
        <v>6.25E-2</v>
      </c>
      <c r="H769" s="61">
        <v>0.21653543307086615</v>
      </c>
    </row>
    <row r="770" spans="3:16" ht="21">
      <c r="C770" s="64" t="s">
        <v>456</v>
      </c>
      <c r="D770" s="60">
        <v>0.24502297090352221</v>
      </c>
      <c r="E770" s="60">
        <v>0.55555555555555558</v>
      </c>
      <c r="F770" s="60">
        <v>0.33333333333333331</v>
      </c>
      <c r="G770" s="60">
        <v>0.125</v>
      </c>
      <c r="H770" s="61">
        <v>0.27427821522309709</v>
      </c>
    </row>
    <row r="784" spans="3:16" ht="23.25">
      <c r="C784" s="112" t="s">
        <v>390</v>
      </c>
      <c r="D784" s="112"/>
      <c r="E784" s="112"/>
      <c r="F784" s="112"/>
      <c r="G784" s="112"/>
      <c r="H784" s="112"/>
      <c r="I784" s="112"/>
      <c r="J784" s="112"/>
      <c r="K784" s="112"/>
      <c r="L784" s="112"/>
      <c r="M784" s="112"/>
      <c r="N784" s="112"/>
      <c r="O784" s="112"/>
      <c r="P784" s="112"/>
    </row>
    <row r="786" spans="3:8" ht="29.25" customHeight="1">
      <c r="C786" s="55" t="s">
        <v>92</v>
      </c>
      <c r="D786" s="55" t="s">
        <v>192</v>
      </c>
      <c r="E786" s="55" t="s">
        <v>193</v>
      </c>
      <c r="F786" s="55" t="s">
        <v>194</v>
      </c>
      <c r="G786" s="55" t="s">
        <v>195</v>
      </c>
      <c r="H786" s="55" t="s">
        <v>94</v>
      </c>
    </row>
    <row r="787" spans="3:8" ht="56.25">
      <c r="C787" s="83" t="s">
        <v>391</v>
      </c>
      <c r="D787" s="57">
        <v>16</v>
      </c>
      <c r="E787" s="57">
        <v>5</v>
      </c>
      <c r="F787" s="57">
        <v>0</v>
      </c>
      <c r="G787" s="57">
        <v>3</v>
      </c>
      <c r="H787" s="57">
        <v>24</v>
      </c>
    </row>
    <row r="788" spans="3:8" ht="37.5">
      <c r="C788" s="83" t="s">
        <v>392</v>
      </c>
      <c r="D788" s="57">
        <v>87</v>
      </c>
      <c r="E788" s="57">
        <v>12</v>
      </c>
      <c r="F788" s="57">
        <v>1</v>
      </c>
      <c r="G788" s="57">
        <v>0</v>
      </c>
      <c r="H788" s="57">
        <v>100</v>
      </c>
    </row>
    <row r="789" spans="3:8" ht="37.5">
      <c r="C789" s="83" t="s">
        <v>393</v>
      </c>
      <c r="D789" s="57">
        <v>4</v>
      </c>
      <c r="E789" s="57">
        <v>0</v>
      </c>
      <c r="F789" s="57">
        <v>0</v>
      </c>
      <c r="G789" s="57">
        <v>0</v>
      </c>
      <c r="H789" s="57">
        <v>4</v>
      </c>
    </row>
    <row r="790" spans="3:8" ht="37.5">
      <c r="C790" s="83" t="s">
        <v>394</v>
      </c>
      <c r="D790" s="57">
        <v>12</v>
      </c>
      <c r="E790" s="57">
        <v>4</v>
      </c>
      <c r="F790" s="57">
        <v>2</v>
      </c>
      <c r="G790" s="57">
        <v>0</v>
      </c>
      <c r="H790" s="57">
        <v>18</v>
      </c>
    </row>
    <row r="791" spans="3:8" ht="37.5">
      <c r="C791" s="83" t="s">
        <v>395</v>
      </c>
      <c r="D791" s="57">
        <v>5</v>
      </c>
      <c r="E791" s="57">
        <v>0</v>
      </c>
      <c r="F791" s="57">
        <v>0</v>
      </c>
      <c r="G791" s="57">
        <v>0</v>
      </c>
      <c r="H791" s="57">
        <v>5</v>
      </c>
    </row>
    <row r="792" spans="3:8" ht="18.75">
      <c r="C792" s="83" t="s">
        <v>396</v>
      </c>
      <c r="D792" s="57">
        <v>25</v>
      </c>
      <c r="E792" s="57">
        <v>0</v>
      </c>
      <c r="F792" s="57">
        <v>0</v>
      </c>
      <c r="G792" s="57">
        <v>1</v>
      </c>
      <c r="H792" s="57">
        <v>26</v>
      </c>
    </row>
    <row r="793" spans="3:8" ht="37.5">
      <c r="C793" s="83" t="s">
        <v>397</v>
      </c>
      <c r="D793" s="57">
        <v>3</v>
      </c>
      <c r="E793" s="57">
        <v>1</v>
      </c>
      <c r="F793" s="57">
        <v>0</v>
      </c>
      <c r="G793" s="57">
        <v>0</v>
      </c>
      <c r="H793" s="57">
        <v>4</v>
      </c>
    </row>
    <row r="794" spans="3:8" ht="18.75">
      <c r="C794" s="83" t="s">
        <v>398</v>
      </c>
      <c r="D794" s="57">
        <v>39</v>
      </c>
      <c r="E794" s="57">
        <v>3</v>
      </c>
      <c r="F794" s="57">
        <v>1</v>
      </c>
      <c r="G794" s="57">
        <v>1</v>
      </c>
      <c r="H794" s="57">
        <v>44</v>
      </c>
    </row>
    <row r="795" spans="3:8" ht="18.75">
      <c r="C795" s="83" t="s">
        <v>399</v>
      </c>
      <c r="D795" s="57">
        <v>15</v>
      </c>
      <c r="E795" s="57">
        <v>3</v>
      </c>
      <c r="F795" s="57">
        <v>0</v>
      </c>
      <c r="G795" s="57">
        <v>1</v>
      </c>
      <c r="H795" s="57">
        <v>19</v>
      </c>
    </row>
    <row r="796" spans="3:8" ht="18.75">
      <c r="C796" s="83" t="s">
        <v>456</v>
      </c>
      <c r="D796" s="57">
        <v>211</v>
      </c>
      <c r="E796" s="57">
        <v>41</v>
      </c>
      <c r="F796" s="57">
        <v>8</v>
      </c>
      <c r="G796" s="57">
        <v>2</v>
      </c>
      <c r="H796" s="57">
        <v>262</v>
      </c>
    </row>
    <row r="799" spans="3:8" ht="23.25">
      <c r="C799" s="55" t="s">
        <v>93</v>
      </c>
      <c r="D799" s="55" t="s">
        <v>192</v>
      </c>
      <c r="E799" s="55" t="s">
        <v>193</v>
      </c>
      <c r="F799" s="55" t="s">
        <v>194</v>
      </c>
      <c r="G799" s="55" t="s">
        <v>195</v>
      </c>
      <c r="H799" s="55" t="s">
        <v>94</v>
      </c>
    </row>
    <row r="800" spans="3:8" ht="63">
      <c r="C800" s="56" t="s">
        <v>391</v>
      </c>
      <c r="D800" s="60">
        <v>2.4502297090352222E-2</v>
      </c>
      <c r="E800" s="60">
        <v>6.9444444444444448E-2</v>
      </c>
      <c r="F800" s="60">
        <v>0</v>
      </c>
      <c r="G800" s="60">
        <v>0.1875</v>
      </c>
      <c r="H800" s="60">
        <v>3.1496062992125984E-2</v>
      </c>
    </row>
    <row r="801" spans="3:16" ht="42">
      <c r="C801" s="56" t="s">
        <v>392</v>
      </c>
      <c r="D801" s="60">
        <v>0.1332312404287902</v>
      </c>
      <c r="E801" s="60">
        <v>0.16666666666666666</v>
      </c>
      <c r="F801" s="60">
        <v>4.7619047619047616E-2</v>
      </c>
      <c r="G801" s="60">
        <v>0</v>
      </c>
      <c r="H801" s="60">
        <v>0.13123359580052493</v>
      </c>
    </row>
    <row r="802" spans="3:16" ht="42">
      <c r="C802" s="56" t="s">
        <v>393</v>
      </c>
      <c r="D802" s="60">
        <v>6.1255742725880554E-3</v>
      </c>
      <c r="E802" s="60">
        <v>0</v>
      </c>
      <c r="F802" s="60">
        <v>0</v>
      </c>
      <c r="G802" s="60">
        <v>0</v>
      </c>
      <c r="H802" s="60">
        <v>5.2493438320209973E-3</v>
      </c>
    </row>
    <row r="803" spans="3:16" ht="42">
      <c r="C803" s="56" t="s">
        <v>394</v>
      </c>
      <c r="D803" s="60">
        <v>1.8376722817764167E-2</v>
      </c>
      <c r="E803" s="60">
        <v>5.5555555555555552E-2</v>
      </c>
      <c r="F803" s="60">
        <v>9.5238095238095233E-2</v>
      </c>
      <c r="G803" s="60">
        <v>0</v>
      </c>
      <c r="H803" s="60">
        <v>2.3622047244094488E-2</v>
      </c>
    </row>
    <row r="804" spans="3:16" ht="42">
      <c r="C804" s="56" t="s">
        <v>395</v>
      </c>
      <c r="D804" s="60">
        <v>7.656967840735069E-3</v>
      </c>
      <c r="E804" s="60">
        <v>0</v>
      </c>
      <c r="F804" s="60">
        <v>0</v>
      </c>
      <c r="G804" s="60">
        <v>0</v>
      </c>
      <c r="H804" s="60">
        <v>6.5616797900262466E-3</v>
      </c>
    </row>
    <row r="805" spans="3:16" ht="21">
      <c r="C805" s="56" t="s">
        <v>396</v>
      </c>
      <c r="D805" s="60">
        <v>3.8284839203675342E-2</v>
      </c>
      <c r="E805" s="60">
        <v>0</v>
      </c>
      <c r="F805" s="60">
        <v>0</v>
      </c>
      <c r="G805" s="60">
        <v>6.25E-2</v>
      </c>
      <c r="H805" s="60">
        <v>3.4120734908136482E-2</v>
      </c>
    </row>
    <row r="806" spans="3:16" ht="42">
      <c r="C806" s="56" t="s">
        <v>397</v>
      </c>
      <c r="D806" s="60">
        <v>4.5941807044410417E-3</v>
      </c>
      <c r="E806" s="60">
        <v>1.3888888888888888E-2</v>
      </c>
      <c r="F806" s="60">
        <v>0</v>
      </c>
      <c r="G806" s="60">
        <v>0</v>
      </c>
      <c r="H806" s="60">
        <v>5.2493438320209973E-3</v>
      </c>
    </row>
    <row r="807" spans="3:16" ht="21">
      <c r="C807" s="56" t="s">
        <v>398</v>
      </c>
      <c r="D807" s="60">
        <v>5.9724349157733538E-2</v>
      </c>
      <c r="E807" s="60">
        <v>4.1666666666666664E-2</v>
      </c>
      <c r="F807" s="60">
        <v>4.7619047619047616E-2</v>
      </c>
      <c r="G807" s="60">
        <v>6.25E-2</v>
      </c>
      <c r="H807" s="60">
        <v>5.774278215223097E-2</v>
      </c>
    </row>
    <row r="808" spans="3:16" ht="21">
      <c r="C808" s="56" t="s">
        <v>399</v>
      </c>
      <c r="D808" s="60">
        <v>2.2970903522205207E-2</v>
      </c>
      <c r="E808" s="60">
        <v>4.1666666666666664E-2</v>
      </c>
      <c r="F808" s="60">
        <v>0</v>
      </c>
      <c r="G808" s="60">
        <v>6.25E-2</v>
      </c>
      <c r="H808" s="60">
        <v>2.4934383202099737E-2</v>
      </c>
    </row>
    <row r="809" spans="3:16" ht="21">
      <c r="C809" s="56" t="s">
        <v>456</v>
      </c>
      <c r="D809" s="60">
        <v>0.32312404287901991</v>
      </c>
      <c r="E809" s="60">
        <v>0.56944444444444442</v>
      </c>
      <c r="F809" s="60">
        <v>0.38095238095238093</v>
      </c>
      <c r="G809" s="60">
        <v>0.125</v>
      </c>
      <c r="H809" s="60">
        <v>0.34383202099737531</v>
      </c>
    </row>
    <row r="810" spans="3:16" ht="43.5" customHeight="1"/>
    <row r="811" spans="3:16" ht="23.25">
      <c r="C811" s="115" t="s">
        <v>400</v>
      </c>
      <c r="D811" s="115"/>
      <c r="E811" s="115"/>
      <c r="F811" s="115"/>
      <c r="G811" s="115"/>
      <c r="H811" s="115"/>
      <c r="I811" s="115"/>
      <c r="J811" s="115"/>
      <c r="K811" s="115"/>
      <c r="L811" s="115"/>
      <c r="M811" s="115"/>
      <c r="N811" s="115"/>
      <c r="O811" s="115"/>
      <c r="P811" s="115"/>
    </row>
    <row r="813" spans="3:16" s="88" customFormat="1" ht="52.5" customHeight="1">
      <c r="C813" s="114" t="s">
        <v>401</v>
      </c>
      <c r="D813" s="114"/>
      <c r="E813" s="114"/>
      <c r="F813" s="114"/>
      <c r="G813" s="114"/>
      <c r="H813" s="114"/>
      <c r="I813" s="114"/>
      <c r="J813" s="114"/>
      <c r="K813" s="114"/>
      <c r="L813" s="114"/>
      <c r="M813" s="114"/>
      <c r="N813" s="114"/>
      <c r="O813" s="114"/>
      <c r="P813" s="114"/>
    </row>
    <row r="815" spans="3:16" ht="23.25">
      <c r="C815" s="55" t="s">
        <v>92</v>
      </c>
      <c r="D815" s="55" t="s">
        <v>192</v>
      </c>
    </row>
    <row r="816" spans="3:16" ht="21">
      <c r="C816" s="64" t="s">
        <v>34</v>
      </c>
      <c r="D816" s="57">
        <v>467</v>
      </c>
    </row>
    <row r="817" spans="3:16" ht="21">
      <c r="C817" s="64" t="s">
        <v>35</v>
      </c>
      <c r="D817" s="57">
        <v>101</v>
      </c>
    </row>
    <row r="818" spans="3:16" ht="21">
      <c r="C818" s="64" t="s">
        <v>43</v>
      </c>
      <c r="D818" s="57">
        <v>34</v>
      </c>
    </row>
    <row r="820" spans="3:16" ht="23.25">
      <c r="C820" s="55" t="s">
        <v>93</v>
      </c>
      <c r="D820" s="55" t="s">
        <v>192</v>
      </c>
    </row>
    <row r="821" spans="3:16" ht="21">
      <c r="C821" s="64" t="s">
        <v>34</v>
      </c>
      <c r="D821" s="60">
        <v>0.77574750830564787</v>
      </c>
    </row>
    <row r="822" spans="3:16" ht="21">
      <c r="C822" s="64" t="s">
        <v>35</v>
      </c>
      <c r="D822" s="60">
        <v>0.16777408637873753</v>
      </c>
    </row>
    <row r="823" spans="3:16" ht="21">
      <c r="C823" s="64" t="s">
        <v>43</v>
      </c>
      <c r="D823" s="60">
        <v>5.647840531561462E-2</v>
      </c>
    </row>
    <row r="826" spans="3:16" ht="23.25">
      <c r="C826" s="115" t="s">
        <v>402</v>
      </c>
      <c r="D826" s="115"/>
      <c r="E826" s="115"/>
      <c r="F826" s="115"/>
      <c r="G826" s="115"/>
      <c r="H826" s="115"/>
      <c r="I826" s="115"/>
      <c r="J826" s="115"/>
      <c r="K826" s="115"/>
      <c r="L826" s="115"/>
      <c r="M826" s="115"/>
      <c r="N826" s="115"/>
      <c r="O826" s="115"/>
      <c r="P826" s="115"/>
    </row>
    <row r="828" spans="3:16" ht="54" customHeight="1">
      <c r="C828" s="112" t="s">
        <v>403</v>
      </c>
      <c r="D828" s="112"/>
      <c r="E828" s="112"/>
      <c r="F828" s="112"/>
      <c r="G828" s="112"/>
      <c r="H828" s="112"/>
      <c r="I828" s="112"/>
      <c r="J828" s="112"/>
      <c r="K828" s="112"/>
      <c r="L828" s="112"/>
      <c r="M828" s="112"/>
      <c r="N828" s="112"/>
      <c r="O828" s="112"/>
      <c r="P828" s="112"/>
    </row>
    <row r="830" spans="3:16" ht="23.25">
      <c r="C830" s="55" t="s">
        <v>92</v>
      </c>
      <c r="D830" s="55" t="s">
        <v>192</v>
      </c>
    </row>
    <row r="831" spans="3:16" ht="21">
      <c r="C831" s="56" t="s">
        <v>206</v>
      </c>
      <c r="D831" s="57">
        <v>194</v>
      </c>
    </row>
    <row r="832" spans="3:16" ht="21">
      <c r="C832" s="56" t="s">
        <v>245</v>
      </c>
      <c r="D832" s="57">
        <v>319</v>
      </c>
    </row>
    <row r="833" spans="3:16" ht="21">
      <c r="C833" s="56" t="s">
        <v>208</v>
      </c>
      <c r="D833" s="57">
        <v>67</v>
      </c>
    </row>
    <row r="834" spans="3:16" ht="21">
      <c r="C834" s="56" t="s">
        <v>246</v>
      </c>
      <c r="D834" s="57">
        <v>10</v>
      </c>
    </row>
    <row r="835" spans="3:16" ht="21">
      <c r="C835" s="56" t="s">
        <v>43</v>
      </c>
      <c r="D835" s="57">
        <v>12</v>
      </c>
    </row>
    <row r="837" spans="3:16" ht="23.25">
      <c r="C837" s="55" t="s">
        <v>93</v>
      </c>
      <c r="D837" s="55" t="s">
        <v>192</v>
      </c>
    </row>
    <row r="838" spans="3:16" ht="21">
      <c r="C838" s="56" t="s">
        <v>206</v>
      </c>
      <c r="D838" s="60">
        <v>0.32225913621262459</v>
      </c>
    </row>
    <row r="839" spans="3:16" ht="21">
      <c r="C839" s="56" t="s">
        <v>245</v>
      </c>
      <c r="D839" s="60">
        <v>0.5299003322259136</v>
      </c>
    </row>
    <row r="840" spans="3:16" ht="21">
      <c r="C840" s="56" t="s">
        <v>208</v>
      </c>
      <c r="D840" s="60">
        <v>0.11129568106312292</v>
      </c>
    </row>
    <row r="841" spans="3:16" ht="21">
      <c r="C841" s="56" t="s">
        <v>246</v>
      </c>
      <c r="D841" s="60">
        <v>1.6611295681063124E-2</v>
      </c>
    </row>
    <row r="842" spans="3:16" ht="21">
      <c r="C842" s="56" t="s">
        <v>43</v>
      </c>
      <c r="D842" s="60">
        <v>1.9933554817275746E-2</v>
      </c>
    </row>
    <row r="844" spans="3:16" ht="23.25">
      <c r="C844" s="115" t="s">
        <v>404</v>
      </c>
      <c r="D844" s="115"/>
      <c r="E844" s="115"/>
      <c r="F844" s="115"/>
      <c r="G844" s="115"/>
      <c r="H844" s="115"/>
      <c r="I844" s="115"/>
      <c r="J844" s="115"/>
      <c r="K844" s="115"/>
      <c r="L844" s="115"/>
      <c r="M844" s="115"/>
      <c r="N844" s="115"/>
      <c r="O844" s="115"/>
      <c r="P844" s="115"/>
    </row>
    <row r="846" spans="3:16" ht="23.25">
      <c r="C846" s="112" t="s">
        <v>405</v>
      </c>
      <c r="D846" s="112"/>
      <c r="E846" s="112"/>
      <c r="F846" s="112"/>
      <c r="G846" s="112"/>
      <c r="H846" s="112"/>
      <c r="I846" s="112"/>
      <c r="J846" s="112"/>
      <c r="K846" s="112"/>
      <c r="L846" s="112"/>
      <c r="M846" s="112"/>
      <c r="N846" s="112"/>
      <c r="O846" s="112"/>
      <c r="P846" s="112"/>
    </row>
    <row r="848" spans="3:16" ht="23.25">
      <c r="C848" s="89" t="s">
        <v>406</v>
      </c>
      <c r="D848" s="55" t="s">
        <v>192</v>
      </c>
      <c r="E848" s="55" t="s">
        <v>194</v>
      </c>
      <c r="F848" s="55" t="s">
        <v>195</v>
      </c>
      <c r="G848" s="55" t="s">
        <v>94</v>
      </c>
    </row>
    <row r="849" spans="3:7" ht="21">
      <c r="C849" s="64" t="s">
        <v>407</v>
      </c>
      <c r="D849" s="57">
        <v>69</v>
      </c>
      <c r="E849" s="57">
        <v>1</v>
      </c>
      <c r="F849" s="57">
        <v>1</v>
      </c>
      <c r="G849" s="57">
        <v>71</v>
      </c>
    </row>
    <row r="850" spans="3:7" ht="21">
      <c r="C850" s="64" t="s">
        <v>408</v>
      </c>
      <c r="D850" s="57">
        <v>188</v>
      </c>
      <c r="E850" s="57">
        <v>4</v>
      </c>
      <c r="F850" s="57">
        <v>6</v>
      </c>
      <c r="G850" s="57">
        <v>198</v>
      </c>
    </row>
    <row r="851" spans="3:7" ht="21">
      <c r="C851" s="64" t="s">
        <v>409</v>
      </c>
      <c r="D851" s="57">
        <v>179</v>
      </c>
      <c r="E851" s="57">
        <v>6</v>
      </c>
      <c r="F851" s="57">
        <v>4</v>
      </c>
      <c r="G851" s="57">
        <v>189</v>
      </c>
    </row>
    <row r="852" spans="3:7" ht="21">
      <c r="C852" s="64" t="s">
        <v>410</v>
      </c>
      <c r="D852" s="57">
        <v>44</v>
      </c>
      <c r="E852" s="57">
        <v>6</v>
      </c>
      <c r="F852" s="57">
        <v>1</v>
      </c>
      <c r="G852" s="57">
        <v>51</v>
      </c>
    </row>
    <row r="853" spans="3:7" ht="21">
      <c r="C853" s="64" t="s">
        <v>43</v>
      </c>
      <c r="D853" s="57">
        <v>28</v>
      </c>
      <c r="E853" s="57">
        <v>3</v>
      </c>
      <c r="F853" s="57">
        <v>4</v>
      </c>
      <c r="G853" s="57">
        <v>35</v>
      </c>
    </row>
    <row r="854" spans="3:7" ht="21">
      <c r="C854" s="75"/>
      <c r="D854" s="77"/>
      <c r="E854" s="77"/>
      <c r="F854" s="77"/>
      <c r="G854" s="77"/>
    </row>
    <row r="856" spans="3:7" ht="23.25">
      <c r="C856" s="89" t="s">
        <v>411</v>
      </c>
      <c r="D856" s="55" t="s">
        <v>192</v>
      </c>
      <c r="E856" s="55" t="s">
        <v>194</v>
      </c>
      <c r="F856" s="55" t="s">
        <v>195</v>
      </c>
      <c r="G856" s="55" t="s">
        <v>94</v>
      </c>
    </row>
    <row r="857" spans="3:7" ht="21">
      <c r="C857" s="64" t="s">
        <v>407</v>
      </c>
      <c r="D857" s="57">
        <v>93</v>
      </c>
      <c r="E857" s="57">
        <v>1</v>
      </c>
      <c r="F857" s="57">
        <v>0</v>
      </c>
      <c r="G857" s="57">
        <v>94</v>
      </c>
    </row>
    <row r="858" spans="3:7" ht="21">
      <c r="C858" s="64" t="s">
        <v>408</v>
      </c>
      <c r="D858" s="57">
        <v>215</v>
      </c>
      <c r="E858" s="57">
        <v>5</v>
      </c>
      <c r="F858" s="57">
        <v>6</v>
      </c>
      <c r="G858" s="57">
        <v>226</v>
      </c>
    </row>
    <row r="859" spans="3:7" ht="21">
      <c r="C859" s="64" t="s">
        <v>409</v>
      </c>
      <c r="D859" s="57">
        <v>212</v>
      </c>
      <c r="E859" s="57">
        <v>5</v>
      </c>
      <c r="F859" s="57">
        <v>5</v>
      </c>
      <c r="G859" s="57">
        <v>222</v>
      </c>
    </row>
    <row r="860" spans="3:7" ht="21">
      <c r="C860" s="64" t="s">
        <v>410</v>
      </c>
      <c r="D860" s="57">
        <v>50</v>
      </c>
      <c r="E860" s="57">
        <v>4</v>
      </c>
      <c r="F860" s="57">
        <v>1</v>
      </c>
      <c r="G860" s="57">
        <v>55</v>
      </c>
    </row>
    <row r="861" spans="3:7" ht="21">
      <c r="C861" s="102" t="s">
        <v>43</v>
      </c>
      <c r="D861" s="57">
        <v>32</v>
      </c>
      <c r="E861" s="57">
        <v>5</v>
      </c>
      <c r="F861" s="57">
        <v>4</v>
      </c>
      <c r="G861" s="57">
        <v>41</v>
      </c>
    </row>
    <row r="862" spans="3:7" ht="21">
      <c r="C862" s="103"/>
    </row>
    <row r="864" spans="3:7" ht="23.25">
      <c r="C864" s="89" t="s">
        <v>412</v>
      </c>
      <c r="D864" s="55" t="s">
        <v>192</v>
      </c>
      <c r="E864" s="55" t="s">
        <v>194</v>
      </c>
      <c r="F864" s="55" t="s">
        <v>195</v>
      </c>
      <c r="G864" s="55" t="s">
        <v>94</v>
      </c>
    </row>
    <row r="865" spans="3:7" ht="21">
      <c r="C865" s="64" t="s">
        <v>407</v>
      </c>
      <c r="D865" s="57">
        <v>69</v>
      </c>
      <c r="E865" s="57">
        <v>2</v>
      </c>
      <c r="F865" s="57">
        <v>1</v>
      </c>
      <c r="G865" s="57">
        <v>72</v>
      </c>
    </row>
    <row r="866" spans="3:7" ht="21">
      <c r="C866" s="64" t="s">
        <v>408</v>
      </c>
      <c r="D866" s="57">
        <v>145</v>
      </c>
      <c r="E866" s="57">
        <v>5</v>
      </c>
      <c r="F866" s="57">
        <v>7</v>
      </c>
      <c r="G866" s="57">
        <v>157</v>
      </c>
    </row>
    <row r="867" spans="3:7" ht="21">
      <c r="C867" s="64" t="s">
        <v>409</v>
      </c>
      <c r="D867" s="57">
        <v>120</v>
      </c>
      <c r="E867" s="57">
        <v>4</v>
      </c>
      <c r="F867" s="57">
        <v>3</v>
      </c>
      <c r="G867" s="57">
        <v>127</v>
      </c>
    </row>
    <row r="868" spans="3:7" ht="21">
      <c r="C868" s="64" t="s">
        <v>410</v>
      </c>
      <c r="D868" s="57">
        <v>29</v>
      </c>
      <c r="E868" s="57">
        <v>6</v>
      </c>
      <c r="F868" s="57">
        <v>1</v>
      </c>
      <c r="G868" s="57">
        <v>36</v>
      </c>
    </row>
    <row r="869" spans="3:7" ht="21">
      <c r="C869" s="64" t="s">
        <v>43</v>
      </c>
      <c r="D869" s="57">
        <v>22</v>
      </c>
      <c r="E869" s="57">
        <v>3</v>
      </c>
      <c r="F869" s="57">
        <v>4</v>
      </c>
      <c r="G869" s="57">
        <v>29</v>
      </c>
    </row>
    <row r="870" spans="3:7" ht="21">
      <c r="C870" s="75" t="s">
        <v>456</v>
      </c>
      <c r="D870" s="77"/>
      <c r="E870" s="77"/>
      <c r="F870" s="77"/>
      <c r="G870" s="77"/>
    </row>
    <row r="871" spans="3:7" ht="63" customHeight="1"/>
    <row r="872" spans="3:7" ht="23.25">
      <c r="C872" s="89" t="s">
        <v>413</v>
      </c>
      <c r="D872" s="55" t="s">
        <v>192</v>
      </c>
      <c r="E872" s="55" t="s">
        <v>194</v>
      </c>
      <c r="F872" s="55" t="s">
        <v>195</v>
      </c>
      <c r="G872" s="55" t="s">
        <v>94</v>
      </c>
    </row>
    <row r="873" spans="3:7" ht="21">
      <c r="C873" s="64" t="s">
        <v>407</v>
      </c>
      <c r="D873" s="60">
        <v>0.11183144246353323</v>
      </c>
      <c r="E873" s="60">
        <v>4.7619047619047616E-2</v>
      </c>
      <c r="F873" s="60">
        <v>6.25E-2</v>
      </c>
      <c r="G873" s="60">
        <v>0.10856269113149847</v>
      </c>
    </row>
    <row r="874" spans="3:7" ht="21">
      <c r="C874" s="64" t="s">
        <v>408</v>
      </c>
      <c r="D874" s="60">
        <v>0.3047001620745543</v>
      </c>
      <c r="E874" s="60">
        <v>0.19047619047619047</v>
      </c>
      <c r="F874" s="60">
        <v>0.375</v>
      </c>
      <c r="G874" s="60">
        <v>0.30275229357798167</v>
      </c>
    </row>
    <row r="875" spans="3:7" ht="21">
      <c r="C875" s="64" t="s">
        <v>409</v>
      </c>
      <c r="D875" s="60">
        <v>0.29011345218800649</v>
      </c>
      <c r="E875" s="60">
        <v>0.2857142857142857</v>
      </c>
      <c r="F875" s="60">
        <v>0.25</v>
      </c>
      <c r="G875" s="60">
        <v>0.28899082568807338</v>
      </c>
    </row>
    <row r="876" spans="3:7" ht="21">
      <c r="C876" s="64" t="s">
        <v>410</v>
      </c>
      <c r="D876" s="60">
        <v>7.1312803889789306E-2</v>
      </c>
      <c r="E876" s="60">
        <v>0.2857142857142857</v>
      </c>
      <c r="F876" s="60">
        <v>6.25E-2</v>
      </c>
      <c r="G876" s="60">
        <v>7.7981651376146793E-2</v>
      </c>
    </row>
    <row r="877" spans="3:7" ht="21">
      <c r="C877" s="64" t="s">
        <v>43</v>
      </c>
      <c r="D877" s="60">
        <v>4.5380875202593193E-2</v>
      </c>
      <c r="E877" s="60">
        <v>0.14285714285714285</v>
      </c>
      <c r="F877" s="60">
        <v>0.25</v>
      </c>
      <c r="G877" s="60">
        <v>5.3516819571865444E-2</v>
      </c>
    </row>
    <row r="878" spans="3:7" ht="84.75" customHeight="1"/>
    <row r="879" spans="3:7" ht="23.25">
      <c r="C879" s="89" t="s">
        <v>414</v>
      </c>
      <c r="D879" s="55" t="s">
        <v>192</v>
      </c>
      <c r="E879" s="55" t="s">
        <v>194</v>
      </c>
      <c r="F879" s="55" t="s">
        <v>195</v>
      </c>
      <c r="G879" s="55" t="s">
        <v>94</v>
      </c>
    </row>
    <row r="880" spans="3:7" ht="21">
      <c r="C880" s="64" t="s">
        <v>407</v>
      </c>
      <c r="D880" s="60">
        <v>0.15448504983388706</v>
      </c>
      <c r="E880" s="60">
        <v>4.7619047619047616E-2</v>
      </c>
      <c r="F880" s="60">
        <v>0</v>
      </c>
      <c r="G880" s="60">
        <v>0.14710485133020346</v>
      </c>
    </row>
    <row r="881" spans="3:16" ht="21">
      <c r="C881" s="64" t="s">
        <v>408</v>
      </c>
      <c r="D881" s="60">
        <v>0.35714285714285715</v>
      </c>
      <c r="E881" s="60">
        <v>0.23809523809523808</v>
      </c>
      <c r="F881" s="60">
        <v>0.375</v>
      </c>
      <c r="G881" s="60">
        <v>0.35367762128325508</v>
      </c>
    </row>
    <row r="882" spans="3:16" ht="21">
      <c r="C882" s="64" t="s">
        <v>409</v>
      </c>
      <c r="D882" s="60">
        <v>0.35215946843853818</v>
      </c>
      <c r="E882" s="60">
        <v>0.23809523809523808</v>
      </c>
      <c r="F882" s="60">
        <v>0.3125</v>
      </c>
      <c r="G882" s="60">
        <v>0.34741784037558687</v>
      </c>
    </row>
    <row r="883" spans="3:16" ht="21">
      <c r="C883" s="64" t="s">
        <v>410</v>
      </c>
      <c r="D883" s="60">
        <v>8.3056478405315617E-2</v>
      </c>
      <c r="E883" s="60">
        <v>0.19047619047619047</v>
      </c>
      <c r="F883" s="60">
        <v>6.25E-2</v>
      </c>
      <c r="G883" s="60">
        <v>8.6071987480438178E-2</v>
      </c>
    </row>
    <row r="884" spans="3:16" ht="21">
      <c r="C884" s="64" t="s">
        <v>43</v>
      </c>
      <c r="D884" s="60">
        <v>5.3156146179401995E-2</v>
      </c>
      <c r="E884" s="60">
        <v>0.23809523809523808</v>
      </c>
      <c r="F884" s="60">
        <v>0.25</v>
      </c>
      <c r="G884" s="60">
        <v>6.416275430359937E-2</v>
      </c>
    </row>
    <row r="885" spans="3:16" ht="67.5" customHeight="1"/>
    <row r="886" spans="3:16" ht="23.25">
      <c r="C886" s="89" t="s">
        <v>415</v>
      </c>
      <c r="D886" s="55" t="s">
        <v>192</v>
      </c>
      <c r="E886" s="55" t="s">
        <v>194</v>
      </c>
      <c r="F886" s="55" t="s">
        <v>195</v>
      </c>
      <c r="G886" s="55" t="s">
        <v>94</v>
      </c>
    </row>
    <row r="887" spans="3:16" ht="21">
      <c r="C887" s="64" t="s">
        <v>407</v>
      </c>
      <c r="D887" s="60">
        <v>0.11461794019933555</v>
      </c>
      <c r="E887" s="60">
        <v>9.5238095238095233E-2</v>
      </c>
      <c r="F887" s="60">
        <v>6.25E-2</v>
      </c>
      <c r="G887" s="60">
        <v>0.11267605633802817</v>
      </c>
    </row>
    <row r="888" spans="3:16" ht="21">
      <c r="C888" s="64" t="s">
        <v>408</v>
      </c>
      <c r="D888" s="60">
        <v>0.24086378737541528</v>
      </c>
      <c r="E888" s="60">
        <v>0.23809523809523808</v>
      </c>
      <c r="F888" s="60">
        <v>0.4375</v>
      </c>
      <c r="G888" s="60">
        <v>0.24569640062597808</v>
      </c>
    </row>
    <row r="889" spans="3:16" ht="21">
      <c r="C889" s="64" t="s">
        <v>409</v>
      </c>
      <c r="D889" s="60">
        <v>0.19933554817275748</v>
      </c>
      <c r="E889" s="60">
        <v>0.19047619047619047</v>
      </c>
      <c r="F889" s="60">
        <v>0.1875</v>
      </c>
      <c r="G889" s="60">
        <v>0.19874804381846636</v>
      </c>
    </row>
    <row r="890" spans="3:16" ht="21">
      <c r="C890" s="64" t="s">
        <v>410</v>
      </c>
      <c r="D890" s="60">
        <v>4.817275747508306E-2</v>
      </c>
      <c r="E890" s="60">
        <v>0.2857142857142857</v>
      </c>
      <c r="F890" s="60">
        <v>6.25E-2</v>
      </c>
      <c r="G890" s="60">
        <v>5.6338028169014086E-2</v>
      </c>
    </row>
    <row r="891" spans="3:16" ht="21">
      <c r="C891" s="64" t="s">
        <v>43</v>
      </c>
      <c r="D891" s="60">
        <v>3.6544850498338874E-2</v>
      </c>
      <c r="E891" s="60">
        <v>0.14285714285714285</v>
      </c>
      <c r="F891" s="60">
        <v>0.25</v>
      </c>
      <c r="G891" s="60">
        <v>4.5383411580594682E-2</v>
      </c>
    </row>
    <row r="892" spans="3:16" ht="60" customHeight="1"/>
    <row r="893" spans="3:16" ht="41.25" customHeight="1"/>
    <row r="894" spans="3:16" ht="23.25">
      <c r="C894" s="115" t="s">
        <v>416</v>
      </c>
      <c r="D894" s="115"/>
      <c r="E894" s="115"/>
      <c r="F894" s="115"/>
      <c r="G894" s="115"/>
      <c r="H894" s="115"/>
      <c r="I894" s="115"/>
      <c r="J894" s="115"/>
      <c r="K894" s="115"/>
      <c r="L894" s="115"/>
      <c r="M894" s="115"/>
      <c r="N894" s="115"/>
      <c r="O894" s="115"/>
      <c r="P894" s="115"/>
    </row>
    <row r="896" spans="3:16" ht="42" customHeight="1">
      <c r="C896" s="114" t="s">
        <v>417</v>
      </c>
      <c r="D896" s="114"/>
      <c r="E896" s="114"/>
      <c r="F896" s="114"/>
      <c r="G896" s="114"/>
      <c r="H896" s="114"/>
      <c r="I896" s="114"/>
      <c r="J896" s="114"/>
      <c r="K896" s="114"/>
      <c r="L896" s="114"/>
      <c r="M896" s="114"/>
      <c r="N896" s="114"/>
      <c r="O896" s="114"/>
      <c r="P896" s="114"/>
    </row>
    <row r="898" spans="3:8" ht="23.25">
      <c r="C898" s="55" t="s">
        <v>92</v>
      </c>
      <c r="D898" s="55" t="s">
        <v>192</v>
      </c>
      <c r="E898" s="55" t="s">
        <v>193</v>
      </c>
      <c r="F898" s="55" t="s">
        <v>194</v>
      </c>
      <c r="G898" s="55" t="s">
        <v>195</v>
      </c>
      <c r="H898" s="55" t="s">
        <v>94</v>
      </c>
    </row>
    <row r="899" spans="3:8" ht="21">
      <c r="C899" s="64">
        <v>1</v>
      </c>
      <c r="D899" s="57">
        <v>6</v>
      </c>
      <c r="E899" s="57">
        <v>0</v>
      </c>
      <c r="F899" s="57">
        <v>1</v>
      </c>
      <c r="G899" s="57">
        <v>0</v>
      </c>
      <c r="H899" s="57">
        <v>7</v>
      </c>
    </row>
    <row r="900" spans="3:8" ht="21">
      <c r="C900" s="64">
        <v>2</v>
      </c>
      <c r="D900" s="57">
        <v>18</v>
      </c>
      <c r="E900" s="57">
        <v>1</v>
      </c>
      <c r="F900" s="57">
        <v>1</v>
      </c>
      <c r="G900" s="57">
        <v>0</v>
      </c>
      <c r="H900" s="57">
        <v>20</v>
      </c>
    </row>
    <row r="901" spans="3:8" ht="21">
      <c r="C901" s="64">
        <v>3</v>
      </c>
      <c r="D901" s="57">
        <v>132</v>
      </c>
      <c r="E901" s="57">
        <v>21</v>
      </c>
      <c r="F901" s="57">
        <v>7</v>
      </c>
      <c r="G901" s="57">
        <v>3</v>
      </c>
      <c r="H901" s="57">
        <v>163</v>
      </c>
    </row>
    <row r="902" spans="3:8" ht="21">
      <c r="C902" s="64">
        <v>4</v>
      </c>
      <c r="D902" s="57">
        <v>393</v>
      </c>
      <c r="E902" s="57">
        <v>38</v>
      </c>
      <c r="F902" s="57">
        <v>9</v>
      </c>
      <c r="G902" s="57">
        <v>8</v>
      </c>
      <c r="H902" s="57">
        <v>448</v>
      </c>
    </row>
    <row r="903" spans="3:8" ht="21">
      <c r="C903" s="64">
        <v>5</v>
      </c>
      <c r="D903" s="57">
        <v>103</v>
      </c>
      <c r="E903" s="57">
        <v>12</v>
      </c>
      <c r="F903" s="57">
        <v>3</v>
      </c>
      <c r="G903" s="57">
        <v>5</v>
      </c>
      <c r="H903" s="57">
        <v>123</v>
      </c>
    </row>
    <row r="905" spans="3:8" ht="23.25">
      <c r="C905" s="89" t="s">
        <v>93</v>
      </c>
      <c r="D905" s="55" t="s">
        <v>192</v>
      </c>
      <c r="E905" s="55" t="s">
        <v>193</v>
      </c>
      <c r="F905" s="55" t="s">
        <v>194</v>
      </c>
      <c r="G905" s="55" t="s">
        <v>195</v>
      </c>
      <c r="H905" s="55" t="s">
        <v>94</v>
      </c>
    </row>
    <row r="906" spans="3:8" ht="21">
      <c r="C906" s="64">
        <v>1</v>
      </c>
      <c r="D906" s="60">
        <v>9.202453987730062E-3</v>
      </c>
      <c r="E906" s="60">
        <v>0</v>
      </c>
      <c r="F906" s="60">
        <v>4.7619047619047616E-2</v>
      </c>
      <c r="G906" s="60">
        <v>0</v>
      </c>
      <c r="H906" s="60">
        <v>9.1984231274638631E-3</v>
      </c>
    </row>
    <row r="907" spans="3:8" ht="21">
      <c r="C907" s="64">
        <v>2</v>
      </c>
      <c r="D907" s="60">
        <v>2.7607361963190184E-2</v>
      </c>
      <c r="E907" s="60">
        <v>1.3888888888888888E-2</v>
      </c>
      <c r="F907" s="60">
        <v>4.7619047619047616E-2</v>
      </c>
      <c r="G907" s="60">
        <v>0</v>
      </c>
      <c r="H907" s="60">
        <v>2.6281208935611037E-2</v>
      </c>
    </row>
    <row r="908" spans="3:8" ht="21">
      <c r="C908" s="64">
        <v>3</v>
      </c>
      <c r="D908" s="60">
        <v>0.20245398773006135</v>
      </c>
      <c r="E908" s="60">
        <v>0.29166666666666669</v>
      </c>
      <c r="F908" s="60">
        <v>0.33333333333333331</v>
      </c>
      <c r="G908" s="60">
        <v>0.1875</v>
      </c>
      <c r="H908" s="60">
        <v>0.21419185282522996</v>
      </c>
    </row>
    <row r="909" spans="3:8" ht="21">
      <c r="C909" s="64">
        <v>4</v>
      </c>
      <c r="D909" s="60">
        <v>0.60276073619631898</v>
      </c>
      <c r="E909" s="60">
        <v>0.52777777777777779</v>
      </c>
      <c r="F909" s="60">
        <v>0.42857142857142855</v>
      </c>
      <c r="G909" s="60">
        <v>0.5</v>
      </c>
      <c r="H909" s="60">
        <v>0.58869908015768724</v>
      </c>
    </row>
    <row r="910" spans="3:8" ht="21">
      <c r="C910" s="64">
        <v>5</v>
      </c>
      <c r="D910" s="60">
        <v>0.15797546012269939</v>
      </c>
      <c r="E910" s="60">
        <v>0.16666666666666666</v>
      </c>
      <c r="F910" s="60">
        <v>0.14285714285714285</v>
      </c>
      <c r="G910" s="60">
        <v>0.3125</v>
      </c>
      <c r="H910" s="60">
        <v>0.16162943495400789</v>
      </c>
    </row>
    <row r="929" spans="3:16" ht="23.25">
      <c r="C929" s="112" t="s">
        <v>418</v>
      </c>
      <c r="D929" s="112"/>
      <c r="E929" s="112"/>
      <c r="F929" s="112"/>
      <c r="G929" s="112"/>
      <c r="H929" s="112"/>
      <c r="I929" s="112"/>
      <c r="J929" s="112"/>
      <c r="K929" s="112"/>
      <c r="L929" s="112"/>
      <c r="M929" s="112"/>
      <c r="N929" s="112"/>
      <c r="O929" s="112"/>
      <c r="P929" s="112"/>
    </row>
    <row r="931" spans="3:16" ht="23.25">
      <c r="C931" s="55" t="s">
        <v>419</v>
      </c>
      <c r="D931" s="55" t="s">
        <v>192</v>
      </c>
      <c r="E931" s="55" t="s">
        <v>420</v>
      </c>
    </row>
    <row r="932" spans="3:16" ht="21">
      <c r="C932" s="56" t="s">
        <v>421</v>
      </c>
      <c r="D932" s="57">
        <v>73</v>
      </c>
      <c r="E932" s="60">
        <v>0.11179173047473201</v>
      </c>
    </row>
    <row r="933" spans="3:16" ht="21">
      <c r="C933" s="56" t="s">
        <v>422</v>
      </c>
      <c r="D933" s="57">
        <v>27</v>
      </c>
      <c r="E933" s="60">
        <v>4.1347626339969371E-2</v>
      </c>
    </row>
    <row r="934" spans="3:16" ht="42">
      <c r="C934" s="56" t="s">
        <v>423</v>
      </c>
      <c r="D934" s="57">
        <v>25</v>
      </c>
      <c r="E934" s="60">
        <v>3.8284839203675342E-2</v>
      </c>
    </row>
    <row r="935" spans="3:16" ht="63">
      <c r="C935" s="56" t="s">
        <v>424</v>
      </c>
      <c r="D935" s="57">
        <v>37</v>
      </c>
      <c r="E935" s="60">
        <v>5.6661562021439509E-2</v>
      </c>
    </row>
    <row r="936" spans="3:16" ht="84">
      <c r="C936" s="56" t="s">
        <v>425</v>
      </c>
      <c r="D936" s="57">
        <v>34</v>
      </c>
      <c r="E936" s="60">
        <v>5.2067381316998472E-2</v>
      </c>
    </row>
    <row r="937" spans="3:16" ht="21">
      <c r="C937" s="56" t="s">
        <v>383</v>
      </c>
      <c r="D937" s="57">
        <v>40</v>
      </c>
      <c r="E937" s="60">
        <v>6.1255742725880552E-2</v>
      </c>
    </row>
    <row r="938" spans="3:16" ht="21">
      <c r="C938" s="56" t="s">
        <v>456</v>
      </c>
      <c r="D938" s="57">
        <v>206</v>
      </c>
      <c r="E938" s="60">
        <v>0.31546707503828486</v>
      </c>
    </row>
    <row r="939" spans="3:16" ht="37.5" customHeight="1"/>
    <row r="940" spans="3:16" ht="23.25">
      <c r="C940" s="112" t="s">
        <v>426</v>
      </c>
      <c r="D940" s="112"/>
      <c r="E940" s="112"/>
      <c r="F940" s="112"/>
      <c r="G940" s="112"/>
      <c r="H940" s="112"/>
      <c r="I940" s="112"/>
      <c r="J940" s="112"/>
      <c r="K940" s="112"/>
      <c r="L940" s="112"/>
      <c r="M940" s="112"/>
      <c r="N940" s="112"/>
      <c r="O940" s="112"/>
      <c r="P940" s="112"/>
    </row>
    <row r="941" spans="3:16" ht="42.75" customHeight="1"/>
    <row r="942" spans="3:16" ht="18.75" customHeight="1">
      <c r="C942" s="55" t="s">
        <v>92</v>
      </c>
      <c r="D942" s="55" t="s">
        <v>192</v>
      </c>
      <c r="E942" s="55" t="s">
        <v>193</v>
      </c>
      <c r="F942" s="55" t="s">
        <v>94</v>
      </c>
    </row>
    <row r="943" spans="3:16" ht="18.75" customHeight="1">
      <c r="C943" s="56" t="s">
        <v>206</v>
      </c>
      <c r="D943" s="90">
        <v>51</v>
      </c>
      <c r="E943" s="57">
        <v>4</v>
      </c>
      <c r="F943" s="58">
        <v>55</v>
      </c>
    </row>
    <row r="944" spans="3:16" ht="18.75" customHeight="1">
      <c r="C944" s="56" t="s">
        <v>245</v>
      </c>
      <c r="D944" s="90">
        <v>174</v>
      </c>
      <c r="E944" s="57">
        <v>7</v>
      </c>
      <c r="F944" s="58">
        <v>181</v>
      </c>
    </row>
    <row r="945" spans="3:16" ht="21">
      <c r="C945" s="56" t="s">
        <v>208</v>
      </c>
      <c r="D945" s="90">
        <v>246</v>
      </c>
      <c r="E945" s="57">
        <v>12</v>
      </c>
      <c r="F945" s="58">
        <v>258</v>
      </c>
    </row>
    <row r="946" spans="3:16" ht="21">
      <c r="C946" s="56" t="s">
        <v>246</v>
      </c>
      <c r="D946" s="90">
        <v>76</v>
      </c>
      <c r="E946" s="57">
        <v>13</v>
      </c>
      <c r="F946" s="58">
        <v>89</v>
      </c>
    </row>
    <row r="947" spans="3:16" ht="21">
      <c r="C947" s="56" t="s">
        <v>43</v>
      </c>
      <c r="D947" s="90">
        <v>70</v>
      </c>
      <c r="E947" s="57">
        <v>6</v>
      </c>
      <c r="F947" s="58">
        <v>76</v>
      </c>
    </row>
    <row r="948" spans="3:16" ht="21">
      <c r="C948" s="56" t="s">
        <v>94</v>
      </c>
      <c r="D948" s="90">
        <v>617</v>
      </c>
      <c r="E948" s="90">
        <v>42</v>
      </c>
      <c r="F948" s="91">
        <v>659</v>
      </c>
    </row>
    <row r="950" spans="3:16" ht="23.25">
      <c r="C950" s="55" t="s">
        <v>93</v>
      </c>
      <c r="D950" s="55" t="s">
        <v>192</v>
      </c>
      <c r="E950" s="55" t="s">
        <v>193</v>
      </c>
      <c r="F950" s="55" t="s">
        <v>94</v>
      </c>
    </row>
    <row r="951" spans="3:16" ht="21">
      <c r="C951" s="56" t="s">
        <v>206</v>
      </c>
      <c r="D951" s="60">
        <v>8.2658022690437608E-2</v>
      </c>
      <c r="E951" s="60">
        <v>9.5238095238095233E-2</v>
      </c>
      <c r="F951" s="61">
        <v>8.3459787556904405E-2</v>
      </c>
      <c r="G951" s="92"/>
    </row>
    <row r="952" spans="3:16" ht="21">
      <c r="C952" s="56" t="s">
        <v>245</v>
      </c>
      <c r="D952" s="60">
        <v>0.28200972447325767</v>
      </c>
      <c r="E952" s="60">
        <v>0.16666666666666666</v>
      </c>
      <c r="F952" s="61">
        <v>0.27465857359635809</v>
      </c>
    </row>
    <row r="953" spans="3:16" ht="21">
      <c r="C953" s="56" t="s">
        <v>208</v>
      </c>
      <c r="D953" s="60">
        <v>0.39870340356564021</v>
      </c>
      <c r="E953" s="60">
        <v>0.2857142857142857</v>
      </c>
      <c r="F953" s="61">
        <v>0.39150227617602429</v>
      </c>
    </row>
    <row r="954" spans="3:16" ht="21">
      <c r="C954" s="56" t="s">
        <v>246</v>
      </c>
      <c r="D954" s="60">
        <v>0.12317666126418152</v>
      </c>
      <c r="E954" s="60">
        <v>0.30952380952380953</v>
      </c>
      <c r="F954" s="61">
        <v>0.13505311077389984</v>
      </c>
    </row>
    <row r="955" spans="3:16" ht="21">
      <c r="C955" s="56" t="s">
        <v>43</v>
      </c>
      <c r="D955" s="60">
        <v>0.11345218800648298</v>
      </c>
      <c r="E955" s="60">
        <v>0.14285714285714285</v>
      </c>
      <c r="F955" s="61">
        <v>0.11532625189681335</v>
      </c>
    </row>
    <row r="956" spans="3:16" ht="40.5" customHeight="1"/>
    <row r="957" spans="3:16" ht="23.25">
      <c r="C957" s="112" t="s">
        <v>427</v>
      </c>
      <c r="D957" s="112"/>
      <c r="E957" s="112"/>
      <c r="F957" s="112"/>
      <c r="G957" s="112"/>
      <c r="H957" s="112"/>
      <c r="I957" s="112"/>
      <c r="J957" s="112"/>
      <c r="K957" s="112"/>
      <c r="L957" s="112"/>
      <c r="M957" s="112"/>
      <c r="N957" s="112"/>
      <c r="O957" s="112"/>
      <c r="P957" s="112"/>
    </row>
    <row r="958" spans="3:16" ht="12.75" customHeight="1"/>
    <row r="959" spans="3:16" ht="23.25">
      <c r="C959" s="55" t="s">
        <v>92</v>
      </c>
      <c r="D959" s="55" t="s">
        <v>193</v>
      </c>
      <c r="E959" s="55" t="s">
        <v>194</v>
      </c>
      <c r="F959" s="55" t="s">
        <v>195</v>
      </c>
      <c r="G959" s="55" t="s">
        <v>94</v>
      </c>
    </row>
    <row r="960" spans="3:16" ht="21">
      <c r="C960" s="56" t="s">
        <v>428</v>
      </c>
      <c r="D960" s="57">
        <v>4</v>
      </c>
      <c r="E960" s="57">
        <v>3</v>
      </c>
      <c r="F960" s="57">
        <v>5</v>
      </c>
      <c r="G960" s="57">
        <v>12</v>
      </c>
    </row>
    <row r="961" spans="3:7" ht="21">
      <c r="C961" s="56" t="s">
        <v>429</v>
      </c>
      <c r="D961" s="57">
        <v>18</v>
      </c>
      <c r="E961" s="57">
        <v>5</v>
      </c>
      <c r="F961" s="57">
        <v>8</v>
      </c>
      <c r="G961" s="57">
        <v>31</v>
      </c>
    </row>
    <row r="962" spans="3:7" ht="21">
      <c r="C962" s="56" t="s">
        <v>430</v>
      </c>
      <c r="D962" s="57">
        <v>19</v>
      </c>
      <c r="E962" s="57">
        <v>8</v>
      </c>
      <c r="F962" s="57">
        <v>1</v>
      </c>
      <c r="G962" s="57">
        <v>28</v>
      </c>
    </row>
    <row r="963" spans="3:7" ht="21">
      <c r="C963" s="56" t="s">
        <v>431</v>
      </c>
      <c r="D963" s="57">
        <v>1</v>
      </c>
      <c r="E963" s="57">
        <v>4</v>
      </c>
      <c r="F963" s="57">
        <v>2</v>
      </c>
      <c r="G963" s="57">
        <v>7</v>
      </c>
    </row>
    <row r="983" spans="3:16" ht="23.25">
      <c r="C983" s="55" t="s">
        <v>93</v>
      </c>
      <c r="D983" s="55" t="s">
        <v>193</v>
      </c>
      <c r="E983" s="55" t="s">
        <v>194</v>
      </c>
      <c r="F983" s="55" t="s">
        <v>195</v>
      </c>
      <c r="G983" s="55" t="s">
        <v>94</v>
      </c>
    </row>
    <row r="984" spans="3:16" ht="21">
      <c r="C984" s="56" t="s">
        <v>428</v>
      </c>
      <c r="D984" s="60">
        <v>9.5238095238095233E-2</v>
      </c>
      <c r="E984" s="60">
        <v>0.15</v>
      </c>
      <c r="F984" s="60">
        <v>0.3125</v>
      </c>
      <c r="G984" s="60">
        <v>0.15384615384615385</v>
      </c>
    </row>
    <row r="985" spans="3:16" ht="21">
      <c r="C985" s="56" t="s">
        <v>429</v>
      </c>
      <c r="D985" s="60">
        <v>0.42857142857142855</v>
      </c>
      <c r="E985" s="60">
        <v>0.25</v>
      </c>
      <c r="F985" s="60">
        <v>0.5</v>
      </c>
      <c r="G985" s="60">
        <v>0.39743589743589741</v>
      </c>
    </row>
    <row r="986" spans="3:16" ht="21">
      <c r="C986" s="56" t="s">
        <v>430</v>
      </c>
      <c r="D986" s="60">
        <v>0.45238095238095238</v>
      </c>
      <c r="E986" s="60">
        <v>0.4</v>
      </c>
      <c r="F986" s="60">
        <v>6.25E-2</v>
      </c>
      <c r="G986" s="60">
        <v>0.35897435897435898</v>
      </c>
    </row>
    <row r="987" spans="3:16" ht="21">
      <c r="C987" s="56" t="s">
        <v>431</v>
      </c>
      <c r="D987" s="60">
        <v>2.3809523809523808E-2</v>
      </c>
      <c r="E987" s="60">
        <v>0.2</v>
      </c>
      <c r="F987" s="60">
        <v>0.125</v>
      </c>
      <c r="G987" s="60">
        <v>8.9743589743589744E-2</v>
      </c>
    </row>
    <row r="988" spans="3:16" ht="98.25" customHeight="1"/>
    <row r="989" spans="3:16" ht="22.5">
      <c r="C989" s="113" t="s">
        <v>432</v>
      </c>
      <c r="D989" s="113"/>
      <c r="E989" s="113"/>
      <c r="F989" s="113"/>
      <c r="G989" s="113"/>
      <c r="H989" s="113"/>
      <c r="I989" s="113"/>
      <c r="J989" s="113"/>
      <c r="K989" s="113"/>
      <c r="L989" s="113"/>
      <c r="M989" s="113"/>
      <c r="N989" s="113"/>
      <c r="O989" s="113"/>
      <c r="P989" s="113"/>
    </row>
    <row r="991" spans="3:16" ht="23.25">
      <c r="C991" s="55" t="s">
        <v>433</v>
      </c>
      <c r="D991" s="55" t="s">
        <v>194</v>
      </c>
      <c r="E991" s="55" t="s">
        <v>195</v>
      </c>
      <c r="F991" s="55" t="s">
        <v>94</v>
      </c>
    </row>
    <row r="992" spans="3:16" ht="21">
      <c r="C992" s="56" t="s">
        <v>67</v>
      </c>
      <c r="D992" s="57">
        <v>0</v>
      </c>
      <c r="E992" s="57">
        <v>1</v>
      </c>
      <c r="F992" s="57">
        <v>1</v>
      </c>
    </row>
    <row r="993" spans="3:6" ht="21">
      <c r="C993" s="56" t="s">
        <v>69</v>
      </c>
      <c r="D993" s="57">
        <v>8</v>
      </c>
      <c r="E993" s="57">
        <v>8</v>
      </c>
      <c r="F993" s="57">
        <v>16</v>
      </c>
    </row>
    <row r="994" spans="3:6" ht="21">
      <c r="C994" s="56" t="s">
        <v>70</v>
      </c>
      <c r="D994" s="57">
        <v>3</v>
      </c>
      <c r="E994" s="57">
        <v>3</v>
      </c>
      <c r="F994" s="57">
        <v>6</v>
      </c>
    </row>
    <row r="995" spans="3:6" ht="21">
      <c r="C995" s="56" t="s">
        <v>434</v>
      </c>
      <c r="D995" s="57">
        <v>0</v>
      </c>
      <c r="E995" s="57">
        <v>1</v>
      </c>
      <c r="F995" s="57">
        <v>1</v>
      </c>
    </row>
    <row r="996" spans="3:6" ht="21">
      <c r="C996" s="56" t="s">
        <v>435</v>
      </c>
      <c r="D996" s="57">
        <v>9</v>
      </c>
      <c r="E996" s="57">
        <v>3</v>
      </c>
      <c r="F996" s="57">
        <v>12</v>
      </c>
    </row>
    <row r="998" spans="3:6" ht="23.25">
      <c r="C998" s="55" t="s">
        <v>436</v>
      </c>
      <c r="D998" s="55" t="s">
        <v>194</v>
      </c>
      <c r="E998" s="55" t="s">
        <v>195</v>
      </c>
      <c r="F998" s="55" t="s">
        <v>94</v>
      </c>
    </row>
    <row r="999" spans="3:6" ht="21">
      <c r="C999" s="56" t="s">
        <v>67</v>
      </c>
      <c r="D999" s="60">
        <v>0</v>
      </c>
      <c r="E999" s="60">
        <v>6.25E-2</v>
      </c>
      <c r="F999" s="60">
        <v>2.7777777777777776E-2</v>
      </c>
    </row>
    <row r="1000" spans="3:6" ht="21">
      <c r="C1000" s="56" t="s">
        <v>69</v>
      </c>
      <c r="D1000" s="60">
        <v>0.4</v>
      </c>
      <c r="E1000" s="60">
        <v>0.5</v>
      </c>
      <c r="F1000" s="60">
        <v>0.44444444444444442</v>
      </c>
    </row>
    <row r="1001" spans="3:6" ht="21">
      <c r="C1001" s="56" t="s">
        <v>70</v>
      </c>
      <c r="D1001" s="60">
        <v>0.15</v>
      </c>
      <c r="E1001" s="60">
        <v>0.1875</v>
      </c>
      <c r="F1001" s="60">
        <v>0.16666666666666666</v>
      </c>
    </row>
    <row r="1002" spans="3:6" ht="21">
      <c r="C1002" s="56" t="s">
        <v>434</v>
      </c>
      <c r="D1002" s="60">
        <v>0</v>
      </c>
      <c r="E1002" s="60">
        <v>6.25E-2</v>
      </c>
      <c r="F1002" s="60">
        <v>2.7777777777777776E-2</v>
      </c>
    </row>
    <row r="1003" spans="3:6" ht="21">
      <c r="C1003" s="56" t="s">
        <v>435</v>
      </c>
      <c r="D1003" s="60">
        <v>0.45</v>
      </c>
      <c r="E1003" s="60">
        <v>0.1875</v>
      </c>
      <c r="F1003" s="60">
        <v>0.33333333333333331</v>
      </c>
    </row>
    <row r="1005" spans="3:6" ht="23.25">
      <c r="C1005" s="93" t="s">
        <v>437</v>
      </c>
      <c r="D1005" s="55" t="s">
        <v>194</v>
      </c>
      <c r="E1005" s="55" t="s">
        <v>195</v>
      </c>
      <c r="F1005" s="55" t="s">
        <v>94</v>
      </c>
    </row>
    <row r="1006" spans="3:6" ht="21">
      <c r="C1006" s="56" t="s">
        <v>67</v>
      </c>
      <c r="D1006" s="57">
        <v>3</v>
      </c>
      <c r="E1006" s="57">
        <v>1</v>
      </c>
      <c r="F1006" s="57">
        <v>4</v>
      </c>
    </row>
    <row r="1007" spans="3:6" ht="21">
      <c r="C1007" s="56" t="s">
        <v>69</v>
      </c>
      <c r="D1007" s="57">
        <v>6</v>
      </c>
      <c r="E1007" s="57">
        <v>7</v>
      </c>
      <c r="F1007" s="57">
        <v>13</v>
      </c>
    </row>
    <row r="1008" spans="3:6" ht="21">
      <c r="C1008" s="56" t="s">
        <v>70</v>
      </c>
      <c r="D1008" s="57">
        <v>2</v>
      </c>
      <c r="E1008" s="57">
        <v>1</v>
      </c>
      <c r="F1008" s="57">
        <v>3</v>
      </c>
    </row>
    <row r="1009" spans="3:6" ht="21">
      <c r="C1009" s="56" t="s">
        <v>434</v>
      </c>
      <c r="D1009" s="57">
        <v>0</v>
      </c>
      <c r="E1009" s="57">
        <v>1</v>
      </c>
      <c r="F1009" s="57">
        <v>1</v>
      </c>
    </row>
    <row r="1010" spans="3:6" ht="21">
      <c r="C1010" s="56" t="s">
        <v>435</v>
      </c>
      <c r="D1010" s="57">
        <v>9</v>
      </c>
      <c r="E1010" s="57">
        <v>6</v>
      </c>
      <c r="F1010" s="57">
        <v>15</v>
      </c>
    </row>
    <row r="1012" spans="3:6" ht="46.5">
      <c r="C1012" s="93" t="s">
        <v>438</v>
      </c>
      <c r="D1012" s="55" t="s">
        <v>194</v>
      </c>
      <c r="E1012" s="55" t="s">
        <v>195</v>
      </c>
      <c r="F1012" s="55" t="s">
        <v>94</v>
      </c>
    </row>
    <row r="1013" spans="3:6" ht="21">
      <c r="C1013" s="56" t="s">
        <v>67</v>
      </c>
      <c r="D1013" s="60">
        <v>0.15</v>
      </c>
      <c r="E1013" s="60">
        <v>6.25E-2</v>
      </c>
      <c r="F1013" s="60">
        <v>0.1111111111111111</v>
      </c>
    </row>
    <row r="1014" spans="3:6" ht="21">
      <c r="C1014" s="56" t="s">
        <v>69</v>
      </c>
      <c r="D1014" s="60">
        <v>0.3</v>
      </c>
      <c r="E1014" s="60">
        <v>0.4375</v>
      </c>
      <c r="F1014" s="60">
        <v>0.3611111111111111</v>
      </c>
    </row>
    <row r="1015" spans="3:6" ht="21">
      <c r="C1015" s="56" t="s">
        <v>70</v>
      </c>
      <c r="D1015" s="60">
        <v>0.1</v>
      </c>
      <c r="E1015" s="60">
        <v>6.25E-2</v>
      </c>
      <c r="F1015" s="60">
        <v>8.3333333333333329E-2</v>
      </c>
    </row>
    <row r="1016" spans="3:6" ht="21">
      <c r="C1016" s="56" t="s">
        <v>434</v>
      </c>
      <c r="D1016" s="60">
        <v>0</v>
      </c>
      <c r="E1016" s="60">
        <v>6.25E-2</v>
      </c>
      <c r="F1016" s="60">
        <v>2.7777777777777776E-2</v>
      </c>
    </row>
    <row r="1017" spans="3:6" ht="21">
      <c r="C1017" s="56" t="s">
        <v>435</v>
      </c>
      <c r="D1017" s="60">
        <v>0.45</v>
      </c>
      <c r="E1017" s="60">
        <v>0.375</v>
      </c>
      <c r="F1017" s="60">
        <v>0.41666666666666669</v>
      </c>
    </row>
    <row r="1019" spans="3:6" ht="23.25">
      <c r="C1019" s="55" t="s">
        <v>439</v>
      </c>
      <c r="D1019" s="55" t="s">
        <v>194</v>
      </c>
      <c r="E1019" s="55" t="s">
        <v>195</v>
      </c>
      <c r="F1019" s="55" t="s">
        <v>94</v>
      </c>
    </row>
    <row r="1020" spans="3:6" ht="21">
      <c r="C1020" s="56" t="s">
        <v>67</v>
      </c>
      <c r="D1020" s="57">
        <v>3</v>
      </c>
      <c r="E1020" s="57">
        <v>1</v>
      </c>
      <c r="F1020" s="57">
        <v>4</v>
      </c>
    </row>
    <row r="1021" spans="3:6" ht="21">
      <c r="C1021" s="56" t="s">
        <v>69</v>
      </c>
      <c r="D1021" s="57">
        <v>7</v>
      </c>
      <c r="E1021" s="57">
        <v>8</v>
      </c>
      <c r="F1021" s="57">
        <v>15</v>
      </c>
    </row>
    <row r="1022" spans="3:6" ht="21">
      <c r="C1022" s="56" t="s">
        <v>70</v>
      </c>
      <c r="D1022" s="57">
        <v>3</v>
      </c>
      <c r="E1022" s="57">
        <v>2</v>
      </c>
      <c r="F1022" s="57">
        <v>5</v>
      </c>
    </row>
    <row r="1023" spans="3:6" ht="21">
      <c r="C1023" s="56" t="s">
        <v>434</v>
      </c>
      <c r="D1023" s="57">
        <v>1</v>
      </c>
      <c r="E1023" s="57">
        <v>1</v>
      </c>
      <c r="F1023" s="57">
        <v>2</v>
      </c>
    </row>
    <row r="1024" spans="3:6" ht="21">
      <c r="C1024" s="56" t="s">
        <v>435</v>
      </c>
      <c r="D1024" s="57">
        <v>6</v>
      </c>
      <c r="E1024" s="57">
        <v>4</v>
      </c>
      <c r="F1024" s="57">
        <v>10</v>
      </c>
    </row>
    <row r="1028" spans="3:6" ht="23.25">
      <c r="C1028" s="93" t="s">
        <v>440</v>
      </c>
      <c r="D1028" s="55" t="s">
        <v>194</v>
      </c>
      <c r="E1028" s="55" t="s">
        <v>195</v>
      </c>
      <c r="F1028" s="55" t="s">
        <v>94</v>
      </c>
    </row>
    <row r="1029" spans="3:6" ht="21">
      <c r="C1029" s="56" t="s">
        <v>67</v>
      </c>
      <c r="D1029" s="60">
        <v>0.15</v>
      </c>
      <c r="E1029" s="60">
        <v>6.25E-2</v>
      </c>
      <c r="F1029" s="60">
        <v>0.1111111111111111</v>
      </c>
    </row>
    <row r="1030" spans="3:6" ht="21">
      <c r="C1030" s="56" t="s">
        <v>69</v>
      </c>
      <c r="D1030" s="60">
        <v>0.35</v>
      </c>
      <c r="E1030" s="60">
        <v>0.5</v>
      </c>
      <c r="F1030" s="60">
        <v>0.41666666666666669</v>
      </c>
    </row>
    <row r="1031" spans="3:6" ht="21">
      <c r="C1031" s="56" t="s">
        <v>70</v>
      </c>
      <c r="D1031" s="60">
        <v>0.15</v>
      </c>
      <c r="E1031" s="60">
        <v>0.125</v>
      </c>
      <c r="F1031" s="60">
        <v>0.1388888888888889</v>
      </c>
    </row>
    <row r="1032" spans="3:6" ht="21">
      <c r="C1032" s="56" t="s">
        <v>434</v>
      </c>
      <c r="D1032" s="60">
        <v>0.05</v>
      </c>
      <c r="E1032" s="60">
        <v>6.25E-2</v>
      </c>
      <c r="F1032" s="60">
        <v>5.5555555555555552E-2</v>
      </c>
    </row>
    <row r="1033" spans="3:6" ht="21">
      <c r="C1033" s="56" t="s">
        <v>435</v>
      </c>
      <c r="D1033" s="60">
        <v>0.3</v>
      </c>
      <c r="E1033" s="60">
        <v>0.25</v>
      </c>
      <c r="F1033" s="60">
        <v>0.27777777777777779</v>
      </c>
    </row>
    <row r="1036" spans="3:6" ht="23.25">
      <c r="C1036" s="55" t="s">
        <v>441</v>
      </c>
      <c r="D1036" s="55" t="s">
        <v>194</v>
      </c>
      <c r="E1036" s="55" t="s">
        <v>195</v>
      </c>
      <c r="F1036" s="55" t="s">
        <v>94</v>
      </c>
    </row>
    <row r="1037" spans="3:6" ht="21">
      <c r="C1037" s="56" t="s">
        <v>67</v>
      </c>
      <c r="D1037" s="57">
        <v>0</v>
      </c>
      <c r="E1037" s="57">
        <v>0</v>
      </c>
      <c r="F1037" s="57">
        <v>0</v>
      </c>
    </row>
    <row r="1038" spans="3:6" ht="21">
      <c r="C1038" s="56" t="s">
        <v>69</v>
      </c>
      <c r="D1038" s="57">
        <v>3</v>
      </c>
      <c r="E1038" s="57">
        <v>5</v>
      </c>
      <c r="F1038" s="57">
        <v>8</v>
      </c>
    </row>
    <row r="1039" spans="3:6" ht="21">
      <c r="C1039" s="56" t="s">
        <v>70</v>
      </c>
      <c r="D1039" s="57">
        <v>5</v>
      </c>
      <c r="E1039" s="57">
        <v>3</v>
      </c>
      <c r="F1039" s="57">
        <v>8</v>
      </c>
    </row>
    <row r="1040" spans="3:6" ht="21">
      <c r="C1040" s="56" t="s">
        <v>434</v>
      </c>
      <c r="D1040" s="57">
        <v>5</v>
      </c>
      <c r="E1040" s="57">
        <v>2</v>
      </c>
      <c r="F1040" s="57">
        <v>7</v>
      </c>
    </row>
    <row r="1041" spans="3:6" ht="21">
      <c r="C1041" s="56" t="s">
        <v>435</v>
      </c>
      <c r="D1041" s="57">
        <v>7</v>
      </c>
      <c r="E1041" s="57">
        <v>6</v>
      </c>
      <c r="F1041" s="57">
        <v>13</v>
      </c>
    </row>
    <row r="1044" spans="3:6" ht="23.25">
      <c r="C1044" s="93" t="s">
        <v>442</v>
      </c>
      <c r="D1044" s="55" t="s">
        <v>194</v>
      </c>
      <c r="E1044" s="55" t="s">
        <v>195</v>
      </c>
      <c r="F1044" s="55" t="s">
        <v>94</v>
      </c>
    </row>
    <row r="1045" spans="3:6" ht="21">
      <c r="C1045" s="56" t="s">
        <v>67</v>
      </c>
      <c r="D1045" s="60">
        <v>0</v>
      </c>
      <c r="E1045" s="60">
        <v>0</v>
      </c>
      <c r="F1045" s="60">
        <v>0</v>
      </c>
    </row>
    <row r="1046" spans="3:6" ht="21">
      <c r="C1046" s="56" t="s">
        <v>69</v>
      </c>
      <c r="D1046" s="60">
        <v>0.15</v>
      </c>
      <c r="E1046" s="60">
        <v>0.3125</v>
      </c>
      <c r="F1046" s="60">
        <v>0.22222222222222221</v>
      </c>
    </row>
    <row r="1047" spans="3:6" ht="21">
      <c r="C1047" s="56" t="s">
        <v>70</v>
      </c>
      <c r="D1047" s="60">
        <v>0.25</v>
      </c>
      <c r="E1047" s="60">
        <v>0.1875</v>
      </c>
      <c r="F1047" s="60">
        <v>0.22222222222222221</v>
      </c>
    </row>
    <row r="1048" spans="3:6" ht="21">
      <c r="C1048" s="56" t="s">
        <v>434</v>
      </c>
      <c r="D1048" s="60">
        <v>0.25</v>
      </c>
      <c r="E1048" s="60">
        <v>0.125</v>
      </c>
      <c r="F1048" s="60">
        <v>0.19444444444444445</v>
      </c>
    </row>
    <row r="1049" spans="3:6" ht="21">
      <c r="C1049" s="56" t="s">
        <v>435</v>
      </c>
      <c r="D1049" s="60">
        <v>0.35</v>
      </c>
      <c r="E1049" s="60">
        <v>0.375</v>
      </c>
      <c r="F1049" s="60">
        <v>0.3611111111111111</v>
      </c>
    </row>
    <row r="1051" spans="3:6" ht="23.25">
      <c r="C1051" s="55" t="s">
        <v>443</v>
      </c>
      <c r="D1051" s="55" t="s">
        <v>194</v>
      </c>
      <c r="E1051" s="55" t="s">
        <v>195</v>
      </c>
      <c r="F1051" s="55" t="s">
        <v>94</v>
      </c>
    </row>
    <row r="1052" spans="3:6" ht="21">
      <c r="C1052" s="56" t="s">
        <v>67</v>
      </c>
      <c r="D1052" s="57">
        <v>5</v>
      </c>
      <c r="E1052" s="57">
        <v>1</v>
      </c>
      <c r="F1052" s="57">
        <v>6</v>
      </c>
    </row>
    <row r="1053" spans="3:6" ht="21">
      <c r="C1053" s="56" t="s">
        <v>69</v>
      </c>
      <c r="D1053" s="57">
        <v>7</v>
      </c>
      <c r="E1053" s="57">
        <v>9</v>
      </c>
      <c r="F1053" s="57">
        <v>16</v>
      </c>
    </row>
    <row r="1054" spans="3:6" ht="21">
      <c r="C1054" s="56" t="s">
        <v>70</v>
      </c>
      <c r="D1054" s="57">
        <v>1</v>
      </c>
      <c r="E1054" s="57">
        <v>0</v>
      </c>
      <c r="F1054" s="57">
        <v>1</v>
      </c>
    </row>
    <row r="1055" spans="3:6" ht="21">
      <c r="C1055" s="56" t="s">
        <v>434</v>
      </c>
      <c r="D1055" s="57">
        <v>0</v>
      </c>
      <c r="E1055" s="57">
        <v>1</v>
      </c>
      <c r="F1055" s="57">
        <v>1</v>
      </c>
    </row>
    <row r="1056" spans="3:6" ht="21">
      <c r="C1056" s="56" t="s">
        <v>435</v>
      </c>
      <c r="D1056" s="57">
        <v>7</v>
      </c>
      <c r="E1056" s="57">
        <v>5</v>
      </c>
      <c r="F1056" s="57">
        <v>12</v>
      </c>
    </row>
    <row r="1059" spans="3:6" ht="23.25">
      <c r="C1059" s="93" t="s">
        <v>444</v>
      </c>
      <c r="D1059" s="55" t="s">
        <v>194</v>
      </c>
      <c r="E1059" s="55" t="s">
        <v>195</v>
      </c>
      <c r="F1059" s="55" t="s">
        <v>94</v>
      </c>
    </row>
    <row r="1060" spans="3:6" ht="21">
      <c r="C1060" s="56" t="s">
        <v>67</v>
      </c>
      <c r="D1060" s="60">
        <v>0.25</v>
      </c>
      <c r="E1060" s="60">
        <v>6.25E-2</v>
      </c>
      <c r="F1060" s="60">
        <v>0.16666666666666666</v>
      </c>
    </row>
    <row r="1061" spans="3:6" ht="21">
      <c r="C1061" s="56" t="s">
        <v>69</v>
      </c>
      <c r="D1061" s="60">
        <v>0.35</v>
      </c>
      <c r="E1061" s="60">
        <v>0.5625</v>
      </c>
      <c r="F1061" s="60">
        <v>0.44444444444444442</v>
      </c>
    </row>
    <row r="1062" spans="3:6" ht="21">
      <c r="C1062" s="56" t="s">
        <v>70</v>
      </c>
      <c r="D1062" s="60">
        <v>0.05</v>
      </c>
      <c r="E1062" s="60">
        <v>0</v>
      </c>
      <c r="F1062" s="60">
        <v>2.7777777777777776E-2</v>
      </c>
    </row>
    <row r="1063" spans="3:6" ht="21">
      <c r="C1063" s="56" t="s">
        <v>434</v>
      </c>
      <c r="D1063" s="60">
        <v>0</v>
      </c>
      <c r="E1063" s="60">
        <v>6.25E-2</v>
      </c>
      <c r="F1063" s="60">
        <v>2.7777777777777776E-2</v>
      </c>
    </row>
    <row r="1064" spans="3:6" ht="21">
      <c r="C1064" s="56" t="s">
        <v>435</v>
      </c>
      <c r="D1064" s="60">
        <v>0.35</v>
      </c>
      <c r="E1064" s="60">
        <v>0.3125</v>
      </c>
      <c r="F1064" s="60">
        <v>0.33333333333333331</v>
      </c>
    </row>
    <row r="1066" spans="3:6" ht="46.5">
      <c r="C1066" s="93" t="s">
        <v>445</v>
      </c>
      <c r="D1066" s="55" t="s">
        <v>194</v>
      </c>
      <c r="E1066" s="55" t="s">
        <v>195</v>
      </c>
      <c r="F1066" s="55" t="s">
        <v>94</v>
      </c>
    </row>
    <row r="1067" spans="3:6" ht="21">
      <c r="C1067" s="56" t="s">
        <v>67</v>
      </c>
      <c r="D1067" s="57">
        <v>3</v>
      </c>
      <c r="E1067" s="57">
        <v>0</v>
      </c>
      <c r="F1067" s="57">
        <v>3</v>
      </c>
    </row>
    <row r="1068" spans="3:6" ht="21">
      <c r="C1068" s="56" t="s">
        <v>69</v>
      </c>
      <c r="D1068" s="57">
        <v>7</v>
      </c>
      <c r="E1068" s="57">
        <v>12</v>
      </c>
      <c r="F1068" s="57">
        <v>19</v>
      </c>
    </row>
    <row r="1069" spans="3:6" ht="21">
      <c r="C1069" s="56" t="s">
        <v>70</v>
      </c>
      <c r="D1069" s="57">
        <v>4</v>
      </c>
      <c r="E1069" s="57">
        <v>0</v>
      </c>
      <c r="F1069" s="57">
        <v>4</v>
      </c>
    </row>
    <row r="1070" spans="3:6" ht="21">
      <c r="C1070" s="56" t="s">
        <v>434</v>
      </c>
      <c r="D1070" s="57">
        <v>0</v>
      </c>
      <c r="E1070" s="57">
        <v>0</v>
      </c>
      <c r="F1070" s="57">
        <v>0</v>
      </c>
    </row>
    <row r="1071" spans="3:6" ht="21">
      <c r="C1071" s="56" t="s">
        <v>435</v>
      </c>
      <c r="D1071" s="57">
        <v>6</v>
      </c>
      <c r="E1071" s="57">
        <v>4</v>
      </c>
      <c r="F1071" s="57">
        <v>10</v>
      </c>
    </row>
    <row r="1073" spans="3:16" ht="46.5">
      <c r="C1073" s="93" t="s">
        <v>446</v>
      </c>
      <c r="D1073" s="55" t="s">
        <v>194</v>
      </c>
      <c r="E1073" s="55" t="s">
        <v>195</v>
      </c>
      <c r="F1073" s="55" t="s">
        <v>94</v>
      </c>
    </row>
    <row r="1074" spans="3:16" ht="21">
      <c r="C1074" s="56" t="s">
        <v>67</v>
      </c>
      <c r="D1074" s="60">
        <v>0.15</v>
      </c>
      <c r="E1074" s="60">
        <v>0</v>
      </c>
      <c r="F1074" s="60">
        <v>8.3333333333333329E-2</v>
      </c>
    </row>
    <row r="1075" spans="3:16" ht="21">
      <c r="C1075" s="56" t="s">
        <v>69</v>
      </c>
      <c r="D1075" s="60">
        <v>0.35</v>
      </c>
      <c r="E1075" s="60">
        <v>0.75</v>
      </c>
      <c r="F1075" s="60">
        <v>0.52777777777777779</v>
      </c>
    </row>
    <row r="1076" spans="3:16" ht="21">
      <c r="C1076" s="56" t="s">
        <v>70</v>
      </c>
      <c r="D1076" s="60">
        <v>0.2</v>
      </c>
      <c r="E1076" s="60">
        <v>0</v>
      </c>
      <c r="F1076" s="60">
        <v>0.1111111111111111</v>
      </c>
    </row>
    <row r="1077" spans="3:16" ht="21">
      <c r="C1077" s="56" t="s">
        <v>434</v>
      </c>
      <c r="D1077" s="60">
        <v>0</v>
      </c>
      <c r="E1077" s="60">
        <v>0</v>
      </c>
      <c r="F1077" s="60">
        <v>0</v>
      </c>
    </row>
    <row r="1078" spans="3:16" ht="21">
      <c r="C1078" s="56" t="s">
        <v>435</v>
      </c>
      <c r="D1078" s="60">
        <v>0.3</v>
      </c>
      <c r="E1078" s="60">
        <v>0.25</v>
      </c>
      <c r="F1078" s="60">
        <v>0.27777777777777779</v>
      </c>
    </row>
    <row r="1080" spans="3:16" s="88" customFormat="1" ht="45.75" customHeight="1">
      <c r="C1080" s="114" t="s">
        <v>447</v>
      </c>
      <c r="D1080" s="114"/>
      <c r="E1080" s="114"/>
      <c r="F1080" s="114"/>
      <c r="G1080" s="114"/>
      <c r="H1080" s="114"/>
      <c r="I1080" s="114"/>
      <c r="J1080" s="114"/>
      <c r="K1080" s="114"/>
      <c r="L1080" s="114"/>
      <c r="M1080" s="114"/>
      <c r="N1080" s="114"/>
      <c r="O1080" s="114"/>
      <c r="P1080" s="114"/>
    </row>
    <row r="1082" spans="3:16" ht="23.25">
      <c r="C1082" s="93" t="s">
        <v>448</v>
      </c>
      <c r="D1082" s="55" t="s">
        <v>192</v>
      </c>
      <c r="E1082" s="55" t="s">
        <v>449</v>
      </c>
    </row>
    <row r="1083" spans="3:16" ht="21">
      <c r="C1083" s="56" t="s">
        <v>67</v>
      </c>
      <c r="D1083" s="57">
        <v>100</v>
      </c>
      <c r="E1083" s="60">
        <v>0.15313935681470137</v>
      </c>
    </row>
    <row r="1084" spans="3:16" ht="21">
      <c r="C1084" s="56" t="s">
        <v>450</v>
      </c>
      <c r="D1084" s="57">
        <v>150</v>
      </c>
      <c r="E1084" s="60">
        <v>0.22970903522205208</v>
      </c>
    </row>
    <row r="1085" spans="3:16" ht="21">
      <c r="C1085" s="56" t="s">
        <v>70</v>
      </c>
      <c r="D1085" s="57">
        <v>13</v>
      </c>
      <c r="E1085" s="60">
        <v>1.9908116385911178E-2</v>
      </c>
    </row>
    <row r="1086" spans="3:16" ht="21">
      <c r="C1086" s="56" t="s">
        <v>451</v>
      </c>
      <c r="D1086" s="57">
        <v>0</v>
      </c>
      <c r="E1086" s="60">
        <v>0</v>
      </c>
    </row>
    <row r="1087" spans="3:16" ht="21">
      <c r="C1087" s="56" t="s">
        <v>456</v>
      </c>
      <c r="D1087" s="57">
        <v>390</v>
      </c>
      <c r="E1087" s="60">
        <v>0.59724349157733536</v>
      </c>
    </row>
    <row r="1088" spans="3:16" ht="123" customHeight="1"/>
    <row r="1089" spans="3:16" ht="22.5">
      <c r="C1089" s="113" t="s">
        <v>452</v>
      </c>
      <c r="D1089" s="113"/>
      <c r="E1089" s="113"/>
      <c r="F1089" s="113"/>
      <c r="G1089" s="113"/>
      <c r="H1089" s="113"/>
      <c r="I1089" s="113"/>
      <c r="J1089" s="113"/>
      <c r="K1089" s="113"/>
      <c r="L1089" s="113"/>
      <c r="M1089" s="113"/>
      <c r="N1089" s="113"/>
      <c r="O1089" s="113"/>
      <c r="P1089" s="113"/>
    </row>
    <row r="1090" spans="3:16" ht="45.75" customHeight="1"/>
    <row r="1091" spans="3:16" ht="23.25">
      <c r="C1091" s="93" t="s">
        <v>419</v>
      </c>
      <c r="D1091" s="55" t="s">
        <v>193</v>
      </c>
      <c r="E1091" s="55" t="s">
        <v>453</v>
      </c>
    </row>
    <row r="1092" spans="3:16" ht="21">
      <c r="C1092" s="56" t="s">
        <v>206</v>
      </c>
      <c r="D1092" s="57">
        <v>17</v>
      </c>
      <c r="E1092" s="60">
        <v>0.2361111111111111</v>
      </c>
    </row>
    <row r="1093" spans="3:16" ht="21">
      <c r="C1093" s="56" t="s">
        <v>245</v>
      </c>
      <c r="D1093" s="57">
        <v>20</v>
      </c>
      <c r="E1093" s="60">
        <v>0.27777777777777779</v>
      </c>
    </row>
    <row r="1094" spans="3:16" ht="21">
      <c r="C1094" s="56" t="s">
        <v>208</v>
      </c>
      <c r="D1094" s="57">
        <v>3</v>
      </c>
      <c r="E1094" s="60">
        <v>4.1666666666666664E-2</v>
      </c>
    </row>
    <row r="1095" spans="3:16" ht="21">
      <c r="C1095" s="56" t="s">
        <v>246</v>
      </c>
      <c r="D1095" s="57">
        <v>2</v>
      </c>
      <c r="E1095" s="60">
        <v>2.7777777777777776E-2</v>
      </c>
    </row>
    <row r="1096" spans="3:16" ht="21">
      <c r="C1096" s="56" t="s">
        <v>456</v>
      </c>
      <c r="D1096" s="57">
        <v>30</v>
      </c>
      <c r="E1096" s="60">
        <v>0.41666666666666669</v>
      </c>
    </row>
  </sheetData>
  <mergeCells count="83">
    <mergeCell ref="C89:P89"/>
    <mergeCell ref="C47:P47"/>
    <mergeCell ref="C50:P50"/>
    <mergeCell ref="C52:P52"/>
    <mergeCell ref="C62:P62"/>
    <mergeCell ref="C74:P74"/>
    <mergeCell ref="C120:I120"/>
    <mergeCell ref="C91:P91"/>
    <mergeCell ref="C109:P109"/>
    <mergeCell ref="C111:I111"/>
    <mergeCell ref="C112:I112"/>
    <mergeCell ref="C113:I113"/>
    <mergeCell ref="C114:I114"/>
    <mergeCell ref="C115:I115"/>
    <mergeCell ref="C116:I116"/>
    <mergeCell ref="C117:I117"/>
    <mergeCell ref="C118:I118"/>
    <mergeCell ref="C119:I119"/>
    <mergeCell ref="C149:I149"/>
    <mergeCell ref="C121:I121"/>
    <mergeCell ref="C122:I122"/>
    <mergeCell ref="C123:I123"/>
    <mergeCell ref="C124:I124"/>
    <mergeCell ref="C125:I125"/>
    <mergeCell ref="C126:I126"/>
    <mergeCell ref="C127:I127"/>
    <mergeCell ref="C145:I145"/>
    <mergeCell ref="C146:I146"/>
    <mergeCell ref="C147:I147"/>
    <mergeCell ref="C148:I148"/>
    <mergeCell ref="C365:P365"/>
    <mergeCell ref="C150:I150"/>
    <mergeCell ref="C151:I151"/>
    <mergeCell ref="C152:I152"/>
    <mergeCell ref="C153:I153"/>
    <mergeCell ref="C163:P163"/>
    <mergeCell ref="C165:P165"/>
    <mergeCell ref="C303:P303"/>
    <mergeCell ref="C305:P305"/>
    <mergeCell ref="C321:P321"/>
    <mergeCell ref="C335:P335"/>
    <mergeCell ref="C353:P353"/>
    <mergeCell ref="C544:P544"/>
    <mergeCell ref="C389:P389"/>
    <mergeCell ref="C399:P399"/>
    <mergeCell ref="C428:P428"/>
    <mergeCell ref="C430:P430"/>
    <mergeCell ref="C440:P440"/>
    <mergeCell ref="C442:P442"/>
    <mergeCell ref="C469:P469"/>
    <mergeCell ref="C485:P485"/>
    <mergeCell ref="C504:P504"/>
    <mergeCell ref="C516:P516"/>
    <mergeCell ref="C532:P532"/>
    <mergeCell ref="C742:P742"/>
    <mergeCell ref="C566:P566"/>
    <mergeCell ref="C588:P588"/>
    <mergeCell ref="C590:P590"/>
    <mergeCell ref="C607:P607"/>
    <mergeCell ref="C625:P625"/>
    <mergeCell ref="C647:P647"/>
    <mergeCell ref="C648:P648"/>
    <mergeCell ref="C670:P670"/>
    <mergeCell ref="C694:P694"/>
    <mergeCell ref="C710:P710"/>
    <mergeCell ref="C712:P712"/>
    <mergeCell ref="C929:P929"/>
    <mergeCell ref="C758:P758"/>
    <mergeCell ref="C760:P760"/>
    <mergeCell ref="C784:P784"/>
    <mergeCell ref="C811:P811"/>
    <mergeCell ref="C813:P813"/>
    <mergeCell ref="C826:P826"/>
    <mergeCell ref="C828:P828"/>
    <mergeCell ref="C844:P844"/>
    <mergeCell ref="C846:P846"/>
    <mergeCell ref="C894:P894"/>
    <mergeCell ref="C896:P896"/>
    <mergeCell ref="C940:P940"/>
    <mergeCell ref="C957:P957"/>
    <mergeCell ref="C989:P989"/>
    <mergeCell ref="C1080:P1080"/>
    <mergeCell ref="C1089:P108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R107"/>
  <sheetViews>
    <sheetView workbookViewId="0">
      <selection activeCell="I98" sqref="I98"/>
    </sheetView>
  </sheetViews>
  <sheetFormatPr baseColWidth="10" defaultRowHeight="15"/>
  <cols>
    <col min="1" max="1" width="11" style="5" customWidth="1"/>
    <col min="2" max="2" width="5.5703125" style="5" customWidth="1"/>
    <col min="3" max="3" width="41.85546875" style="5" customWidth="1"/>
    <col min="4" max="4" width="40.85546875" style="5" customWidth="1"/>
    <col min="5" max="5" width="32.42578125" style="5" customWidth="1"/>
    <col min="6" max="6" width="50.7109375" style="5" customWidth="1"/>
    <col min="7" max="7" width="47" style="5" customWidth="1"/>
    <col min="8" max="8" width="20" style="5" customWidth="1"/>
    <col min="9" max="9" width="29.7109375" style="5" customWidth="1"/>
    <col min="10" max="10" width="19.42578125" style="5" customWidth="1"/>
    <col min="11" max="11" width="15.140625" style="5" customWidth="1"/>
    <col min="12" max="12" width="50.42578125" style="5" bestFit="1" customWidth="1"/>
    <col min="13" max="13" width="26.5703125" style="5" bestFit="1" customWidth="1"/>
    <col min="14" max="14" width="36.140625" style="5" customWidth="1"/>
    <col min="15" max="256" width="11.42578125" style="5"/>
    <col min="257" max="257" width="11" style="5" customWidth="1"/>
    <col min="258" max="258" width="5.5703125" style="5" customWidth="1"/>
    <col min="259" max="259" width="51.140625" style="5" bestFit="1" customWidth="1"/>
    <col min="260" max="260" width="40.85546875" style="5" customWidth="1"/>
    <col min="261" max="261" width="32.42578125" style="5" customWidth="1"/>
    <col min="262" max="262" width="50.7109375" style="5" customWidth="1"/>
    <col min="263" max="263" width="16.7109375" style="5" customWidth="1"/>
    <col min="264" max="264" width="11.42578125" style="5"/>
    <col min="265" max="265" width="29.7109375" style="5" customWidth="1"/>
    <col min="266" max="266" width="19.42578125" style="5" customWidth="1"/>
    <col min="267" max="267" width="15.140625" style="5" customWidth="1"/>
    <col min="268" max="268" width="50.42578125" style="5" bestFit="1" customWidth="1"/>
    <col min="269" max="269" width="26.5703125" style="5" bestFit="1" customWidth="1"/>
    <col min="270" max="512" width="11.42578125" style="5"/>
    <col min="513" max="513" width="11" style="5" customWidth="1"/>
    <col min="514" max="514" width="5.5703125" style="5" customWidth="1"/>
    <col min="515" max="515" width="51.140625" style="5" bestFit="1" customWidth="1"/>
    <col min="516" max="516" width="40.85546875" style="5" customWidth="1"/>
    <col min="517" max="517" width="32.42578125" style="5" customWidth="1"/>
    <col min="518" max="518" width="50.7109375" style="5" customWidth="1"/>
    <col min="519" max="519" width="16.7109375" style="5" customWidth="1"/>
    <col min="520" max="520" width="11.42578125" style="5"/>
    <col min="521" max="521" width="29.7109375" style="5" customWidth="1"/>
    <col min="522" max="522" width="19.42578125" style="5" customWidth="1"/>
    <col min="523" max="523" width="15.140625" style="5" customWidth="1"/>
    <col min="524" max="524" width="50.42578125" style="5" bestFit="1" customWidth="1"/>
    <col min="525" max="525" width="26.5703125" style="5" bestFit="1" customWidth="1"/>
    <col min="526" max="768" width="11.42578125" style="5"/>
    <col min="769" max="769" width="11" style="5" customWidth="1"/>
    <col min="770" max="770" width="5.5703125" style="5" customWidth="1"/>
    <col min="771" max="771" width="51.140625" style="5" bestFit="1" customWidth="1"/>
    <col min="772" max="772" width="40.85546875" style="5" customWidth="1"/>
    <col min="773" max="773" width="32.42578125" style="5" customWidth="1"/>
    <col min="774" max="774" width="50.7109375" style="5" customWidth="1"/>
    <col min="775" max="775" width="16.7109375" style="5" customWidth="1"/>
    <col min="776" max="776" width="11.42578125" style="5"/>
    <col min="777" max="777" width="29.7109375" style="5" customWidth="1"/>
    <col min="778" max="778" width="19.42578125" style="5" customWidth="1"/>
    <col min="779" max="779" width="15.140625" style="5" customWidth="1"/>
    <col min="780" max="780" width="50.42578125" style="5" bestFit="1" customWidth="1"/>
    <col min="781" max="781" width="26.5703125" style="5" bestFit="1" customWidth="1"/>
    <col min="782" max="1024" width="11.42578125" style="5"/>
    <col min="1025" max="1025" width="11" style="5" customWidth="1"/>
    <col min="1026" max="1026" width="5.5703125" style="5" customWidth="1"/>
    <col min="1027" max="1027" width="51.140625" style="5" bestFit="1" customWidth="1"/>
    <col min="1028" max="1028" width="40.85546875" style="5" customWidth="1"/>
    <col min="1029" max="1029" width="32.42578125" style="5" customWidth="1"/>
    <col min="1030" max="1030" width="50.7109375" style="5" customWidth="1"/>
    <col min="1031" max="1031" width="16.7109375" style="5" customWidth="1"/>
    <col min="1032" max="1032" width="11.42578125" style="5"/>
    <col min="1033" max="1033" width="29.7109375" style="5" customWidth="1"/>
    <col min="1034" max="1034" width="19.42578125" style="5" customWidth="1"/>
    <col min="1035" max="1035" width="15.140625" style="5" customWidth="1"/>
    <col min="1036" max="1036" width="50.42578125" style="5" bestFit="1" customWidth="1"/>
    <col min="1037" max="1037" width="26.5703125" style="5" bestFit="1" customWidth="1"/>
    <col min="1038" max="1280" width="11.42578125" style="5"/>
    <col min="1281" max="1281" width="11" style="5" customWidth="1"/>
    <col min="1282" max="1282" width="5.5703125" style="5" customWidth="1"/>
    <col min="1283" max="1283" width="51.140625" style="5" bestFit="1" customWidth="1"/>
    <col min="1284" max="1284" width="40.85546875" style="5" customWidth="1"/>
    <col min="1285" max="1285" width="32.42578125" style="5" customWidth="1"/>
    <col min="1286" max="1286" width="50.7109375" style="5" customWidth="1"/>
    <col min="1287" max="1287" width="16.7109375" style="5" customWidth="1"/>
    <col min="1288" max="1288" width="11.42578125" style="5"/>
    <col min="1289" max="1289" width="29.7109375" style="5" customWidth="1"/>
    <col min="1290" max="1290" width="19.42578125" style="5" customWidth="1"/>
    <col min="1291" max="1291" width="15.140625" style="5" customWidth="1"/>
    <col min="1292" max="1292" width="50.42578125" style="5" bestFit="1" customWidth="1"/>
    <col min="1293" max="1293" width="26.5703125" style="5" bestFit="1" customWidth="1"/>
    <col min="1294" max="1536" width="11.42578125" style="5"/>
    <col min="1537" max="1537" width="11" style="5" customWidth="1"/>
    <col min="1538" max="1538" width="5.5703125" style="5" customWidth="1"/>
    <col min="1539" max="1539" width="51.140625" style="5" bestFit="1" customWidth="1"/>
    <col min="1540" max="1540" width="40.85546875" style="5" customWidth="1"/>
    <col min="1541" max="1541" width="32.42578125" style="5" customWidth="1"/>
    <col min="1542" max="1542" width="50.7109375" style="5" customWidth="1"/>
    <col min="1543" max="1543" width="16.7109375" style="5" customWidth="1"/>
    <col min="1544" max="1544" width="11.42578125" style="5"/>
    <col min="1545" max="1545" width="29.7109375" style="5" customWidth="1"/>
    <col min="1546" max="1546" width="19.42578125" style="5" customWidth="1"/>
    <col min="1547" max="1547" width="15.140625" style="5" customWidth="1"/>
    <col min="1548" max="1548" width="50.42578125" style="5" bestFit="1" customWidth="1"/>
    <col min="1549" max="1549" width="26.5703125" style="5" bestFit="1" customWidth="1"/>
    <col min="1550" max="1792" width="11.42578125" style="5"/>
    <col min="1793" max="1793" width="11" style="5" customWidth="1"/>
    <col min="1794" max="1794" width="5.5703125" style="5" customWidth="1"/>
    <col min="1795" max="1795" width="51.140625" style="5" bestFit="1" customWidth="1"/>
    <col min="1796" max="1796" width="40.85546875" style="5" customWidth="1"/>
    <col min="1797" max="1797" width="32.42578125" style="5" customWidth="1"/>
    <col min="1798" max="1798" width="50.7109375" style="5" customWidth="1"/>
    <col min="1799" max="1799" width="16.7109375" style="5" customWidth="1"/>
    <col min="1800" max="1800" width="11.42578125" style="5"/>
    <col min="1801" max="1801" width="29.7109375" style="5" customWidth="1"/>
    <col min="1802" max="1802" width="19.42578125" style="5" customWidth="1"/>
    <col min="1803" max="1803" width="15.140625" style="5" customWidth="1"/>
    <col min="1804" max="1804" width="50.42578125" style="5" bestFit="1" customWidth="1"/>
    <col min="1805" max="1805" width="26.5703125" style="5" bestFit="1" customWidth="1"/>
    <col min="1806" max="2048" width="11.42578125" style="5"/>
    <col min="2049" max="2049" width="11" style="5" customWidth="1"/>
    <col min="2050" max="2050" width="5.5703125" style="5" customWidth="1"/>
    <col min="2051" max="2051" width="51.140625" style="5" bestFit="1" customWidth="1"/>
    <col min="2052" max="2052" width="40.85546875" style="5" customWidth="1"/>
    <col min="2053" max="2053" width="32.42578125" style="5" customWidth="1"/>
    <col min="2054" max="2054" width="50.7109375" style="5" customWidth="1"/>
    <col min="2055" max="2055" width="16.7109375" style="5" customWidth="1"/>
    <col min="2056" max="2056" width="11.42578125" style="5"/>
    <col min="2057" max="2057" width="29.7109375" style="5" customWidth="1"/>
    <col min="2058" max="2058" width="19.42578125" style="5" customWidth="1"/>
    <col min="2059" max="2059" width="15.140625" style="5" customWidth="1"/>
    <col min="2060" max="2060" width="50.42578125" style="5" bestFit="1" customWidth="1"/>
    <col min="2061" max="2061" width="26.5703125" style="5" bestFit="1" customWidth="1"/>
    <col min="2062" max="2304" width="11.42578125" style="5"/>
    <col min="2305" max="2305" width="11" style="5" customWidth="1"/>
    <col min="2306" max="2306" width="5.5703125" style="5" customWidth="1"/>
    <col min="2307" max="2307" width="51.140625" style="5" bestFit="1" customWidth="1"/>
    <col min="2308" max="2308" width="40.85546875" style="5" customWidth="1"/>
    <col min="2309" max="2309" width="32.42578125" style="5" customWidth="1"/>
    <col min="2310" max="2310" width="50.7109375" style="5" customWidth="1"/>
    <col min="2311" max="2311" width="16.7109375" style="5" customWidth="1"/>
    <col min="2312" max="2312" width="11.42578125" style="5"/>
    <col min="2313" max="2313" width="29.7109375" style="5" customWidth="1"/>
    <col min="2314" max="2314" width="19.42578125" style="5" customWidth="1"/>
    <col min="2315" max="2315" width="15.140625" style="5" customWidth="1"/>
    <col min="2316" max="2316" width="50.42578125" style="5" bestFit="1" customWidth="1"/>
    <col min="2317" max="2317" width="26.5703125" style="5" bestFit="1" customWidth="1"/>
    <col min="2318" max="2560" width="11.42578125" style="5"/>
    <col min="2561" max="2561" width="11" style="5" customWidth="1"/>
    <col min="2562" max="2562" width="5.5703125" style="5" customWidth="1"/>
    <col min="2563" max="2563" width="51.140625" style="5" bestFit="1" customWidth="1"/>
    <col min="2564" max="2564" width="40.85546875" style="5" customWidth="1"/>
    <col min="2565" max="2565" width="32.42578125" style="5" customWidth="1"/>
    <col min="2566" max="2566" width="50.7109375" style="5" customWidth="1"/>
    <col min="2567" max="2567" width="16.7109375" style="5" customWidth="1"/>
    <col min="2568" max="2568" width="11.42578125" style="5"/>
    <col min="2569" max="2569" width="29.7109375" style="5" customWidth="1"/>
    <col min="2570" max="2570" width="19.42578125" style="5" customWidth="1"/>
    <col min="2571" max="2571" width="15.140625" style="5" customWidth="1"/>
    <col min="2572" max="2572" width="50.42578125" style="5" bestFit="1" customWidth="1"/>
    <col min="2573" max="2573" width="26.5703125" style="5" bestFit="1" customWidth="1"/>
    <col min="2574" max="2816" width="11.42578125" style="5"/>
    <col min="2817" max="2817" width="11" style="5" customWidth="1"/>
    <col min="2818" max="2818" width="5.5703125" style="5" customWidth="1"/>
    <col min="2819" max="2819" width="51.140625" style="5" bestFit="1" customWidth="1"/>
    <col min="2820" max="2820" width="40.85546875" style="5" customWidth="1"/>
    <col min="2821" max="2821" width="32.42578125" style="5" customWidth="1"/>
    <col min="2822" max="2822" width="50.7109375" style="5" customWidth="1"/>
    <col min="2823" max="2823" width="16.7109375" style="5" customWidth="1"/>
    <col min="2824" max="2824" width="11.42578125" style="5"/>
    <col min="2825" max="2825" width="29.7109375" style="5" customWidth="1"/>
    <col min="2826" max="2826" width="19.42578125" style="5" customWidth="1"/>
    <col min="2827" max="2827" width="15.140625" style="5" customWidth="1"/>
    <col min="2828" max="2828" width="50.42578125" style="5" bestFit="1" customWidth="1"/>
    <col min="2829" max="2829" width="26.5703125" style="5" bestFit="1" customWidth="1"/>
    <col min="2830" max="3072" width="11.42578125" style="5"/>
    <col min="3073" max="3073" width="11" style="5" customWidth="1"/>
    <col min="3074" max="3074" width="5.5703125" style="5" customWidth="1"/>
    <col min="3075" max="3075" width="51.140625" style="5" bestFit="1" customWidth="1"/>
    <col min="3076" max="3076" width="40.85546875" style="5" customWidth="1"/>
    <col min="3077" max="3077" width="32.42578125" style="5" customWidth="1"/>
    <col min="3078" max="3078" width="50.7109375" style="5" customWidth="1"/>
    <col min="3079" max="3079" width="16.7109375" style="5" customWidth="1"/>
    <col min="3080" max="3080" width="11.42578125" style="5"/>
    <col min="3081" max="3081" width="29.7109375" style="5" customWidth="1"/>
    <col min="3082" max="3082" width="19.42578125" style="5" customWidth="1"/>
    <col min="3083" max="3083" width="15.140625" style="5" customWidth="1"/>
    <col min="3084" max="3084" width="50.42578125" style="5" bestFit="1" customWidth="1"/>
    <col min="3085" max="3085" width="26.5703125" style="5" bestFit="1" customWidth="1"/>
    <col min="3086" max="3328" width="11.42578125" style="5"/>
    <col min="3329" max="3329" width="11" style="5" customWidth="1"/>
    <col min="3330" max="3330" width="5.5703125" style="5" customWidth="1"/>
    <col min="3331" max="3331" width="51.140625" style="5" bestFit="1" customWidth="1"/>
    <col min="3332" max="3332" width="40.85546875" style="5" customWidth="1"/>
    <col min="3333" max="3333" width="32.42578125" style="5" customWidth="1"/>
    <col min="3334" max="3334" width="50.7109375" style="5" customWidth="1"/>
    <col min="3335" max="3335" width="16.7109375" style="5" customWidth="1"/>
    <col min="3336" max="3336" width="11.42578125" style="5"/>
    <col min="3337" max="3337" width="29.7109375" style="5" customWidth="1"/>
    <col min="3338" max="3338" width="19.42578125" style="5" customWidth="1"/>
    <col min="3339" max="3339" width="15.140625" style="5" customWidth="1"/>
    <col min="3340" max="3340" width="50.42578125" style="5" bestFit="1" customWidth="1"/>
    <col min="3341" max="3341" width="26.5703125" style="5" bestFit="1" customWidth="1"/>
    <col min="3342" max="3584" width="11.42578125" style="5"/>
    <col min="3585" max="3585" width="11" style="5" customWidth="1"/>
    <col min="3586" max="3586" width="5.5703125" style="5" customWidth="1"/>
    <col min="3587" max="3587" width="51.140625" style="5" bestFit="1" customWidth="1"/>
    <col min="3588" max="3588" width="40.85546875" style="5" customWidth="1"/>
    <col min="3589" max="3589" width="32.42578125" style="5" customWidth="1"/>
    <col min="3590" max="3590" width="50.7109375" style="5" customWidth="1"/>
    <col min="3591" max="3591" width="16.7109375" style="5" customWidth="1"/>
    <col min="3592" max="3592" width="11.42578125" style="5"/>
    <col min="3593" max="3593" width="29.7109375" style="5" customWidth="1"/>
    <col min="3594" max="3594" width="19.42578125" style="5" customWidth="1"/>
    <col min="3595" max="3595" width="15.140625" style="5" customWidth="1"/>
    <col min="3596" max="3596" width="50.42578125" style="5" bestFit="1" customWidth="1"/>
    <col min="3597" max="3597" width="26.5703125" style="5" bestFit="1" customWidth="1"/>
    <col min="3598" max="3840" width="11.42578125" style="5"/>
    <col min="3841" max="3841" width="11" style="5" customWidth="1"/>
    <col min="3842" max="3842" width="5.5703125" style="5" customWidth="1"/>
    <col min="3843" max="3843" width="51.140625" style="5" bestFit="1" customWidth="1"/>
    <col min="3844" max="3844" width="40.85546875" style="5" customWidth="1"/>
    <col min="3845" max="3845" width="32.42578125" style="5" customWidth="1"/>
    <col min="3846" max="3846" width="50.7109375" style="5" customWidth="1"/>
    <col min="3847" max="3847" width="16.7109375" style="5" customWidth="1"/>
    <col min="3848" max="3848" width="11.42578125" style="5"/>
    <col min="3849" max="3849" width="29.7109375" style="5" customWidth="1"/>
    <col min="3850" max="3850" width="19.42578125" style="5" customWidth="1"/>
    <col min="3851" max="3851" width="15.140625" style="5" customWidth="1"/>
    <col min="3852" max="3852" width="50.42578125" style="5" bestFit="1" customWidth="1"/>
    <col min="3853" max="3853" width="26.5703125" style="5" bestFit="1" customWidth="1"/>
    <col min="3854" max="4096" width="11.42578125" style="5"/>
    <col min="4097" max="4097" width="11" style="5" customWidth="1"/>
    <col min="4098" max="4098" width="5.5703125" style="5" customWidth="1"/>
    <col min="4099" max="4099" width="51.140625" style="5" bestFit="1" customWidth="1"/>
    <col min="4100" max="4100" width="40.85546875" style="5" customWidth="1"/>
    <col min="4101" max="4101" width="32.42578125" style="5" customWidth="1"/>
    <col min="4102" max="4102" width="50.7109375" style="5" customWidth="1"/>
    <col min="4103" max="4103" width="16.7109375" style="5" customWidth="1"/>
    <col min="4104" max="4104" width="11.42578125" style="5"/>
    <col min="4105" max="4105" width="29.7109375" style="5" customWidth="1"/>
    <col min="4106" max="4106" width="19.42578125" style="5" customWidth="1"/>
    <col min="4107" max="4107" width="15.140625" style="5" customWidth="1"/>
    <col min="4108" max="4108" width="50.42578125" style="5" bestFit="1" customWidth="1"/>
    <col min="4109" max="4109" width="26.5703125" style="5" bestFit="1" customWidth="1"/>
    <col min="4110" max="4352" width="11.42578125" style="5"/>
    <col min="4353" max="4353" width="11" style="5" customWidth="1"/>
    <col min="4354" max="4354" width="5.5703125" style="5" customWidth="1"/>
    <col min="4355" max="4355" width="51.140625" style="5" bestFit="1" customWidth="1"/>
    <col min="4356" max="4356" width="40.85546875" style="5" customWidth="1"/>
    <col min="4357" max="4357" width="32.42578125" style="5" customWidth="1"/>
    <col min="4358" max="4358" width="50.7109375" style="5" customWidth="1"/>
    <col min="4359" max="4359" width="16.7109375" style="5" customWidth="1"/>
    <col min="4360" max="4360" width="11.42578125" style="5"/>
    <col min="4361" max="4361" width="29.7109375" style="5" customWidth="1"/>
    <col min="4362" max="4362" width="19.42578125" style="5" customWidth="1"/>
    <col min="4363" max="4363" width="15.140625" style="5" customWidth="1"/>
    <col min="4364" max="4364" width="50.42578125" style="5" bestFit="1" customWidth="1"/>
    <col min="4365" max="4365" width="26.5703125" style="5" bestFit="1" customWidth="1"/>
    <col min="4366" max="4608" width="11.42578125" style="5"/>
    <col min="4609" max="4609" width="11" style="5" customWidth="1"/>
    <col min="4610" max="4610" width="5.5703125" style="5" customWidth="1"/>
    <col min="4611" max="4611" width="51.140625" style="5" bestFit="1" customWidth="1"/>
    <col min="4612" max="4612" width="40.85546875" style="5" customWidth="1"/>
    <col min="4613" max="4613" width="32.42578125" style="5" customWidth="1"/>
    <col min="4614" max="4614" width="50.7109375" style="5" customWidth="1"/>
    <col min="4615" max="4615" width="16.7109375" style="5" customWidth="1"/>
    <col min="4616" max="4616" width="11.42578125" style="5"/>
    <col min="4617" max="4617" width="29.7109375" style="5" customWidth="1"/>
    <col min="4618" max="4618" width="19.42578125" style="5" customWidth="1"/>
    <col min="4619" max="4619" width="15.140625" style="5" customWidth="1"/>
    <col min="4620" max="4620" width="50.42578125" style="5" bestFit="1" customWidth="1"/>
    <col min="4621" max="4621" width="26.5703125" style="5" bestFit="1" customWidth="1"/>
    <col min="4622" max="4864" width="11.42578125" style="5"/>
    <col min="4865" max="4865" width="11" style="5" customWidth="1"/>
    <col min="4866" max="4866" width="5.5703125" style="5" customWidth="1"/>
    <col min="4867" max="4867" width="51.140625" style="5" bestFit="1" customWidth="1"/>
    <col min="4868" max="4868" width="40.85546875" style="5" customWidth="1"/>
    <col min="4869" max="4869" width="32.42578125" style="5" customWidth="1"/>
    <col min="4870" max="4870" width="50.7109375" style="5" customWidth="1"/>
    <col min="4871" max="4871" width="16.7109375" style="5" customWidth="1"/>
    <col min="4872" max="4872" width="11.42578125" style="5"/>
    <col min="4873" max="4873" width="29.7109375" style="5" customWidth="1"/>
    <col min="4874" max="4874" width="19.42578125" style="5" customWidth="1"/>
    <col min="4875" max="4875" width="15.140625" style="5" customWidth="1"/>
    <col min="4876" max="4876" width="50.42578125" style="5" bestFit="1" customWidth="1"/>
    <col min="4877" max="4877" width="26.5703125" style="5" bestFit="1" customWidth="1"/>
    <col min="4878" max="5120" width="11.42578125" style="5"/>
    <col min="5121" max="5121" width="11" style="5" customWidth="1"/>
    <col min="5122" max="5122" width="5.5703125" style="5" customWidth="1"/>
    <col min="5123" max="5123" width="51.140625" style="5" bestFit="1" customWidth="1"/>
    <col min="5124" max="5124" width="40.85546875" style="5" customWidth="1"/>
    <col min="5125" max="5125" width="32.42578125" style="5" customWidth="1"/>
    <col min="5126" max="5126" width="50.7109375" style="5" customWidth="1"/>
    <col min="5127" max="5127" width="16.7109375" style="5" customWidth="1"/>
    <col min="5128" max="5128" width="11.42578125" style="5"/>
    <col min="5129" max="5129" width="29.7109375" style="5" customWidth="1"/>
    <col min="5130" max="5130" width="19.42578125" style="5" customWidth="1"/>
    <col min="5131" max="5131" width="15.140625" style="5" customWidth="1"/>
    <col min="5132" max="5132" width="50.42578125" style="5" bestFit="1" customWidth="1"/>
    <col min="5133" max="5133" width="26.5703125" style="5" bestFit="1" customWidth="1"/>
    <col min="5134" max="5376" width="11.42578125" style="5"/>
    <col min="5377" max="5377" width="11" style="5" customWidth="1"/>
    <col min="5378" max="5378" width="5.5703125" style="5" customWidth="1"/>
    <col min="5379" max="5379" width="51.140625" style="5" bestFit="1" customWidth="1"/>
    <col min="5380" max="5380" width="40.85546875" style="5" customWidth="1"/>
    <col min="5381" max="5381" width="32.42578125" style="5" customWidth="1"/>
    <col min="5382" max="5382" width="50.7109375" style="5" customWidth="1"/>
    <col min="5383" max="5383" width="16.7109375" style="5" customWidth="1"/>
    <col min="5384" max="5384" width="11.42578125" style="5"/>
    <col min="5385" max="5385" width="29.7109375" style="5" customWidth="1"/>
    <col min="5386" max="5386" width="19.42578125" style="5" customWidth="1"/>
    <col min="5387" max="5387" width="15.140625" style="5" customWidth="1"/>
    <col min="5388" max="5388" width="50.42578125" style="5" bestFit="1" customWidth="1"/>
    <col min="5389" max="5389" width="26.5703125" style="5" bestFit="1" customWidth="1"/>
    <col min="5390" max="5632" width="11.42578125" style="5"/>
    <col min="5633" max="5633" width="11" style="5" customWidth="1"/>
    <col min="5634" max="5634" width="5.5703125" style="5" customWidth="1"/>
    <col min="5635" max="5635" width="51.140625" style="5" bestFit="1" customWidth="1"/>
    <col min="5636" max="5636" width="40.85546875" style="5" customWidth="1"/>
    <col min="5637" max="5637" width="32.42578125" style="5" customWidth="1"/>
    <col min="5638" max="5638" width="50.7109375" style="5" customWidth="1"/>
    <col min="5639" max="5639" width="16.7109375" style="5" customWidth="1"/>
    <col min="5640" max="5640" width="11.42578125" style="5"/>
    <col min="5641" max="5641" width="29.7109375" style="5" customWidth="1"/>
    <col min="5642" max="5642" width="19.42578125" style="5" customWidth="1"/>
    <col min="5643" max="5643" width="15.140625" style="5" customWidth="1"/>
    <col min="5644" max="5644" width="50.42578125" style="5" bestFit="1" customWidth="1"/>
    <col min="5645" max="5645" width="26.5703125" style="5" bestFit="1" customWidth="1"/>
    <col min="5646" max="5888" width="11.42578125" style="5"/>
    <col min="5889" max="5889" width="11" style="5" customWidth="1"/>
    <col min="5890" max="5890" width="5.5703125" style="5" customWidth="1"/>
    <col min="5891" max="5891" width="51.140625" style="5" bestFit="1" customWidth="1"/>
    <col min="5892" max="5892" width="40.85546875" style="5" customWidth="1"/>
    <col min="5893" max="5893" width="32.42578125" style="5" customWidth="1"/>
    <col min="5894" max="5894" width="50.7109375" style="5" customWidth="1"/>
    <col min="5895" max="5895" width="16.7109375" style="5" customWidth="1"/>
    <col min="5896" max="5896" width="11.42578125" style="5"/>
    <col min="5897" max="5897" width="29.7109375" style="5" customWidth="1"/>
    <col min="5898" max="5898" width="19.42578125" style="5" customWidth="1"/>
    <col min="5899" max="5899" width="15.140625" style="5" customWidth="1"/>
    <col min="5900" max="5900" width="50.42578125" style="5" bestFit="1" customWidth="1"/>
    <col min="5901" max="5901" width="26.5703125" style="5" bestFit="1" customWidth="1"/>
    <col min="5902" max="6144" width="11.42578125" style="5"/>
    <col min="6145" max="6145" width="11" style="5" customWidth="1"/>
    <col min="6146" max="6146" width="5.5703125" style="5" customWidth="1"/>
    <col min="6147" max="6147" width="51.140625" style="5" bestFit="1" customWidth="1"/>
    <col min="6148" max="6148" width="40.85546875" style="5" customWidth="1"/>
    <col min="6149" max="6149" width="32.42578125" style="5" customWidth="1"/>
    <col min="6150" max="6150" width="50.7109375" style="5" customWidth="1"/>
    <col min="6151" max="6151" width="16.7109375" style="5" customWidth="1"/>
    <col min="6152" max="6152" width="11.42578125" style="5"/>
    <col min="6153" max="6153" width="29.7109375" style="5" customWidth="1"/>
    <col min="6154" max="6154" width="19.42578125" style="5" customWidth="1"/>
    <col min="6155" max="6155" width="15.140625" style="5" customWidth="1"/>
    <col min="6156" max="6156" width="50.42578125" style="5" bestFit="1" customWidth="1"/>
    <col min="6157" max="6157" width="26.5703125" style="5" bestFit="1" customWidth="1"/>
    <col min="6158" max="6400" width="11.42578125" style="5"/>
    <col min="6401" max="6401" width="11" style="5" customWidth="1"/>
    <col min="6402" max="6402" width="5.5703125" style="5" customWidth="1"/>
    <col min="6403" max="6403" width="51.140625" style="5" bestFit="1" customWidth="1"/>
    <col min="6404" max="6404" width="40.85546875" style="5" customWidth="1"/>
    <col min="6405" max="6405" width="32.42578125" style="5" customWidth="1"/>
    <col min="6406" max="6406" width="50.7109375" style="5" customWidth="1"/>
    <col min="6407" max="6407" width="16.7109375" style="5" customWidth="1"/>
    <col min="6408" max="6408" width="11.42578125" style="5"/>
    <col min="6409" max="6409" width="29.7109375" style="5" customWidth="1"/>
    <col min="6410" max="6410" width="19.42578125" style="5" customWidth="1"/>
    <col min="6411" max="6411" width="15.140625" style="5" customWidth="1"/>
    <col min="6412" max="6412" width="50.42578125" style="5" bestFit="1" customWidth="1"/>
    <col min="6413" max="6413" width="26.5703125" style="5" bestFit="1" customWidth="1"/>
    <col min="6414" max="6656" width="11.42578125" style="5"/>
    <col min="6657" max="6657" width="11" style="5" customWidth="1"/>
    <col min="6658" max="6658" width="5.5703125" style="5" customWidth="1"/>
    <col min="6659" max="6659" width="51.140625" style="5" bestFit="1" customWidth="1"/>
    <col min="6660" max="6660" width="40.85546875" style="5" customWidth="1"/>
    <col min="6661" max="6661" width="32.42578125" style="5" customWidth="1"/>
    <col min="6662" max="6662" width="50.7109375" style="5" customWidth="1"/>
    <col min="6663" max="6663" width="16.7109375" style="5" customWidth="1"/>
    <col min="6664" max="6664" width="11.42578125" style="5"/>
    <col min="6665" max="6665" width="29.7109375" style="5" customWidth="1"/>
    <col min="6666" max="6666" width="19.42578125" style="5" customWidth="1"/>
    <col min="6667" max="6667" width="15.140625" style="5" customWidth="1"/>
    <col min="6668" max="6668" width="50.42578125" style="5" bestFit="1" customWidth="1"/>
    <col min="6669" max="6669" width="26.5703125" style="5" bestFit="1" customWidth="1"/>
    <col min="6670" max="6912" width="11.42578125" style="5"/>
    <col min="6913" max="6913" width="11" style="5" customWidth="1"/>
    <col min="6914" max="6914" width="5.5703125" style="5" customWidth="1"/>
    <col min="6915" max="6915" width="51.140625" style="5" bestFit="1" customWidth="1"/>
    <col min="6916" max="6916" width="40.85546875" style="5" customWidth="1"/>
    <col min="6917" max="6917" width="32.42578125" style="5" customWidth="1"/>
    <col min="6918" max="6918" width="50.7109375" style="5" customWidth="1"/>
    <col min="6919" max="6919" width="16.7109375" style="5" customWidth="1"/>
    <col min="6920" max="6920" width="11.42578125" style="5"/>
    <col min="6921" max="6921" width="29.7109375" style="5" customWidth="1"/>
    <col min="6922" max="6922" width="19.42578125" style="5" customWidth="1"/>
    <col min="6923" max="6923" width="15.140625" style="5" customWidth="1"/>
    <col min="6924" max="6924" width="50.42578125" style="5" bestFit="1" customWidth="1"/>
    <col min="6925" max="6925" width="26.5703125" style="5" bestFit="1" customWidth="1"/>
    <col min="6926" max="7168" width="11.42578125" style="5"/>
    <col min="7169" max="7169" width="11" style="5" customWidth="1"/>
    <col min="7170" max="7170" width="5.5703125" style="5" customWidth="1"/>
    <col min="7171" max="7171" width="51.140625" style="5" bestFit="1" customWidth="1"/>
    <col min="7172" max="7172" width="40.85546875" style="5" customWidth="1"/>
    <col min="7173" max="7173" width="32.42578125" style="5" customWidth="1"/>
    <col min="7174" max="7174" width="50.7109375" style="5" customWidth="1"/>
    <col min="7175" max="7175" width="16.7109375" style="5" customWidth="1"/>
    <col min="7176" max="7176" width="11.42578125" style="5"/>
    <col min="7177" max="7177" width="29.7109375" style="5" customWidth="1"/>
    <col min="7178" max="7178" width="19.42578125" style="5" customWidth="1"/>
    <col min="7179" max="7179" width="15.140625" style="5" customWidth="1"/>
    <col min="7180" max="7180" width="50.42578125" style="5" bestFit="1" customWidth="1"/>
    <col min="7181" max="7181" width="26.5703125" style="5" bestFit="1" customWidth="1"/>
    <col min="7182" max="7424" width="11.42578125" style="5"/>
    <col min="7425" max="7425" width="11" style="5" customWidth="1"/>
    <col min="7426" max="7426" width="5.5703125" style="5" customWidth="1"/>
    <col min="7427" max="7427" width="51.140625" style="5" bestFit="1" customWidth="1"/>
    <col min="7428" max="7428" width="40.85546875" style="5" customWidth="1"/>
    <col min="7429" max="7429" width="32.42578125" style="5" customWidth="1"/>
    <col min="7430" max="7430" width="50.7109375" style="5" customWidth="1"/>
    <col min="7431" max="7431" width="16.7109375" style="5" customWidth="1"/>
    <col min="7432" max="7432" width="11.42578125" style="5"/>
    <col min="7433" max="7433" width="29.7109375" style="5" customWidth="1"/>
    <col min="7434" max="7434" width="19.42578125" style="5" customWidth="1"/>
    <col min="7435" max="7435" width="15.140625" style="5" customWidth="1"/>
    <col min="7436" max="7436" width="50.42578125" style="5" bestFit="1" customWidth="1"/>
    <col min="7437" max="7437" width="26.5703125" style="5" bestFit="1" customWidth="1"/>
    <col min="7438" max="7680" width="11.42578125" style="5"/>
    <col min="7681" max="7681" width="11" style="5" customWidth="1"/>
    <col min="7682" max="7682" width="5.5703125" style="5" customWidth="1"/>
    <col min="7683" max="7683" width="51.140625" style="5" bestFit="1" customWidth="1"/>
    <col min="7684" max="7684" width="40.85546875" style="5" customWidth="1"/>
    <col min="7685" max="7685" width="32.42578125" style="5" customWidth="1"/>
    <col min="7686" max="7686" width="50.7109375" style="5" customWidth="1"/>
    <col min="7687" max="7687" width="16.7109375" style="5" customWidth="1"/>
    <col min="7688" max="7688" width="11.42578125" style="5"/>
    <col min="7689" max="7689" width="29.7109375" style="5" customWidth="1"/>
    <col min="7690" max="7690" width="19.42578125" style="5" customWidth="1"/>
    <col min="7691" max="7691" width="15.140625" style="5" customWidth="1"/>
    <col min="7692" max="7692" width="50.42578125" style="5" bestFit="1" customWidth="1"/>
    <col min="7693" max="7693" width="26.5703125" style="5" bestFit="1" customWidth="1"/>
    <col min="7694" max="7936" width="11.42578125" style="5"/>
    <col min="7937" max="7937" width="11" style="5" customWidth="1"/>
    <col min="7938" max="7938" width="5.5703125" style="5" customWidth="1"/>
    <col min="7939" max="7939" width="51.140625" style="5" bestFit="1" customWidth="1"/>
    <col min="7940" max="7940" width="40.85546875" style="5" customWidth="1"/>
    <col min="7941" max="7941" width="32.42578125" style="5" customWidth="1"/>
    <col min="7942" max="7942" width="50.7109375" style="5" customWidth="1"/>
    <col min="7943" max="7943" width="16.7109375" style="5" customWidth="1"/>
    <col min="7944" max="7944" width="11.42578125" style="5"/>
    <col min="7945" max="7945" width="29.7109375" style="5" customWidth="1"/>
    <col min="7946" max="7946" width="19.42578125" style="5" customWidth="1"/>
    <col min="7947" max="7947" width="15.140625" style="5" customWidth="1"/>
    <col min="7948" max="7948" width="50.42578125" style="5" bestFit="1" customWidth="1"/>
    <col min="7949" max="7949" width="26.5703125" style="5" bestFit="1" customWidth="1"/>
    <col min="7950" max="8192" width="11.42578125" style="5"/>
    <col min="8193" max="8193" width="11" style="5" customWidth="1"/>
    <col min="8194" max="8194" width="5.5703125" style="5" customWidth="1"/>
    <col min="8195" max="8195" width="51.140625" style="5" bestFit="1" customWidth="1"/>
    <col min="8196" max="8196" width="40.85546875" style="5" customWidth="1"/>
    <col min="8197" max="8197" width="32.42578125" style="5" customWidth="1"/>
    <col min="8198" max="8198" width="50.7109375" style="5" customWidth="1"/>
    <col min="8199" max="8199" width="16.7109375" style="5" customWidth="1"/>
    <col min="8200" max="8200" width="11.42578125" style="5"/>
    <col min="8201" max="8201" width="29.7109375" style="5" customWidth="1"/>
    <col min="8202" max="8202" width="19.42578125" style="5" customWidth="1"/>
    <col min="8203" max="8203" width="15.140625" style="5" customWidth="1"/>
    <col min="8204" max="8204" width="50.42578125" style="5" bestFit="1" customWidth="1"/>
    <col min="8205" max="8205" width="26.5703125" style="5" bestFit="1" customWidth="1"/>
    <col min="8206" max="8448" width="11.42578125" style="5"/>
    <col min="8449" max="8449" width="11" style="5" customWidth="1"/>
    <col min="8450" max="8450" width="5.5703125" style="5" customWidth="1"/>
    <col min="8451" max="8451" width="51.140625" style="5" bestFit="1" customWidth="1"/>
    <col min="8452" max="8452" width="40.85546875" style="5" customWidth="1"/>
    <col min="8453" max="8453" width="32.42578125" style="5" customWidth="1"/>
    <col min="8454" max="8454" width="50.7109375" style="5" customWidth="1"/>
    <col min="8455" max="8455" width="16.7109375" style="5" customWidth="1"/>
    <col min="8456" max="8456" width="11.42578125" style="5"/>
    <col min="8457" max="8457" width="29.7109375" style="5" customWidth="1"/>
    <col min="8458" max="8458" width="19.42578125" style="5" customWidth="1"/>
    <col min="8459" max="8459" width="15.140625" style="5" customWidth="1"/>
    <col min="8460" max="8460" width="50.42578125" style="5" bestFit="1" customWidth="1"/>
    <col min="8461" max="8461" width="26.5703125" style="5" bestFit="1" customWidth="1"/>
    <col min="8462" max="8704" width="11.42578125" style="5"/>
    <col min="8705" max="8705" width="11" style="5" customWidth="1"/>
    <col min="8706" max="8706" width="5.5703125" style="5" customWidth="1"/>
    <col min="8707" max="8707" width="51.140625" style="5" bestFit="1" customWidth="1"/>
    <col min="8708" max="8708" width="40.85546875" style="5" customWidth="1"/>
    <col min="8709" max="8709" width="32.42578125" style="5" customWidth="1"/>
    <col min="8710" max="8710" width="50.7109375" style="5" customWidth="1"/>
    <col min="8711" max="8711" width="16.7109375" style="5" customWidth="1"/>
    <col min="8712" max="8712" width="11.42578125" style="5"/>
    <col min="8713" max="8713" width="29.7109375" style="5" customWidth="1"/>
    <col min="8714" max="8714" width="19.42578125" style="5" customWidth="1"/>
    <col min="8715" max="8715" width="15.140625" style="5" customWidth="1"/>
    <col min="8716" max="8716" width="50.42578125" style="5" bestFit="1" customWidth="1"/>
    <col min="8717" max="8717" width="26.5703125" style="5" bestFit="1" customWidth="1"/>
    <col min="8718" max="8960" width="11.42578125" style="5"/>
    <col min="8961" max="8961" width="11" style="5" customWidth="1"/>
    <col min="8962" max="8962" width="5.5703125" style="5" customWidth="1"/>
    <col min="8963" max="8963" width="51.140625" style="5" bestFit="1" customWidth="1"/>
    <col min="8964" max="8964" width="40.85546875" style="5" customWidth="1"/>
    <col min="8965" max="8965" width="32.42578125" style="5" customWidth="1"/>
    <col min="8966" max="8966" width="50.7109375" style="5" customWidth="1"/>
    <col min="8967" max="8967" width="16.7109375" style="5" customWidth="1"/>
    <col min="8968" max="8968" width="11.42578125" style="5"/>
    <col min="8969" max="8969" width="29.7109375" style="5" customWidth="1"/>
    <col min="8970" max="8970" width="19.42578125" style="5" customWidth="1"/>
    <col min="8971" max="8971" width="15.140625" style="5" customWidth="1"/>
    <col min="8972" max="8972" width="50.42578125" style="5" bestFit="1" customWidth="1"/>
    <col min="8973" max="8973" width="26.5703125" style="5" bestFit="1" customWidth="1"/>
    <col min="8974" max="9216" width="11.42578125" style="5"/>
    <col min="9217" max="9217" width="11" style="5" customWidth="1"/>
    <col min="9218" max="9218" width="5.5703125" style="5" customWidth="1"/>
    <col min="9219" max="9219" width="51.140625" style="5" bestFit="1" customWidth="1"/>
    <col min="9220" max="9220" width="40.85546875" style="5" customWidth="1"/>
    <col min="9221" max="9221" width="32.42578125" style="5" customWidth="1"/>
    <col min="9222" max="9222" width="50.7109375" style="5" customWidth="1"/>
    <col min="9223" max="9223" width="16.7109375" style="5" customWidth="1"/>
    <col min="9224" max="9224" width="11.42578125" style="5"/>
    <col min="9225" max="9225" width="29.7109375" style="5" customWidth="1"/>
    <col min="9226" max="9226" width="19.42578125" style="5" customWidth="1"/>
    <col min="9227" max="9227" width="15.140625" style="5" customWidth="1"/>
    <col min="9228" max="9228" width="50.42578125" style="5" bestFit="1" customWidth="1"/>
    <col min="9229" max="9229" width="26.5703125" style="5" bestFit="1" customWidth="1"/>
    <col min="9230" max="9472" width="11.42578125" style="5"/>
    <col min="9473" max="9473" width="11" style="5" customWidth="1"/>
    <col min="9474" max="9474" width="5.5703125" style="5" customWidth="1"/>
    <col min="9475" max="9475" width="51.140625" style="5" bestFit="1" customWidth="1"/>
    <col min="9476" max="9476" width="40.85546875" style="5" customWidth="1"/>
    <col min="9477" max="9477" width="32.42578125" style="5" customWidth="1"/>
    <col min="9478" max="9478" width="50.7109375" style="5" customWidth="1"/>
    <col min="9479" max="9479" width="16.7109375" style="5" customWidth="1"/>
    <col min="9480" max="9480" width="11.42578125" style="5"/>
    <col min="9481" max="9481" width="29.7109375" style="5" customWidth="1"/>
    <col min="9482" max="9482" width="19.42578125" style="5" customWidth="1"/>
    <col min="9483" max="9483" width="15.140625" style="5" customWidth="1"/>
    <col min="9484" max="9484" width="50.42578125" style="5" bestFit="1" customWidth="1"/>
    <col min="9485" max="9485" width="26.5703125" style="5" bestFit="1" customWidth="1"/>
    <col min="9486" max="9728" width="11.42578125" style="5"/>
    <col min="9729" max="9729" width="11" style="5" customWidth="1"/>
    <col min="9730" max="9730" width="5.5703125" style="5" customWidth="1"/>
    <col min="9731" max="9731" width="51.140625" style="5" bestFit="1" customWidth="1"/>
    <col min="9732" max="9732" width="40.85546875" style="5" customWidth="1"/>
    <col min="9733" max="9733" width="32.42578125" style="5" customWidth="1"/>
    <col min="9734" max="9734" width="50.7109375" style="5" customWidth="1"/>
    <col min="9735" max="9735" width="16.7109375" style="5" customWidth="1"/>
    <col min="9736" max="9736" width="11.42578125" style="5"/>
    <col min="9737" max="9737" width="29.7109375" style="5" customWidth="1"/>
    <col min="9738" max="9738" width="19.42578125" style="5" customWidth="1"/>
    <col min="9739" max="9739" width="15.140625" style="5" customWidth="1"/>
    <col min="9740" max="9740" width="50.42578125" style="5" bestFit="1" customWidth="1"/>
    <col min="9741" max="9741" width="26.5703125" style="5" bestFit="1" customWidth="1"/>
    <col min="9742" max="9984" width="11.42578125" style="5"/>
    <col min="9985" max="9985" width="11" style="5" customWidth="1"/>
    <col min="9986" max="9986" width="5.5703125" style="5" customWidth="1"/>
    <col min="9987" max="9987" width="51.140625" style="5" bestFit="1" customWidth="1"/>
    <col min="9988" max="9988" width="40.85546875" style="5" customWidth="1"/>
    <col min="9989" max="9989" width="32.42578125" style="5" customWidth="1"/>
    <col min="9990" max="9990" width="50.7109375" style="5" customWidth="1"/>
    <col min="9991" max="9991" width="16.7109375" style="5" customWidth="1"/>
    <col min="9992" max="9992" width="11.42578125" style="5"/>
    <col min="9993" max="9993" width="29.7109375" style="5" customWidth="1"/>
    <col min="9994" max="9994" width="19.42578125" style="5" customWidth="1"/>
    <col min="9995" max="9995" width="15.140625" style="5" customWidth="1"/>
    <col min="9996" max="9996" width="50.42578125" style="5" bestFit="1" customWidth="1"/>
    <col min="9997" max="9997" width="26.5703125" style="5" bestFit="1" customWidth="1"/>
    <col min="9998" max="10240" width="11.42578125" style="5"/>
    <col min="10241" max="10241" width="11" style="5" customWidth="1"/>
    <col min="10242" max="10242" width="5.5703125" style="5" customWidth="1"/>
    <col min="10243" max="10243" width="51.140625" style="5" bestFit="1" customWidth="1"/>
    <col min="10244" max="10244" width="40.85546875" style="5" customWidth="1"/>
    <col min="10245" max="10245" width="32.42578125" style="5" customWidth="1"/>
    <col min="10246" max="10246" width="50.7109375" style="5" customWidth="1"/>
    <col min="10247" max="10247" width="16.7109375" style="5" customWidth="1"/>
    <col min="10248" max="10248" width="11.42578125" style="5"/>
    <col min="10249" max="10249" width="29.7109375" style="5" customWidth="1"/>
    <col min="10250" max="10250" width="19.42578125" style="5" customWidth="1"/>
    <col min="10251" max="10251" width="15.140625" style="5" customWidth="1"/>
    <col min="10252" max="10252" width="50.42578125" style="5" bestFit="1" customWidth="1"/>
    <col min="10253" max="10253" width="26.5703125" style="5" bestFit="1" customWidth="1"/>
    <col min="10254" max="10496" width="11.42578125" style="5"/>
    <col min="10497" max="10497" width="11" style="5" customWidth="1"/>
    <col min="10498" max="10498" width="5.5703125" style="5" customWidth="1"/>
    <col min="10499" max="10499" width="51.140625" style="5" bestFit="1" customWidth="1"/>
    <col min="10500" max="10500" width="40.85546875" style="5" customWidth="1"/>
    <col min="10501" max="10501" width="32.42578125" style="5" customWidth="1"/>
    <col min="10502" max="10502" width="50.7109375" style="5" customWidth="1"/>
    <col min="10503" max="10503" width="16.7109375" style="5" customWidth="1"/>
    <col min="10504" max="10504" width="11.42578125" style="5"/>
    <col min="10505" max="10505" width="29.7109375" style="5" customWidth="1"/>
    <col min="10506" max="10506" width="19.42578125" style="5" customWidth="1"/>
    <col min="10507" max="10507" width="15.140625" style="5" customWidth="1"/>
    <col min="10508" max="10508" width="50.42578125" style="5" bestFit="1" customWidth="1"/>
    <col min="10509" max="10509" width="26.5703125" style="5" bestFit="1" customWidth="1"/>
    <col min="10510" max="10752" width="11.42578125" style="5"/>
    <col min="10753" max="10753" width="11" style="5" customWidth="1"/>
    <col min="10754" max="10754" width="5.5703125" style="5" customWidth="1"/>
    <col min="10755" max="10755" width="51.140625" style="5" bestFit="1" customWidth="1"/>
    <col min="10756" max="10756" width="40.85546875" style="5" customWidth="1"/>
    <col min="10757" max="10757" width="32.42578125" style="5" customWidth="1"/>
    <col min="10758" max="10758" width="50.7109375" style="5" customWidth="1"/>
    <col min="10759" max="10759" width="16.7109375" style="5" customWidth="1"/>
    <col min="10760" max="10760" width="11.42578125" style="5"/>
    <col min="10761" max="10761" width="29.7109375" style="5" customWidth="1"/>
    <col min="10762" max="10762" width="19.42578125" style="5" customWidth="1"/>
    <col min="10763" max="10763" width="15.140625" style="5" customWidth="1"/>
    <col min="10764" max="10764" width="50.42578125" style="5" bestFit="1" customWidth="1"/>
    <col min="10765" max="10765" width="26.5703125" style="5" bestFit="1" customWidth="1"/>
    <col min="10766" max="11008" width="11.42578125" style="5"/>
    <col min="11009" max="11009" width="11" style="5" customWidth="1"/>
    <col min="11010" max="11010" width="5.5703125" style="5" customWidth="1"/>
    <col min="11011" max="11011" width="51.140625" style="5" bestFit="1" customWidth="1"/>
    <col min="11012" max="11012" width="40.85546875" style="5" customWidth="1"/>
    <col min="11013" max="11013" width="32.42578125" style="5" customWidth="1"/>
    <col min="11014" max="11014" width="50.7109375" style="5" customWidth="1"/>
    <col min="11015" max="11015" width="16.7109375" style="5" customWidth="1"/>
    <col min="11016" max="11016" width="11.42578125" style="5"/>
    <col min="11017" max="11017" width="29.7109375" style="5" customWidth="1"/>
    <col min="11018" max="11018" width="19.42578125" style="5" customWidth="1"/>
    <col min="11019" max="11019" width="15.140625" style="5" customWidth="1"/>
    <col min="11020" max="11020" width="50.42578125" style="5" bestFit="1" customWidth="1"/>
    <col min="11021" max="11021" width="26.5703125" style="5" bestFit="1" customWidth="1"/>
    <col min="11022" max="11264" width="11.42578125" style="5"/>
    <col min="11265" max="11265" width="11" style="5" customWidth="1"/>
    <col min="11266" max="11266" width="5.5703125" style="5" customWidth="1"/>
    <col min="11267" max="11267" width="51.140625" style="5" bestFit="1" customWidth="1"/>
    <col min="11268" max="11268" width="40.85546875" style="5" customWidth="1"/>
    <col min="11269" max="11269" width="32.42578125" style="5" customWidth="1"/>
    <col min="11270" max="11270" width="50.7109375" style="5" customWidth="1"/>
    <col min="11271" max="11271" width="16.7109375" style="5" customWidth="1"/>
    <col min="11272" max="11272" width="11.42578125" style="5"/>
    <col min="11273" max="11273" width="29.7109375" style="5" customWidth="1"/>
    <col min="11274" max="11274" width="19.42578125" style="5" customWidth="1"/>
    <col min="11275" max="11275" width="15.140625" style="5" customWidth="1"/>
    <col min="11276" max="11276" width="50.42578125" style="5" bestFit="1" customWidth="1"/>
    <col min="11277" max="11277" width="26.5703125" style="5" bestFit="1" customWidth="1"/>
    <col min="11278" max="11520" width="11.42578125" style="5"/>
    <col min="11521" max="11521" width="11" style="5" customWidth="1"/>
    <col min="11522" max="11522" width="5.5703125" style="5" customWidth="1"/>
    <col min="11523" max="11523" width="51.140625" style="5" bestFit="1" customWidth="1"/>
    <col min="11524" max="11524" width="40.85546875" style="5" customWidth="1"/>
    <col min="11525" max="11525" width="32.42578125" style="5" customWidth="1"/>
    <col min="11526" max="11526" width="50.7109375" style="5" customWidth="1"/>
    <col min="11527" max="11527" width="16.7109375" style="5" customWidth="1"/>
    <col min="11528" max="11528" width="11.42578125" style="5"/>
    <col min="11529" max="11529" width="29.7109375" style="5" customWidth="1"/>
    <col min="11530" max="11530" width="19.42578125" style="5" customWidth="1"/>
    <col min="11531" max="11531" width="15.140625" style="5" customWidth="1"/>
    <col min="11532" max="11532" width="50.42578125" style="5" bestFit="1" customWidth="1"/>
    <col min="11533" max="11533" width="26.5703125" style="5" bestFit="1" customWidth="1"/>
    <col min="11534" max="11776" width="11.42578125" style="5"/>
    <col min="11777" max="11777" width="11" style="5" customWidth="1"/>
    <col min="11778" max="11778" width="5.5703125" style="5" customWidth="1"/>
    <col min="11779" max="11779" width="51.140625" style="5" bestFit="1" customWidth="1"/>
    <col min="11780" max="11780" width="40.85546875" style="5" customWidth="1"/>
    <col min="11781" max="11781" width="32.42578125" style="5" customWidth="1"/>
    <col min="11782" max="11782" width="50.7109375" style="5" customWidth="1"/>
    <col min="11783" max="11783" width="16.7109375" style="5" customWidth="1"/>
    <col min="11784" max="11784" width="11.42578125" style="5"/>
    <col min="11785" max="11785" width="29.7109375" style="5" customWidth="1"/>
    <col min="11786" max="11786" width="19.42578125" style="5" customWidth="1"/>
    <col min="11787" max="11787" width="15.140625" style="5" customWidth="1"/>
    <col min="11788" max="11788" width="50.42578125" style="5" bestFit="1" customWidth="1"/>
    <col min="11789" max="11789" width="26.5703125" style="5" bestFit="1" customWidth="1"/>
    <col min="11790" max="12032" width="11.42578125" style="5"/>
    <col min="12033" max="12033" width="11" style="5" customWidth="1"/>
    <col min="12034" max="12034" width="5.5703125" style="5" customWidth="1"/>
    <col min="12035" max="12035" width="51.140625" style="5" bestFit="1" customWidth="1"/>
    <col min="12036" max="12036" width="40.85546875" style="5" customWidth="1"/>
    <col min="12037" max="12037" width="32.42578125" style="5" customWidth="1"/>
    <col min="12038" max="12038" width="50.7109375" style="5" customWidth="1"/>
    <col min="12039" max="12039" width="16.7109375" style="5" customWidth="1"/>
    <col min="12040" max="12040" width="11.42578125" style="5"/>
    <col min="12041" max="12041" width="29.7109375" style="5" customWidth="1"/>
    <col min="12042" max="12042" width="19.42578125" style="5" customWidth="1"/>
    <col min="12043" max="12043" width="15.140625" style="5" customWidth="1"/>
    <col min="12044" max="12044" width="50.42578125" style="5" bestFit="1" customWidth="1"/>
    <col min="12045" max="12045" width="26.5703125" style="5" bestFit="1" customWidth="1"/>
    <col min="12046" max="12288" width="11.42578125" style="5"/>
    <col min="12289" max="12289" width="11" style="5" customWidth="1"/>
    <col min="12290" max="12290" width="5.5703125" style="5" customWidth="1"/>
    <col min="12291" max="12291" width="51.140625" style="5" bestFit="1" customWidth="1"/>
    <col min="12292" max="12292" width="40.85546875" style="5" customWidth="1"/>
    <col min="12293" max="12293" width="32.42578125" style="5" customWidth="1"/>
    <col min="12294" max="12294" width="50.7109375" style="5" customWidth="1"/>
    <col min="12295" max="12295" width="16.7109375" style="5" customWidth="1"/>
    <col min="12296" max="12296" width="11.42578125" style="5"/>
    <col min="12297" max="12297" width="29.7109375" style="5" customWidth="1"/>
    <col min="12298" max="12298" width="19.42578125" style="5" customWidth="1"/>
    <col min="12299" max="12299" width="15.140625" style="5" customWidth="1"/>
    <col min="12300" max="12300" width="50.42578125" style="5" bestFit="1" customWidth="1"/>
    <col min="12301" max="12301" width="26.5703125" style="5" bestFit="1" customWidth="1"/>
    <col min="12302" max="12544" width="11.42578125" style="5"/>
    <col min="12545" max="12545" width="11" style="5" customWidth="1"/>
    <col min="12546" max="12546" width="5.5703125" style="5" customWidth="1"/>
    <col min="12547" max="12547" width="51.140625" style="5" bestFit="1" customWidth="1"/>
    <col min="12548" max="12548" width="40.85546875" style="5" customWidth="1"/>
    <col min="12549" max="12549" width="32.42578125" style="5" customWidth="1"/>
    <col min="12550" max="12550" width="50.7109375" style="5" customWidth="1"/>
    <col min="12551" max="12551" width="16.7109375" style="5" customWidth="1"/>
    <col min="12552" max="12552" width="11.42578125" style="5"/>
    <col min="12553" max="12553" width="29.7109375" style="5" customWidth="1"/>
    <col min="12554" max="12554" width="19.42578125" style="5" customWidth="1"/>
    <col min="12555" max="12555" width="15.140625" style="5" customWidth="1"/>
    <col min="12556" max="12556" width="50.42578125" style="5" bestFit="1" customWidth="1"/>
    <col min="12557" max="12557" width="26.5703125" style="5" bestFit="1" customWidth="1"/>
    <col min="12558" max="12800" width="11.42578125" style="5"/>
    <col min="12801" max="12801" width="11" style="5" customWidth="1"/>
    <col min="12802" max="12802" width="5.5703125" style="5" customWidth="1"/>
    <col min="12803" max="12803" width="51.140625" style="5" bestFit="1" customWidth="1"/>
    <col min="12804" max="12804" width="40.85546875" style="5" customWidth="1"/>
    <col min="12805" max="12805" width="32.42578125" style="5" customWidth="1"/>
    <col min="12806" max="12806" width="50.7109375" style="5" customWidth="1"/>
    <col min="12807" max="12807" width="16.7109375" style="5" customWidth="1"/>
    <col min="12808" max="12808" width="11.42578125" style="5"/>
    <col min="12809" max="12809" width="29.7109375" style="5" customWidth="1"/>
    <col min="12810" max="12810" width="19.42578125" style="5" customWidth="1"/>
    <col min="12811" max="12811" width="15.140625" style="5" customWidth="1"/>
    <col min="12812" max="12812" width="50.42578125" style="5" bestFit="1" customWidth="1"/>
    <col min="12813" max="12813" width="26.5703125" style="5" bestFit="1" customWidth="1"/>
    <col min="12814" max="13056" width="11.42578125" style="5"/>
    <col min="13057" max="13057" width="11" style="5" customWidth="1"/>
    <col min="13058" max="13058" width="5.5703125" style="5" customWidth="1"/>
    <col min="13059" max="13059" width="51.140625" style="5" bestFit="1" customWidth="1"/>
    <col min="13060" max="13060" width="40.85546875" style="5" customWidth="1"/>
    <col min="13061" max="13061" width="32.42578125" style="5" customWidth="1"/>
    <col min="13062" max="13062" width="50.7109375" style="5" customWidth="1"/>
    <col min="13063" max="13063" width="16.7109375" style="5" customWidth="1"/>
    <col min="13064" max="13064" width="11.42578125" style="5"/>
    <col min="13065" max="13065" width="29.7109375" style="5" customWidth="1"/>
    <col min="13066" max="13066" width="19.42578125" style="5" customWidth="1"/>
    <col min="13067" max="13067" width="15.140625" style="5" customWidth="1"/>
    <col min="13068" max="13068" width="50.42578125" style="5" bestFit="1" customWidth="1"/>
    <col min="13069" max="13069" width="26.5703125" style="5" bestFit="1" customWidth="1"/>
    <col min="13070" max="13312" width="11.42578125" style="5"/>
    <col min="13313" max="13313" width="11" style="5" customWidth="1"/>
    <col min="13314" max="13314" width="5.5703125" style="5" customWidth="1"/>
    <col min="13315" max="13315" width="51.140625" style="5" bestFit="1" customWidth="1"/>
    <col min="13316" max="13316" width="40.85546875" style="5" customWidth="1"/>
    <col min="13317" max="13317" width="32.42578125" style="5" customWidth="1"/>
    <col min="13318" max="13318" width="50.7109375" style="5" customWidth="1"/>
    <col min="13319" max="13319" width="16.7109375" style="5" customWidth="1"/>
    <col min="13320" max="13320" width="11.42578125" style="5"/>
    <col min="13321" max="13321" width="29.7109375" style="5" customWidth="1"/>
    <col min="13322" max="13322" width="19.42578125" style="5" customWidth="1"/>
    <col min="13323" max="13323" width="15.140625" style="5" customWidth="1"/>
    <col min="13324" max="13324" width="50.42578125" style="5" bestFit="1" customWidth="1"/>
    <col min="13325" max="13325" width="26.5703125" style="5" bestFit="1" customWidth="1"/>
    <col min="13326" max="13568" width="11.42578125" style="5"/>
    <col min="13569" max="13569" width="11" style="5" customWidth="1"/>
    <col min="13570" max="13570" width="5.5703125" style="5" customWidth="1"/>
    <col min="13571" max="13571" width="51.140625" style="5" bestFit="1" customWidth="1"/>
    <col min="13572" max="13572" width="40.85546875" style="5" customWidth="1"/>
    <col min="13573" max="13573" width="32.42578125" style="5" customWidth="1"/>
    <col min="13574" max="13574" width="50.7109375" style="5" customWidth="1"/>
    <col min="13575" max="13575" width="16.7109375" style="5" customWidth="1"/>
    <col min="13576" max="13576" width="11.42578125" style="5"/>
    <col min="13577" max="13577" width="29.7109375" style="5" customWidth="1"/>
    <col min="13578" max="13578" width="19.42578125" style="5" customWidth="1"/>
    <col min="13579" max="13579" width="15.140625" style="5" customWidth="1"/>
    <col min="13580" max="13580" width="50.42578125" style="5" bestFit="1" customWidth="1"/>
    <col min="13581" max="13581" width="26.5703125" style="5" bestFit="1" customWidth="1"/>
    <col min="13582" max="13824" width="11.42578125" style="5"/>
    <col min="13825" max="13825" width="11" style="5" customWidth="1"/>
    <col min="13826" max="13826" width="5.5703125" style="5" customWidth="1"/>
    <col min="13827" max="13827" width="51.140625" style="5" bestFit="1" customWidth="1"/>
    <col min="13828" max="13828" width="40.85546875" style="5" customWidth="1"/>
    <col min="13829" max="13829" width="32.42578125" style="5" customWidth="1"/>
    <col min="13830" max="13830" width="50.7109375" style="5" customWidth="1"/>
    <col min="13831" max="13831" width="16.7109375" style="5" customWidth="1"/>
    <col min="13832" max="13832" width="11.42578125" style="5"/>
    <col min="13833" max="13833" width="29.7109375" style="5" customWidth="1"/>
    <col min="13834" max="13834" width="19.42578125" style="5" customWidth="1"/>
    <col min="13835" max="13835" width="15.140625" style="5" customWidth="1"/>
    <col min="13836" max="13836" width="50.42578125" style="5" bestFit="1" customWidth="1"/>
    <col min="13837" max="13837" width="26.5703125" style="5" bestFit="1" customWidth="1"/>
    <col min="13838" max="14080" width="11.42578125" style="5"/>
    <col min="14081" max="14081" width="11" style="5" customWidth="1"/>
    <col min="14082" max="14082" width="5.5703125" style="5" customWidth="1"/>
    <col min="14083" max="14083" width="51.140625" style="5" bestFit="1" customWidth="1"/>
    <col min="14084" max="14084" width="40.85546875" style="5" customWidth="1"/>
    <col min="14085" max="14085" width="32.42578125" style="5" customWidth="1"/>
    <col min="14086" max="14086" width="50.7109375" style="5" customWidth="1"/>
    <col min="14087" max="14087" width="16.7109375" style="5" customWidth="1"/>
    <col min="14088" max="14088" width="11.42578125" style="5"/>
    <col min="14089" max="14089" width="29.7109375" style="5" customWidth="1"/>
    <col min="14090" max="14090" width="19.42578125" style="5" customWidth="1"/>
    <col min="14091" max="14091" width="15.140625" style="5" customWidth="1"/>
    <col min="14092" max="14092" width="50.42578125" style="5" bestFit="1" customWidth="1"/>
    <col min="14093" max="14093" width="26.5703125" style="5" bestFit="1" customWidth="1"/>
    <col min="14094" max="14336" width="11.42578125" style="5"/>
    <col min="14337" max="14337" width="11" style="5" customWidth="1"/>
    <col min="14338" max="14338" width="5.5703125" style="5" customWidth="1"/>
    <col min="14339" max="14339" width="51.140625" style="5" bestFit="1" customWidth="1"/>
    <col min="14340" max="14340" width="40.85546875" style="5" customWidth="1"/>
    <col min="14341" max="14341" width="32.42578125" style="5" customWidth="1"/>
    <col min="14342" max="14342" width="50.7109375" style="5" customWidth="1"/>
    <col min="14343" max="14343" width="16.7109375" style="5" customWidth="1"/>
    <col min="14344" max="14344" width="11.42578125" style="5"/>
    <col min="14345" max="14345" width="29.7109375" style="5" customWidth="1"/>
    <col min="14346" max="14346" width="19.42578125" style="5" customWidth="1"/>
    <col min="14347" max="14347" width="15.140625" style="5" customWidth="1"/>
    <col min="14348" max="14348" width="50.42578125" style="5" bestFit="1" customWidth="1"/>
    <col min="14349" max="14349" width="26.5703125" style="5" bestFit="1" customWidth="1"/>
    <col min="14350" max="14592" width="11.42578125" style="5"/>
    <col min="14593" max="14593" width="11" style="5" customWidth="1"/>
    <col min="14594" max="14594" width="5.5703125" style="5" customWidth="1"/>
    <col min="14595" max="14595" width="51.140625" style="5" bestFit="1" customWidth="1"/>
    <col min="14596" max="14596" width="40.85546875" style="5" customWidth="1"/>
    <col min="14597" max="14597" width="32.42578125" style="5" customWidth="1"/>
    <col min="14598" max="14598" width="50.7109375" style="5" customWidth="1"/>
    <col min="14599" max="14599" width="16.7109375" style="5" customWidth="1"/>
    <col min="14600" max="14600" width="11.42578125" style="5"/>
    <col min="14601" max="14601" width="29.7109375" style="5" customWidth="1"/>
    <col min="14602" max="14602" width="19.42578125" style="5" customWidth="1"/>
    <col min="14603" max="14603" width="15.140625" style="5" customWidth="1"/>
    <col min="14604" max="14604" width="50.42578125" style="5" bestFit="1" customWidth="1"/>
    <col min="14605" max="14605" width="26.5703125" style="5" bestFit="1" customWidth="1"/>
    <col min="14606" max="14848" width="11.42578125" style="5"/>
    <col min="14849" max="14849" width="11" style="5" customWidth="1"/>
    <col min="14850" max="14850" width="5.5703125" style="5" customWidth="1"/>
    <col min="14851" max="14851" width="51.140625" style="5" bestFit="1" customWidth="1"/>
    <col min="14852" max="14852" width="40.85546875" style="5" customWidth="1"/>
    <col min="14853" max="14853" width="32.42578125" style="5" customWidth="1"/>
    <col min="14854" max="14854" width="50.7109375" style="5" customWidth="1"/>
    <col min="14855" max="14855" width="16.7109375" style="5" customWidth="1"/>
    <col min="14856" max="14856" width="11.42578125" style="5"/>
    <col min="14857" max="14857" width="29.7109375" style="5" customWidth="1"/>
    <col min="14858" max="14858" width="19.42578125" style="5" customWidth="1"/>
    <col min="14859" max="14859" width="15.140625" style="5" customWidth="1"/>
    <col min="14860" max="14860" width="50.42578125" style="5" bestFit="1" customWidth="1"/>
    <col min="14861" max="14861" width="26.5703125" style="5" bestFit="1" customWidth="1"/>
    <col min="14862" max="15104" width="11.42578125" style="5"/>
    <col min="15105" max="15105" width="11" style="5" customWidth="1"/>
    <col min="15106" max="15106" width="5.5703125" style="5" customWidth="1"/>
    <col min="15107" max="15107" width="51.140625" style="5" bestFit="1" customWidth="1"/>
    <col min="15108" max="15108" width="40.85546875" style="5" customWidth="1"/>
    <col min="15109" max="15109" width="32.42578125" style="5" customWidth="1"/>
    <col min="15110" max="15110" width="50.7109375" style="5" customWidth="1"/>
    <col min="15111" max="15111" width="16.7109375" style="5" customWidth="1"/>
    <col min="15112" max="15112" width="11.42578125" style="5"/>
    <col min="15113" max="15113" width="29.7109375" style="5" customWidth="1"/>
    <col min="15114" max="15114" width="19.42578125" style="5" customWidth="1"/>
    <col min="15115" max="15115" width="15.140625" style="5" customWidth="1"/>
    <col min="15116" max="15116" width="50.42578125" style="5" bestFit="1" customWidth="1"/>
    <col min="15117" max="15117" width="26.5703125" style="5" bestFit="1" customWidth="1"/>
    <col min="15118" max="15360" width="11.42578125" style="5"/>
    <col min="15361" max="15361" width="11" style="5" customWidth="1"/>
    <col min="15362" max="15362" width="5.5703125" style="5" customWidth="1"/>
    <col min="15363" max="15363" width="51.140625" style="5" bestFit="1" customWidth="1"/>
    <col min="15364" max="15364" width="40.85546875" style="5" customWidth="1"/>
    <col min="15365" max="15365" width="32.42578125" style="5" customWidth="1"/>
    <col min="15366" max="15366" width="50.7109375" style="5" customWidth="1"/>
    <col min="15367" max="15367" width="16.7109375" style="5" customWidth="1"/>
    <col min="15368" max="15368" width="11.42578125" style="5"/>
    <col min="15369" max="15369" width="29.7109375" style="5" customWidth="1"/>
    <col min="15370" max="15370" width="19.42578125" style="5" customWidth="1"/>
    <col min="15371" max="15371" width="15.140625" style="5" customWidth="1"/>
    <col min="15372" max="15372" width="50.42578125" style="5" bestFit="1" customWidth="1"/>
    <col min="15373" max="15373" width="26.5703125" style="5" bestFit="1" customWidth="1"/>
    <col min="15374" max="15616" width="11.42578125" style="5"/>
    <col min="15617" max="15617" width="11" style="5" customWidth="1"/>
    <col min="15618" max="15618" width="5.5703125" style="5" customWidth="1"/>
    <col min="15619" max="15619" width="51.140625" style="5" bestFit="1" customWidth="1"/>
    <col min="15620" max="15620" width="40.85546875" style="5" customWidth="1"/>
    <col min="15621" max="15621" width="32.42578125" style="5" customWidth="1"/>
    <col min="15622" max="15622" width="50.7109375" style="5" customWidth="1"/>
    <col min="15623" max="15623" width="16.7109375" style="5" customWidth="1"/>
    <col min="15624" max="15624" width="11.42578125" style="5"/>
    <col min="15625" max="15625" width="29.7109375" style="5" customWidth="1"/>
    <col min="15626" max="15626" width="19.42578125" style="5" customWidth="1"/>
    <col min="15627" max="15627" width="15.140625" style="5" customWidth="1"/>
    <col min="15628" max="15628" width="50.42578125" style="5" bestFit="1" customWidth="1"/>
    <col min="15629" max="15629" width="26.5703125" style="5" bestFit="1" customWidth="1"/>
    <col min="15630" max="15872" width="11.42578125" style="5"/>
    <col min="15873" max="15873" width="11" style="5" customWidth="1"/>
    <col min="15874" max="15874" width="5.5703125" style="5" customWidth="1"/>
    <col min="15875" max="15875" width="51.140625" style="5" bestFit="1" customWidth="1"/>
    <col min="15876" max="15876" width="40.85546875" style="5" customWidth="1"/>
    <col min="15877" max="15877" width="32.42578125" style="5" customWidth="1"/>
    <col min="15878" max="15878" width="50.7109375" style="5" customWidth="1"/>
    <col min="15879" max="15879" width="16.7109375" style="5" customWidth="1"/>
    <col min="15880" max="15880" width="11.42578125" style="5"/>
    <col min="15881" max="15881" width="29.7109375" style="5" customWidth="1"/>
    <col min="15882" max="15882" width="19.42578125" style="5" customWidth="1"/>
    <col min="15883" max="15883" width="15.140625" style="5" customWidth="1"/>
    <col min="15884" max="15884" width="50.42578125" style="5" bestFit="1" customWidth="1"/>
    <col min="15885" max="15885" width="26.5703125" style="5" bestFit="1" customWidth="1"/>
    <col min="15886" max="16128" width="11.42578125" style="5"/>
    <col min="16129" max="16129" width="11" style="5" customWidth="1"/>
    <col min="16130" max="16130" width="5.5703125" style="5" customWidth="1"/>
    <col min="16131" max="16131" width="51.140625" style="5" bestFit="1" customWidth="1"/>
    <col min="16132" max="16132" width="40.85546875" style="5" customWidth="1"/>
    <col min="16133" max="16133" width="32.42578125" style="5" customWidth="1"/>
    <col min="16134" max="16134" width="50.7109375" style="5" customWidth="1"/>
    <col min="16135" max="16135" width="16.7109375" style="5" customWidth="1"/>
    <col min="16136" max="16136" width="11.42578125" style="5"/>
    <col min="16137" max="16137" width="29.7109375" style="5" customWidth="1"/>
    <col min="16138" max="16138" width="19.42578125" style="5" customWidth="1"/>
    <col min="16139" max="16139" width="15.140625" style="5" customWidth="1"/>
    <col min="16140" max="16140" width="50.42578125" style="5" bestFit="1" customWidth="1"/>
    <col min="16141" max="16141" width="26.5703125" style="5" bestFit="1" customWidth="1"/>
    <col min="16142" max="16384" width="11.42578125" style="5"/>
  </cols>
  <sheetData>
    <row r="11" spans="2:16" ht="31.5">
      <c r="C11" s="121"/>
      <c r="D11" s="121"/>
      <c r="E11" s="121"/>
      <c r="F11" s="121"/>
      <c r="G11" s="121"/>
      <c r="H11" s="6"/>
      <c r="I11" s="6"/>
      <c r="J11" s="6"/>
      <c r="K11" s="6"/>
      <c r="L11" s="6"/>
      <c r="M11" s="6"/>
      <c r="N11" s="6"/>
      <c r="O11" s="6"/>
      <c r="P11" s="6"/>
    </row>
    <row r="12" spans="2:16" ht="30">
      <c r="C12" s="5" t="s">
        <v>9</v>
      </c>
    </row>
    <row r="14" spans="2:16" ht="47.25">
      <c r="B14" s="7" t="s">
        <v>10</v>
      </c>
      <c r="C14" s="8" t="s">
        <v>11</v>
      </c>
      <c r="D14" s="8" t="s">
        <v>12</v>
      </c>
      <c r="E14" s="8" t="s">
        <v>13</v>
      </c>
      <c r="F14" s="8" t="s">
        <v>14</v>
      </c>
      <c r="G14" s="8" t="s">
        <v>15</v>
      </c>
      <c r="H14" s="8" t="s">
        <v>16</v>
      </c>
      <c r="I14" s="8" t="s">
        <v>17</v>
      </c>
      <c r="J14" s="8" t="s">
        <v>18</v>
      </c>
      <c r="K14" s="8" t="s">
        <v>19</v>
      </c>
      <c r="L14" s="8" t="s">
        <v>20</v>
      </c>
      <c r="M14" s="8" t="s">
        <v>21</v>
      </c>
      <c r="N14" s="8" t="s">
        <v>22</v>
      </c>
    </row>
    <row r="15" spans="2:16" ht="30">
      <c r="B15" s="9">
        <v>1</v>
      </c>
      <c r="C15" s="10" t="s">
        <v>103</v>
      </c>
      <c r="D15" s="10" t="s">
        <v>104</v>
      </c>
      <c r="E15" s="10" t="s">
        <v>105</v>
      </c>
      <c r="F15" s="10" t="s">
        <v>23</v>
      </c>
      <c r="G15" s="10" t="s">
        <v>28</v>
      </c>
      <c r="H15" s="10" t="s">
        <v>27</v>
      </c>
      <c r="I15" s="10" t="s">
        <v>106</v>
      </c>
      <c r="J15" s="10">
        <v>3137369</v>
      </c>
      <c r="K15" s="10">
        <v>3213206</v>
      </c>
      <c r="L15" s="10" t="s">
        <v>107</v>
      </c>
      <c r="M15" s="11" t="s">
        <v>24</v>
      </c>
      <c r="N15" s="12" t="s">
        <v>25</v>
      </c>
      <c r="O15" s="50"/>
    </row>
    <row r="16" spans="2:16" ht="30">
      <c r="B16" s="9">
        <v>2</v>
      </c>
      <c r="C16" s="10" t="s">
        <v>108</v>
      </c>
      <c r="D16" s="10" t="s">
        <v>109</v>
      </c>
      <c r="E16" s="10" t="s">
        <v>110</v>
      </c>
      <c r="F16" s="10" t="s">
        <v>23</v>
      </c>
      <c r="G16" s="10" t="s">
        <v>28</v>
      </c>
      <c r="H16" s="10" t="s">
        <v>27</v>
      </c>
      <c r="I16" s="10" t="s">
        <v>111</v>
      </c>
      <c r="J16" s="10">
        <v>3379373</v>
      </c>
      <c r="K16" s="10"/>
      <c r="L16" s="10" t="s">
        <v>112</v>
      </c>
      <c r="M16" s="13" t="s">
        <v>24</v>
      </c>
      <c r="N16" s="12" t="s">
        <v>26</v>
      </c>
      <c r="O16" s="50"/>
    </row>
    <row r="17" spans="2:15">
      <c r="B17" s="9">
        <v>3</v>
      </c>
      <c r="C17" s="10" t="s">
        <v>113</v>
      </c>
      <c r="D17" s="10" t="s">
        <v>114</v>
      </c>
      <c r="E17" s="10" t="s">
        <v>115</v>
      </c>
      <c r="F17" s="10" t="s">
        <v>23</v>
      </c>
      <c r="G17" s="10" t="s">
        <v>28</v>
      </c>
      <c r="H17" s="10" t="s">
        <v>27</v>
      </c>
      <c r="I17" s="10" t="s">
        <v>116</v>
      </c>
      <c r="J17" s="10">
        <v>3151818</v>
      </c>
      <c r="K17" s="10"/>
      <c r="L17" s="10" t="s">
        <v>117</v>
      </c>
      <c r="M17" s="11" t="s">
        <v>30</v>
      </c>
      <c r="N17" s="12" t="s">
        <v>26</v>
      </c>
      <c r="O17" s="50"/>
    </row>
    <row r="18" spans="2:15">
      <c r="B18" s="9">
        <v>4</v>
      </c>
      <c r="C18" s="10" t="s">
        <v>118</v>
      </c>
      <c r="D18" s="10" t="s">
        <v>119</v>
      </c>
      <c r="E18" s="10" t="s">
        <v>120</v>
      </c>
      <c r="F18" s="10" t="s">
        <v>23</v>
      </c>
      <c r="G18" s="10" t="s">
        <v>28</v>
      </c>
      <c r="H18" s="10" t="s">
        <v>27</v>
      </c>
      <c r="I18" s="10" t="s">
        <v>121</v>
      </c>
      <c r="J18" s="10">
        <v>3262006</v>
      </c>
      <c r="K18" s="10"/>
      <c r="L18" s="10" t="s">
        <v>122</v>
      </c>
      <c r="M18" s="11" t="s">
        <v>30</v>
      </c>
      <c r="N18" s="12" t="s">
        <v>26</v>
      </c>
      <c r="O18" s="50"/>
    </row>
    <row r="19" spans="2:15">
      <c r="B19" s="9">
        <v>5</v>
      </c>
      <c r="C19" s="10" t="s">
        <v>123</v>
      </c>
      <c r="D19" s="10" t="s">
        <v>124</v>
      </c>
      <c r="E19" s="10" t="s">
        <v>125</v>
      </c>
      <c r="F19" s="10" t="s">
        <v>23</v>
      </c>
      <c r="G19" s="10" t="s">
        <v>29</v>
      </c>
      <c r="H19" s="10" t="s">
        <v>126</v>
      </c>
      <c r="I19" s="10" t="s">
        <v>127</v>
      </c>
      <c r="J19" s="10">
        <v>3151515</v>
      </c>
      <c r="K19" s="10">
        <v>3151525</v>
      </c>
      <c r="L19" s="10" t="s">
        <v>128</v>
      </c>
      <c r="M19" s="11" t="s">
        <v>30</v>
      </c>
      <c r="N19" s="12" t="s">
        <v>129</v>
      </c>
    </row>
    <row r="20" spans="2:15">
      <c r="B20" s="9">
        <v>6</v>
      </c>
      <c r="C20" s="10" t="s">
        <v>130</v>
      </c>
      <c r="D20" s="10" t="s">
        <v>104</v>
      </c>
      <c r="E20" s="10" t="s">
        <v>131</v>
      </c>
      <c r="F20" s="10" t="s">
        <v>23</v>
      </c>
      <c r="G20" s="10" t="s">
        <v>28</v>
      </c>
      <c r="H20" s="10" t="s">
        <v>27</v>
      </c>
      <c r="I20" s="10" t="s">
        <v>132</v>
      </c>
      <c r="J20" s="10">
        <v>3137300</v>
      </c>
      <c r="K20" s="10">
        <v>3137300</v>
      </c>
      <c r="L20" s="10" t="s">
        <v>133</v>
      </c>
      <c r="M20" s="11" t="s">
        <v>24</v>
      </c>
      <c r="N20" s="12" t="s">
        <v>25</v>
      </c>
      <c r="O20" s="50"/>
    </row>
    <row r="21" spans="2:15" ht="30">
      <c r="B21" s="9">
        <v>7</v>
      </c>
      <c r="C21" s="10" t="s">
        <v>134</v>
      </c>
      <c r="D21" s="10" t="s">
        <v>135</v>
      </c>
      <c r="E21" s="10" t="s">
        <v>136</v>
      </c>
      <c r="F21" s="10" t="s">
        <v>23</v>
      </c>
      <c r="G21" s="10" t="s">
        <v>28</v>
      </c>
      <c r="H21" s="10" t="s">
        <v>27</v>
      </c>
      <c r="I21" s="10" t="s">
        <v>137</v>
      </c>
      <c r="J21" s="10">
        <v>3402282</v>
      </c>
      <c r="K21" s="10">
        <v>3402282</v>
      </c>
      <c r="L21" s="10" t="s">
        <v>138</v>
      </c>
      <c r="M21" s="11" t="s">
        <v>24</v>
      </c>
      <c r="N21" s="12" t="s">
        <v>26</v>
      </c>
      <c r="O21" s="50"/>
    </row>
    <row r="22" spans="2:15" ht="30">
      <c r="B22" s="9">
        <v>8</v>
      </c>
      <c r="C22" s="10" t="s">
        <v>139</v>
      </c>
      <c r="D22" s="10"/>
      <c r="E22" s="10" t="s">
        <v>140</v>
      </c>
      <c r="F22" s="10" t="s">
        <v>23</v>
      </c>
      <c r="G22" s="10" t="s">
        <v>29</v>
      </c>
      <c r="H22" s="10" t="s">
        <v>31</v>
      </c>
      <c r="I22" s="10" t="s">
        <v>141</v>
      </c>
      <c r="J22" s="10">
        <v>3322244</v>
      </c>
      <c r="K22" s="10">
        <v>3222931</v>
      </c>
      <c r="L22" s="10" t="s">
        <v>142</v>
      </c>
      <c r="M22" s="11" t="s">
        <v>24</v>
      </c>
      <c r="N22" s="12" t="s">
        <v>26</v>
      </c>
      <c r="O22" s="50"/>
    </row>
    <row r="23" spans="2:15">
      <c r="B23" s="9">
        <v>9</v>
      </c>
      <c r="C23" s="10" t="s">
        <v>143</v>
      </c>
      <c r="D23" s="10"/>
      <c r="E23" s="10" t="s">
        <v>144</v>
      </c>
      <c r="F23" s="10" t="s">
        <v>23</v>
      </c>
      <c r="G23" s="10" t="s">
        <v>28</v>
      </c>
      <c r="H23" s="10" t="s">
        <v>27</v>
      </c>
      <c r="I23" s="10" t="s">
        <v>145</v>
      </c>
      <c r="J23" s="10">
        <v>3125829076</v>
      </c>
      <c r="K23" s="10">
        <v>3212221</v>
      </c>
      <c r="L23" s="10" t="s">
        <v>146</v>
      </c>
      <c r="M23" s="11" t="s">
        <v>24</v>
      </c>
      <c r="N23" s="12" t="s">
        <v>26</v>
      </c>
      <c r="O23" s="50"/>
    </row>
    <row r="24" spans="2:15" ht="30">
      <c r="B24" s="9">
        <v>10</v>
      </c>
      <c r="C24" s="10" t="s">
        <v>147</v>
      </c>
      <c r="D24" s="10"/>
      <c r="E24" s="10" t="s">
        <v>148</v>
      </c>
      <c r="F24" s="10" t="s">
        <v>23</v>
      </c>
      <c r="G24" s="10" t="s">
        <v>28</v>
      </c>
      <c r="H24" s="10" t="s">
        <v>149</v>
      </c>
      <c r="I24" s="10" t="s">
        <v>150</v>
      </c>
      <c r="J24" s="10">
        <v>3137369</v>
      </c>
      <c r="K24" s="10"/>
      <c r="L24" s="10" t="s">
        <v>151</v>
      </c>
      <c r="M24" s="13" t="s">
        <v>24</v>
      </c>
      <c r="N24" s="12" t="s">
        <v>25</v>
      </c>
      <c r="O24" s="50"/>
    </row>
    <row r="25" spans="2:15">
      <c r="B25" s="9">
        <v>11</v>
      </c>
      <c r="C25" s="10" t="s">
        <v>152</v>
      </c>
      <c r="D25" s="10"/>
      <c r="E25" s="10" t="s">
        <v>153</v>
      </c>
      <c r="F25" s="10" t="s">
        <v>23</v>
      </c>
      <c r="G25" s="10" t="s">
        <v>29</v>
      </c>
      <c r="H25" s="10" t="s">
        <v>154</v>
      </c>
      <c r="I25" s="10" t="s">
        <v>155</v>
      </c>
      <c r="J25" s="10">
        <v>3162700653</v>
      </c>
      <c r="K25" s="10"/>
      <c r="L25" s="10" t="s">
        <v>156</v>
      </c>
      <c r="M25" s="11" t="s">
        <v>30</v>
      </c>
      <c r="N25" s="12" t="s">
        <v>26</v>
      </c>
      <c r="O25" s="50"/>
    </row>
    <row r="26" spans="2:15" ht="60">
      <c r="B26" s="9">
        <v>12</v>
      </c>
      <c r="C26" s="10" t="s">
        <v>157</v>
      </c>
      <c r="D26" s="10"/>
      <c r="E26" s="10" t="s">
        <v>158</v>
      </c>
      <c r="F26" s="10" t="s">
        <v>23</v>
      </c>
      <c r="G26" s="10" t="s">
        <v>28</v>
      </c>
      <c r="H26" s="10" t="s">
        <v>27</v>
      </c>
      <c r="I26" s="10" t="s">
        <v>159</v>
      </c>
      <c r="J26" s="10">
        <v>3007818202</v>
      </c>
      <c r="K26" s="10"/>
      <c r="L26" s="10" t="s">
        <v>160</v>
      </c>
      <c r="M26" s="11" t="s">
        <v>24</v>
      </c>
      <c r="N26" s="12" t="s">
        <v>161</v>
      </c>
    </row>
    <row r="27" spans="2:15" ht="15.75">
      <c r="B27" s="14"/>
    </row>
    <row r="28" spans="2:15" ht="81" customHeight="1">
      <c r="B28" s="7" t="s">
        <v>10</v>
      </c>
      <c r="C28" s="15" t="s">
        <v>32</v>
      </c>
      <c r="D28" s="16" t="s">
        <v>33</v>
      </c>
      <c r="E28" s="17"/>
      <c r="F28" s="18"/>
      <c r="G28" s="19"/>
      <c r="H28" s="19"/>
      <c r="I28" s="20"/>
      <c r="J28" s="19"/>
      <c r="K28" s="19"/>
      <c r="L28" s="19"/>
      <c r="M28" s="19"/>
      <c r="N28" s="21"/>
      <c r="O28" s="22"/>
    </row>
    <row r="29" spans="2:15" ht="15.75">
      <c r="B29" s="9">
        <v>1</v>
      </c>
      <c r="C29" s="23" t="s">
        <v>35</v>
      </c>
      <c r="D29" s="24">
        <v>4</v>
      </c>
      <c r="E29" s="25"/>
      <c r="F29" s="26"/>
      <c r="G29" s="19"/>
      <c r="H29" s="19"/>
      <c r="I29" s="20"/>
      <c r="J29" s="19"/>
      <c r="K29" s="19"/>
      <c r="L29" s="19"/>
      <c r="M29" s="19"/>
      <c r="N29" s="21"/>
      <c r="O29" s="22"/>
    </row>
    <row r="30" spans="2:15" ht="15.75">
      <c r="B30" s="9">
        <v>2</v>
      </c>
      <c r="C30" s="23" t="s">
        <v>34</v>
      </c>
      <c r="D30" s="27">
        <v>5</v>
      </c>
      <c r="E30" s="25"/>
      <c r="F30" s="26"/>
      <c r="G30" s="19"/>
      <c r="H30" s="19"/>
      <c r="I30" s="20"/>
      <c r="J30" s="19"/>
      <c r="K30" s="19"/>
      <c r="L30" s="19"/>
      <c r="M30" s="19"/>
      <c r="N30" s="21"/>
      <c r="O30" s="22"/>
    </row>
    <row r="31" spans="2:15" ht="15.75">
      <c r="B31" s="9">
        <v>3</v>
      </c>
      <c r="C31" s="23" t="s">
        <v>35</v>
      </c>
      <c r="D31" s="27">
        <v>5</v>
      </c>
      <c r="E31" s="25"/>
      <c r="F31" s="26"/>
      <c r="G31" s="19"/>
      <c r="H31" s="19"/>
      <c r="I31" s="20"/>
      <c r="J31" s="19"/>
      <c r="K31" s="19"/>
      <c r="L31" s="19"/>
      <c r="M31" s="19"/>
      <c r="N31" s="21"/>
      <c r="O31" s="22"/>
    </row>
    <row r="32" spans="2:15" ht="15.75">
      <c r="B32" s="9">
        <v>4</v>
      </c>
      <c r="C32" s="23" t="s">
        <v>35</v>
      </c>
      <c r="D32" s="27">
        <v>5</v>
      </c>
      <c r="E32" s="25"/>
      <c r="F32" s="26"/>
      <c r="G32" s="19"/>
      <c r="H32" s="19"/>
      <c r="I32" s="20"/>
      <c r="J32" s="19"/>
      <c r="K32" s="19"/>
      <c r="L32" s="19"/>
      <c r="M32" s="19"/>
      <c r="N32" s="21"/>
      <c r="O32" s="22"/>
    </row>
    <row r="33" spans="2:15" ht="15.75">
      <c r="B33" s="9">
        <v>5</v>
      </c>
      <c r="C33" s="23" t="s">
        <v>35</v>
      </c>
      <c r="D33" s="27">
        <v>4</v>
      </c>
      <c r="E33" s="25"/>
      <c r="F33" s="26"/>
      <c r="G33" s="19"/>
      <c r="H33" s="19"/>
      <c r="I33" s="20"/>
      <c r="J33" s="19"/>
      <c r="K33" s="19"/>
      <c r="L33" s="19"/>
      <c r="M33" s="19"/>
      <c r="N33" s="21"/>
      <c r="O33" s="22"/>
    </row>
    <row r="34" spans="2:15" ht="15.75">
      <c r="B34" s="9">
        <v>6</v>
      </c>
      <c r="C34" s="23" t="s">
        <v>34</v>
      </c>
      <c r="D34" s="27">
        <v>4</v>
      </c>
      <c r="E34" s="25"/>
      <c r="F34" s="26"/>
      <c r="G34" s="19"/>
      <c r="H34" s="19"/>
      <c r="I34" s="20"/>
      <c r="J34" s="19"/>
      <c r="K34" s="19"/>
      <c r="L34" s="19"/>
      <c r="M34" s="19"/>
      <c r="N34" s="21"/>
      <c r="O34" s="22"/>
    </row>
    <row r="35" spans="2:15" ht="15.75">
      <c r="B35" s="9">
        <v>7</v>
      </c>
      <c r="C35" s="23" t="s">
        <v>34</v>
      </c>
      <c r="D35" s="27">
        <v>5</v>
      </c>
      <c r="E35" s="25"/>
      <c r="F35" s="26"/>
      <c r="G35" s="19"/>
      <c r="H35" s="19"/>
      <c r="I35" s="20"/>
      <c r="J35" s="19"/>
      <c r="K35" s="19"/>
      <c r="L35" s="19"/>
      <c r="M35" s="19"/>
      <c r="N35" s="21"/>
      <c r="O35" s="22"/>
    </row>
    <row r="36" spans="2:15" ht="15.75">
      <c r="B36" s="9">
        <v>8</v>
      </c>
      <c r="C36" s="23" t="s">
        <v>35</v>
      </c>
      <c r="D36" s="27">
        <v>3</v>
      </c>
      <c r="E36" s="25"/>
      <c r="F36" s="26"/>
      <c r="G36" s="19"/>
      <c r="H36" s="19"/>
      <c r="I36" s="20"/>
      <c r="J36" s="19"/>
      <c r="K36" s="19"/>
      <c r="L36" s="19"/>
      <c r="M36" s="19"/>
      <c r="N36" s="21"/>
      <c r="O36" s="22"/>
    </row>
    <row r="37" spans="2:15" ht="15.75">
      <c r="B37" s="9">
        <v>9</v>
      </c>
      <c r="C37" s="23" t="s">
        <v>35</v>
      </c>
      <c r="D37" s="27">
        <v>4</v>
      </c>
      <c r="E37" s="25"/>
      <c r="F37" s="26"/>
      <c r="G37" s="19"/>
      <c r="H37" s="19"/>
      <c r="I37" s="20"/>
      <c r="J37" s="19"/>
      <c r="K37" s="19"/>
      <c r="L37" s="19"/>
      <c r="M37" s="19"/>
      <c r="N37" s="21"/>
      <c r="O37" s="22"/>
    </row>
    <row r="38" spans="2:15" ht="15.75">
      <c r="B38" s="9">
        <v>10</v>
      </c>
      <c r="C38" s="23" t="s">
        <v>34</v>
      </c>
      <c r="D38" s="27">
        <v>3</v>
      </c>
      <c r="E38" s="25"/>
      <c r="F38" s="26"/>
      <c r="G38" s="19"/>
      <c r="H38" s="19"/>
      <c r="I38" s="20"/>
      <c r="J38" s="19"/>
      <c r="K38" s="19"/>
      <c r="L38" s="19"/>
      <c r="M38" s="19"/>
      <c r="N38" s="21"/>
      <c r="O38" s="22"/>
    </row>
    <row r="39" spans="2:15" ht="15.75">
      <c r="B39" s="9">
        <v>11</v>
      </c>
      <c r="C39" s="23" t="s">
        <v>35</v>
      </c>
      <c r="D39" s="27">
        <v>3</v>
      </c>
      <c r="E39" s="25"/>
      <c r="F39" s="26"/>
      <c r="G39" s="19"/>
      <c r="H39" s="19"/>
      <c r="I39" s="20"/>
      <c r="J39" s="19"/>
      <c r="K39" s="19"/>
      <c r="L39" s="19"/>
      <c r="M39" s="19"/>
      <c r="N39" s="21"/>
      <c r="O39" s="22"/>
    </row>
    <row r="40" spans="2:15" ht="15.75">
      <c r="B40" s="9">
        <v>12</v>
      </c>
      <c r="C40" s="23" t="s">
        <v>34</v>
      </c>
      <c r="D40" s="27">
        <v>5</v>
      </c>
      <c r="E40" s="25"/>
      <c r="F40" s="26"/>
      <c r="G40" s="19"/>
      <c r="H40" s="19"/>
      <c r="I40" s="20"/>
      <c r="J40" s="19"/>
      <c r="K40" s="19"/>
      <c r="L40" s="19"/>
      <c r="M40" s="19"/>
      <c r="N40" s="21"/>
      <c r="O40" s="22"/>
    </row>
    <row r="41" spans="2:15" ht="15.75">
      <c r="B41" s="14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</row>
    <row r="42" spans="2:15" ht="49.5" customHeight="1">
      <c r="B42" s="122" t="s">
        <v>36</v>
      </c>
      <c r="C42" s="122"/>
      <c r="D42" s="122"/>
      <c r="E42" s="122"/>
      <c r="F42" s="122"/>
    </row>
    <row r="43" spans="2:15" ht="94.5">
      <c r="B43" s="7" t="s">
        <v>10</v>
      </c>
      <c r="C43" s="7" t="s">
        <v>37</v>
      </c>
      <c r="D43" s="7" t="s">
        <v>38</v>
      </c>
      <c r="E43" s="7" t="s">
        <v>39</v>
      </c>
      <c r="F43" s="7" t="s">
        <v>38</v>
      </c>
    </row>
    <row r="44" spans="2:15" s="31" customFormat="1" ht="30">
      <c r="B44" s="29">
        <v>1</v>
      </c>
      <c r="C44" s="10" t="s">
        <v>41</v>
      </c>
      <c r="D44" s="10" t="s">
        <v>162</v>
      </c>
      <c r="E44" s="10" t="s">
        <v>40</v>
      </c>
      <c r="F44" s="10" t="s">
        <v>163</v>
      </c>
      <c r="G44" s="30"/>
    </row>
    <row r="45" spans="2:15" s="31" customFormat="1" ht="45">
      <c r="B45" s="29">
        <v>2</v>
      </c>
      <c r="C45" s="10" t="s">
        <v>40</v>
      </c>
      <c r="D45" s="10" t="s">
        <v>164</v>
      </c>
      <c r="E45" s="10" t="s">
        <v>41</v>
      </c>
      <c r="F45" s="10" t="s">
        <v>165</v>
      </c>
      <c r="G45" s="30"/>
    </row>
    <row r="46" spans="2:15" s="31" customFormat="1" ht="75">
      <c r="B46" s="29">
        <v>3</v>
      </c>
      <c r="C46" s="10" t="s">
        <v>41</v>
      </c>
      <c r="D46" s="10" t="s">
        <v>166</v>
      </c>
      <c r="E46" s="10" t="s">
        <v>40</v>
      </c>
      <c r="F46" s="10" t="s">
        <v>167</v>
      </c>
      <c r="G46" s="30"/>
    </row>
    <row r="47" spans="2:15" s="31" customFormat="1" ht="225">
      <c r="B47" s="29">
        <v>4</v>
      </c>
      <c r="C47" s="10" t="s">
        <v>41</v>
      </c>
      <c r="D47" s="10" t="s">
        <v>168</v>
      </c>
      <c r="E47" s="10" t="s">
        <v>40</v>
      </c>
      <c r="F47" s="10" t="s">
        <v>169</v>
      </c>
      <c r="G47" s="30"/>
    </row>
    <row r="48" spans="2:15" s="31" customFormat="1">
      <c r="B48" s="29">
        <v>5</v>
      </c>
      <c r="C48" s="10" t="s">
        <v>40</v>
      </c>
      <c r="D48" s="10" t="s">
        <v>42</v>
      </c>
      <c r="E48" s="10" t="s">
        <v>40</v>
      </c>
      <c r="F48" s="10" t="s">
        <v>42</v>
      </c>
      <c r="G48" s="30"/>
    </row>
    <row r="49" spans="2:7" s="31" customFormat="1" ht="135">
      <c r="B49" s="29">
        <v>6</v>
      </c>
      <c r="C49" s="10" t="s">
        <v>41</v>
      </c>
      <c r="D49" s="10" t="s">
        <v>170</v>
      </c>
      <c r="E49" s="10" t="s">
        <v>40</v>
      </c>
      <c r="F49" s="10" t="s">
        <v>171</v>
      </c>
      <c r="G49" s="30"/>
    </row>
    <row r="50" spans="2:7" s="31" customFormat="1" ht="30">
      <c r="B50" s="29">
        <v>7</v>
      </c>
      <c r="C50" s="10" t="s">
        <v>40</v>
      </c>
      <c r="D50" s="10" t="s">
        <v>172</v>
      </c>
      <c r="E50" s="10" t="s">
        <v>40</v>
      </c>
      <c r="F50" s="10" t="s">
        <v>173</v>
      </c>
      <c r="G50" s="30"/>
    </row>
    <row r="51" spans="2:7" s="31" customFormat="1" ht="45">
      <c r="B51" s="29">
        <v>8</v>
      </c>
      <c r="C51" s="10" t="s">
        <v>41</v>
      </c>
      <c r="D51" s="10" t="s">
        <v>174</v>
      </c>
      <c r="E51" s="10" t="s">
        <v>41</v>
      </c>
      <c r="F51" s="10" t="s">
        <v>42</v>
      </c>
      <c r="G51" s="30"/>
    </row>
    <row r="52" spans="2:7" s="31" customFormat="1">
      <c r="B52" s="29">
        <v>9</v>
      </c>
      <c r="C52" s="10" t="s">
        <v>41</v>
      </c>
      <c r="D52" s="10"/>
      <c r="E52" s="10" t="s">
        <v>40</v>
      </c>
      <c r="F52" s="10" t="s">
        <v>42</v>
      </c>
      <c r="G52" s="30"/>
    </row>
    <row r="53" spans="2:7" s="31" customFormat="1" ht="30">
      <c r="B53" s="29">
        <v>10</v>
      </c>
      <c r="C53" s="10" t="s">
        <v>41</v>
      </c>
      <c r="D53" s="10" t="s">
        <v>175</v>
      </c>
      <c r="E53" s="10" t="s">
        <v>40</v>
      </c>
      <c r="F53" s="10" t="s">
        <v>176</v>
      </c>
      <c r="G53" s="30"/>
    </row>
    <row r="54" spans="2:7" s="31" customFormat="1">
      <c r="B54" s="29">
        <v>11</v>
      </c>
      <c r="C54" s="10" t="s">
        <v>43</v>
      </c>
      <c r="D54" s="10"/>
      <c r="E54" s="10" t="s">
        <v>41</v>
      </c>
      <c r="F54" s="10" t="s">
        <v>42</v>
      </c>
      <c r="G54" s="30"/>
    </row>
    <row r="55" spans="2:7" s="31" customFormat="1" ht="135">
      <c r="B55" s="29">
        <v>12</v>
      </c>
      <c r="C55" s="10" t="s">
        <v>40</v>
      </c>
      <c r="D55" s="10" t="s">
        <v>177</v>
      </c>
      <c r="E55" s="10" t="s">
        <v>40</v>
      </c>
      <c r="F55" s="10" t="s">
        <v>178</v>
      </c>
      <c r="G55" s="30"/>
    </row>
    <row r="57" spans="2:7" ht="94.5">
      <c r="B57" s="7" t="s">
        <v>10</v>
      </c>
      <c r="C57" s="7" t="s">
        <v>44</v>
      </c>
      <c r="D57" s="7" t="s">
        <v>45</v>
      </c>
      <c r="E57" s="7" t="s">
        <v>46</v>
      </c>
      <c r="F57" s="7" t="s">
        <v>47</v>
      </c>
    </row>
    <row r="58" spans="2:7" s="31" customFormat="1">
      <c r="B58" s="29">
        <v>1</v>
      </c>
      <c r="C58" s="32" t="s">
        <v>48</v>
      </c>
      <c r="D58" s="32" t="s">
        <v>41</v>
      </c>
      <c r="E58" s="32" t="s">
        <v>40</v>
      </c>
      <c r="F58" s="10" t="s">
        <v>42</v>
      </c>
      <c r="G58" s="30"/>
    </row>
    <row r="59" spans="2:7" s="31" customFormat="1">
      <c r="B59" s="29">
        <v>2</v>
      </c>
      <c r="C59" s="32" t="s">
        <v>48</v>
      </c>
      <c r="D59" s="32" t="s">
        <v>41</v>
      </c>
      <c r="E59" s="32" t="s">
        <v>41</v>
      </c>
      <c r="F59" s="10" t="s">
        <v>42</v>
      </c>
      <c r="G59" s="30"/>
    </row>
    <row r="60" spans="2:7" s="31" customFormat="1" ht="90">
      <c r="B60" s="29">
        <v>3</v>
      </c>
      <c r="C60" s="32" t="s">
        <v>48</v>
      </c>
      <c r="D60" s="32" t="s">
        <v>40</v>
      </c>
      <c r="E60" s="32" t="s">
        <v>41</v>
      </c>
      <c r="F60" s="10" t="s">
        <v>179</v>
      </c>
      <c r="G60" s="30"/>
    </row>
    <row r="61" spans="2:7" s="31" customFormat="1" ht="150">
      <c r="B61" s="29">
        <v>4</v>
      </c>
      <c r="C61" s="32" t="s">
        <v>41</v>
      </c>
      <c r="D61" s="32" t="s">
        <v>40</v>
      </c>
      <c r="E61" s="32" t="s">
        <v>40</v>
      </c>
      <c r="F61" s="10" t="s">
        <v>180</v>
      </c>
      <c r="G61" s="30"/>
    </row>
    <row r="62" spans="2:7" s="31" customFormat="1">
      <c r="B62" s="29">
        <v>5</v>
      </c>
      <c r="C62" s="32" t="s">
        <v>48</v>
      </c>
      <c r="D62" s="32" t="s">
        <v>40</v>
      </c>
      <c r="E62" s="32" t="s">
        <v>40</v>
      </c>
      <c r="F62" s="10" t="s">
        <v>42</v>
      </c>
      <c r="G62" s="30"/>
    </row>
    <row r="63" spans="2:7" s="31" customFormat="1">
      <c r="B63" s="29">
        <v>6</v>
      </c>
      <c r="C63" s="32" t="s">
        <v>48</v>
      </c>
      <c r="D63" s="32" t="s">
        <v>41</v>
      </c>
      <c r="E63" s="32" t="s">
        <v>41</v>
      </c>
      <c r="F63" s="10" t="s">
        <v>42</v>
      </c>
      <c r="G63" s="30"/>
    </row>
    <row r="64" spans="2:7" s="31" customFormat="1">
      <c r="B64" s="29">
        <v>7</v>
      </c>
      <c r="C64" s="32" t="s">
        <v>48</v>
      </c>
      <c r="D64" s="32" t="s">
        <v>40</v>
      </c>
      <c r="E64" s="32" t="s">
        <v>40</v>
      </c>
      <c r="F64" s="10" t="s">
        <v>42</v>
      </c>
      <c r="G64" s="30"/>
    </row>
    <row r="65" spans="1:18" s="31" customFormat="1">
      <c r="B65" s="29">
        <v>8</v>
      </c>
      <c r="C65" s="32" t="s">
        <v>181</v>
      </c>
      <c r="D65" s="32" t="s">
        <v>43</v>
      </c>
      <c r="E65" s="32" t="s">
        <v>41</v>
      </c>
      <c r="F65" s="10" t="s">
        <v>42</v>
      </c>
      <c r="G65" s="30"/>
    </row>
    <row r="66" spans="1:18" s="31" customFormat="1">
      <c r="B66" s="29">
        <v>9</v>
      </c>
      <c r="C66" s="32" t="s">
        <v>48</v>
      </c>
      <c r="D66" s="32" t="s">
        <v>41</v>
      </c>
      <c r="E66" s="32" t="s">
        <v>41</v>
      </c>
      <c r="F66" s="10" t="s">
        <v>42</v>
      </c>
      <c r="G66" s="30"/>
    </row>
    <row r="67" spans="1:18" s="31" customFormat="1">
      <c r="B67" s="29">
        <v>10</v>
      </c>
      <c r="C67" s="32" t="s">
        <v>41</v>
      </c>
      <c r="D67" s="32" t="s">
        <v>41</v>
      </c>
      <c r="E67" s="32" t="s">
        <v>41</v>
      </c>
      <c r="F67" s="10" t="s">
        <v>42</v>
      </c>
      <c r="G67" s="30"/>
    </row>
    <row r="68" spans="1:18" s="31" customFormat="1">
      <c r="B68" s="29">
        <v>11</v>
      </c>
      <c r="C68" s="32" t="s">
        <v>43</v>
      </c>
      <c r="D68" s="32" t="s">
        <v>43</v>
      </c>
      <c r="E68" s="32" t="s">
        <v>43</v>
      </c>
      <c r="F68" s="10" t="s">
        <v>42</v>
      </c>
      <c r="G68" s="30"/>
    </row>
    <row r="69" spans="1:18" s="31" customFormat="1">
      <c r="B69" s="29">
        <v>12</v>
      </c>
      <c r="C69" s="32" t="s">
        <v>48</v>
      </c>
      <c r="D69" s="32" t="s">
        <v>40</v>
      </c>
      <c r="E69" s="32" t="s">
        <v>40</v>
      </c>
      <c r="F69" s="10" t="s">
        <v>42</v>
      </c>
      <c r="G69" s="30"/>
    </row>
    <row r="71" spans="1:18" ht="56.25" customHeight="1">
      <c r="C71" s="122" t="s">
        <v>49</v>
      </c>
      <c r="D71" s="122"/>
      <c r="E71" s="122"/>
      <c r="F71" s="122"/>
      <c r="G71" s="122"/>
      <c r="H71" s="122"/>
      <c r="I71" s="122"/>
      <c r="J71" s="122"/>
      <c r="K71" s="33"/>
      <c r="L71" s="33"/>
      <c r="M71" s="33"/>
      <c r="O71" s="33"/>
      <c r="Q71" s="33"/>
      <c r="R71" s="33"/>
    </row>
    <row r="72" spans="1:18" ht="63">
      <c r="A72" s="34"/>
      <c r="B72" s="7" t="s">
        <v>10</v>
      </c>
      <c r="C72" s="35" t="s">
        <v>50</v>
      </c>
      <c r="D72" s="8" t="s">
        <v>51</v>
      </c>
      <c r="E72" s="8" t="s">
        <v>52</v>
      </c>
      <c r="F72" s="8" t="s">
        <v>53</v>
      </c>
      <c r="G72" s="8" t="s">
        <v>54</v>
      </c>
      <c r="H72" s="8" t="s">
        <v>55</v>
      </c>
      <c r="I72" s="8" t="s">
        <v>56</v>
      </c>
      <c r="J72" s="8" t="s">
        <v>57</v>
      </c>
    </row>
    <row r="73" spans="1:18" s="31" customFormat="1">
      <c r="B73" s="29">
        <v>1</v>
      </c>
      <c r="C73" s="36">
        <v>4</v>
      </c>
      <c r="D73" s="36">
        <v>4</v>
      </c>
      <c r="E73" s="36">
        <v>4</v>
      </c>
      <c r="F73" s="36">
        <v>4</v>
      </c>
      <c r="G73" s="36">
        <v>5</v>
      </c>
      <c r="H73" s="36">
        <v>5</v>
      </c>
      <c r="I73" s="36">
        <v>5</v>
      </c>
      <c r="J73" s="36">
        <v>5</v>
      </c>
    </row>
    <row r="74" spans="1:18" s="31" customFormat="1">
      <c r="B74" s="29">
        <v>2</v>
      </c>
      <c r="C74" s="36">
        <v>3</v>
      </c>
      <c r="D74" s="36">
        <v>4</v>
      </c>
      <c r="E74" s="36">
        <v>4</v>
      </c>
      <c r="F74" s="36">
        <v>4</v>
      </c>
      <c r="G74" s="36">
        <v>2</v>
      </c>
      <c r="H74" s="36">
        <v>3</v>
      </c>
      <c r="I74" s="36">
        <v>2</v>
      </c>
      <c r="J74" s="36">
        <v>1</v>
      </c>
    </row>
    <row r="75" spans="1:18" s="31" customFormat="1">
      <c r="B75" s="29">
        <v>3</v>
      </c>
      <c r="C75" s="36">
        <v>3</v>
      </c>
      <c r="D75" s="36" t="s">
        <v>42</v>
      </c>
      <c r="E75" s="36">
        <v>3</v>
      </c>
      <c r="F75" s="36">
        <v>4</v>
      </c>
      <c r="G75" s="36">
        <v>3</v>
      </c>
      <c r="H75" s="36">
        <v>5</v>
      </c>
      <c r="I75" s="36">
        <v>5</v>
      </c>
      <c r="J75" s="36">
        <v>5</v>
      </c>
    </row>
    <row r="76" spans="1:18" s="31" customFormat="1">
      <c r="B76" s="29">
        <v>4</v>
      </c>
      <c r="C76" s="36">
        <v>5</v>
      </c>
      <c r="D76" s="36">
        <v>5</v>
      </c>
      <c r="E76" s="36">
        <v>3</v>
      </c>
      <c r="F76" s="36">
        <v>3</v>
      </c>
      <c r="G76" s="36">
        <v>3</v>
      </c>
      <c r="H76" s="36">
        <v>5</v>
      </c>
      <c r="I76" s="36">
        <v>4</v>
      </c>
      <c r="J76" s="36">
        <v>4</v>
      </c>
    </row>
    <row r="77" spans="1:18" s="31" customFormat="1">
      <c r="B77" s="29">
        <v>5</v>
      </c>
      <c r="C77" s="36">
        <v>5</v>
      </c>
      <c r="D77" s="36">
        <v>3</v>
      </c>
      <c r="E77" s="36">
        <v>4</v>
      </c>
      <c r="F77" s="36">
        <v>4</v>
      </c>
      <c r="G77" s="36">
        <v>4</v>
      </c>
      <c r="H77" s="36">
        <v>4</v>
      </c>
      <c r="I77" s="36">
        <v>4</v>
      </c>
      <c r="J77" s="36">
        <v>4</v>
      </c>
    </row>
    <row r="78" spans="1:18" s="31" customFormat="1">
      <c r="B78" s="29">
        <v>6</v>
      </c>
      <c r="C78" s="36" t="s">
        <v>42</v>
      </c>
      <c r="D78" s="36" t="s">
        <v>42</v>
      </c>
      <c r="E78" s="36" t="s">
        <v>42</v>
      </c>
      <c r="F78" s="36" t="s">
        <v>42</v>
      </c>
      <c r="G78" s="36" t="s">
        <v>42</v>
      </c>
      <c r="H78" s="36" t="s">
        <v>42</v>
      </c>
      <c r="I78" s="36" t="s">
        <v>42</v>
      </c>
      <c r="J78" s="36" t="s">
        <v>42</v>
      </c>
    </row>
    <row r="79" spans="1:18" s="31" customFormat="1">
      <c r="B79" s="29">
        <v>7</v>
      </c>
      <c r="C79" s="36">
        <v>4</v>
      </c>
      <c r="D79" s="36">
        <v>5</v>
      </c>
      <c r="E79" s="36">
        <v>4</v>
      </c>
      <c r="F79" s="36">
        <v>4</v>
      </c>
      <c r="G79" s="36">
        <v>5</v>
      </c>
      <c r="H79" s="36">
        <v>5</v>
      </c>
      <c r="I79" s="36">
        <v>4</v>
      </c>
      <c r="J79" s="36">
        <v>4</v>
      </c>
    </row>
    <row r="80" spans="1:18" s="31" customFormat="1">
      <c r="B80" s="29">
        <v>8</v>
      </c>
      <c r="C80" s="36">
        <v>4</v>
      </c>
      <c r="D80" s="36">
        <v>3</v>
      </c>
      <c r="E80" s="36">
        <v>3</v>
      </c>
      <c r="F80" s="36">
        <v>2</v>
      </c>
      <c r="G80" s="36">
        <v>3</v>
      </c>
      <c r="H80" s="36">
        <v>4</v>
      </c>
      <c r="I80" s="36">
        <v>2</v>
      </c>
      <c r="J80" s="36">
        <v>2</v>
      </c>
    </row>
    <row r="81" spans="2:10" s="31" customFormat="1">
      <c r="B81" s="29">
        <v>9</v>
      </c>
      <c r="C81" s="36">
        <v>4</v>
      </c>
      <c r="D81" s="36">
        <v>4</v>
      </c>
      <c r="E81" s="36">
        <v>5</v>
      </c>
      <c r="F81" s="36">
        <v>5</v>
      </c>
      <c r="G81" s="36">
        <v>5</v>
      </c>
      <c r="H81" s="36">
        <v>5</v>
      </c>
      <c r="I81" s="36">
        <v>5</v>
      </c>
      <c r="J81" s="36">
        <v>5</v>
      </c>
    </row>
    <row r="82" spans="2:10" s="31" customFormat="1">
      <c r="B82" s="29">
        <v>10</v>
      </c>
      <c r="C82" s="36">
        <v>4</v>
      </c>
      <c r="D82" s="36">
        <v>4</v>
      </c>
      <c r="E82" s="36">
        <v>4</v>
      </c>
      <c r="F82" s="36">
        <v>5</v>
      </c>
      <c r="G82" s="36">
        <v>5</v>
      </c>
      <c r="H82" s="36">
        <v>5</v>
      </c>
      <c r="I82" s="36">
        <v>5</v>
      </c>
      <c r="J82" s="36">
        <v>5</v>
      </c>
    </row>
    <row r="83" spans="2:10" s="31" customFormat="1">
      <c r="B83" s="29">
        <v>11</v>
      </c>
      <c r="C83" s="36">
        <v>4</v>
      </c>
      <c r="D83" s="36">
        <v>1</v>
      </c>
      <c r="E83" s="36">
        <v>2</v>
      </c>
      <c r="F83" s="36">
        <v>3</v>
      </c>
      <c r="G83" s="36">
        <v>4</v>
      </c>
      <c r="H83" s="36">
        <v>5</v>
      </c>
      <c r="I83" s="36">
        <v>5</v>
      </c>
      <c r="J83" s="36">
        <v>3</v>
      </c>
    </row>
    <row r="84" spans="2:10" s="31" customFormat="1">
      <c r="B84" s="29">
        <v>12</v>
      </c>
      <c r="C84" s="36">
        <v>5</v>
      </c>
      <c r="D84" s="36">
        <v>4</v>
      </c>
      <c r="E84" s="36">
        <v>5</v>
      </c>
      <c r="F84" s="36">
        <v>5</v>
      </c>
      <c r="G84" s="36">
        <v>5</v>
      </c>
      <c r="H84" s="36">
        <v>5</v>
      </c>
      <c r="I84" s="36">
        <v>5</v>
      </c>
      <c r="J84" s="36">
        <v>5</v>
      </c>
    </row>
    <row r="88" spans="2:10" ht="42.75" customHeight="1">
      <c r="C88" s="123" t="s">
        <v>58</v>
      </c>
      <c r="D88" s="124"/>
      <c r="E88" s="123"/>
      <c r="F88" s="125"/>
      <c r="G88" s="124"/>
      <c r="H88" s="123" t="s">
        <v>59</v>
      </c>
      <c r="I88" s="125"/>
      <c r="J88" s="124"/>
    </row>
    <row r="89" spans="2:10" ht="63">
      <c r="B89" s="7" t="s">
        <v>10</v>
      </c>
      <c r="C89" s="37" t="s">
        <v>60</v>
      </c>
      <c r="D89" s="37" t="s">
        <v>61</v>
      </c>
      <c r="E89" s="37" t="s">
        <v>62</v>
      </c>
      <c r="F89" s="37" t="s">
        <v>63</v>
      </c>
      <c r="G89" s="37" t="s">
        <v>38</v>
      </c>
      <c r="H89" s="37" t="s">
        <v>64</v>
      </c>
      <c r="I89" s="37" t="s">
        <v>65</v>
      </c>
      <c r="J89" s="37" t="s">
        <v>66</v>
      </c>
    </row>
    <row r="90" spans="2:10" s="31" customFormat="1" ht="45">
      <c r="B90" s="29">
        <v>1</v>
      </c>
      <c r="C90" s="10" t="s">
        <v>50</v>
      </c>
      <c r="D90" s="10" t="s">
        <v>54</v>
      </c>
      <c r="E90" s="36" t="s">
        <v>42</v>
      </c>
      <c r="F90" s="10" t="s">
        <v>40</v>
      </c>
      <c r="G90" s="10" t="s">
        <v>182</v>
      </c>
      <c r="H90" s="10" t="s">
        <v>67</v>
      </c>
      <c r="I90" s="10" t="s">
        <v>67</v>
      </c>
      <c r="J90" s="10" t="s">
        <v>67</v>
      </c>
    </row>
    <row r="91" spans="2:10" s="31" customFormat="1" ht="30">
      <c r="B91" s="29">
        <v>2</v>
      </c>
      <c r="C91" s="10" t="s">
        <v>56</v>
      </c>
      <c r="D91" s="10" t="s">
        <v>54</v>
      </c>
      <c r="E91" s="36" t="s">
        <v>42</v>
      </c>
      <c r="F91" s="10" t="s">
        <v>68</v>
      </c>
      <c r="G91" s="10" t="s">
        <v>183</v>
      </c>
      <c r="H91" s="10" t="s">
        <v>69</v>
      </c>
      <c r="I91" s="10" t="s">
        <v>69</v>
      </c>
      <c r="J91" s="10" t="s">
        <v>69</v>
      </c>
    </row>
    <row r="92" spans="2:10" s="31" customFormat="1" ht="120">
      <c r="B92" s="29">
        <v>3</v>
      </c>
      <c r="C92" s="10" t="s">
        <v>50</v>
      </c>
      <c r="D92" s="10" t="s">
        <v>57</v>
      </c>
      <c r="E92" s="36" t="s">
        <v>42</v>
      </c>
      <c r="F92" s="10" t="s">
        <v>68</v>
      </c>
      <c r="G92" s="10" t="s">
        <v>184</v>
      </c>
      <c r="H92" s="10" t="s">
        <v>67</v>
      </c>
      <c r="I92" s="10" t="s">
        <v>67</v>
      </c>
      <c r="J92" s="10" t="s">
        <v>69</v>
      </c>
    </row>
    <row r="93" spans="2:10" s="31" customFormat="1" ht="75">
      <c r="B93" s="29">
        <v>4</v>
      </c>
      <c r="C93" s="10" t="s">
        <v>53</v>
      </c>
      <c r="D93" s="10" t="s">
        <v>51</v>
      </c>
      <c r="E93" s="10" t="s">
        <v>185</v>
      </c>
      <c r="F93" s="10" t="s">
        <v>40</v>
      </c>
      <c r="G93" s="10" t="s">
        <v>186</v>
      </c>
      <c r="H93" s="10" t="s">
        <v>67</v>
      </c>
      <c r="I93" s="10" t="s">
        <v>67</v>
      </c>
      <c r="J93" s="10" t="s">
        <v>67</v>
      </c>
    </row>
    <row r="94" spans="2:10" s="31" customFormat="1" ht="45">
      <c r="B94" s="29">
        <v>5</v>
      </c>
      <c r="C94" s="10" t="s">
        <v>50</v>
      </c>
      <c r="D94" s="10" t="s">
        <v>51</v>
      </c>
      <c r="E94" s="36" t="s">
        <v>42</v>
      </c>
      <c r="F94" s="10" t="s">
        <v>40</v>
      </c>
      <c r="G94" s="36" t="s">
        <v>42</v>
      </c>
      <c r="H94" s="10" t="s">
        <v>69</v>
      </c>
      <c r="I94" s="10" t="s">
        <v>69</v>
      </c>
      <c r="J94" s="10" t="s">
        <v>69</v>
      </c>
    </row>
    <row r="95" spans="2:10" s="31" customFormat="1">
      <c r="B95" s="29">
        <v>6</v>
      </c>
      <c r="C95" s="10"/>
      <c r="D95" s="10"/>
      <c r="E95" s="36" t="s">
        <v>42</v>
      </c>
      <c r="F95" s="10"/>
      <c r="G95" s="36" t="s">
        <v>42</v>
      </c>
      <c r="H95" s="36" t="s">
        <v>42</v>
      </c>
      <c r="I95" s="36" t="s">
        <v>42</v>
      </c>
      <c r="J95" s="36" t="s">
        <v>42</v>
      </c>
    </row>
    <row r="96" spans="2:10" s="31" customFormat="1" ht="30">
      <c r="B96" s="29">
        <v>7</v>
      </c>
      <c r="C96" s="10" t="s">
        <v>53</v>
      </c>
      <c r="D96" s="10" t="s">
        <v>57</v>
      </c>
      <c r="E96" s="36" t="s">
        <v>42</v>
      </c>
      <c r="F96" s="10" t="s">
        <v>40</v>
      </c>
      <c r="G96" s="36" t="s">
        <v>42</v>
      </c>
      <c r="H96" s="10" t="s">
        <v>67</v>
      </c>
      <c r="I96" s="10" t="s">
        <v>67</v>
      </c>
      <c r="J96" s="10" t="s">
        <v>67</v>
      </c>
    </row>
    <row r="97" spans="2:10" s="31" customFormat="1" ht="30">
      <c r="B97" s="29">
        <v>8</v>
      </c>
      <c r="C97" s="10" t="s">
        <v>53</v>
      </c>
      <c r="D97" s="10" t="s">
        <v>52</v>
      </c>
      <c r="E97" s="36" t="s">
        <v>42</v>
      </c>
      <c r="F97" s="10" t="s">
        <v>43</v>
      </c>
      <c r="G97" s="36" t="s">
        <v>42</v>
      </c>
      <c r="H97" s="10" t="s">
        <v>69</v>
      </c>
      <c r="I97" s="10" t="s">
        <v>69</v>
      </c>
      <c r="J97" s="10" t="s">
        <v>69</v>
      </c>
    </row>
    <row r="98" spans="2:10" s="31" customFormat="1">
      <c r="B98" s="29">
        <v>9</v>
      </c>
      <c r="C98" s="10" t="s">
        <v>52</v>
      </c>
      <c r="D98" s="10" t="s">
        <v>57</v>
      </c>
      <c r="E98" s="36" t="s">
        <v>42</v>
      </c>
      <c r="F98" s="10" t="s">
        <v>68</v>
      </c>
      <c r="G98" s="36" t="s">
        <v>42</v>
      </c>
      <c r="H98" s="10" t="s">
        <v>69</v>
      </c>
      <c r="I98" s="10" t="s">
        <v>69</v>
      </c>
      <c r="J98" s="10" t="s">
        <v>69</v>
      </c>
    </row>
    <row r="99" spans="2:10" s="31" customFormat="1" ht="30">
      <c r="B99" s="29">
        <v>10</v>
      </c>
      <c r="C99" s="10" t="s">
        <v>54</v>
      </c>
      <c r="D99" s="10" t="s">
        <v>56</v>
      </c>
      <c r="E99" s="36" t="s">
        <v>42</v>
      </c>
      <c r="F99" s="10" t="s">
        <v>68</v>
      </c>
      <c r="G99" s="10" t="s">
        <v>187</v>
      </c>
      <c r="H99" s="10" t="s">
        <v>67</v>
      </c>
      <c r="I99" s="10" t="s">
        <v>67</v>
      </c>
      <c r="J99" s="10" t="s">
        <v>67</v>
      </c>
    </row>
    <row r="100" spans="2:10" s="31" customFormat="1" ht="45">
      <c r="B100" s="29">
        <v>11</v>
      </c>
      <c r="C100" s="10" t="s">
        <v>50</v>
      </c>
      <c r="D100" s="10" t="s">
        <v>54</v>
      </c>
      <c r="E100" s="36" t="s">
        <v>42</v>
      </c>
      <c r="F100" s="10" t="s">
        <v>43</v>
      </c>
      <c r="G100" s="36" t="s">
        <v>42</v>
      </c>
      <c r="H100" s="10" t="s">
        <v>69</v>
      </c>
      <c r="I100" s="10" t="s">
        <v>69</v>
      </c>
      <c r="J100" s="10" t="s">
        <v>69</v>
      </c>
    </row>
    <row r="101" spans="2:10" s="31" customFormat="1" ht="90">
      <c r="B101" s="29">
        <v>12</v>
      </c>
      <c r="C101" s="10" t="s">
        <v>50</v>
      </c>
      <c r="D101" s="10" t="s">
        <v>57</v>
      </c>
      <c r="E101" s="10" t="s">
        <v>188</v>
      </c>
      <c r="F101" s="10" t="s">
        <v>40</v>
      </c>
      <c r="G101" s="10" t="s">
        <v>189</v>
      </c>
      <c r="H101" s="10" t="s">
        <v>67</v>
      </c>
      <c r="I101" s="10" t="s">
        <v>67</v>
      </c>
      <c r="J101" s="10" t="s">
        <v>67</v>
      </c>
    </row>
    <row r="102" spans="2:10">
      <c r="B102" s="18"/>
      <c r="C102" s="38"/>
      <c r="D102" s="38"/>
      <c r="E102" s="38"/>
      <c r="F102" s="38"/>
      <c r="G102" s="38"/>
      <c r="H102" s="38"/>
      <c r="I102" s="38"/>
      <c r="J102" s="38"/>
    </row>
    <row r="103" spans="2:10">
      <c r="C103" s="31"/>
    </row>
    <row r="104" spans="2:10">
      <c r="C104" s="31" t="s">
        <v>71</v>
      </c>
    </row>
    <row r="105" spans="2:10" ht="15.75" customHeight="1">
      <c r="C105" s="5" t="s">
        <v>72</v>
      </c>
    </row>
    <row r="106" spans="2:10">
      <c r="C106" s="39" t="s">
        <v>73</v>
      </c>
    </row>
    <row r="107" spans="2:10">
      <c r="C107" s="5" t="s">
        <v>74</v>
      </c>
    </row>
  </sheetData>
  <mergeCells count="6">
    <mergeCell ref="C11:G11"/>
    <mergeCell ref="B42:F42"/>
    <mergeCell ref="C71:J71"/>
    <mergeCell ref="C88:D88"/>
    <mergeCell ref="E88:G88"/>
    <mergeCell ref="H88:J88"/>
  </mergeCells>
  <hyperlinks>
    <hyperlink ref="C106" r:id="rId1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G28"/>
  <sheetViews>
    <sheetView workbookViewId="0">
      <selection activeCell="G25" sqref="G25"/>
    </sheetView>
  </sheetViews>
  <sheetFormatPr baseColWidth="10" defaultRowHeight="15"/>
  <cols>
    <col min="1" max="1" width="11.42578125" style="1"/>
    <col min="2" max="2" width="55.7109375" style="1" bestFit="1" customWidth="1"/>
    <col min="3" max="4" width="11.42578125" style="1"/>
    <col min="5" max="5" width="23.7109375" style="1" customWidth="1"/>
    <col min="6" max="6" width="22.5703125" style="1" customWidth="1"/>
    <col min="7" max="7" width="21.5703125" style="1" customWidth="1"/>
    <col min="8" max="16384" width="11.42578125" style="1"/>
  </cols>
  <sheetData>
    <row r="13" spans="2:7">
      <c r="B13" s="40" t="s">
        <v>75</v>
      </c>
    </row>
    <row r="15" spans="2:7">
      <c r="B15" s="41"/>
      <c r="C15" s="129" t="s">
        <v>76</v>
      </c>
      <c r="D15" s="129"/>
      <c r="E15" s="129"/>
      <c r="F15" s="42"/>
      <c r="G15" s="42"/>
    </row>
    <row r="16" spans="2:7">
      <c r="B16" s="43" t="s">
        <v>77</v>
      </c>
      <c r="C16" s="129" t="s">
        <v>78</v>
      </c>
      <c r="D16" s="129"/>
      <c r="E16" s="44" t="s">
        <v>79</v>
      </c>
      <c r="F16" s="44" t="s">
        <v>454</v>
      </c>
      <c r="G16" s="44" t="s">
        <v>80</v>
      </c>
    </row>
    <row r="17" spans="2:7">
      <c r="B17" s="127">
        <v>2016</v>
      </c>
      <c r="C17" s="130" t="s">
        <v>81</v>
      </c>
      <c r="D17" s="131"/>
      <c r="E17" s="136" t="s">
        <v>88</v>
      </c>
      <c r="F17" s="128">
        <v>935936</v>
      </c>
      <c r="G17" s="126">
        <v>0.66700000000000004</v>
      </c>
    </row>
    <row r="18" spans="2:7">
      <c r="B18" s="127"/>
      <c r="C18" s="132"/>
      <c r="D18" s="133"/>
      <c r="E18" s="137"/>
      <c r="F18" s="128"/>
      <c r="G18" s="126"/>
    </row>
    <row r="19" spans="2:7">
      <c r="B19" s="127" t="s">
        <v>82</v>
      </c>
      <c r="C19" s="132"/>
      <c r="D19" s="133"/>
      <c r="E19" s="137"/>
      <c r="F19" s="128">
        <v>1023219</v>
      </c>
      <c r="G19" s="126">
        <v>0.66700000000000004</v>
      </c>
    </row>
    <row r="20" spans="2:7">
      <c r="B20" s="127"/>
      <c r="C20" s="132"/>
      <c r="D20" s="133"/>
      <c r="E20" s="137"/>
      <c r="F20" s="128"/>
      <c r="G20" s="126"/>
    </row>
    <row r="21" spans="2:7">
      <c r="B21" s="127" t="s">
        <v>83</v>
      </c>
      <c r="C21" s="132"/>
      <c r="D21" s="133"/>
      <c r="E21" s="137"/>
      <c r="F21" s="128">
        <v>1166433</v>
      </c>
      <c r="G21" s="126">
        <v>0.746</v>
      </c>
    </row>
    <row r="22" spans="2:7">
      <c r="B22" s="127"/>
      <c r="C22" s="132"/>
      <c r="D22" s="133"/>
      <c r="E22" s="137"/>
      <c r="F22" s="128"/>
      <c r="G22" s="126"/>
    </row>
    <row r="23" spans="2:7">
      <c r="B23" s="127" t="s">
        <v>84</v>
      </c>
      <c r="C23" s="132"/>
      <c r="D23" s="133"/>
      <c r="E23" s="137"/>
      <c r="F23" s="128">
        <v>1418452</v>
      </c>
      <c r="G23" s="126">
        <v>0.77400000000000002</v>
      </c>
    </row>
    <row r="24" spans="2:7">
      <c r="B24" s="127"/>
      <c r="C24" s="134"/>
      <c r="D24" s="135"/>
      <c r="E24" s="138"/>
      <c r="F24" s="128"/>
      <c r="G24" s="126"/>
    </row>
    <row r="25" spans="2:7">
      <c r="B25" s="41"/>
      <c r="C25" s="41"/>
      <c r="D25" s="41"/>
      <c r="E25" s="41"/>
      <c r="F25" s="41"/>
      <c r="G25" s="41"/>
    </row>
    <row r="26" spans="2:7">
      <c r="B26" s="41" t="s">
        <v>85</v>
      </c>
      <c r="C26" s="45"/>
      <c r="D26" s="45"/>
      <c r="E26" s="41"/>
      <c r="F26" s="41"/>
      <c r="G26" s="41"/>
    </row>
    <row r="27" spans="2:7">
      <c r="B27" s="41" t="s">
        <v>86</v>
      </c>
      <c r="C27" s="41"/>
      <c r="D27" s="41"/>
      <c r="E27" s="41"/>
      <c r="F27" s="41"/>
      <c r="G27" s="41"/>
    </row>
    <row r="28" spans="2:7">
      <c r="B28" s="41" t="s">
        <v>87</v>
      </c>
      <c r="C28" s="41"/>
      <c r="D28" s="41"/>
      <c r="E28" s="41"/>
      <c r="F28" s="41"/>
      <c r="G28" s="41"/>
    </row>
  </sheetData>
  <mergeCells count="16">
    <mergeCell ref="C15:E15"/>
    <mergeCell ref="C16:D16"/>
    <mergeCell ref="B17:B18"/>
    <mergeCell ref="C17:D24"/>
    <mergeCell ref="E17:E24"/>
    <mergeCell ref="B23:B24"/>
    <mergeCell ref="G23:G24"/>
    <mergeCell ref="G17:G18"/>
    <mergeCell ref="B19:B20"/>
    <mergeCell ref="F19:F20"/>
    <mergeCell ref="G19:G20"/>
    <mergeCell ref="B21:B22"/>
    <mergeCell ref="F21:F22"/>
    <mergeCell ref="G21:G22"/>
    <mergeCell ref="F17:F18"/>
    <mergeCell ref="F23:F2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2:E22"/>
  <sheetViews>
    <sheetView workbookViewId="0">
      <selection activeCell="C23" sqref="C23"/>
    </sheetView>
  </sheetViews>
  <sheetFormatPr baseColWidth="10" defaultRowHeight="15"/>
  <cols>
    <col min="1" max="1" width="11.42578125" style="1"/>
    <col min="2" max="2" width="33.28515625" style="1" customWidth="1"/>
    <col min="3" max="3" width="71.5703125" style="1" customWidth="1"/>
    <col min="4" max="4" width="10.5703125" style="1" bestFit="1" customWidth="1"/>
    <col min="5" max="5" width="14.28515625" style="1" customWidth="1"/>
    <col min="6" max="16384" width="11.42578125" style="1"/>
  </cols>
  <sheetData>
    <row r="12" spans="2:5">
      <c r="B12" s="40" t="s">
        <v>89</v>
      </c>
    </row>
    <row r="13" spans="2:5">
      <c r="B13" s="46" t="s">
        <v>90</v>
      </c>
      <c r="C13" s="46" t="s">
        <v>91</v>
      </c>
      <c r="D13" s="46" t="s">
        <v>92</v>
      </c>
      <c r="E13" s="46" t="s">
        <v>93</v>
      </c>
    </row>
    <row r="14" spans="2:5" ht="15" customHeight="1">
      <c r="B14" s="139" t="s">
        <v>88</v>
      </c>
      <c r="C14" s="47" t="s">
        <v>95</v>
      </c>
      <c r="D14" s="47">
        <v>15</v>
      </c>
      <c r="E14" s="48">
        <v>0.20833333333333334</v>
      </c>
    </row>
    <row r="15" spans="2:5">
      <c r="B15" s="139"/>
      <c r="C15" s="47" t="s">
        <v>96</v>
      </c>
      <c r="D15" s="47">
        <v>12</v>
      </c>
      <c r="E15" s="48">
        <v>0.16666666666666666</v>
      </c>
    </row>
    <row r="16" spans="2:5">
      <c r="B16" s="139"/>
      <c r="C16" s="47" t="s">
        <v>97</v>
      </c>
      <c r="D16" s="47">
        <v>10</v>
      </c>
      <c r="E16" s="48">
        <v>0.1388888888888889</v>
      </c>
    </row>
    <row r="17" spans="2:5">
      <c r="B17" s="139"/>
      <c r="C17" s="47" t="s">
        <v>98</v>
      </c>
      <c r="D17" s="47">
        <v>10</v>
      </c>
      <c r="E17" s="48">
        <v>0.1388888888888889</v>
      </c>
    </row>
    <row r="18" spans="2:5">
      <c r="B18" s="139"/>
      <c r="C18" s="47" t="s">
        <v>99</v>
      </c>
      <c r="D18" s="47">
        <v>8</v>
      </c>
      <c r="E18" s="48">
        <v>0.1111111111111111</v>
      </c>
    </row>
    <row r="19" spans="2:5">
      <c r="B19" s="139"/>
      <c r="C19" s="47" t="s">
        <v>100</v>
      </c>
      <c r="D19" s="47">
        <v>6</v>
      </c>
      <c r="E19" s="48">
        <v>8.3333333333333329E-2</v>
      </c>
    </row>
    <row r="20" spans="2:5">
      <c r="B20" s="139"/>
      <c r="C20" s="47" t="s">
        <v>101</v>
      </c>
      <c r="D20" s="47">
        <v>6</v>
      </c>
      <c r="E20" s="48">
        <v>8.3333333333333329E-2</v>
      </c>
    </row>
    <row r="21" spans="2:5">
      <c r="B21" s="139"/>
      <c r="C21" s="47" t="s">
        <v>102</v>
      </c>
      <c r="D21" s="47">
        <v>5</v>
      </c>
      <c r="E21" s="48">
        <v>6.9444444444444448E-2</v>
      </c>
    </row>
    <row r="22" spans="2:5">
      <c r="B22" s="140" t="s">
        <v>94</v>
      </c>
      <c r="C22" s="140"/>
      <c r="D22" s="49">
        <f>SUM(D14:D21)</f>
        <v>72</v>
      </c>
      <c r="E22" s="48">
        <f>SUM(E14:E21)</f>
        <v>1</v>
      </c>
    </row>
  </sheetData>
  <mergeCells count="2">
    <mergeCell ref="B14:B21"/>
    <mergeCell ref="B22:C2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Presentación</vt:lpstr>
      <vt:lpstr>Egresados</vt:lpstr>
      <vt:lpstr>Empleadores</vt:lpstr>
      <vt:lpstr>OLE</vt:lpstr>
      <vt:lpstr>Educación continuada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de egresados</dc:creator>
  <cp:lastModifiedBy>Usuario UTP</cp:lastModifiedBy>
  <dcterms:created xsi:type="dcterms:W3CDTF">2018-07-26T16:57:04Z</dcterms:created>
  <dcterms:modified xsi:type="dcterms:W3CDTF">2018-11-19T12:44:49Z</dcterms:modified>
</cp:coreProperties>
</file>