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7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1" l="1"/>
  <c r="D25" i="1"/>
</calcChain>
</file>

<file path=xl/sharedStrings.xml><?xml version="1.0" encoding="utf-8"?>
<sst xmlns="http://schemas.openxmlformats.org/spreadsheetml/2006/main" count="1185" uniqueCount="391">
  <si>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</si>
  <si>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</si>
  <si>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</si>
  <si>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</si>
  <si>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</si>
  <si>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</si>
  <si>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</si>
  <si>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</si>
  <si>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</si>
  <si>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</si>
  <si>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</si>
  <si>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</si>
  <si>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</si>
  <si>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</si>
  <si>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</si>
  <si>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</si>
  <si>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</si>
  <si>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</si>
  <si>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</si>
  <si>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</si>
  <si>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Universidad Tecnologica  de Pereira programa Ondas</t>
  </si>
  <si>
    <t>891480035-9</t>
  </si>
  <si>
    <t>Luz Stella Montoya</t>
  </si>
  <si>
    <t>Colombia</t>
  </si>
  <si>
    <t>Risaralda</t>
  </si>
  <si>
    <t>Pereira</t>
  </si>
  <si>
    <t>cra 27 10-01 alamos  Pereira</t>
  </si>
  <si>
    <t>ondasrisaralda@utp.edu.co</t>
  </si>
  <si>
    <t>Educación</t>
  </si>
  <si>
    <t>Pública</t>
  </si>
  <si>
    <t>INSTITUTO TECNOLÓGICO DOSQUEBRADAS</t>
  </si>
  <si>
    <t>ANA MARIA MUÑOZ OCHOA</t>
  </si>
  <si>
    <t>RISARALDA</t>
  </si>
  <si>
    <t>DOSQUEBRADAS</t>
  </si>
  <si>
    <t>TR 7A # 30-44 BARRIO SANTA ISABEL</t>
  </si>
  <si>
    <t>itdris@yahoo.es</t>
  </si>
  <si>
    <t>Privada</t>
  </si>
  <si>
    <t>Unión Temporal "Alma Mater - UTP"</t>
  </si>
  <si>
    <t>CARLOS DE JESUS GARCIA LARGO</t>
  </si>
  <si>
    <t>UTP Oficina A-320</t>
  </si>
  <si>
    <t>carlos.garcia@sueje.edu.co</t>
  </si>
  <si>
    <t>Programa Ondas</t>
  </si>
  <si>
    <t>Universidad Tecnologica de Pereira</t>
  </si>
  <si>
    <t>Pereria</t>
  </si>
  <si>
    <t>vereda la julita</t>
  </si>
  <si>
    <t>ondasrisaralda2@gmail.com</t>
  </si>
  <si>
    <t>COOPSALUDCOM</t>
  </si>
  <si>
    <t>ANA HELIDATAMAYO A.</t>
  </si>
  <si>
    <t>LA VIRGINIA</t>
  </si>
  <si>
    <t>CARRERA 8 Nª 8-38</t>
  </si>
  <si>
    <t>modalidadfamiliarvirginia@coopsaludcom.com</t>
  </si>
  <si>
    <t>Servicios</t>
  </si>
  <si>
    <t>Asociación Cristiana de Jovenes ACJ-YMCA</t>
  </si>
  <si>
    <t>Jose Alveiro Valencia Zapata</t>
  </si>
  <si>
    <t>Carrera 3 Nro. 18-63</t>
  </si>
  <si>
    <t>ymcarisaralda@ymcacolombia.org</t>
  </si>
  <si>
    <t>social</t>
  </si>
  <si>
    <t>Asociación Cristiana de Jóvenes ACJ-YMCA</t>
  </si>
  <si>
    <t>José Alveiro Valencia Zapata</t>
  </si>
  <si>
    <t>3346271-3104958910</t>
  </si>
  <si>
    <t>Social</t>
  </si>
  <si>
    <t>FUNDACION PARA EL DESARROLLO DEL RISARALDA</t>
  </si>
  <si>
    <t>Calle 19 No. 7 - 56 Piso 6 / Edificio Lotería del Risaralda</t>
  </si>
  <si>
    <t>claudiahurtadoloaiza@gmail.com</t>
  </si>
  <si>
    <t>Desarrollo Socioeconómico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</si>
  <si>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</si>
  <si>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</si>
  <si>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</si>
  <si>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</si>
  <si>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</si>
  <si>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</si>
  <si>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</si>
  <si>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Si</t>
  </si>
  <si>
    <t>No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</si>
  <si>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</si>
  <si>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</si>
  <si>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</si>
  <si>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</si>
  <si>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</si>
  <si>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Todas parten de necesidades  reportadas en el contexto</t>
  </si>
  <si>
    <t>Alto grado</t>
  </si>
  <si>
    <t>Por las competencias desarrolladas</t>
  </si>
  <si>
    <t>Las licenciaturas tienen muy buenas bases conceptuales, a la vez les falta mucho del fortalecimiento pedagógico</t>
  </si>
  <si>
    <t>Porque sus propuestas academicas buscan recoger las necesidades del pmedio</t>
  </si>
  <si>
    <t>Se busca  formar  para la demanda laboral</t>
  </si>
  <si>
    <t>No sabe</t>
  </si>
  <si>
    <t>La formación en competencias y hablidades para el trabajo comunitario y desarrollo social, metodologías que se trabajan desde el ser humano, siendo este el centro de la intervención.</t>
  </si>
  <si>
    <t>La organización desarrolla trabajo social y de desarrollo comunitario con y para las personas, por lo cual, los perfiles profesionales son apropiados.</t>
  </si>
  <si>
    <t>Con la experiencia que se ha tenido de tener vinculados Licenciados en Etnoeducación y Desarrollo Comunitario en los equipos de trabajo nos ha permitido acceder a diversos escenarios y poblaciones, donde el profesional cumple un papel importante en la relación con estos.</t>
  </si>
  <si>
    <t>Tenemos un área social, donde se requiere capacidad de interlocución con las poblaciones.</t>
  </si>
  <si>
    <t>Para nuestro caso, como organización social que trabaja con y para las personas, contar con profesionales formados en metodologías y con conocimientos para el trabajo comunitario es fundamental. Su aporte es de gran importancia.</t>
  </si>
  <si>
    <t>Por lo mencionado en la pregunta anterior.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</si>
  <si>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</si>
  <si>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</si>
  <si>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</si>
  <si>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</si>
  <si>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</si>
  <si>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</si>
  <si>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</si>
  <si>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Sin Respuesta</t>
  </si>
  <si>
    <t>Bajo Grado</t>
  </si>
  <si>
    <t>Seguir fortaleciendo el aprendizaje de una segunda lengua.</t>
  </si>
  <si>
    <t>Fortalecer el aprendizaje de una segunda lengua, y estimular la participación en pasantias internacionales.</t>
  </si>
  <si>
    <t>Hacer énfasis en la escritura, en el sentido de la elaboración de informes por ejemplo, ya que los Licenciados en Etnoeducación y Desarrollo Comunitario son muy buenos en el hacer pero tienen debilidades en la escritura de documentos principalmente.</t>
  </si>
  <si>
    <t>Seguir fortaleciendo la formación en el inglés y estimular la participación de estudiantes de los programas con mayor desarrollo social en pasantías internacionales.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</si>
  <si>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</si>
  <si>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</si>
  <si>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</si>
  <si>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</si>
  <si>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</si>
  <si>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</si>
  <si>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</si>
  <si>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</si>
  <si>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</si>
  <si>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</si>
  <si>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</si>
  <si>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</si>
  <si>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</si>
  <si>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</si>
  <si>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</si>
  <si>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</si>
  <si>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</si>
  <si>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</si>
  <si>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Por el impacto que desarrollan desde elprograma Ondas</t>
  </si>
  <si>
    <t>Excelente</t>
  </si>
  <si>
    <t>Bueno</t>
  </si>
  <si>
    <t>Mediano grado</t>
  </si>
  <si>
    <t>por el aporte a la formacion de niñ@s y docnete en el departamento</t>
  </si>
  <si>
    <t>Manejo de una segunda lengua y competencias emocionales.</t>
  </si>
  <si>
    <t>El aporte profesional que hacen al desarrollo de programas, contribuyen al mejoramiento de las condiciones de vida de los participantes y al desarrollo social.</t>
  </si>
  <si>
    <t>Buen manejo de una segunda lengua. Competencias relacionadas con la intelegencia emocional.</t>
  </si>
  <si>
    <t>La contribución profesional que hacen, para que los programas sociales ofertados por la organización sean de calidad y respondan a las necesidades reales de la población. Con ello ayudan a generar procesos de transformación humana y social.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</si>
  <si>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</si>
  <si>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</si>
  <si>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</si>
  <si>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</si>
  <si>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</si>
  <si>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</si>
  <si>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</si>
  <si>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</si>
  <si>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</si>
  <si>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</si>
  <si>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</si>
  <si>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TASA DE COTIZANTES</t>
  </si>
  <si>
    <t>PREGRADO</t>
  </si>
  <si>
    <t>Licenciatura en Etnoeducación y Desarrollo Comunitario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</si>
  <si>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</si>
  <si>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</si>
  <si>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</si>
  <si>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</si>
  <si>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</si>
  <si>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</si>
  <si>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</si>
  <si>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</si>
  <si>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</si>
  <si>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</si>
  <si>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</si>
  <si>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Desarrollo Humano</t>
  </si>
  <si>
    <t>Derechos humanos</t>
  </si>
  <si>
    <t xml:space="preserve">Gestión de proyectos comunitarios </t>
  </si>
  <si>
    <t>Grupos operativos</t>
  </si>
  <si>
    <t xml:space="preserve">Sobre familia , sobre territorialidad , historia, política </t>
  </si>
  <si>
    <t>Pedagogía y currículo</t>
  </si>
  <si>
    <t>Civismo, convivencia ciduadana, urbanismo</t>
  </si>
  <si>
    <t>Desarrollo comunitario e investigación</t>
  </si>
  <si>
    <t xml:space="preserve">Cultura ciudadana </t>
  </si>
  <si>
    <t>gestión de proyectos comunitarios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</si>
  <si>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</si>
  <si>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</si>
  <si>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</si>
  <si>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</si>
  <si>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</si>
  <si>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</si>
  <si>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</si>
  <si>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</si>
  <si>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</si>
  <si>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</si>
  <si>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</si>
  <si>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</si>
  <si>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</si>
  <si>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</si>
  <si>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</si>
  <si>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</si>
  <si>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</si>
  <si>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</si>
  <si>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</si>
  <si>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</si>
  <si>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</si>
  <si>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</si>
  <si>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</si>
  <si>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</si>
  <si>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</si>
  <si>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</si>
  <si>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</si>
  <si>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</si>
  <si>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</si>
  <si>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</si>
  <si>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</si>
  <si>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</si>
  <si>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</si>
  <si>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</si>
  <si>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</si>
  <si>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</si>
  <si>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</si>
  <si>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</si>
  <si>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</si>
  <si>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</si>
  <si>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</si>
  <si>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</si>
  <si>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</si>
  <si>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</si>
  <si>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</si>
  <si>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</si>
  <si>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</si>
  <si>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</si>
  <si>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</si>
  <si>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</si>
  <si>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</si>
  <si>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</si>
  <si>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</si>
  <si>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</si>
  <si>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</si>
  <si>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</si>
  <si>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</si>
  <si>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</si>
  <si>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</si>
  <si>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</si>
  <si>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</si>
  <si>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</si>
  <si>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</si>
  <si>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</si>
  <si>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</si>
  <si>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</si>
  <si>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</si>
  <si>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</si>
  <si>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</si>
  <si>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</si>
  <si>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</si>
  <si>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</si>
  <si>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</si>
  <si>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</si>
  <si>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</si>
  <si>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</si>
  <si>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</si>
  <si>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</si>
  <si>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</si>
  <si>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</si>
  <si>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</si>
  <si>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</si>
  <si>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</si>
  <si>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</si>
  <si>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</si>
  <si>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</si>
  <si>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</si>
  <si>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</si>
  <si>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</si>
  <si>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</si>
  <si>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</si>
  <si>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</si>
  <si>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</si>
  <si>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</si>
  <si>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</si>
  <si>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</si>
  <si>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</si>
  <si>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</si>
  <si>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</si>
  <si>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</si>
  <si>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</si>
  <si>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</si>
  <si>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</si>
  <si>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</si>
  <si>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</si>
  <si>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</si>
  <si>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</si>
  <si>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</si>
  <si>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</si>
  <si>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</si>
  <si>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</si>
  <si>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</si>
  <si>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</si>
  <si>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</si>
  <si>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</si>
  <si>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</si>
  <si>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</si>
  <si>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</si>
  <si>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</si>
  <si>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</si>
  <si>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</si>
  <si>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</si>
  <si>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</si>
  <si>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</si>
  <si>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</si>
  <si>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</si>
  <si>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</si>
  <si>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</si>
  <si>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</si>
  <si>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</si>
  <si>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</si>
  <si>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</si>
  <si>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</si>
  <si>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</si>
  <si>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</si>
  <si>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</si>
  <si>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</si>
  <si>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</si>
  <si>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</si>
  <si>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</si>
  <si>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</si>
  <si>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</si>
  <si>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</si>
  <si>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</si>
  <si>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</si>
  <si>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</si>
  <si>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</si>
  <si>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</si>
  <si>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</si>
  <si>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</si>
  <si>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</si>
  <si>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</si>
  <si>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</si>
  <si>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</si>
  <si>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</si>
  <si>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</si>
  <si>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</si>
  <si>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</si>
  <si>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</si>
  <si>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</si>
  <si>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</si>
  <si>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</si>
  <si>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</si>
  <si>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</si>
  <si>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</si>
  <si>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</si>
  <si>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</si>
  <si>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</si>
  <si>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</si>
  <si>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</si>
  <si>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</si>
  <si>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</si>
  <si>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</si>
  <si>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</si>
  <si>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</si>
  <si>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</si>
  <si>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</si>
  <si>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</si>
  <si>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</si>
  <si>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</si>
  <si>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</si>
  <si>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</si>
  <si>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</si>
  <si>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</si>
  <si>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</si>
  <si>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</si>
  <si>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</si>
  <si>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</si>
  <si>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</si>
  <si>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</si>
  <si>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</si>
  <si>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</si>
  <si>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</si>
  <si>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</si>
  <si>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</si>
  <si>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</si>
  <si>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</si>
  <si>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</si>
  <si>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</si>
  <si>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</si>
  <si>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</si>
  <si>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</si>
  <si>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</si>
  <si>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</si>
  <si>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</si>
  <si>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</si>
  <si>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</si>
  <si>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</si>
  <si>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</si>
  <si>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</si>
  <si>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</si>
  <si>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</si>
  <si>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</si>
  <si>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</si>
  <si>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</si>
  <si>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</si>
  <si>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</si>
  <si>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encuestas: 395</t>
  </si>
  <si>
    <t>Total graduados: 563</t>
  </si>
  <si>
    <t>PROMEDIO INGRESO 2016</t>
  </si>
  <si>
    <t>Fecha de corte: 30-06-2019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</si>
  <si>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30-06-2019</t>
    </r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</si>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</sst>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horizont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4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7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4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5" fontId="20" fillId="2" borderId="1" xfId="2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2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25" fillId="2" borderId="1" xfId="2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30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6" fontId="1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0.10714285714285714</c:v>
              </c:pt>
              <c:pt idx="3">
                <c:v>0.17857142857142858</c:v>
              </c:pt>
              <c:pt idx="4">
                <c:v>0.17857142857142858</c:v>
              </c:pt>
              <c:pt idx="5">
                <c:v>0.21428571428571427</c:v>
              </c:pt>
              <c:pt idx="6">
                <c:v>0.35714285714285715</c:v>
              </c:pt>
              <c:pt idx="7">
                <c:v>0.5357142857142857</c:v>
              </c:pt>
              <c:pt idx="8">
                <c:v>0.4642857142857143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B2-4E69-9695-5138B218F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258184"/>
        <c:axId val="170258576"/>
      </c:barChart>
      <c:catAx>
        <c:axId val="170258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0258576"/>
        <c:crosses val="autoZero"/>
        <c:auto val="1"/>
        <c:lblAlgn val="ctr"/>
        <c:lblOffset val="100"/>
        <c:noMultiLvlLbl val="0"/>
      </c:catAx>
      <c:valAx>
        <c:axId val="1702585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7025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3.5714285714285712E-2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5E-4413-87DD-8D0819B8E5B8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0.21428571428571427</c:v>
              </c:pt>
              <c:pt idx="1">
                <c:v>0.33333333333333331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5E-4413-87DD-8D0819B8E5B8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0.10714285714285714</c:v>
              </c:pt>
              <c:pt idx="1">
                <c:v>0.1111111111111111</c:v>
              </c:pt>
              <c:pt idx="2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65E-4413-87DD-8D0819B8E5B8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0.2857142857142857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65E-4413-87DD-8D0819B8E5B8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0.2857142857142857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65E-4413-87DD-8D0819B8E5B8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5E-4413-87DD-8D0819B8E5B8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65E-4413-87DD-8D0819B8E5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535456"/>
        <c:axId val="450535848"/>
      </c:barChart>
      <c:catAx>
        <c:axId val="450535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535848"/>
        <c:crosses val="autoZero"/>
        <c:auto val="1"/>
        <c:lblAlgn val="ctr"/>
        <c:lblOffset val="100"/>
        <c:noMultiLvlLbl val="0"/>
      </c:catAx>
      <c:valAx>
        <c:axId val="450535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5354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0.5213675213675214</c:v>
              </c:pt>
              <c:pt idx="1">
                <c:v>0.4642857142857143</c:v>
              </c:pt>
              <c:pt idx="2">
                <c:v>0.44444444444444442</c:v>
              </c:pt>
              <c:pt idx="3">
                <c:v>0.2857142857142857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21-478F-9529-AFDA8F32A7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0.33333333333333331</c:v>
              </c:pt>
              <c:pt idx="1">
                <c:v>7.1428571428571425E-2</c:v>
              </c:pt>
              <c:pt idx="2">
                <c:v>0.44444444444444442</c:v>
              </c:pt>
              <c:pt idx="3">
                <c:v>0.5714285714285714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21-478F-9529-AFDA8F32A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69576"/>
        <c:axId val="227669184"/>
      </c:barChart>
      <c:catAx>
        <c:axId val="227669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7669184"/>
        <c:crosses val="autoZero"/>
        <c:auto val="1"/>
        <c:lblAlgn val="ctr"/>
        <c:lblOffset val="100"/>
        <c:noMultiLvlLbl val="0"/>
      </c:catAx>
      <c:valAx>
        <c:axId val="22766918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276695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1CF6-495D-8997-2994DB89C686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CF6-495D-8997-2994DB89C6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6-495D-8997-2994DB89C6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0.51139240506329109</c:v>
              </c:pt>
              <c:pt idx="1">
                <c:v>0.32151898734177214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CF6-495D-8997-2994DB89C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33C-45C6-91D3-22B37CFDEBBE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B33C-45C6-91D3-22B37CFDEBBE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33C-45C6-91D3-22B37CFDEBBE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33C-45C6-91D3-22B37CFDEBBE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0.43544303797468353</c:v>
              </c:pt>
              <c:pt idx="1">
                <c:v>0.56455696202531647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33C-45C6-91D3-22B37CFDE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07B-466D-895A-48C435BBF4AF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07B-466D-895A-48C435BBF4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07B-466D-895A-48C435BBF4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07B-466D-895A-48C435BBF4A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0.51645569620253162</c:v>
              </c:pt>
              <c:pt idx="1">
                <c:v>0.32911392405063289</c:v>
              </c:pt>
              <c:pt idx="2">
                <c:v>0.15443037974683543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07B-466D-895A-48C435BBF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95B-4B2D-87CD-801736B4519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0.84027777777777779</c:v>
              </c:pt>
              <c:pt idx="1">
                <c:v>6.5972222222222224E-2</c:v>
              </c:pt>
              <c:pt idx="2">
                <c:v>9.375E-2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95B-4B2D-87CD-801736B45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0.35069444444444442</c:v>
              </c:pt>
              <c:pt idx="1">
                <c:v>0.47222222222222221</c:v>
              </c:pt>
              <c:pt idx="2">
                <c:v>0.15625</c:v>
              </c:pt>
              <c:pt idx="3">
                <c:v>2.0833333333333332E-2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16-4D6F-A692-8D6CEF120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201856"/>
        <c:axId val="451202248"/>
      </c:barChart>
      <c:catAx>
        <c:axId val="451201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1202248"/>
        <c:crosses val="autoZero"/>
        <c:auto val="1"/>
        <c:lblAlgn val="ctr"/>
        <c:lblOffset val="100"/>
        <c:noMultiLvlLbl val="0"/>
      </c:catAx>
      <c:valAx>
        <c:axId val="4512022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201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0.20900321543408359</c:v>
              </c:pt>
              <c:pt idx="1">
                <c:v>0.27419354838709675</c:v>
              </c:pt>
              <c:pt idx="2">
                <c:v>0.35389610389610388</c:v>
              </c:pt>
              <c:pt idx="3">
                <c:v>0.24271844660194175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32-436A-A18F-B82CC0469366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0.51768488745980712</c:v>
              </c:pt>
              <c:pt idx="1">
                <c:v>0.46774193548387094</c:v>
              </c:pt>
              <c:pt idx="2">
                <c:v>0.49675324675324678</c:v>
              </c:pt>
              <c:pt idx="3">
                <c:v>0.50485436893203883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32-436A-A18F-B82CC046936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0.27331189710610931</c:v>
              </c:pt>
              <c:pt idx="1">
                <c:v>0.25806451612903225</c:v>
              </c:pt>
              <c:pt idx="2">
                <c:v>0.14935064935064934</c:v>
              </c:pt>
              <c:pt idx="3">
                <c:v>0.25242718446601942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32-436A-A18F-B82CC0469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203032"/>
        <c:axId val="451203424"/>
      </c:barChart>
      <c:catAx>
        <c:axId val="451203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203424"/>
        <c:crosses val="autoZero"/>
        <c:auto val="1"/>
        <c:lblAlgn val="ctr"/>
        <c:lblOffset val="100"/>
        <c:noMultiLvlLbl val="0"/>
      </c:catAx>
      <c:valAx>
        <c:axId val="4512034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2030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0.19393939393939394</c:v>
              </c:pt>
              <c:pt idx="1">
                <c:v>0.24223602484472051</c:v>
              </c:pt>
              <c:pt idx="2">
                <c:v>0.28025477707006369</c:v>
              </c:pt>
              <c:pt idx="3">
                <c:v>0.25624999999999998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02-42AA-8798-A37E699ADD55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0.4303030303030303</c:v>
              </c:pt>
              <c:pt idx="1">
                <c:v>0.43478260869565216</c:v>
              </c:pt>
              <c:pt idx="2">
                <c:v>0.43312101910828027</c:v>
              </c:pt>
              <c:pt idx="3">
                <c:v>0.43125000000000002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02-42AA-8798-A37E699ADD5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0.37575757575757573</c:v>
              </c:pt>
              <c:pt idx="1">
                <c:v>0.32298136645962733</c:v>
              </c:pt>
              <c:pt idx="2">
                <c:v>0.28662420382165604</c:v>
              </c:pt>
              <c:pt idx="3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102-42AA-8798-A37E699AD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646448"/>
        <c:axId val="451646840"/>
      </c:barChart>
      <c:catAx>
        <c:axId val="451646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646840"/>
        <c:crosses val="autoZero"/>
        <c:auto val="1"/>
        <c:lblAlgn val="ctr"/>
        <c:lblOffset val="100"/>
        <c:noMultiLvlLbl val="0"/>
      </c:catAx>
      <c:valAx>
        <c:axId val="4516468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6464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0.25593667546174143</c:v>
              </c:pt>
              <c:pt idx="1">
                <c:v>9.498680738786279E-2</c:v>
              </c:pt>
              <c:pt idx="2">
                <c:v>1.5831134564643801E-2</c:v>
              </c:pt>
              <c:pt idx="3">
                <c:v>0</c:v>
              </c:pt>
              <c:pt idx="4">
                <c:v>1.0554089709762533E-2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5F-4D04-A438-2A4BB5E90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647624"/>
        <c:axId val="451648016"/>
      </c:barChart>
      <c:catAx>
        <c:axId val="451647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648016"/>
        <c:crosses val="autoZero"/>
        <c:auto val="1"/>
        <c:lblAlgn val="ctr"/>
        <c:lblOffset val="100"/>
        <c:noMultiLvlLbl val="0"/>
      </c:catAx>
      <c:valAx>
        <c:axId val="4516480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647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0.11946902654867257</c:v>
              </c:pt>
              <c:pt idx="1">
                <c:v>0.78761061946902655</c:v>
              </c:pt>
              <c:pt idx="2">
                <c:v>3.5398230088495575E-2</c:v>
              </c:pt>
              <c:pt idx="3">
                <c:v>8.8495575221238937E-3</c:v>
              </c:pt>
              <c:pt idx="4">
                <c:v>0</c:v>
              </c:pt>
              <c:pt idx="5">
                <c:v>8.8495575221238937E-3</c:v>
              </c:pt>
              <c:pt idx="6">
                <c:v>0</c:v>
              </c:pt>
              <c:pt idx="7">
                <c:v>1.3274336283185841E-2</c:v>
              </c:pt>
              <c:pt idx="8">
                <c:v>4.8672566371681415E-2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58-4578-8FDC-371610393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66832"/>
        <c:axId val="227667224"/>
      </c:barChart>
      <c:catAx>
        <c:axId val="227666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7667224"/>
        <c:crosses val="autoZero"/>
        <c:auto val="1"/>
        <c:lblAlgn val="ctr"/>
        <c:lblOffset val="100"/>
        <c:noMultiLvlLbl val="0"/>
      </c:catAx>
      <c:valAx>
        <c:axId val="227667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7666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0.22691292875989447</c:v>
              </c:pt>
              <c:pt idx="1">
                <c:v>0.21108179419525067</c:v>
              </c:pt>
              <c:pt idx="2">
                <c:v>6.0686015831134567E-2</c:v>
              </c:pt>
              <c:pt idx="3">
                <c:v>2.9023746701846966E-2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15-4D7D-A3CB-F0803C0EC1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1648800"/>
        <c:axId val="451649192"/>
      </c:barChart>
      <c:catAx>
        <c:axId val="451648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649192"/>
        <c:crosses val="autoZero"/>
        <c:auto val="1"/>
        <c:lblAlgn val="ctr"/>
        <c:lblOffset val="100"/>
        <c:noMultiLvlLbl val="0"/>
      </c:catAx>
      <c:valAx>
        <c:axId val="4516491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648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0.36147757255936674</c:v>
              </c:pt>
              <c:pt idx="1">
                <c:v>0.15039577836411611</c:v>
              </c:pt>
              <c:pt idx="2">
                <c:v>1.8469656992084433E-2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71-4709-ADC7-0A30DA4BC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09200"/>
        <c:axId val="451809592"/>
      </c:barChart>
      <c:catAx>
        <c:axId val="451809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809592"/>
        <c:crosses val="autoZero"/>
        <c:auto val="1"/>
        <c:lblAlgn val="ctr"/>
        <c:lblOffset val="100"/>
        <c:noMultiLvlLbl val="0"/>
      </c:catAx>
      <c:valAx>
        <c:axId val="451809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09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0.18469656992084432</c:v>
              </c:pt>
              <c:pt idx="1">
                <c:v>0.24802110817941952</c:v>
              </c:pt>
              <c:pt idx="2">
                <c:v>7.3878627968337732E-2</c:v>
              </c:pt>
              <c:pt idx="3">
                <c:v>1.5831134564643801E-2</c:v>
              </c:pt>
              <c:pt idx="4">
                <c:v>7.9155672823219003E-3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A0-4C87-B120-20242A410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10376"/>
        <c:axId val="451810768"/>
      </c:barChart>
      <c:catAx>
        <c:axId val="451810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810768"/>
        <c:crosses val="autoZero"/>
        <c:auto val="1"/>
        <c:lblAlgn val="ctr"/>
        <c:lblOffset val="100"/>
        <c:noMultiLvlLbl val="0"/>
      </c:catAx>
      <c:valAx>
        <c:axId val="451810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10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0.22691292875989447</c:v>
              </c:pt>
              <c:pt idx="1">
                <c:v>0.21899736147757257</c:v>
              </c:pt>
              <c:pt idx="2">
                <c:v>6.5963060686015831E-2</c:v>
              </c:pt>
              <c:pt idx="3">
                <c:v>7.9155672823219003E-3</c:v>
              </c:pt>
              <c:pt idx="4">
                <c:v>1.0554089709762533E-2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3D-4A02-9EEA-119BD40D8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11552"/>
        <c:axId val="451811944"/>
      </c:barChart>
      <c:catAx>
        <c:axId val="451811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811944"/>
        <c:crosses val="autoZero"/>
        <c:auto val="1"/>
        <c:lblAlgn val="ctr"/>
        <c:lblOffset val="100"/>
        <c:noMultiLvlLbl val="0"/>
      </c:catAx>
      <c:valAx>
        <c:axId val="451811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11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0.33773087071240104</c:v>
              </c:pt>
              <c:pt idx="1">
                <c:v>0.17150395778364116</c:v>
              </c:pt>
              <c:pt idx="2">
                <c:v>1.5831134564643801E-2</c:v>
              </c:pt>
              <c:pt idx="3">
                <c:v>5.2770448548812663E-3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4C-44E6-B8D6-A1BD76F6A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12728"/>
        <c:axId val="452333168"/>
      </c:barChart>
      <c:catAx>
        <c:axId val="451812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33168"/>
        <c:crosses val="autoZero"/>
        <c:auto val="1"/>
        <c:lblAlgn val="ctr"/>
        <c:lblOffset val="100"/>
        <c:noMultiLvlLbl val="0"/>
      </c:catAx>
      <c:valAx>
        <c:axId val="4523331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12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B51-4E4B-80C2-D537DFF1E770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B51-4E4B-80C2-D537DFF1E77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</c:v>
              </c:pt>
              <c:pt idx="1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B51-4E4B-80C2-D537DFF1E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2F16-47B0-926A-8C4A2B236D03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F16-47B0-926A-8C4A2B236D0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F16-47B0-926A-8C4A2B236D0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0.64387464387464388</c:v>
              </c:pt>
              <c:pt idx="1">
                <c:v>2.2792022792022793E-2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16-47B0-926A-8C4A2B236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C61-4D39-A708-12E65AEF0F5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61-4D39-A708-12E65AEF0F5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C61-4D39-A708-12E65AEF0F5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61-4D39-A708-12E65AEF0F5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C61-4D39-A708-12E65AEF0F5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61-4D39-A708-12E65AEF0F5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0.40909090909090912</c:v>
              </c:pt>
              <c:pt idx="1">
                <c:v>0.11363636363636363</c:v>
              </c:pt>
              <c:pt idx="2">
                <c:v>6.8181818181818177E-2</c:v>
              </c:pt>
              <c:pt idx="3">
                <c:v>2.2727272727272728E-2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C61-4D39-A708-12E65AEF0F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0.4642857142857143</c:v>
              </c:pt>
              <c:pt idx="1">
                <c:v>0.55555555555555558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7E-4EC2-AE59-E5CA64186DD7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0.17857142857142858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7E-4EC2-AE59-E5CA64186DD7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0.10714285714285714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07E-4EC2-AE59-E5CA64186DD7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3.5714285714285712E-2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07E-4EC2-AE59-E5CA64186DD7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07E-4EC2-AE59-E5CA64186DD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07E-4EC2-AE59-E5CA64186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335128"/>
        <c:axId val="452335520"/>
      </c:barChart>
      <c:catAx>
        <c:axId val="452335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2335520"/>
        <c:crosses val="autoZero"/>
        <c:auto val="1"/>
        <c:lblAlgn val="ctr"/>
        <c:lblOffset val="100"/>
        <c:noMultiLvlLbl val="0"/>
      </c:catAx>
      <c:valAx>
        <c:axId val="452335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335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3.2362459546925568E-3</c:v>
              </c:pt>
              <c:pt idx="1">
                <c:v>0</c:v>
              </c:pt>
              <c:pt idx="2">
                <c:v>0.125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01-4D69-9738-94C6FD3B049E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2.2653721682847898E-2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01-4D69-9738-94C6FD3B049E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0.18446601941747573</c:v>
              </c:pt>
              <c:pt idx="1">
                <c:v>0.32</c:v>
              </c:pt>
              <c:pt idx="2">
                <c:v>0.25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701-4D69-9738-94C6FD3B049E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0.5436893203883495</c:v>
              </c:pt>
              <c:pt idx="1">
                <c:v>0.52</c:v>
              </c:pt>
              <c:pt idx="2">
                <c:v>0.625</c:v>
              </c:pt>
              <c:pt idx="3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701-4D69-9738-94C6FD3B049E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0.2459546925566343</c:v>
              </c:pt>
              <c:pt idx="1">
                <c:v>0.16</c:v>
              </c:pt>
              <c:pt idx="2">
                <c:v>0</c:v>
              </c:pt>
              <c:pt idx="3">
                <c:v>0.8571428571428571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701-4D69-9738-94C6FD3B0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336304"/>
        <c:axId val="452336696"/>
      </c:barChart>
      <c:catAx>
        <c:axId val="452336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36696"/>
        <c:crosses val="autoZero"/>
        <c:auto val="1"/>
        <c:lblAlgn val="ctr"/>
        <c:lblOffset val="100"/>
        <c:noMultiLvlLbl val="0"/>
      </c:catAx>
      <c:valAx>
        <c:axId val="4523366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336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0.33333333333333331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F2-4F82-842D-281DA9BBC126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0.1111111111111111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8F2-4F82-842D-281DA9BBC126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0.1111111111111111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8F2-4F82-842D-281DA9BBC126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8F2-4F82-842D-281DA9BBC126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8F2-4F82-842D-281DA9BBC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68008"/>
        <c:axId val="227668400"/>
      </c:barChart>
      <c:catAx>
        <c:axId val="227668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7668400"/>
        <c:crosses val="autoZero"/>
        <c:auto val="1"/>
        <c:lblAlgn val="ctr"/>
        <c:lblOffset val="100"/>
        <c:noMultiLvlLbl val="0"/>
      </c:catAx>
      <c:valAx>
        <c:axId val="227668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7668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E45-46FB-9303-E6084DD184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E45-46FB-9303-E6084DD184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E45-46FB-9303-E6084DD184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E45-46FB-9303-E6084DD184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E45-46FB-9303-E6084DD184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5.7306590257879654E-3</c:v>
              </c:pt>
              <c:pt idx="1">
                <c:v>2.0057306590257881E-2</c:v>
              </c:pt>
              <c:pt idx="2">
                <c:v>0.19197707736389685</c:v>
              </c:pt>
              <c:pt idx="3">
                <c:v>0.53581661891117482</c:v>
              </c:pt>
              <c:pt idx="4">
                <c:v>0.24641833810888253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E45-46FB-9303-E6084DD18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6.7961165048543687E-2</c:v>
              </c:pt>
              <c:pt idx="1">
                <c:v>3.5598705501618123E-2</c:v>
              </c:pt>
              <c:pt idx="2">
                <c:v>6.4724919093851136E-3</c:v>
              </c:pt>
              <c:pt idx="3">
                <c:v>9.7087378640776691E-3</c:v>
              </c:pt>
              <c:pt idx="4">
                <c:v>0.11650485436893204</c:v>
              </c:pt>
              <c:pt idx="5">
                <c:v>0.14239482200647249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61-4667-AD05-2986A65A5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173144"/>
        <c:axId val="452173536"/>
      </c:barChart>
      <c:catAx>
        <c:axId val="452173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173536"/>
        <c:crosses val="autoZero"/>
        <c:auto val="1"/>
        <c:lblAlgn val="ctr"/>
        <c:lblOffset val="100"/>
        <c:noMultiLvlLbl val="0"/>
      </c:catAx>
      <c:valAx>
        <c:axId val="4521735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173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0.13793103448275862</c:v>
              </c:pt>
              <c:pt idx="1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C3-4419-B476-478FB80347C9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0.36896551724137933</c:v>
              </c:pt>
              <c:pt idx="1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C3-4419-B476-478FB80347C9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0.30689655172413793</c:v>
              </c:pt>
              <c:pt idx="1">
                <c:v>0.3888888888888889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C3-4419-B476-478FB80347C9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</c:v>
              </c:pt>
              <c:pt idx="1">
                <c:v>0.27777777777777779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9C3-4419-B476-478FB80347C9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9C3-4419-B476-478FB80347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9C3-4419-B476-478FB80347C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8.6206896551724144E-2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9C3-4419-B476-478FB8034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174320"/>
        <c:axId val="452174712"/>
      </c:barChart>
      <c:catAx>
        <c:axId val="452174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174712"/>
        <c:crosses val="autoZero"/>
        <c:auto val="1"/>
        <c:lblAlgn val="ctr"/>
        <c:lblOffset val="100"/>
        <c:noMultiLvlLbl val="0"/>
      </c:catAx>
      <c:valAx>
        <c:axId val="4521747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1743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8B4-48CE-97AE-805F7E7740B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8B4-48CE-97AE-805F7E7740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8B4-48CE-97AE-805F7E7740B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8B4-48CE-97AE-805F7E7740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8B4-48CE-97AE-805F7E7740B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0.13636363636363635</c:v>
              </c:pt>
              <c:pt idx="1">
                <c:v>0.36038961038961037</c:v>
              </c:pt>
              <c:pt idx="2">
                <c:v>0.31168831168831168</c:v>
              </c:pt>
              <c:pt idx="3">
                <c:v>0.11038961038961038</c:v>
              </c:pt>
              <c:pt idx="4">
                <c:v>8.1168831168831168E-2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8B4-48CE-97AE-805F7E7740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0.14285714285714285</c:v>
              </c:pt>
              <c:pt idx="2">
                <c:v>0.42857142857142855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22-4DCF-ADAA-0D53894E8025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0.42857142857142855</c:v>
              </c:pt>
              <c:pt idx="2">
                <c:v>0.2857142857142857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522-4DCF-ADAA-0D53894E8025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0.61111111111111116</c:v>
              </c:pt>
              <c:pt idx="1">
                <c:v>0.42857142857142855</c:v>
              </c:pt>
              <c:pt idx="2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522-4DCF-ADAA-0D53894E8025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22-4DCF-ADAA-0D53894E802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22-4DCF-ADAA-0D53894E802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522-4DCF-ADAA-0D53894E802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</c:v>
              </c:pt>
              <c:pt idx="2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522-4DCF-ADAA-0D53894E8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175888"/>
        <c:axId val="452633712"/>
      </c:barChart>
      <c:catAx>
        <c:axId val="452175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2633712"/>
        <c:crosses val="autoZero"/>
        <c:auto val="1"/>
        <c:lblAlgn val="ctr"/>
        <c:lblOffset val="100"/>
        <c:noMultiLvlLbl val="0"/>
      </c:catAx>
      <c:valAx>
        <c:axId val="4526337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1758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19-4527-9AB6-4DF1F65055E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19-4527-9AB6-4DF1F65055E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19-4527-9AB6-4DF1F65055E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19-4527-9AB6-4DF1F65055E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19-4527-9AB6-4DF1F65055E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0.1875</c:v>
              </c:pt>
              <c:pt idx="1">
                <c:v>0.25</c:v>
              </c:pt>
              <c:pt idx="2">
                <c:v>0.46875</c:v>
              </c:pt>
              <c:pt idx="3">
                <c:v>9.375E-2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19-4527-9AB6-4DF1F65055E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4C-4F21-931D-FF7FCA6B987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4C-4F21-931D-FF7FCA6B987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4C-4F21-931D-FF7FCA6B987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4C-4F21-931D-FF7FCA6B987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4C-4F21-931D-FF7FCA6B987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7.1428571428571425E-2</c:v>
              </c:pt>
              <c:pt idx="1">
                <c:v>0.42857142857142855</c:v>
              </c:pt>
              <c:pt idx="2">
                <c:v>0.14285714285714285</c:v>
              </c:pt>
              <c:pt idx="3">
                <c:v>0</c:v>
              </c:pt>
              <c:pt idx="4">
                <c:v>0.35714285714285715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14C-4F21-931D-FF7FCA6B987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FD1-4019-A952-74F46E76B8E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FD1-4019-A952-74F46E76B8E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FD1-4019-A952-74F46E76B8E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FD1-4019-A952-74F46E76B8E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FD1-4019-A952-74F46E76B8E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7.1428571428571425E-2</c:v>
              </c:pt>
              <c:pt idx="1">
                <c:v>0.42857142857142855</c:v>
              </c:pt>
              <c:pt idx="2">
                <c:v>0.21428571428571427</c:v>
              </c:pt>
              <c:pt idx="3">
                <c:v>0</c:v>
              </c:pt>
              <c:pt idx="4">
                <c:v>0.2857142857142857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FD1-4019-A952-74F46E76B8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175-471D-BC65-EDCAC41DD5C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175-471D-BC65-EDCAC41DD5C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175-471D-BC65-EDCAC41DD5C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175-471D-BC65-EDCAC41DD5C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175-471D-BC65-EDCAC41DD5C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0.35714285714285715</c:v>
              </c:pt>
              <c:pt idx="1">
                <c:v>0.42857142857142855</c:v>
              </c:pt>
              <c:pt idx="2">
                <c:v>0.14285714285714285</c:v>
              </c:pt>
              <c:pt idx="3">
                <c:v>0</c:v>
              </c:pt>
              <c:pt idx="4">
                <c:v>7.1428571428571425E-2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175-471D-BC65-EDCAC41DD5C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1D9-4DAF-A77F-2898F6B6620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1D9-4DAF-A77F-2898F6B6620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1D9-4DAF-A77F-2898F6B6620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1D9-4DAF-A77F-2898F6B6620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1D9-4DAF-A77F-2898F6B6620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0.21428571428571427</c:v>
              </c:pt>
              <c:pt idx="2">
                <c:v>0.2857142857142857</c:v>
              </c:pt>
              <c:pt idx="3">
                <c:v>0.14285714285714285</c:v>
              </c:pt>
              <c:pt idx="4">
                <c:v>0.35714285714285715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1D9-4DAF-A77F-2898F6B6620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B4-4E01-9860-987E79567C7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0.42857142857142855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B4-4E01-9860-987E79567C7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0.5714285714285714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FB4-4E01-9860-987E79567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01640"/>
        <c:axId val="450802032"/>
      </c:barChart>
      <c:catAx>
        <c:axId val="450801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0802032"/>
        <c:crosses val="autoZero"/>
        <c:auto val="1"/>
        <c:lblAlgn val="ctr"/>
        <c:lblOffset val="100"/>
        <c:noMultiLvlLbl val="0"/>
      </c:catAx>
      <c:valAx>
        <c:axId val="450802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801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D72-4B2B-B549-9BFF5BF5A62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72-4B2B-B549-9BFF5BF5A62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D72-4B2B-B549-9BFF5BF5A62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72-4B2B-B549-9BFF5BF5A62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D72-4B2B-B549-9BFF5BF5A62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0.21428571428571427</c:v>
              </c:pt>
              <c:pt idx="1">
                <c:v>0.5714285714285714</c:v>
              </c:pt>
              <c:pt idx="2">
                <c:v>0.14285714285714285</c:v>
              </c:pt>
              <c:pt idx="3">
                <c:v>0</c:v>
              </c:pt>
              <c:pt idx="4">
                <c:v>7.1428571428571425E-2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D72-4B2B-B549-9BFF5BF5A6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C45-4AFE-A5B3-D9E4BACB354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C45-4AFE-A5B3-D9E4BACB354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45-4AFE-A5B3-D9E4BACB354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C45-4AFE-A5B3-D9E4BACB354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45-4AFE-A5B3-D9E4BACB354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0.21428571428571427</c:v>
              </c:pt>
              <c:pt idx="1">
                <c:v>0.5</c:v>
              </c:pt>
              <c:pt idx="2">
                <c:v>0.14285714285714285</c:v>
              </c:pt>
              <c:pt idx="3">
                <c:v>0</c:v>
              </c:pt>
              <c:pt idx="4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C45-4AFE-A5B3-D9E4BACB354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A30-4B86-9704-C634D46422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A30-4B86-9704-C634D46422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A30-4B86-9704-C634D46422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A30-4B86-9704-C634D46422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A30-4B86-9704-C634D46422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0.2857142857142857</c:v>
              </c:pt>
              <c:pt idx="1">
                <c:v>0.32142857142857145</c:v>
              </c:pt>
              <c:pt idx="2">
                <c:v>3.5714285714285712E-2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A30-4B86-9704-C634D464228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3C-4BB5-8D69-E3FBBFAADF4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3C-4BB5-8D69-E3FBBFAADF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0.25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63C-4BB5-8D69-E3FBBFAAD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325496"/>
        <c:axId val="453325888"/>
      </c:barChart>
      <c:catAx>
        <c:axId val="453325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325888"/>
        <c:crosses val="autoZero"/>
        <c:auto val="1"/>
        <c:lblAlgn val="ctr"/>
        <c:lblOffset val="100"/>
        <c:noMultiLvlLbl val="0"/>
      </c:catAx>
      <c:valAx>
        <c:axId val="45332588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3325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0.58213256484149856</c:v>
              </c:pt>
              <c:pt idx="1">
                <c:v>0.21902017291066284</c:v>
              </c:pt>
              <c:pt idx="2">
                <c:v>8.9337175792507204E-2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7F-44C8-B3F6-6627E950D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326672"/>
        <c:axId val="453327064"/>
      </c:barChart>
      <c:catAx>
        <c:axId val="45332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327064"/>
        <c:crosses val="autoZero"/>
        <c:auto val="1"/>
        <c:lblAlgn val="ctr"/>
        <c:lblOffset val="100"/>
        <c:noMultiLvlLbl val="0"/>
      </c:catAx>
      <c:valAx>
        <c:axId val="45332706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332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F4F-44C0-98D3-69A073FEF6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F4F-44C0-98D3-69A073FEF6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F4F-44C0-98D3-69A073FEF6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F4F-44C0-98D3-69A073FEF6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F4F-44C0-98D3-69A073FEF6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F4F-44C0-98D3-69A073FEF6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2.2922636103151862E-2</c:v>
              </c:pt>
              <c:pt idx="2">
                <c:v>2.8653295128939827E-3</c:v>
              </c:pt>
              <c:pt idx="3">
                <c:v>0.32378223495702008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F4F-44C0-98D3-69A073FEF6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1AD-4231-A95D-8C6D82CC5D2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1AD-4231-A95D-8C6D82CC5D2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1AD-4231-A95D-8C6D82CC5D2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1AD-4231-A95D-8C6D82CC5D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1AD-4231-A95D-8C6D82CC5D2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1AD-4231-A95D-8C6D82CC5D2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3.0379746835443037E-2</c:v>
              </c:pt>
              <c:pt idx="1">
                <c:v>0.21518987341772153</c:v>
              </c:pt>
              <c:pt idx="2">
                <c:v>0.13670886075949368</c:v>
              </c:pt>
              <c:pt idx="3">
                <c:v>2.5316455696202532E-3</c:v>
              </c:pt>
              <c:pt idx="4">
                <c:v>9.8734177215189872E-2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1AD-4231-A95D-8C6D82CC5D2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F16-46D2-9EA0-848468D3377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F16-46D2-9EA0-848468D3377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F16-46D2-9EA0-848468D3377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F16-46D2-9EA0-848468D3377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F16-46D2-9EA0-848468D3377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F16-46D2-9EA0-848468D3377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0.13636363636363635</c:v>
              </c:pt>
              <c:pt idx="1">
                <c:v>6.8181818181818177E-2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F16-46D2-9EA0-848468D3377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EBD-4024-8290-F4D2C3AE544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EBD-4024-8290-F4D2C3AE544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EBD-4024-8290-F4D2C3AE544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EBD-4024-8290-F4D2C3AE544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EBD-4024-8290-F4D2C3AE544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EBD-4024-8290-F4D2C3AE544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EBD-4024-8290-F4D2C3AE544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EBD-4024-8290-F4D2C3AE544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EBD-4024-8290-F4D2C3AE544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EBD-4024-8290-F4D2C3AE544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EBD-4024-8290-F4D2C3AE544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EBD-4024-8290-F4D2C3AE544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EBD-4024-8290-F4D2C3AE544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EBD-4024-8290-F4D2C3AE544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EBD-4024-8290-F4D2C3AE544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EBD-4024-8290-F4D2C3AE544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EBD-4024-8290-F4D2C3AE54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EBD-4024-8290-F4D2C3AE5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3329024"/>
        <c:axId val="453701880"/>
      </c:barChart>
      <c:catAx>
        <c:axId val="45332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701880"/>
        <c:crosses val="autoZero"/>
        <c:auto val="1"/>
        <c:lblAlgn val="ctr"/>
        <c:lblOffset val="100"/>
        <c:noMultiLvlLbl val="0"/>
      </c:catAx>
      <c:valAx>
        <c:axId val="4537018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332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F34-4510-851A-10932BBE73B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F34-4510-851A-10932BBE73B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F34-4510-851A-10932BBE73B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F34-4510-851A-10932BBE73B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F34-4510-851A-10932BBE73B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F34-4510-851A-10932BBE73B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0.11363636363636363</c:v>
              </c:pt>
              <c:pt idx="1">
                <c:v>2.2727272727272728E-2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F34-4510-851A-10932BBE73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1.4245014245014245E-2</c:v>
              </c:pt>
              <c:pt idx="1">
                <c:v>3.5714285714285712E-2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15-4E35-B45C-1D05C35A394D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3.4188034188034191E-2</c:v>
              </c:pt>
              <c:pt idx="1">
                <c:v>7.1428571428571425E-2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15-4E35-B45C-1D05C35A394D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2.2792022792022793E-2</c:v>
              </c:pt>
              <c:pt idx="1">
                <c:v>0.10714285714285714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15-4E35-B45C-1D05C35A394D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2.2792022792022793E-2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415-4E35-B45C-1D05C35A394D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1.4245014245014245E-2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415-4E35-B45C-1D05C35A394D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2.8490028490028491E-3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415-4E35-B45C-1D05C35A394D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3.7037037037037035E-2</c:v>
              </c:pt>
              <c:pt idx="1">
                <c:v>0.10714285714285714</c:v>
              </c:pt>
              <c:pt idx="2">
                <c:v>0.22222222222222221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415-4E35-B45C-1D05C35A394D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0.31623931623931623</c:v>
              </c:pt>
              <c:pt idx="1">
                <c:v>0.42857142857142855</c:v>
              </c:pt>
              <c:pt idx="2">
                <c:v>0.1111111111111111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415-4E35-B45C-1D05C35A3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03208"/>
        <c:axId val="450803600"/>
      </c:barChart>
      <c:catAx>
        <c:axId val="450803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803600"/>
        <c:crosses val="autoZero"/>
        <c:auto val="1"/>
        <c:lblAlgn val="ctr"/>
        <c:lblOffset val="100"/>
        <c:noMultiLvlLbl val="0"/>
      </c:catAx>
      <c:valAx>
        <c:axId val="450803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803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6BC-426B-B8B5-AB2360B027B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6BC-426B-B8B5-AB2360B027B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6BC-426B-B8B5-AB2360B027B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6BC-426B-B8B5-AB2360B027B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6BC-426B-B8B5-AB2360B027B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6BC-426B-B8B5-AB2360B027B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6BC-426B-B8B5-AB2360B027B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6BC-426B-B8B5-AB2360B027B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6BC-426B-B8B5-AB2360B027B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6BC-426B-B8B5-AB2360B027B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6BC-426B-B8B5-AB2360B027B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6BC-426B-B8B5-AB2360B027B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6BC-426B-B8B5-AB2360B027B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6BC-426B-B8B5-AB2360B027B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6BC-426B-B8B5-AB2360B027B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6BC-426B-B8B5-AB2360B027B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6BC-426B-B8B5-AB2360B027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3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B6BC-426B-B8B5-AB2360B02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3703056"/>
        <c:axId val="453703448"/>
      </c:barChart>
      <c:catAx>
        <c:axId val="453703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703448"/>
        <c:crosses val="autoZero"/>
        <c:auto val="1"/>
        <c:lblAlgn val="ctr"/>
        <c:lblOffset val="100"/>
        <c:noMultiLvlLbl val="0"/>
      </c:catAx>
      <c:valAx>
        <c:axId val="45370344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370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4.1578947368421053</c:v>
              </c:pt>
              <c:pt idx="1">
                <c:v>3.6578947368421053</c:v>
              </c:pt>
              <c:pt idx="2">
                <c:v>4.1578947368421053</c:v>
              </c:pt>
              <c:pt idx="3">
                <c:v>4.5</c:v>
              </c:pt>
              <c:pt idx="4">
                <c:v>4.4736842105263159</c:v>
              </c:pt>
              <c:pt idx="5">
                <c:v>4.6315789473684212</c:v>
              </c:pt>
              <c:pt idx="6">
                <c:v>4.6578947368421053</c:v>
              </c:pt>
              <c:pt idx="7">
                <c:v>4.2368421052631575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5F-40EF-8EBA-4CAAA263C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3704232"/>
        <c:axId val="453704624"/>
      </c:barChart>
      <c:catAx>
        <c:axId val="453704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704624"/>
        <c:crosses val="autoZero"/>
        <c:auto val="1"/>
        <c:lblAlgn val="ctr"/>
        <c:lblOffset val="100"/>
        <c:noMultiLvlLbl val="0"/>
      </c:catAx>
      <c:valAx>
        <c:axId val="45370462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70423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4.2815533980582527</c:v>
              </c:pt>
              <c:pt idx="1">
                <c:v>4.3074433656957929</c:v>
              </c:pt>
              <c:pt idx="2">
                <c:v>4.174757281553398</c:v>
              </c:pt>
              <c:pt idx="3">
                <c:v>4.0129449838187705</c:v>
              </c:pt>
              <c:pt idx="4">
                <c:v>4.5728155339805827</c:v>
              </c:pt>
              <c:pt idx="5">
                <c:v>4.1585760517799351</c:v>
              </c:pt>
              <c:pt idx="6">
                <c:v>4.3139158576051777</c:v>
              </c:pt>
              <c:pt idx="7">
                <c:v>4.3042071197411005</c:v>
              </c:pt>
              <c:pt idx="8">
                <c:v>4.2944983818770224</c:v>
              </c:pt>
              <c:pt idx="9">
                <c:v>4.0938511326860842</c:v>
              </c:pt>
              <c:pt idx="10">
                <c:v>3.6601941747572817</c:v>
              </c:pt>
              <c:pt idx="11">
                <c:v>4</c:v>
              </c:pt>
              <c:pt idx="12">
                <c:v>4</c:v>
              </c:pt>
              <c:pt idx="13">
                <c:v>4.1682847896440132</c:v>
              </c:pt>
              <c:pt idx="14">
                <c:v>4.1974110032362457</c:v>
              </c:pt>
              <c:pt idx="15">
                <c:v>4.1682847896440132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6F-453C-9682-BB2D8587D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3705408"/>
        <c:axId val="454389688"/>
      </c:barChart>
      <c:catAx>
        <c:axId val="453705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89688"/>
        <c:crosses val="autoZero"/>
        <c:auto val="1"/>
        <c:lblAlgn val="ctr"/>
        <c:lblOffset val="100"/>
        <c:noMultiLvlLbl val="0"/>
      </c:catAx>
      <c:valAx>
        <c:axId val="45438968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70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0.17678100263852242</c:v>
              </c:pt>
              <c:pt idx="1">
                <c:v>0.10554089709762533</c:v>
              </c:pt>
              <c:pt idx="2">
                <c:v>7.9155672823219003E-3</c:v>
              </c:pt>
              <c:pt idx="3">
                <c:v>0</c:v>
              </c:pt>
              <c:pt idx="4">
                <c:v>7.9155672823219003E-3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94-4904-90D8-77CD72707B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4390472"/>
        <c:axId val="454390864"/>
      </c:barChart>
      <c:catAx>
        <c:axId val="454390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390864"/>
        <c:crosses val="autoZero"/>
        <c:auto val="1"/>
        <c:lblAlgn val="ctr"/>
        <c:lblOffset val="100"/>
        <c:noMultiLvlLbl val="0"/>
      </c:catAx>
      <c:valAx>
        <c:axId val="454390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390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0.27704485488126651</c:v>
              </c:pt>
              <c:pt idx="1">
                <c:v>0.18997361477572558</c:v>
              </c:pt>
              <c:pt idx="2">
                <c:v>5.8047493403693931E-2</c:v>
              </c:pt>
              <c:pt idx="3">
                <c:v>5.2770448548812663E-3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E2-4C20-92A1-D0EFF564C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391648"/>
        <c:axId val="454392040"/>
      </c:barChart>
      <c:catAx>
        <c:axId val="454391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392040"/>
        <c:crosses val="autoZero"/>
        <c:auto val="1"/>
        <c:lblAlgn val="ctr"/>
        <c:lblOffset val="100"/>
        <c:noMultiLvlLbl val="0"/>
      </c:catAx>
      <c:valAx>
        <c:axId val="4543920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391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0.19088319088319089</c:v>
              </c:pt>
              <c:pt idx="1">
                <c:v>0.19943019943019943</c:v>
              </c:pt>
              <c:pt idx="2">
                <c:v>1.9943019943019943E-2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A6-44F9-9EB9-5D77A47F2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4392824"/>
        <c:axId val="454393216"/>
        <c:axId val="0"/>
      </c:bar3DChart>
      <c:catAx>
        <c:axId val="454392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93216"/>
        <c:crosses val="autoZero"/>
        <c:auto val="1"/>
        <c:lblAlgn val="ctr"/>
        <c:lblOffset val="100"/>
        <c:noMultiLvlLbl val="0"/>
      </c:catAx>
      <c:valAx>
        <c:axId val="45439321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92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0.57692307692307687</c:v>
              </c:pt>
              <c:pt idx="1">
                <c:v>0.625</c:v>
              </c:pt>
              <c:pt idx="2">
                <c:v>0.8571428571428571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CE-48F0-84DD-B45EE0B293C2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0.42307692307692307</c:v>
              </c:pt>
              <c:pt idx="1">
                <c:v>0.375</c:v>
              </c:pt>
              <c:pt idx="2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CE-48F0-84DD-B45EE0B29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04384"/>
        <c:axId val="450804776"/>
      </c:barChart>
      <c:catAx>
        <c:axId val="450804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804776"/>
        <c:crosses val="autoZero"/>
        <c:auto val="1"/>
        <c:lblAlgn val="ctr"/>
        <c:lblOffset val="100"/>
        <c:noMultiLvlLbl val="0"/>
      </c:catAx>
      <c:valAx>
        <c:axId val="4508047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804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0.2857142857142857</c:v>
              </c:pt>
              <c:pt idx="1">
                <c:v>0.7142857142857143</c:v>
              </c:pt>
              <c:pt idx="2">
                <c:v>0.7142857142857143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A7-44FA-8B7C-7E7A15A3D838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8A7-44FA-8B7C-7E7A15A3D83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8A7-44FA-8B7C-7E7A15A3D83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8A7-44FA-8B7C-7E7A15A3D83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7.1428571428571425E-2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8A7-44FA-8B7C-7E7A15A3D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50802816"/>
        <c:axId val="450801248"/>
      </c:barChart>
      <c:catAx>
        <c:axId val="450802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801248"/>
        <c:crosses val="autoZero"/>
        <c:auto val="1"/>
        <c:lblAlgn val="ctr"/>
        <c:lblOffset val="100"/>
        <c:noMultiLvlLbl val="0"/>
      </c:catAx>
      <c:valAx>
        <c:axId val="4508012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802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7.1428571428571425E-2</c:v>
              </c:pt>
              <c:pt idx="1">
                <c:v>0.44444444444444442</c:v>
              </c:pt>
              <c:pt idx="2">
                <c:v>0.2857142857142857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21-40F0-93F4-F62F5D03A7F0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</c:v>
              </c:pt>
              <c:pt idx="2">
                <c:v>0.2857142857142857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21-40F0-93F4-F62F5D03A7F0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0.10714285714285714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121-40F0-93F4-F62F5D03A7F0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121-40F0-93F4-F62F5D03A7F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121-40F0-93F4-F62F5D03A7F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121-40F0-93F4-F62F5D03A7F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7.1428571428571425E-2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121-40F0-93F4-F62F5D03A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533104"/>
        <c:axId val="450533496"/>
      </c:barChart>
      <c:catAx>
        <c:axId val="450533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0533496"/>
        <c:crosses val="autoZero"/>
        <c:auto val="1"/>
        <c:lblAlgn val="ctr"/>
        <c:lblOffset val="100"/>
        <c:noMultiLvlLbl val="0"/>
      </c:catAx>
      <c:valAx>
        <c:axId val="4505334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5331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0.2857142857142857</c:v>
              </c:pt>
              <c:pt idx="1">
                <c:v>0.55555555555555558</c:v>
              </c:pt>
              <c:pt idx="2">
                <c:v>0.5714285714285714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B2-411E-AE0E-E64C2B909224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0.10714285714285714</c:v>
              </c:pt>
              <c:pt idx="1">
                <c:v>0.1111111111111111</c:v>
              </c:pt>
              <c:pt idx="2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AB2-411E-AE0E-E64C2B9092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0534280"/>
        <c:axId val="450534672"/>
      </c:barChart>
      <c:catAx>
        <c:axId val="450534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0534672"/>
        <c:crosses val="autoZero"/>
        <c:auto val="1"/>
        <c:lblAlgn val="ctr"/>
        <c:lblOffset val="100"/>
        <c:noMultiLvlLbl val="0"/>
      </c:catAx>
      <c:valAx>
        <c:axId val="4505346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05342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image" Target="../media/image6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image" Target="../media/image5.png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255868</xdr:colOff>
      <xdr:row>0</xdr:row>
      <xdr:rowOff>0</xdr:rowOff>
    </xdr:from>
    <xdr:to>
      <xdr:col>15</xdr:col>
      <xdr:colOff>59765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17868" y="0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Etnoeducación y Desarrollo Comunitario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309</xdr:row>
      <xdr:rowOff>9525</xdr:rowOff>
    </xdr:from>
    <xdr:to>
      <xdr:col>14</xdr:col>
      <xdr:colOff>628649</xdr:colOff>
      <xdr:row>318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368</xdr:row>
      <xdr:rowOff>238126</xdr:rowOff>
    </xdr:from>
    <xdr:to>
      <xdr:col>13</xdr:col>
      <xdr:colOff>266699</xdr:colOff>
      <xdr:row>390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392</xdr:row>
      <xdr:rowOff>220436</xdr:rowOff>
    </xdr:from>
    <xdr:to>
      <xdr:col>15</xdr:col>
      <xdr:colOff>346982</xdr:colOff>
      <xdr:row>400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338</xdr:row>
      <xdr:rowOff>340177</xdr:rowOff>
    </xdr:from>
    <xdr:to>
      <xdr:col>14</xdr:col>
      <xdr:colOff>1088572</xdr:colOff>
      <xdr:row>349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402</xdr:row>
      <xdr:rowOff>279192</xdr:rowOff>
    </xdr:from>
    <xdr:to>
      <xdr:col>16</xdr:col>
      <xdr:colOff>408213</xdr:colOff>
      <xdr:row>429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433</xdr:row>
      <xdr:rowOff>94384</xdr:rowOff>
    </xdr:from>
    <xdr:to>
      <xdr:col>14</xdr:col>
      <xdr:colOff>1047750</xdr:colOff>
      <xdr:row>441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507</xdr:row>
      <xdr:rowOff>304800</xdr:rowOff>
    </xdr:from>
    <xdr:to>
      <xdr:col>15</xdr:col>
      <xdr:colOff>367393</xdr:colOff>
      <xdr:row>518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520</xdr:row>
      <xdr:rowOff>87457</xdr:rowOff>
    </xdr:from>
    <xdr:to>
      <xdr:col>16</xdr:col>
      <xdr:colOff>272143</xdr:colOff>
      <xdr:row>533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535</xdr:row>
      <xdr:rowOff>475384</xdr:rowOff>
    </xdr:from>
    <xdr:to>
      <xdr:col>14</xdr:col>
      <xdr:colOff>1163782</xdr:colOff>
      <xdr:row>546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548</xdr:row>
      <xdr:rowOff>38100</xdr:rowOff>
    </xdr:from>
    <xdr:to>
      <xdr:col>15</xdr:col>
      <xdr:colOff>34637</xdr:colOff>
      <xdr:row>565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660</xdr:row>
      <xdr:rowOff>123825</xdr:rowOff>
    </xdr:from>
    <xdr:to>
      <xdr:col>7</xdr:col>
      <xdr:colOff>571500</xdr:colOff>
      <xdr:row>671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658</xdr:row>
      <xdr:rowOff>64324</xdr:rowOff>
    </xdr:from>
    <xdr:to>
      <xdr:col>13</xdr:col>
      <xdr:colOff>613559</xdr:colOff>
      <xdr:row>671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55</xdr:row>
      <xdr:rowOff>141193</xdr:rowOff>
    </xdr:from>
    <xdr:to>
      <xdr:col>14</xdr:col>
      <xdr:colOff>224918</xdr:colOff>
      <xdr:row>63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65</xdr:row>
      <xdr:rowOff>180973</xdr:rowOff>
    </xdr:from>
    <xdr:to>
      <xdr:col>16</xdr:col>
      <xdr:colOff>136070</xdr:colOff>
      <xdr:row>75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676</xdr:row>
      <xdr:rowOff>13607</xdr:rowOff>
    </xdr:from>
    <xdr:to>
      <xdr:col>12</xdr:col>
      <xdr:colOff>0</xdr:colOff>
      <xdr:row>687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692</xdr:row>
      <xdr:rowOff>66674</xdr:rowOff>
    </xdr:from>
    <xdr:to>
      <xdr:col>14</xdr:col>
      <xdr:colOff>9524</xdr:colOff>
      <xdr:row>704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94</xdr:row>
      <xdr:rowOff>144555</xdr:rowOff>
    </xdr:from>
    <xdr:to>
      <xdr:col>13</xdr:col>
      <xdr:colOff>941294</xdr:colOff>
      <xdr:row>102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102</xdr:row>
      <xdr:rowOff>470900</xdr:rowOff>
    </xdr:from>
    <xdr:to>
      <xdr:col>13</xdr:col>
      <xdr:colOff>1154207</xdr:colOff>
      <xdr:row>110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169</xdr:row>
      <xdr:rowOff>63954</xdr:rowOff>
    </xdr:from>
    <xdr:to>
      <xdr:col>14</xdr:col>
      <xdr:colOff>255815</xdr:colOff>
      <xdr:row>183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184</xdr:row>
      <xdr:rowOff>163286</xdr:rowOff>
    </xdr:from>
    <xdr:to>
      <xdr:col>14</xdr:col>
      <xdr:colOff>1088572</xdr:colOff>
      <xdr:row>202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235</xdr:row>
      <xdr:rowOff>157100</xdr:rowOff>
    </xdr:from>
    <xdr:to>
      <xdr:col>14</xdr:col>
      <xdr:colOff>1061357</xdr:colOff>
      <xdr:row>251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251</xdr:row>
      <xdr:rowOff>152646</xdr:rowOff>
    </xdr:from>
    <xdr:to>
      <xdr:col>14</xdr:col>
      <xdr:colOff>1061357</xdr:colOff>
      <xdr:row>267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269</xdr:row>
      <xdr:rowOff>40820</xdr:rowOff>
    </xdr:from>
    <xdr:to>
      <xdr:col>15</xdr:col>
      <xdr:colOff>272143</xdr:colOff>
      <xdr:row>286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285</xdr:row>
      <xdr:rowOff>189140</xdr:rowOff>
    </xdr:from>
    <xdr:to>
      <xdr:col>14</xdr:col>
      <xdr:colOff>1197429</xdr:colOff>
      <xdr:row>302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324</xdr:row>
      <xdr:rowOff>159226</xdr:rowOff>
    </xdr:from>
    <xdr:to>
      <xdr:col>15</xdr:col>
      <xdr:colOff>272143</xdr:colOff>
      <xdr:row>336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356</xdr:row>
      <xdr:rowOff>76200</xdr:rowOff>
    </xdr:from>
    <xdr:to>
      <xdr:col>12</xdr:col>
      <xdr:colOff>133350</xdr:colOff>
      <xdr:row>366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458</xdr:row>
      <xdr:rowOff>268059</xdr:rowOff>
    </xdr:from>
    <xdr:to>
      <xdr:col>15</xdr:col>
      <xdr:colOff>40023</xdr:colOff>
      <xdr:row>466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445</xdr:row>
      <xdr:rowOff>194583</xdr:rowOff>
    </xdr:from>
    <xdr:to>
      <xdr:col>14</xdr:col>
      <xdr:colOff>979715</xdr:colOff>
      <xdr:row>453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724</xdr:row>
      <xdr:rowOff>54429</xdr:rowOff>
    </xdr:from>
    <xdr:to>
      <xdr:col>8</xdr:col>
      <xdr:colOff>510269</xdr:colOff>
      <xdr:row>740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710</xdr:row>
      <xdr:rowOff>71436</xdr:rowOff>
    </xdr:from>
    <xdr:to>
      <xdr:col>14</xdr:col>
      <xdr:colOff>1023937</xdr:colOff>
      <xdr:row>723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743</xdr:row>
      <xdr:rowOff>55790</xdr:rowOff>
    </xdr:from>
    <xdr:to>
      <xdr:col>15</xdr:col>
      <xdr:colOff>149678</xdr:colOff>
      <xdr:row>751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753</xdr:row>
      <xdr:rowOff>147638</xdr:rowOff>
    </xdr:from>
    <xdr:to>
      <xdr:col>14</xdr:col>
      <xdr:colOff>1095375</xdr:colOff>
      <xdr:row>761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761</xdr:row>
      <xdr:rowOff>105455</xdr:rowOff>
    </xdr:from>
    <xdr:to>
      <xdr:col>14</xdr:col>
      <xdr:colOff>717778</xdr:colOff>
      <xdr:row>768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776</xdr:row>
      <xdr:rowOff>176893</xdr:rowOff>
    </xdr:from>
    <xdr:to>
      <xdr:col>6</xdr:col>
      <xdr:colOff>332012</xdr:colOff>
      <xdr:row>791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793</xdr:row>
      <xdr:rowOff>106816</xdr:rowOff>
    </xdr:from>
    <xdr:to>
      <xdr:col>13</xdr:col>
      <xdr:colOff>721181</xdr:colOff>
      <xdr:row>800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802</xdr:row>
      <xdr:rowOff>34017</xdr:rowOff>
    </xdr:from>
    <xdr:to>
      <xdr:col>12</xdr:col>
      <xdr:colOff>700768</xdr:colOff>
      <xdr:row>815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815</xdr:row>
      <xdr:rowOff>95250</xdr:rowOff>
    </xdr:from>
    <xdr:to>
      <xdr:col>12</xdr:col>
      <xdr:colOff>796018</xdr:colOff>
      <xdr:row>828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832</xdr:row>
      <xdr:rowOff>200704</xdr:rowOff>
    </xdr:from>
    <xdr:to>
      <xdr:col>13</xdr:col>
      <xdr:colOff>282347</xdr:colOff>
      <xdr:row>843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849</xdr:row>
      <xdr:rowOff>51026</xdr:rowOff>
    </xdr:from>
    <xdr:to>
      <xdr:col>13</xdr:col>
      <xdr:colOff>530678</xdr:colOff>
      <xdr:row>861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863</xdr:row>
      <xdr:rowOff>37420</xdr:rowOff>
    </xdr:from>
    <xdr:to>
      <xdr:col>13</xdr:col>
      <xdr:colOff>363991</xdr:colOff>
      <xdr:row>875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878</xdr:row>
      <xdr:rowOff>74841</xdr:rowOff>
    </xdr:from>
    <xdr:to>
      <xdr:col>13</xdr:col>
      <xdr:colOff>503465</xdr:colOff>
      <xdr:row>888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902</xdr:row>
      <xdr:rowOff>455440</xdr:rowOff>
    </xdr:from>
    <xdr:to>
      <xdr:col>12</xdr:col>
      <xdr:colOff>311924</xdr:colOff>
      <xdr:row>914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350</xdr:row>
      <xdr:rowOff>440378</xdr:rowOff>
    </xdr:from>
    <xdr:to>
      <xdr:col>14</xdr:col>
      <xdr:colOff>411925</xdr:colOff>
      <xdr:row>353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77</xdr:row>
      <xdr:rowOff>132360</xdr:rowOff>
    </xdr:from>
    <xdr:to>
      <xdr:col>13</xdr:col>
      <xdr:colOff>974912</xdr:colOff>
      <xdr:row>84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473</xdr:row>
      <xdr:rowOff>107620</xdr:rowOff>
    </xdr:from>
    <xdr:to>
      <xdr:col>14</xdr:col>
      <xdr:colOff>1056410</xdr:colOff>
      <xdr:row>485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489</xdr:row>
      <xdr:rowOff>22266</xdr:rowOff>
    </xdr:from>
    <xdr:to>
      <xdr:col>14</xdr:col>
      <xdr:colOff>1108364</xdr:colOff>
      <xdr:row>504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632</xdr:row>
      <xdr:rowOff>95250</xdr:rowOff>
    </xdr:from>
    <xdr:to>
      <xdr:col>14</xdr:col>
      <xdr:colOff>969818</xdr:colOff>
      <xdr:row>644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570</xdr:row>
      <xdr:rowOff>68036</xdr:rowOff>
    </xdr:from>
    <xdr:to>
      <xdr:col>16</xdr:col>
      <xdr:colOff>661183</xdr:colOff>
      <xdr:row>587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594</xdr:row>
      <xdr:rowOff>81642</xdr:rowOff>
    </xdr:from>
    <xdr:to>
      <xdr:col>15</xdr:col>
      <xdr:colOff>0</xdr:colOff>
      <xdr:row>608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611</xdr:row>
      <xdr:rowOff>51954</xdr:rowOff>
    </xdr:from>
    <xdr:to>
      <xdr:col>14</xdr:col>
      <xdr:colOff>1143000</xdr:colOff>
      <xdr:row>629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156</xdr:row>
      <xdr:rowOff>185410</xdr:rowOff>
    </xdr:from>
    <xdr:to>
      <xdr:col>14</xdr:col>
      <xdr:colOff>742646</xdr:colOff>
      <xdr:row>164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130</xdr:row>
      <xdr:rowOff>145996</xdr:rowOff>
    </xdr:from>
    <xdr:to>
      <xdr:col>14</xdr:col>
      <xdr:colOff>258536</xdr:colOff>
      <xdr:row>145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202</xdr:row>
      <xdr:rowOff>207819</xdr:rowOff>
    </xdr:from>
    <xdr:to>
      <xdr:col>14</xdr:col>
      <xdr:colOff>789215</xdr:colOff>
      <xdr:row>218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218</xdr:row>
      <xdr:rowOff>152152</xdr:rowOff>
    </xdr:from>
    <xdr:to>
      <xdr:col>14</xdr:col>
      <xdr:colOff>1183821</xdr:colOff>
      <xdr:row>235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894</xdr:row>
      <xdr:rowOff>119060</xdr:rowOff>
    </xdr:from>
    <xdr:to>
      <xdr:col>14</xdr:col>
      <xdr:colOff>285750</xdr:colOff>
      <xdr:row>900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Etnoeducación y Desarrollo Comunitario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142876</xdr:colOff>
      <xdr:row>12</xdr:row>
      <xdr:rowOff>90489</xdr:rowOff>
    </xdr:from>
    <xdr:to>
      <xdr:col>11</xdr:col>
      <xdr:colOff>160841</xdr:colOff>
      <xdr:row>30</xdr:row>
      <xdr:rowOff>80537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333376" y="2376489"/>
          <a:ext cx="8661903" cy="3419048"/>
        </a:xfrm>
        <a:prstGeom prst="rect">
          <a:avLst/>
        </a:prstGeom>
      </xdr:spPr>
    </xdr:pic>
    <xdr:clientData/>
  </xdr:twoCellAnchor>
  <xdr:twoCellAnchor editAs="oneCell">
    <xdr:from>
      <xdr:col>10</xdr:col>
      <xdr:colOff>714376</xdr:colOff>
      <xdr:row>12</xdr:row>
      <xdr:rowOff>109538</xdr:rowOff>
    </xdr:from>
    <xdr:to>
      <xdr:col>21</xdr:col>
      <xdr:colOff>351354</xdr:colOff>
      <xdr:row>30</xdr:row>
      <xdr:rowOff>113864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8786814" y="2395538"/>
          <a:ext cx="8566665" cy="3433326"/>
        </a:xfrm>
        <a:prstGeom prst="rect">
          <a:avLst/>
        </a:prstGeom>
      </xdr:spPr>
    </xdr:pic>
    <xdr:clientData/>
  </xdr:twoCellAnchor>
  <xdr:twoCellAnchor editAs="oneCell">
    <xdr:from>
      <xdr:col>4</xdr:col>
      <xdr:colOff>700088</xdr:colOff>
      <xdr:row>32</xdr:row>
      <xdr:rowOff>100012</xdr:rowOff>
    </xdr:from>
    <xdr:to>
      <xdr:col>15</xdr:col>
      <xdr:colOff>651389</xdr:colOff>
      <xdr:row>50</xdr:row>
      <xdr:rowOff>32905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4486276" y="6196012"/>
          <a:ext cx="8595238" cy="3457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Etnoeducación y Desarrollo Comunitario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Etnoeducación y Desarrollo Comunitario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Etnoeducación y Desarrollo Comunitario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21" sqref="B21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99" t="s">
        <v>0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2:15" ht="68.25" customHeight="1">
      <c r="B33" s="100" t="s">
        <v>1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</row>
    <row r="34" spans="2:15" ht="43.5" customHeight="1">
      <c r="B34" s="100" t="s">
        <v>2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</row>
    <row r="35" spans="2:15" ht="243.75" customHeight="1">
      <c r="B35" s="101" t="s">
        <v>3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</row>
    <row r="36" spans="2:15" ht="89.25" customHeight="1">
      <c r="B36" s="102" t="s">
        <v>4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2:15" ht="58.5" customHeight="1">
      <c r="B37" s="102" t="s">
        <v>5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95" t="s">
        <v>390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</row>
    <row r="41" spans="2:15" ht="14.45" customHeight="1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</row>
    <row r="42" spans="2:15" ht="14.45" customHeight="1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</row>
    <row r="43" spans="2:15" ht="14.45" customHeight="1"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</row>
    <row r="44" spans="2:15" ht="14.45" customHeight="1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</row>
    <row r="45" spans="2:15" ht="14.45" customHeight="1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</row>
    <row r="46" spans="2:15" ht="14.45" customHeight="1"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</row>
    <row r="47" spans="2:15" ht="14.45" customHeight="1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</row>
    <row r="48" spans="2:15" ht="14.45" customHeight="1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</row>
    <row r="49" spans="2:14" ht="34.5" customHeight="1"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</row>
    <row r="51" spans="2:14" ht="87.75" customHeight="1">
      <c r="B51" s="97" t="s">
        <v>389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9:S909"/>
  <sheetViews>
    <sheetView zoomScale="80" zoomScaleNormal="80" workbookViewId="0">
      <selection activeCell="C50" sqref="C50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49" spans="2:19" ht="18.75">
      <c r="C49" s="86" t="s">
        <v>387</v>
      </c>
    </row>
    <row r="50" spans="2:19" ht="18.75">
      <c r="C50" s="86" t="s">
        <v>384</v>
      </c>
    </row>
    <row r="51" spans="2:19" ht="18.75">
      <c r="C51" s="86" t="s">
        <v>385</v>
      </c>
    </row>
    <row r="53" spans="2:19" ht="39" customHeight="1">
      <c r="B53" s="49"/>
      <c r="C53" s="106" t="s">
        <v>168</v>
      </c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R53" s="87"/>
      <c r="S53" s="50"/>
    </row>
    <row r="54" spans="2:19" ht="19.5" customHeight="1">
      <c r="B54" s="49"/>
      <c r="C54" s="49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87"/>
      <c r="S54" s="50"/>
    </row>
    <row r="55" spans="2:19" ht="23.25">
      <c r="B55" s="49"/>
      <c r="C55" s="107" t="s">
        <v>169</v>
      </c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R55" s="87"/>
      <c r="S55" s="50"/>
    </row>
    <row r="56" spans="2:19" ht="19.5" customHeight="1">
      <c r="B56" s="49"/>
      <c r="C56" s="49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87"/>
      <c r="S56" s="50"/>
    </row>
    <row r="57" spans="2:19" ht="19.5" customHeight="1">
      <c r="B57" s="49"/>
      <c r="C57" s="51" t="s">
        <v>155</v>
      </c>
      <c r="D57" s="51" t="s">
        <v>170</v>
      </c>
      <c r="E57" s="51" t="s">
        <v>171</v>
      </c>
      <c r="F57" s="51" t="s">
        <v>172</v>
      </c>
      <c r="G57" s="51" t="s">
        <v>173</v>
      </c>
      <c r="H57" s="51" t="s">
        <v>167</v>
      </c>
      <c r="I57" s="2"/>
      <c r="J57" s="2"/>
      <c r="K57" s="2"/>
      <c r="L57" s="2"/>
      <c r="M57" s="2"/>
      <c r="N57" s="2"/>
      <c r="O57" s="2"/>
      <c r="P57" s="2"/>
      <c r="R57" s="87"/>
      <c r="S57" s="50"/>
    </row>
    <row r="58" spans="2:19" ht="19.5" customHeight="1">
      <c r="B58" s="49"/>
      <c r="C58" s="52" t="s">
        <v>174</v>
      </c>
      <c r="D58" s="53">
        <v>155</v>
      </c>
      <c r="E58" s="53">
        <v>12</v>
      </c>
      <c r="F58" s="53">
        <v>3</v>
      </c>
      <c r="G58" s="53">
        <v>2</v>
      </c>
      <c r="H58" s="54">
        <v>172</v>
      </c>
      <c r="I58" s="2"/>
      <c r="J58" s="2"/>
      <c r="K58" s="2"/>
      <c r="L58" s="2"/>
      <c r="M58" s="2"/>
      <c r="N58" s="2"/>
      <c r="O58" s="2"/>
      <c r="P58" s="2"/>
      <c r="Q58" s="76"/>
      <c r="R58" s="87"/>
      <c r="S58" s="50"/>
    </row>
    <row r="59" spans="2:19" ht="19.5" customHeight="1">
      <c r="B59" s="49"/>
      <c r="C59" s="52" t="s">
        <v>175</v>
      </c>
      <c r="D59" s="53">
        <v>196</v>
      </c>
      <c r="E59" s="53">
        <v>16</v>
      </c>
      <c r="F59" s="53">
        <v>6</v>
      </c>
      <c r="G59" s="53">
        <v>5</v>
      </c>
      <c r="H59" s="54">
        <v>223</v>
      </c>
      <c r="I59" s="2"/>
      <c r="J59" s="2"/>
      <c r="K59" s="2"/>
      <c r="L59" s="2"/>
      <c r="M59" s="2"/>
      <c r="N59" s="2"/>
      <c r="O59" s="2"/>
      <c r="P59" s="2"/>
      <c r="R59" s="87"/>
      <c r="S59" s="50"/>
    </row>
    <row r="60" spans="2:19" ht="19.5" customHeight="1">
      <c r="B60" s="49"/>
      <c r="C60" s="49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87"/>
      <c r="S60" s="50"/>
    </row>
    <row r="61" spans="2:19" ht="25.5" customHeight="1">
      <c r="B61" s="49"/>
      <c r="C61" s="51" t="s">
        <v>156</v>
      </c>
      <c r="D61" s="51" t="s">
        <v>170</v>
      </c>
      <c r="E61" s="51" t="s">
        <v>171</v>
      </c>
      <c r="F61" s="51" t="s">
        <v>172</v>
      </c>
      <c r="G61" s="51" t="s">
        <v>173</v>
      </c>
      <c r="H61" s="51" t="s">
        <v>167</v>
      </c>
      <c r="I61" s="2"/>
      <c r="J61" s="2"/>
      <c r="K61" s="2"/>
      <c r="L61" s="2"/>
      <c r="M61" s="2"/>
      <c r="N61" s="2"/>
      <c r="O61" s="2"/>
      <c r="P61" s="2"/>
      <c r="R61" s="87"/>
      <c r="S61" s="50"/>
    </row>
    <row r="62" spans="2:19" ht="19.5" customHeight="1">
      <c r="B62" s="49"/>
      <c r="C62" s="52" t="s">
        <v>174</v>
      </c>
      <c r="D62" s="55">
        <v>0.44159544159544162</v>
      </c>
      <c r="E62" s="55">
        <v>0.42857142857142855</v>
      </c>
      <c r="F62" s="55">
        <v>0.33333333333333331</v>
      </c>
      <c r="G62" s="55">
        <v>0.2857142857142857</v>
      </c>
      <c r="H62" s="56">
        <v>0.43544303797468353</v>
      </c>
      <c r="I62" s="2"/>
      <c r="J62" s="2"/>
      <c r="K62" s="2"/>
      <c r="L62" s="2"/>
      <c r="M62" s="2"/>
      <c r="N62" s="2"/>
      <c r="O62" s="2"/>
      <c r="P62" s="2"/>
      <c r="R62" s="87"/>
      <c r="S62" s="50"/>
    </row>
    <row r="63" spans="2:19" ht="19.5" customHeight="1">
      <c r="B63" s="49"/>
      <c r="C63" s="52" t="s">
        <v>175</v>
      </c>
      <c r="D63" s="55">
        <v>0.55840455840455838</v>
      </c>
      <c r="E63" s="55">
        <v>0.5714285714285714</v>
      </c>
      <c r="F63" s="55">
        <v>0.66666666666666663</v>
      </c>
      <c r="G63" s="55">
        <v>0.7142857142857143</v>
      </c>
      <c r="H63" s="56">
        <v>0.56455696202531647</v>
      </c>
      <c r="I63" s="2"/>
      <c r="J63" s="2"/>
      <c r="K63" s="2"/>
      <c r="L63" s="2"/>
      <c r="M63" s="2"/>
      <c r="N63" s="2"/>
      <c r="O63" s="2"/>
      <c r="P63" s="2"/>
      <c r="R63" s="87"/>
      <c r="S63" s="50"/>
    </row>
    <row r="64" spans="2:19" ht="105" customHeight="1">
      <c r="B64" s="49"/>
      <c r="C64" s="49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R64" s="87"/>
      <c r="S64" s="50"/>
    </row>
    <row r="65" spans="2:19" ht="23.25">
      <c r="B65" s="49"/>
      <c r="C65" s="107" t="s">
        <v>176</v>
      </c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R65" s="87"/>
      <c r="S65" s="50"/>
    </row>
    <row r="66" spans="2:19" ht="19.5" customHeight="1">
      <c r="B66" s="49"/>
      <c r="C66" s="49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R66" s="87"/>
      <c r="S66" s="50"/>
    </row>
    <row r="67" spans="2:19" ht="19.5" customHeight="1">
      <c r="B67" s="49"/>
      <c r="C67" s="51" t="s">
        <v>155</v>
      </c>
      <c r="D67" s="51" t="s">
        <v>170</v>
      </c>
      <c r="E67" s="51" t="s">
        <v>171</v>
      </c>
      <c r="F67" s="51" t="s">
        <v>172</v>
      </c>
      <c r="G67" s="51" t="s">
        <v>173</v>
      </c>
      <c r="H67" s="51" t="s">
        <v>167</v>
      </c>
      <c r="I67" s="2"/>
      <c r="J67" s="2"/>
      <c r="K67" s="2"/>
      <c r="L67" s="2"/>
      <c r="M67" s="2"/>
      <c r="N67" s="2"/>
      <c r="O67" s="2"/>
      <c r="P67" s="2"/>
      <c r="R67" s="87"/>
      <c r="S67" s="50"/>
    </row>
    <row r="68" spans="2:19" ht="19.5" customHeight="1">
      <c r="B68" s="49"/>
      <c r="C68" s="52" t="s">
        <v>177</v>
      </c>
      <c r="D68" s="53">
        <v>190</v>
      </c>
      <c r="E68" s="53">
        <v>12</v>
      </c>
      <c r="F68" s="53">
        <v>2</v>
      </c>
      <c r="G68" s="53">
        <v>0</v>
      </c>
      <c r="H68" s="53">
        <v>204</v>
      </c>
      <c r="I68" s="2"/>
      <c r="J68" s="2"/>
      <c r="K68" s="2"/>
      <c r="L68" s="2"/>
      <c r="M68" s="2"/>
      <c r="N68" s="2"/>
      <c r="O68" s="2"/>
      <c r="P68" s="2"/>
      <c r="R68" s="87"/>
      <c r="S68" s="50"/>
    </row>
    <row r="69" spans="2:19" ht="19.5" customHeight="1">
      <c r="B69" s="49"/>
      <c r="C69" s="52" t="s">
        <v>178</v>
      </c>
      <c r="D69" s="53">
        <v>107</v>
      </c>
      <c r="E69" s="53">
        <v>11</v>
      </c>
      <c r="F69" s="53">
        <v>6</v>
      </c>
      <c r="G69" s="53">
        <v>6</v>
      </c>
      <c r="H69" s="53">
        <v>130</v>
      </c>
      <c r="I69" s="2"/>
      <c r="J69" s="2"/>
      <c r="K69" s="2"/>
      <c r="L69" s="2"/>
      <c r="M69" s="2"/>
      <c r="N69" s="2"/>
      <c r="O69" s="2"/>
      <c r="P69" s="2"/>
      <c r="R69" s="87"/>
      <c r="S69" s="50"/>
    </row>
    <row r="70" spans="2:19" ht="19.5" customHeight="1">
      <c r="B70" s="49"/>
      <c r="C70" s="52" t="s">
        <v>179</v>
      </c>
      <c r="D70" s="53">
        <v>54</v>
      </c>
      <c r="E70" s="53">
        <v>5</v>
      </c>
      <c r="F70" s="53">
        <v>1</v>
      </c>
      <c r="G70" s="53">
        <v>1</v>
      </c>
      <c r="H70" s="53">
        <v>61</v>
      </c>
      <c r="I70" s="2"/>
      <c r="J70" s="2"/>
      <c r="K70" s="2"/>
      <c r="L70" s="2"/>
      <c r="M70" s="2"/>
      <c r="N70" s="2"/>
      <c r="O70" s="2"/>
      <c r="P70" s="2"/>
      <c r="R70" s="87"/>
      <c r="S70" s="50"/>
    </row>
    <row r="71" spans="2:19" ht="19.5" customHeight="1">
      <c r="B71" s="49"/>
      <c r="C71" s="49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R71" s="87"/>
      <c r="S71" s="50"/>
    </row>
    <row r="72" spans="2:19" ht="19.5" customHeight="1">
      <c r="B72" s="49"/>
      <c r="C72" s="51" t="s">
        <v>156</v>
      </c>
      <c r="D72" s="51" t="s">
        <v>170</v>
      </c>
      <c r="E72" s="51" t="s">
        <v>171</v>
      </c>
      <c r="F72" s="51" t="s">
        <v>172</v>
      </c>
      <c r="G72" s="51" t="s">
        <v>173</v>
      </c>
      <c r="H72" s="51" t="s">
        <v>167</v>
      </c>
      <c r="I72" s="2"/>
      <c r="J72" s="2"/>
      <c r="K72" s="2"/>
      <c r="L72" s="2"/>
      <c r="M72" s="2"/>
      <c r="N72" s="2"/>
      <c r="O72" s="2"/>
      <c r="P72" s="2"/>
      <c r="R72" s="87"/>
      <c r="S72" s="50"/>
    </row>
    <row r="73" spans="2:19" ht="19.5" customHeight="1">
      <c r="B73" s="49"/>
      <c r="C73" s="52" t="s">
        <v>177</v>
      </c>
      <c r="D73" s="55">
        <v>0.54131054131054135</v>
      </c>
      <c r="E73" s="55">
        <v>0.42857142857142855</v>
      </c>
      <c r="F73" s="55">
        <v>0.22222222222222221</v>
      </c>
      <c r="G73" s="55">
        <v>0</v>
      </c>
      <c r="H73" s="55">
        <v>0.51645569620253162</v>
      </c>
      <c r="I73" s="57"/>
      <c r="J73" s="2"/>
      <c r="K73" s="2"/>
      <c r="L73" s="2"/>
      <c r="M73" s="2"/>
      <c r="N73" s="2"/>
      <c r="O73" s="2"/>
      <c r="P73" s="2"/>
      <c r="R73" s="87"/>
      <c r="S73" s="50"/>
    </row>
    <row r="74" spans="2:19" ht="23.25">
      <c r="B74" s="49"/>
      <c r="C74" s="52" t="s">
        <v>178</v>
      </c>
      <c r="D74" s="55">
        <v>0.30484330484330485</v>
      </c>
      <c r="E74" s="55">
        <v>0.39285714285714285</v>
      </c>
      <c r="F74" s="55">
        <v>0.66666666666666663</v>
      </c>
      <c r="G74" s="55">
        <v>0.8571428571428571</v>
      </c>
      <c r="H74" s="55">
        <v>0.32911392405063289</v>
      </c>
      <c r="I74" s="57"/>
      <c r="J74" s="2"/>
      <c r="K74" s="2"/>
      <c r="L74" s="2"/>
      <c r="M74" s="2"/>
      <c r="N74" s="2"/>
      <c r="O74" s="2"/>
      <c r="P74" s="2"/>
      <c r="R74" s="87"/>
      <c r="S74" s="50"/>
    </row>
    <row r="75" spans="2:19" ht="19.5" customHeight="1">
      <c r="B75" s="49"/>
      <c r="C75" s="52" t="s">
        <v>179</v>
      </c>
      <c r="D75" s="55">
        <v>0.15384615384615385</v>
      </c>
      <c r="E75" s="55">
        <v>0.17857142857142858</v>
      </c>
      <c r="F75" s="55">
        <v>0.1111111111111111</v>
      </c>
      <c r="G75" s="55">
        <v>0.14285714285714285</v>
      </c>
      <c r="H75" s="55">
        <v>0.15443037974683543</v>
      </c>
      <c r="I75" s="57"/>
      <c r="J75" s="2"/>
      <c r="K75" s="2"/>
      <c r="L75" s="2"/>
      <c r="M75" s="2"/>
      <c r="N75" s="2"/>
      <c r="O75" s="2"/>
      <c r="P75" s="2"/>
      <c r="R75" s="87"/>
      <c r="S75" s="50"/>
    </row>
    <row r="76" spans="2:19" ht="78.75" customHeight="1">
      <c r="B76" s="49"/>
      <c r="C76" s="49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R76" s="87"/>
      <c r="S76" s="50"/>
    </row>
    <row r="77" spans="2:19" ht="23.25">
      <c r="C77" s="107" t="s">
        <v>180</v>
      </c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R77" s="87"/>
      <c r="S77" s="50"/>
    </row>
    <row r="78" spans="2:19">
      <c r="R78" s="87"/>
      <c r="S78" s="50"/>
    </row>
    <row r="79" spans="2:19" ht="23.25">
      <c r="C79" s="58">
        <v>0</v>
      </c>
      <c r="D79" s="59">
        <v>0.58213256484149856</v>
      </c>
      <c r="E79" s="60"/>
      <c r="F79" s="60"/>
      <c r="G79" s="60"/>
      <c r="H79" s="60"/>
      <c r="I79" s="60"/>
      <c r="R79" s="87"/>
      <c r="S79" s="50"/>
    </row>
    <row r="80" spans="2:19" ht="23.25">
      <c r="C80" s="58">
        <v>1</v>
      </c>
      <c r="D80" s="59">
        <v>0.21902017291066284</v>
      </c>
      <c r="E80" s="60"/>
      <c r="F80" s="60"/>
      <c r="G80" s="60"/>
      <c r="H80" s="60"/>
      <c r="I80" s="60"/>
      <c r="R80" s="87"/>
      <c r="S80" s="50"/>
    </row>
    <row r="81" spans="3:19" ht="23.25">
      <c r="C81" s="58">
        <v>2</v>
      </c>
      <c r="D81" s="59">
        <v>8.9337175792507204E-2</v>
      </c>
      <c r="E81" s="60"/>
      <c r="F81" s="60"/>
      <c r="G81" s="60"/>
      <c r="H81" s="60"/>
      <c r="I81" s="60"/>
      <c r="R81" s="87"/>
      <c r="S81" s="50"/>
    </row>
    <row r="82" spans="3:19" ht="23.25">
      <c r="C82" s="58">
        <v>3</v>
      </c>
      <c r="D82" s="59">
        <v>0</v>
      </c>
      <c r="E82" s="60"/>
      <c r="F82" s="60"/>
      <c r="G82" s="60"/>
      <c r="H82" s="60"/>
      <c r="I82" s="60"/>
      <c r="R82" s="87"/>
      <c r="S82" s="50"/>
    </row>
    <row r="83" spans="3:19" ht="23.25">
      <c r="C83" s="58">
        <v>4</v>
      </c>
      <c r="D83" s="59">
        <v>0</v>
      </c>
      <c r="E83" s="60"/>
      <c r="F83" s="60"/>
      <c r="G83" s="60"/>
      <c r="H83" s="60"/>
      <c r="I83" s="60"/>
      <c r="R83" s="87"/>
      <c r="S83" s="50"/>
    </row>
    <row r="84" spans="3:19" ht="23.25">
      <c r="C84" s="58">
        <v>5</v>
      </c>
      <c r="D84" s="59">
        <v>0</v>
      </c>
      <c r="E84" s="60"/>
      <c r="F84" s="60"/>
      <c r="G84" s="60"/>
      <c r="H84" s="60"/>
      <c r="I84" s="60"/>
      <c r="R84" s="87"/>
      <c r="S84" s="50"/>
    </row>
    <row r="85" spans="3:19" ht="23.25">
      <c r="C85" s="58">
        <v>6</v>
      </c>
      <c r="D85" s="59">
        <v>0</v>
      </c>
      <c r="E85" s="61"/>
      <c r="F85" s="61"/>
      <c r="G85" s="61"/>
      <c r="H85" s="61"/>
      <c r="I85" s="61"/>
      <c r="R85" s="87"/>
      <c r="S85" s="50"/>
    </row>
    <row r="86" spans="3:19">
      <c r="R86" s="87"/>
      <c r="S86" s="50"/>
    </row>
    <row r="87" spans="3:19">
      <c r="R87" s="87"/>
      <c r="S87" s="50"/>
    </row>
    <row r="88" spans="3:19">
      <c r="R88" s="87"/>
      <c r="S88" s="50"/>
    </row>
    <row r="89" spans="3:19">
      <c r="R89" s="87"/>
      <c r="S89" s="50"/>
    </row>
    <row r="90" spans="3:19">
      <c r="R90" s="87"/>
      <c r="S90" s="50"/>
    </row>
    <row r="91" spans="3:19">
      <c r="R91" s="87"/>
      <c r="S91" s="50"/>
    </row>
    <row r="92" spans="3:19" ht="34.5" customHeight="1">
      <c r="C92" s="106" t="s">
        <v>181</v>
      </c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R92" s="87"/>
      <c r="S92" s="50"/>
    </row>
    <row r="93" spans="3:19">
      <c r="R93" s="87"/>
      <c r="S93" s="50"/>
    </row>
    <row r="94" spans="3:19" ht="23.25">
      <c r="C94" s="107" t="s">
        <v>182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R94" s="87"/>
      <c r="S94" s="50"/>
    </row>
    <row r="95" spans="3:19">
      <c r="R95" s="87"/>
      <c r="S95" s="50"/>
    </row>
    <row r="96" spans="3:19" ht="21">
      <c r="C96" s="58" t="s">
        <v>183</v>
      </c>
      <c r="D96" s="55">
        <v>0.44810126582278481</v>
      </c>
      <c r="R96" s="87"/>
      <c r="S96" s="50"/>
    </row>
    <row r="97" spans="3:19" ht="23.25">
      <c r="C97" s="61"/>
      <c r="D97" s="62"/>
      <c r="R97" s="87"/>
      <c r="S97" s="50"/>
    </row>
    <row r="98" spans="3:19" ht="23.25">
      <c r="C98" s="64" t="s">
        <v>183</v>
      </c>
      <c r="D98" s="51" t="s">
        <v>184</v>
      </c>
      <c r="E98" s="51" t="s">
        <v>185</v>
      </c>
      <c r="F98" s="51" t="s">
        <v>186</v>
      </c>
      <c r="R98" s="87"/>
      <c r="S98" s="50"/>
    </row>
    <row r="99" spans="3:19" ht="21">
      <c r="C99" s="58" t="s">
        <v>187</v>
      </c>
      <c r="D99" s="55">
        <v>0.20900321543408359</v>
      </c>
      <c r="E99" s="55">
        <v>0.51768488745980712</v>
      </c>
      <c r="F99" s="55">
        <v>0.27331189710610931</v>
      </c>
      <c r="R99" s="87"/>
      <c r="S99" s="50"/>
    </row>
    <row r="100" spans="3:19" ht="21">
      <c r="C100" s="58" t="s">
        <v>188</v>
      </c>
      <c r="D100" s="55">
        <v>0.27419354838709675</v>
      </c>
      <c r="E100" s="55">
        <v>0.46774193548387094</v>
      </c>
      <c r="F100" s="55">
        <v>0.25806451612903225</v>
      </c>
      <c r="R100" s="87"/>
      <c r="S100" s="50"/>
    </row>
    <row r="101" spans="3:19" ht="21">
      <c r="C101" s="58" t="s">
        <v>189</v>
      </c>
      <c r="D101" s="55">
        <v>0.35389610389610388</v>
      </c>
      <c r="E101" s="55">
        <v>0.49675324675324678</v>
      </c>
      <c r="F101" s="55">
        <v>0.14935064935064934</v>
      </c>
      <c r="R101" s="87"/>
      <c r="S101" s="50"/>
    </row>
    <row r="102" spans="3:19" ht="21">
      <c r="C102" s="58" t="s">
        <v>190</v>
      </c>
      <c r="D102" s="55">
        <v>0.24271844660194175</v>
      </c>
      <c r="E102" s="55">
        <v>0.50485436893203883</v>
      </c>
      <c r="F102" s="55">
        <v>0.25242718446601942</v>
      </c>
      <c r="R102" s="87"/>
      <c r="S102" s="50"/>
    </row>
    <row r="103" spans="3:19" ht="41.25" customHeight="1">
      <c r="R103" s="87"/>
      <c r="S103" s="50"/>
    </row>
    <row r="104" spans="3:19" ht="21">
      <c r="C104" s="58" t="s">
        <v>191</v>
      </c>
      <c r="D104" s="55">
        <v>3.5443037974683546E-2</v>
      </c>
      <c r="R104" s="87"/>
      <c r="S104" s="50"/>
    </row>
    <row r="105" spans="3:19">
      <c r="R105" s="87"/>
      <c r="S105" s="50"/>
    </row>
    <row r="106" spans="3:19" ht="23.25">
      <c r="C106" s="64" t="s">
        <v>191</v>
      </c>
      <c r="D106" s="51" t="s">
        <v>184</v>
      </c>
      <c r="E106" s="51" t="s">
        <v>185</v>
      </c>
      <c r="F106" s="51" t="s">
        <v>186</v>
      </c>
      <c r="R106" s="87"/>
      <c r="S106" s="50"/>
    </row>
    <row r="107" spans="3:19" ht="21">
      <c r="C107" s="58" t="s">
        <v>187</v>
      </c>
      <c r="D107" s="55">
        <v>0.19393939393939394</v>
      </c>
      <c r="E107" s="55">
        <v>0.4303030303030303</v>
      </c>
      <c r="F107" s="55">
        <v>0.37575757575757573</v>
      </c>
      <c r="R107" s="87"/>
      <c r="S107" s="50"/>
    </row>
    <row r="108" spans="3:19" ht="21">
      <c r="C108" s="58" t="s">
        <v>188</v>
      </c>
      <c r="D108" s="55">
        <v>0.24223602484472051</v>
      </c>
      <c r="E108" s="55">
        <v>0.43478260869565216</v>
      </c>
      <c r="F108" s="55">
        <v>0.32298136645962733</v>
      </c>
      <c r="R108" s="87"/>
      <c r="S108" s="50"/>
    </row>
    <row r="109" spans="3:19" ht="21">
      <c r="C109" s="58" t="s">
        <v>189</v>
      </c>
      <c r="D109" s="55">
        <v>0.28025477707006369</v>
      </c>
      <c r="E109" s="55">
        <v>0.43312101910828027</v>
      </c>
      <c r="F109" s="55">
        <v>0.28662420382165604</v>
      </c>
      <c r="R109" s="87"/>
      <c r="S109" s="50"/>
    </row>
    <row r="110" spans="3:19" ht="21">
      <c r="C110" s="58" t="s">
        <v>190</v>
      </c>
      <c r="D110" s="55">
        <v>0.25624999999999998</v>
      </c>
      <c r="E110" s="55">
        <v>0.43125000000000002</v>
      </c>
      <c r="F110" s="55">
        <v>0.3125</v>
      </c>
      <c r="R110" s="87"/>
      <c r="S110" s="50"/>
    </row>
    <row r="111" spans="3:19" ht="27" customHeight="1">
      <c r="R111" s="87"/>
      <c r="S111" s="50"/>
    </row>
    <row r="112" spans="3:19" ht="23.25">
      <c r="C112" s="107" t="s">
        <v>192</v>
      </c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R112" s="87"/>
      <c r="S112" s="50"/>
    </row>
    <row r="113" spans="2:19" ht="17.25" customHeight="1">
      <c r="R113" s="87"/>
      <c r="S113" s="50"/>
    </row>
    <row r="114" spans="2:19" ht="23.25">
      <c r="B114" s="63" t="s">
        <v>73</v>
      </c>
      <c r="C114" s="110" t="s">
        <v>193</v>
      </c>
      <c r="D114" s="110"/>
      <c r="E114" s="110"/>
      <c r="F114" s="110"/>
      <c r="G114" s="110"/>
      <c r="H114" s="110"/>
      <c r="I114" s="110"/>
      <c r="J114" s="65">
        <v>1</v>
      </c>
      <c r="K114" s="65">
        <v>2</v>
      </c>
      <c r="L114" s="65">
        <v>3</v>
      </c>
      <c r="M114" s="65">
        <v>4</v>
      </c>
      <c r="N114" s="65">
        <v>5</v>
      </c>
      <c r="O114" s="65" t="s">
        <v>194</v>
      </c>
      <c r="R114" s="87"/>
      <c r="S114" s="50"/>
    </row>
    <row r="115" spans="2:19" ht="18.75">
      <c r="B115" s="48">
        <v>1</v>
      </c>
      <c r="C115" s="109" t="s">
        <v>195</v>
      </c>
      <c r="D115" s="109"/>
      <c r="E115" s="109"/>
      <c r="F115" s="109"/>
      <c r="G115" s="109"/>
      <c r="H115" s="109"/>
      <c r="I115" s="109"/>
      <c r="J115" s="55">
        <v>9.7087378640776691E-3</v>
      </c>
      <c r="K115" s="55">
        <v>9.7087378640776691E-3</v>
      </c>
      <c r="L115" s="55">
        <v>4.2071197411003236E-2</v>
      </c>
      <c r="M115" s="55">
        <v>0.56634304207119746</v>
      </c>
      <c r="N115" s="55">
        <v>0.37216828478964403</v>
      </c>
      <c r="O115" s="66">
        <v>4.2815533980582527</v>
      </c>
      <c r="R115" s="87"/>
      <c r="S115" s="50"/>
    </row>
    <row r="116" spans="2:19" ht="18.75">
      <c r="B116" s="48">
        <v>2</v>
      </c>
      <c r="C116" s="109" t="s">
        <v>196</v>
      </c>
      <c r="D116" s="109"/>
      <c r="E116" s="109"/>
      <c r="F116" s="109"/>
      <c r="G116" s="109"/>
      <c r="H116" s="109"/>
      <c r="I116" s="109"/>
      <c r="J116" s="55">
        <v>9.7087378640776691E-3</v>
      </c>
      <c r="K116" s="55">
        <v>9.7087378640776691E-3</v>
      </c>
      <c r="L116" s="55">
        <v>3.5598705501618123E-2</v>
      </c>
      <c r="M116" s="55">
        <v>0.55339805825242716</v>
      </c>
      <c r="N116" s="55">
        <v>0.39158576051779936</v>
      </c>
      <c r="O116" s="66">
        <v>4.3074433656957929</v>
      </c>
      <c r="R116" s="87"/>
      <c r="S116" s="50"/>
    </row>
    <row r="117" spans="2:19" ht="18.75">
      <c r="B117" s="48">
        <v>3</v>
      </c>
      <c r="C117" s="109" t="s">
        <v>197</v>
      </c>
      <c r="D117" s="109"/>
      <c r="E117" s="109"/>
      <c r="F117" s="109"/>
      <c r="G117" s="109"/>
      <c r="H117" s="109"/>
      <c r="I117" s="109"/>
      <c r="J117" s="55">
        <v>6.4724919093851136E-3</v>
      </c>
      <c r="K117" s="55">
        <v>9.7087378640776691E-3</v>
      </c>
      <c r="L117" s="55">
        <v>8.4142394822006472E-2</v>
      </c>
      <c r="M117" s="55">
        <v>0.60194174757281549</v>
      </c>
      <c r="N117" s="55">
        <v>0.29773462783171523</v>
      </c>
      <c r="O117" s="66">
        <v>4.174757281553398</v>
      </c>
      <c r="R117" s="87"/>
      <c r="S117" s="50"/>
    </row>
    <row r="118" spans="2:19" ht="30.75" customHeight="1">
      <c r="B118" s="48">
        <v>4</v>
      </c>
      <c r="C118" s="109" t="s">
        <v>198</v>
      </c>
      <c r="D118" s="109"/>
      <c r="E118" s="109"/>
      <c r="F118" s="109"/>
      <c r="G118" s="109"/>
      <c r="H118" s="109"/>
      <c r="I118" s="109"/>
      <c r="J118" s="55">
        <v>1.6181229773462782E-2</v>
      </c>
      <c r="K118" s="55">
        <v>6.1488673139158574E-2</v>
      </c>
      <c r="L118" s="55">
        <v>0.11650485436893204</v>
      </c>
      <c r="M118" s="55">
        <v>0.50485436893203883</v>
      </c>
      <c r="N118" s="55">
        <v>0.30097087378640774</v>
      </c>
      <c r="O118" s="66">
        <v>4.0129449838187705</v>
      </c>
      <c r="R118" s="87"/>
      <c r="S118" s="50"/>
    </row>
    <row r="119" spans="2:19" ht="18.75">
      <c r="B119" s="48">
        <v>5</v>
      </c>
      <c r="C119" s="109" t="s">
        <v>199</v>
      </c>
      <c r="D119" s="109"/>
      <c r="E119" s="109"/>
      <c r="F119" s="109"/>
      <c r="G119" s="109"/>
      <c r="H119" s="109"/>
      <c r="I119" s="109"/>
      <c r="J119" s="55">
        <v>9.7087378640776691E-3</v>
      </c>
      <c r="K119" s="55">
        <v>0</v>
      </c>
      <c r="L119" s="55">
        <v>4.5307443365695796E-2</v>
      </c>
      <c r="M119" s="55">
        <v>0.29773462783171523</v>
      </c>
      <c r="N119" s="55">
        <v>0.6472491909385113</v>
      </c>
      <c r="O119" s="66">
        <v>4.5728155339805827</v>
      </c>
      <c r="R119" s="87"/>
      <c r="S119" s="50"/>
    </row>
    <row r="120" spans="2:19" ht="28.5" customHeight="1">
      <c r="B120" s="48">
        <v>6</v>
      </c>
      <c r="C120" s="109" t="s">
        <v>200</v>
      </c>
      <c r="D120" s="109"/>
      <c r="E120" s="109"/>
      <c r="F120" s="109"/>
      <c r="G120" s="109"/>
      <c r="H120" s="109"/>
      <c r="I120" s="109"/>
      <c r="J120" s="55">
        <v>9.7087378640776691E-3</v>
      </c>
      <c r="K120" s="55">
        <v>3.2362459546925564E-2</v>
      </c>
      <c r="L120" s="55">
        <v>0.10355987055016182</v>
      </c>
      <c r="M120" s="55">
        <v>0.49838187702265374</v>
      </c>
      <c r="N120" s="55">
        <v>0.35598705501618122</v>
      </c>
      <c r="O120" s="66">
        <v>4.1585760517799351</v>
      </c>
      <c r="R120" s="87"/>
      <c r="S120" s="50"/>
    </row>
    <row r="121" spans="2:19" ht="18.75">
      <c r="B121" s="48">
        <v>7</v>
      </c>
      <c r="C121" s="109" t="s">
        <v>201</v>
      </c>
      <c r="D121" s="109"/>
      <c r="E121" s="109"/>
      <c r="F121" s="109"/>
      <c r="G121" s="109"/>
      <c r="H121" s="109"/>
      <c r="I121" s="109"/>
      <c r="J121" s="55">
        <v>6.4724919093851136E-3</v>
      </c>
      <c r="K121" s="55">
        <v>9.7087378640776691E-3</v>
      </c>
      <c r="L121" s="55">
        <v>6.4724919093851127E-2</v>
      </c>
      <c r="M121" s="55">
        <v>0.50161812297734631</v>
      </c>
      <c r="N121" s="55">
        <v>0.41747572815533979</v>
      </c>
      <c r="O121" s="66">
        <v>4.3139158576051777</v>
      </c>
      <c r="R121" s="87"/>
      <c r="S121" s="50"/>
    </row>
    <row r="122" spans="2:19" ht="18.75">
      <c r="B122" s="48">
        <v>8</v>
      </c>
      <c r="C122" s="109" t="s">
        <v>202</v>
      </c>
      <c r="D122" s="109"/>
      <c r="E122" s="109"/>
      <c r="F122" s="109"/>
      <c r="G122" s="109"/>
      <c r="H122" s="109"/>
      <c r="I122" s="109"/>
      <c r="J122" s="55">
        <v>9.7087378640776691E-3</v>
      </c>
      <c r="K122" s="55">
        <v>6.4724919093851136E-3</v>
      </c>
      <c r="L122" s="55">
        <v>5.5016181229773461E-2</v>
      </c>
      <c r="M122" s="55">
        <v>0.52750809061488668</v>
      </c>
      <c r="N122" s="55">
        <v>0.40129449838187703</v>
      </c>
      <c r="O122" s="66">
        <v>4.3042071197411005</v>
      </c>
      <c r="R122" s="87"/>
      <c r="S122" s="50"/>
    </row>
    <row r="123" spans="2:19" ht="18.75">
      <c r="B123" s="48">
        <v>9</v>
      </c>
      <c r="C123" s="109" t="s">
        <v>203</v>
      </c>
      <c r="D123" s="109"/>
      <c r="E123" s="109"/>
      <c r="F123" s="109"/>
      <c r="G123" s="109"/>
      <c r="H123" s="109"/>
      <c r="I123" s="109"/>
      <c r="J123" s="55">
        <v>9.7087378640776691E-3</v>
      </c>
      <c r="K123" s="55">
        <v>9.7087378640776691E-3</v>
      </c>
      <c r="L123" s="55">
        <v>4.8543689320388349E-2</v>
      </c>
      <c r="M123" s="55">
        <v>0.54045307443365698</v>
      </c>
      <c r="N123" s="55">
        <v>0.39158576051779936</v>
      </c>
      <c r="O123" s="66">
        <v>4.2944983818770224</v>
      </c>
      <c r="R123" s="87"/>
      <c r="S123" s="50"/>
    </row>
    <row r="124" spans="2:19" ht="18.75">
      <c r="B124" s="48">
        <v>10</v>
      </c>
      <c r="C124" s="109" t="s">
        <v>204</v>
      </c>
      <c r="D124" s="109"/>
      <c r="E124" s="109"/>
      <c r="F124" s="109"/>
      <c r="G124" s="109"/>
      <c r="H124" s="109"/>
      <c r="I124" s="109"/>
      <c r="J124" s="55">
        <v>1.6181229773462782E-2</v>
      </c>
      <c r="K124" s="55">
        <v>3.2362459546925564E-2</v>
      </c>
      <c r="L124" s="55">
        <v>8.7378640776699032E-2</v>
      </c>
      <c r="M124" s="55">
        <v>0.56957928802588997</v>
      </c>
      <c r="N124" s="55">
        <v>0.29449838187702265</v>
      </c>
      <c r="O124" s="66">
        <v>4.0938511326860842</v>
      </c>
      <c r="R124" s="87"/>
      <c r="S124" s="50"/>
    </row>
    <row r="125" spans="2:19" ht="18.75">
      <c r="B125" s="48">
        <v>11</v>
      </c>
      <c r="C125" s="109" t="s">
        <v>205</v>
      </c>
      <c r="D125" s="109"/>
      <c r="E125" s="109"/>
      <c r="F125" s="109"/>
      <c r="G125" s="109"/>
      <c r="H125" s="109"/>
      <c r="I125" s="109"/>
      <c r="J125" s="55">
        <v>1.6181229773462782E-2</v>
      </c>
      <c r="K125" s="55">
        <v>6.1488673139158574E-2</v>
      </c>
      <c r="L125" s="55">
        <v>0.10032362459546926</v>
      </c>
      <c r="M125" s="55">
        <v>0.53398058252427183</v>
      </c>
      <c r="N125" s="55">
        <v>0.2168284789644013</v>
      </c>
      <c r="O125" s="66">
        <v>3.6601941747572817</v>
      </c>
      <c r="R125" s="87"/>
      <c r="S125" s="50"/>
    </row>
    <row r="126" spans="2:19" ht="18.75">
      <c r="B126" s="48">
        <v>12</v>
      </c>
      <c r="C126" s="109" t="s">
        <v>206</v>
      </c>
      <c r="D126" s="109"/>
      <c r="E126" s="109"/>
      <c r="F126" s="109"/>
      <c r="G126" s="109"/>
      <c r="H126" s="109"/>
      <c r="I126" s="109"/>
      <c r="J126" s="55">
        <v>9.7087378640776691E-3</v>
      </c>
      <c r="K126" s="55">
        <v>6.4724919093851136E-3</v>
      </c>
      <c r="L126" s="55">
        <v>4.8543689320388349E-2</v>
      </c>
      <c r="M126" s="55">
        <v>0.48867313915857608</v>
      </c>
      <c r="N126" s="55">
        <v>0.37540453074433655</v>
      </c>
      <c r="O126" s="66">
        <v>4</v>
      </c>
      <c r="R126" s="87"/>
      <c r="S126" s="50"/>
    </row>
    <row r="127" spans="2:19" ht="18.75">
      <c r="B127" s="48">
        <v>13</v>
      </c>
      <c r="C127" s="109" t="s">
        <v>207</v>
      </c>
      <c r="D127" s="109"/>
      <c r="E127" s="109"/>
      <c r="F127" s="109"/>
      <c r="G127" s="109"/>
      <c r="H127" s="109"/>
      <c r="I127" s="109"/>
      <c r="J127" s="55">
        <v>6.4724919093851136E-3</v>
      </c>
      <c r="K127" s="55">
        <v>9.7087378640776691E-3</v>
      </c>
      <c r="L127" s="55">
        <v>4.8543689320388349E-2</v>
      </c>
      <c r="M127" s="55">
        <v>0.49190938511326859</v>
      </c>
      <c r="N127" s="55">
        <v>0.37216828478964403</v>
      </c>
      <c r="O127" s="66">
        <v>4</v>
      </c>
      <c r="R127" s="87"/>
      <c r="S127" s="50"/>
    </row>
    <row r="128" spans="2:19" ht="18.75">
      <c r="B128" s="48">
        <v>14</v>
      </c>
      <c r="C128" s="109" t="s">
        <v>208</v>
      </c>
      <c r="D128" s="109"/>
      <c r="E128" s="109"/>
      <c r="F128" s="109"/>
      <c r="G128" s="109"/>
      <c r="H128" s="109"/>
      <c r="I128" s="109"/>
      <c r="J128" s="55">
        <v>6.4724919093851136E-3</v>
      </c>
      <c r="K128" s="55">
        <v>3.2362459546925568E-3</v>
      </c>
      <c r="L128" s="55">
        <v>3.5598705501618123E-2</v>
      </c>
      <c r="M128" s="55">
        <v>0.36893203883495146</v>
      </c>
      <c r="N128" s="55">
        <v>0.5145631067961165</v>
      </c>
      <c r="O128" s="66">
        <v>4.1682847896440132</v>
      </c>
      <c r="R128" s="87"/>
      <c r="S128" s="50"/>
    </row>
    <row r="129" spans="2:19" ht="18.75">
      <c r="B129" s="48">
        <v>15</v>
      </c>
      <c r="C129" s="109" t="s">
        <v>209</v>
      </c>
      <c r="D129" s="109"/>
      <c r="E129" s="109"/>
      <c r="F129" s="109"/>
      <c r="G129" s="109"/>
      <c r="H129" s="109"/>
      <c r="I129" s="109"/>
      <c r="J129" s="55">
        <v>6.4724919093851136E-3</v>
      </c>
      <c r="K129" s="55">
        <v>3.2362459546925568E-3</v>
      </c>
      <c r="L129" s="55">
        <v>3.2362459546925564E-2</v>
      </c>
      <c r="M129" s="55">
        <v>0.34627831715210355</v>
      </c>
      <c r="N129" s="55">
        <v>0.54045307443365698</v>
      </c>
      <c r="O129" s="66">
        <v>4.1974110032362457</v>
      </c>
      <c r="R129" s="87"/>
      <c r="S129" s="50"/>
    </row>
    <row r="130" spans="2:19" ht="18.75">
      <c r="B130" s="48">
        <v>16</v>
      </c>
      <c r="C130" s="109" t="s">
        <v>210</v>
      </c>
      <c r="D130" s="109"/>
      <c r="E130" s="109"/>
      <c r="F130" s="109"/>
      <c r="G130" s="109"/>
      <c r="H130" s="109"/>
      <c r="I130" s="109"/>
      <c r="J130" s="55">
        <v>3.2362459546925568E-3</v>
      </c>
      <c r="K130" s="55">
        <v>9.7087378640776691E-3</v>
      </c>
      <c r="L130" s="55">
        <v>3.5598705501618123E-2</v>
      </c>
      <c r="M130" s="55">
        <v>0.36245954692556637</v>
      </c>
      <c r="N130" s="55">
        <v>0.51779935275080902</v>
      </c>
      <c r="O130" s="66">
        <v>4.1682847896440132</v>
      </c>
      <c r="R130" s="87"/>
      <c r="S130" s="50"/>
    </row>
    <row r="131" spans="2:19">
      <c r="R131" s="87"/>
      <c r="S131" s="50"/>
    </row>
    <row r="132" spans="2:19">
      <c r="R132" s="87"/>
      <c r="S132" s="50"/>
    </row>
    <row r="133" spans="2:19">
      <c r="R133" s="87"/>
      <c r="S133" s="50"/>
    </row>
    <row r="134" spans="2:19">
      <c r="R134" s="87"/>
      <c r="S134" s="50"/>
    </row>
    <row r="135" spans="2:19">
      <c r="R135" s="87"/>
      <c r="S135" s="50"/>
    </row>
    <row r="136" spans="2:19">
      <c r="R136" s="87"/>
      <c r="S136" s="50"/>
    </row>
    <row r="137" spans="2:19">
      <c r="R137" s="87"/>
      <c r="S137" s="50"/>
    </row>
    <row r="138" spans="2:19">
      <c r="R138" s="87"/>
      <c r="S138" s="50"/>
    </row>
    <row r="139" spans="2:19">
      <c r="R139" s="87"/>
      <c r="S139" s="50"/>
    </row>
    <row r="140" spans="2:19">
      <c r="R140" s="87"/>
      <c r="S140" s="50"/>
    </row>
    <row r="141" spans="2:19">
      <c r="R141" s="87"/>
      <c r="S141" s="50"/>
    </row>
    <row r="142" spans="2:19">
      <c r="R142" s="87"/>
      <c r="S142" s="50"/>
    </row>
    <row r="143" spans="2:19">
      <c r="R143" s="87"/>
      <c r="S143" s="50"/>
    </row>
    <row r="144" spans="2:19">
      <c r="R144" s="87"/>
      <c r="S144" s="50"/>
    </row>
    <row r="145" spans="2:19">
      <c r="R145" s="87"/>
      <c r="S145" s="50"/>
    </row>
    <row r="146" spans="2:19" ht="27.75" customHeight="1">
      <c r="R146" s="87"/>
      <c r="S146" s="50"/>
    </row>
    <row r="147" spans="2:19" ht="14.25" customHeight="1">
      <c r="R147" s="87"/>
      <c r="S147" s="50"/>
    </row>
    <row r="148" spans="2:19" ht="23.25">
      <c r="B148" s="63" t="s">
        <v>73</v>
      </c>
      <c r="C148" s="110" t="s">
        <v>211</v>
      </c>
      <c r="D148" s="110"/>
      <c r="E148" s="110"/>
      <c r="F148" s="110"/>
      <c r="G148" s="110"/>
      <c r="H148" s="110"/>
      <c r="I148" s="110"/>
      <c r="J148" s="65">
        <v>1</v>
      </c>
      <c r="K148" s="65">
        <v>2</v>
      </c>
      <c r="L148" s="65">
        <v>3</v>
      </c>
      <c r="M148" s="65">
        <v>4</v>
      </c>
      <c r="N148" s="65">
        <v>5</v>
      </c>
      <c r="O148" s="65" t="s">
        <v>194</v>
      </c>
      <c r="R148" s="87"/>
      <c r="S148" s="50"/>
    </row>
    <row r="149" spans="2:19" ht="17.25" customHeight="1">
      <c r="B149" s="48">
        <v>1</v>
      </c>
      <c r="C149" s="108" t="s">
        <v>212</v>
      </c>
      <c r="D149" s="108"/>
      <c r="E149" s="108"/>
      <c r="F149" s="108"/>
      <c r="G149" s="108"/>
      <c r="H149" s="108"/>
      <c r="I149" s="108"/>
      <c r="J149" s="55">
        <v>2.6315789473684209E-2</v>
      </c>
      <c r="K149" s="55">
        <v>2.6315789473684209E-2</v>
      </c>
      <c r="L149" s="55">
        <v>0.10526315789473684</v>
      </c>
      <c r="M149" s="55">
        <v>0.44736842105263158</v>
      </c>
      <c r="N149" s="55">
        <v>0.39473684210526316</v>
      </c>
      <c r="O149" s="67">
        <v>4.1578947368421053</v>
      </c>
      <c r="R149" s="87"/>
      <c r="S149" s="50"/>
    </row>
    <row r="150" spans="2:19" ht="17.25" customHeight="1">
      <c r="B150" s="48">
        <v>2</v>
      </c>
      <c r="C150" s="108" t="s">
        <v>213</v>
      </c>
      <c r="D150" s="108"/>
      <c r="E150" s="108"/>
      <c r="F150" s="108"/>
      <c r="G150" s="108"/>
      <c r="H150" s="108"/>
      <c r="I150" s="108"/>
      <c r="J150" s="55">
        <v>2.6315789473684209E-2</v>
      </c>
      <c r="K150" s="55">
        <v>0</v>
      </c>
      <c r="L150" s="55">
        <v>0.39473684210526316</v>
      </c>
      <c r="M150" s="55">
        <v>0.44736842105263158</v>
      </c>
      <c r="N150" s="55">
        <v>0.13157894736842105</v>
      </c>
      <c r="O150" s="67">
        <v>3.6578947368421053</v>
      </c>
      <c r="R150" s="87"/>
      <c r="S150" s="50"/>
    </row>
    <row r="151" spans="2:19" ht="17.25" customHeight="1">
      <c r="B151" s="48">
        <v>3</v>
      </c>
      <c r="C151" s="108" t="s">
        <v>214</v>
      </c>
      <c r="D151" s="108"/>
      <c r="E151" s="108"/>
      <c r="F151" s="108"/>
      <c r="G151" s="108"/>
      <c r="H151" s="108"/>
      <c r="I151" s="108"/>
      <c r="J151" s="55">
        <v>0</v>
      </c>
      <c r="K151" s="55">
        <v>2.6315789473684209E-2</v>
      </c>
      <c r="L151" s="55">
        <v>0.15789473684210525</v>
      </c>
      <c r="M151" s="55">
        <v>0.44736842105263158</v>
      </c>
      <c r="N151" s="55">
        <v>0.36842105263157893</v>
      </c>
      <c r="O151" s="67">
        <v>4.1578947368421053</v>
      </c>
      <c r="R151" s="87"/>
      <c r="S151" s="50"/>
    </row>
    <row r="152" spans="2:19" ht="17.25" customHeight="1">
      <c r="B152" s="48">
        <v>4</v>
      </c>
      <c r="C152" s="108" t="s">
        <v>215</v>
      </c>
      <c r="D152" s="108"/>
      <c r="E152" s="108"/>
      <c r="F152" s="108"/>
      <c r="G152" s="108"/>
      <c r="H152" s="108"/>
      <c r="I152" s="108"/>
      <c r="J152" s="55">
        <v>0</v>
      </c>
      <c r="K152" s="55">
        <v>0</v>
      </c>
      <c r="L152" s="55">
        <v>2.6315789473684209E-2</v>
      </c>
      <c r="M152" s="55">
        <v>0.44736842105263158</v>
      </c>
      <c r="N152" s="55">
        <v>0.52631578947368418</v>
      </c>
      <c r="O152" s="67">
        <v>4.5</v>
      </c>
      <c r="R152" s="87"/>
      <c r="S152" s="50"/>
    </row>
    <row r="153" spans="2:19" ht="17.25" customHeight="1">
      <c r="B153" s="48">
        <v>5</v>
      </c>
      <c r="C153" s="108" t="s">
        <v>216</v>
      </c>
      <c r="D153" s="108"/>
      <c r="E153" s="108"/>
      <c r="F153" s="108"/>
      <c r="G153" s="108"/>
      <c r="H153" s="108"/>
      <c r="I153" s="108"/>
      <c r="J153" s="55">
        <v>0</v>
      </c>
      <c r="K153" s="55">
        <v>0</v>
      </c>
      <c r="L153" s="55">
        <v>0</v>
      </c>
      <c r="M153" s="55">
        <v>0.52631578947368418</v>
      </c>
      <c r="N153" s="55">
        <v>0.47368421052631576</v>
      </c>
      <c r="O153" s="67">
        <v>4.4736842105263159</v>
      </c>
      <c r="R153" s="87"/>
      <c r="S153" s="50"/>
    </row>
    <row r="154" spans="2:19" ht="17.25" customHeight="1">
      <c r="B154" s="48">
        <v>6</v>
      </c>
      <c r="C154" s="108" t="s">
        <v>217</v>
      </c>
      <c r="D154" s="108"/>
      <c r="E154" s="108"/>
      <c r="F154" s="108"/>
      <c r="G154" s="108"/>
      <c r="H154" s="108"/>
      <c r="I154" s="108"/>
      <c r="J154" s="55">
        <v>0</v>
      </c>
      <c r="K154" s="55">
        <v>0</v>
      </c>
      <c r="L154" s="55">
        <v>0</v>
      </c>
      <c r="M154" s="55">
        <v>0.36842105263157893</v>
      </c>
      <c r="N154" s="55">
        <v>0.63157894736842102</v>
      </c>
      <c r="O154" s="67">
        <v>4.6315789473684212</v>
      </c>
      <c r="R154" s="87"/>
      <c r="S154" s="50"/>
    </row>
    <row r="155" spans="2:19" ht="17.25" customHeight="1">
      <c r="B155" s="48">
        <v>7</v>
      </c>
      <c r="C155" s="108" t="s">
        <v>218</v>
      </c>
      <c r="D155" s="108"/>
      <c r="E155" s="108"/>
      <c r="F155" s="108"/>
      <c r="G155" s="108"/>
      <c r="H155" s="108"/>
      <c r="I155" s="108"/>
      <c r="J155" s="55">
        <v>0</v>
      </c>
      <c r="K155" s="55">
        <v>0</v>
      </c>
      <c r="L155" s="55">
        <v>0</v>
      </c>
      <c r="M155" s="55">
        <v>0.34210526315789475</v>
      </c>
      <c r="N155" s="55">
        <v>0.65789473684210531</v>
      </c>
      <c r="O155" s="67">
        <v>4.6578947368421053</v>
      </c>
      <c r="R155" s="87"/>
      <c r="S155" s="50"/>
    </row>
    <row r="156" spans="2:19" ht="17.25" customHeight="1">
      <c r="B156" s="48">
        <v>8</v>
      </c>
      <c r="C156" s="108" t="s">
        <v>219</v>
      </c>
      <c r="D156" s="108"/>
      <c r="E156" s="108"/>
      <c r="F156" s="108"/>
      <c r="G156" s="108"/>
      <c r="H156" s="108"/>
      <c r="I156" s="108"/>
      <c r="J156" s="55">
        <v>2.6315789473684209E-2</v>
      </c>
      <c r="K156" s="55">
        <v>5.2631578947368418E-2</v>
      </c>
      <c r="L156" s="55">
        <v>2.6315789473684209E-2</v>
      </c>
      <c r="M156" s="55">
        <v>0.44736842105263158</v>
      </c>
      <c r="N156" s="55">
        <v>0.44736842105263158</v>
      </c>
      <c r="O156" s="67">
        <v>4.2368421052631575</v>
      </c>
      <c r="R156" s="87"/>
      <c r="S156" s="50"/>
    </row>
    <row r="157" spans="2:19" ht="15.75" customHeight="1">
      <c r="C157" s="88"/>
      <c r="D157" s="88"/>
      <c r="E157" s="88"/>
      <c r="F157" s="88"/>
      <c r="G157" s="88"/>
      <c r="H157" s="88"/>
      <c r="I157" s="88"/>
      <c r="J157" s="89"/>
      <c r="K157" s="89"/>
      <c r="L157" s="89"/>
      <c r="M157" s="89"/>
      <c r="N157" s="89"/>
      <c r="R157" s="87"/>
      <c r="S157" s="50"/>
    </row>
    <row r="158" spans="2:19" ht="15.75" customHeight="1">
      <c r="C158" s="88"/>
      <c r="D158" s="88"/>
      <c r="E158" s="88"/>
      <c r="F158" s="88"/>
      <c r="G158" s="88"/>
      <c r="H158" s="88"/>
      <c r="I158" s="88"/>
      <c r="J158" s="89"/>
      <c r="K158" s="89"/>
      <c r="L158" s="89"/>
      <c r="M158" s="89"/>
      <c r="N158" s="89"/>
      <c r="R158" s="87"/>
      <c r="S158" s="50"/>
    </row>
    <row r="159" spans="2:19" ht="15.75" customHeight="1">
      <c r="C159" s="88"/>
      <c r="D159" s="88"/>
      <c r="E159" s="88"/>
      <c r="F159" s="88"/>
      <c r="G159" s="88"/>
      <c r="H159" s="88"/>
      <c r="I159" s="88"/>
      <c r="J159" s="89"/>
      <c r="K159" s="89"/>
      <c r="L159" s="89"/>
      <c r="M159" s="89"/>
      <c r="N159" s="89"/>
      <c r="R159" s="87"/>
      <c r="S159" s="50"/>
    </row>
    <row r="160" spans="2:19" ht="15.75" customHeight="1">
      <c r="C160" s="88"/>
      <c r="D160" s="88"/>
      <c r="E160" s="88"/>
      <c r="F160" s="88"/>
      <c r="G160" s="88"/>
      <c r="H160" s="88"/>
      <c r="I160" s="88"/>
      <c r="J160" s="89"/>
      <c r="K160" s="89"/>
      <c r="L160" s="89"/>
      <c r="M160" s="89"/>
      <c r="N160" s="89"/>
      <c r="R160" s="87"/>
      <c r="S160" s="50"/>
    </row>
    <row r="161" spans="3:19" ht="15.75" customHeight="1">
      <c r="C161" s="88"/>
      <c r="D161" s="88"/>
      <c r="E161" s="88"/>
      <c r="F161" s="88"/>
      <c r="G161" s="88"/>
      <c r="H161" s="88"/>
      <c r="I161" s="88"/>
      <c r="J161" s="89"/>
      <c r="K161" s="89"/>
      <c r="L161" s="89"/>
      <c r="M161" s="89"/>
      <c r="N161" s="89"/>
      <c r="R161" s="87"/>
      <c r="S161" s="50"/>
    </row>
    <row r="162" spans="3:19" ht="15.75" customHeight="1">
      <c r="C162" s="88"/>
      <c r="D162" s="88"/>
      <c r="E162" s="88"/>
      <c r="F162" s="88"/>
      <c r="G162" s="88"/>
      <c r="H162" s="88"/>
      <c r="I162" s="88"/>
      <c r="J162" s="89"/>
      <c r="K162" s="89"/>
      <c r="L162" s="89"/>
      <c r="M162" s="89"/>
      <c r="N162" s="89"/>
      <c r="R162" s="87"/>
      <c r="S162" s="50"/>
    </row>
    <row r="163" spans="3:19" ht="15.75" customHeight="1">
      <c r="C163" s="88"/>
      <c r="D163" s="88"/>
      <c r="E163" s="88"/>
      <c r="F163" s="88"/>
      <c r="G163" s="88"/>
      <c r="H163" s="88"/>
      <c r="I163" s="88"/>
      <c r="J163" s="89"/>
      <c r="K163" s="89"/>
      <c r="L163" s="89"/>
      <c r="M163" s="89"/>
      <c r="N163" s="89"/>
      <c r="R163" s="87"/>
      <c r="S163" s="50"/>
    </row>
    <row r="164" spans="3:19" ht="15.75" customHeight="1">
      <c r="C164" s="88"/>
      <c r="D164" s="88"/>
      <c r="E164" s="88"/>
      <c r="F164" s="88"/>
      <c r="G164" s="88"/>
      <c r="H164" s="88"/>
      <c r="I164" s="88"/>
      <c r="J164" s="89"/>
      <c r="K164" s="89"/>
      <c r="L164" s="89"/>
      <c r="M164" s="89"/>
      <c r="N164" s="89"/>
      <c r="R164" s="87"/>
      <c r="S164" s="50"/>
    </row>
    <row r="165" spans="3:19" ht="99" customHeight="1">
      <c r="C165" s="88"/>
      <c r="D165" s="88"/>
      <c r="E165" s="88"/>
      <c r="F165" s="88"/>
      <c r="G165" s="88"/>
      <c r="H165" s="88"/>
      <c r="I165" s="88"/>
      <c r="J165" s="89"/>
      <c r="K165" s="89"/>
      <c r="L165" s="89"/>
      <c r="M165" s="89"/>
      <c r="N165" s="89"/>
      <c r="R165" s="87"/>
      <c r="S165" s="50"/>
    </row>
    <row r="166" spans="3:19" ht="44.25" customHeight="1">
      <c r="C166" s="106" t="s">
        <v>220</v>
      </c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R166" s="87"/>
      <c r="S166" s="50"/>
    </row>
    <row r="167" spans="3:19" ht="20.25" customHeight="1">
      <c r="C167" s="88"/>
      <c r="D167" s="88"/>
      <c r="E167" s="88"/>
      <c r="F167" s="88"/>
      <c r="G167" s="88"/>
      <c r="H167" s="88"/>
      <c r="I167" s="88"/>
      <c r="J167" s="89"/>
      <c r="K167" s="89"/>
      <c r="L167" s="89"/>
      <c r="M167" s="89"/>
      <c r="N167" s="89"/>
      <c r="R167" s="87"/>
      <c r="S167" s="50"/>
    </row>
    <row r="168" spans="3:19" ht="57.75" customHeight="1">
      <c r="C168" s="103" t="s">
        <v>221</v>
      </c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R168" s="87"/>
      <c r="S168" s="50"/>
    </row>
    <row r="169" spans="3:19" ht="15.75" customHeight="1">
      <c r="C169" s="88"/>
      <c r="D169" s="88"/>
      <c r="E169" s="88"/>
      <c r="F169" s="88"/>
      <c r="G169" s="88"/>
      <c r="H169" s="88"/>
      <c r="I169" s="88"/>
      <c r="J169" s="89"/>
      <c r="K169" s="89"/>
      <c r="L169" s="89"/>
      <c r="M169" s="89"/>
      <c r="N169" s="89"/>
      <c r="R169" s="87"/>
      <c r="S169" s="50"/>
    </row>
    <row r="170" spans="3:19" ht="23.25">
      <c r="C170" s="64" t="s">
        <v>222</v>
      </c>
      <c r="D170" s="51" t="s">
        <v>170</v>
      </c>
      <c r="E170" s="51" t="s">
        <v>171</v>
      </c>
      <c r="F170" s="51" t="s">
        <v>167</v>
      </c>
      <c r="G170" s="89"/>
      <c r="H170" s="89"/>
      <c r="I170" s="89"/>
      <c r="J170" s="89"/>
      <c r="K170" s="89"/>
      <c r="L170" s="89"/>
      <c r="M170" s="89"/>
      <c r="N170" s="89"/>
      <c r="R170" s="87"/>
      <c r="S170" s="50"/>
    </row>
    <row r="171" spans="3:19" ht="21">
      <c r="C171" s="58" t="s">
        <v>184</v>
      </c>
      <c r="D171" s="53">
        <v>90</v>
      </c>
      <c r="E171" s="53">
        <v>7</v>
      </c>
      <c r="F171" s="53">
        <v>97</v>
      </c>
      <c r="G171" s="89"/>
      <c r="H171" s="89"/>
      <c r="I171" s="89"/>
      <c r="J171" s="89"/>
      <c r="K171" s="89"/>
      <c r="L171" s="89"/>
      <c r="M171" s="89"/>
      <c r="N171" s="89"/>
      <c r="R171" s="87"/>
      <c r="S171" s="50"/>
    </row>
    <row r="172" spans="3:19" ht="21">
      <c r="C172" s="58" t="s">
        <v>223</v>
      </c>
      <c r="D172" s="53">
        <v>34</v>
      </c>
      <c r="E172" s="53">
        <v>2</v>
      </c>
      <c r="F172" s="53">
        <v>36</v>
      </c>
      <c r="G172" s="89"/>
      <c r="H172" s="89"/>
      <c r="I172" s="89"/>
      <c r="J172" s="89"/>
      <c r="K172" s="89"/>
      <c r="L172" s="89"/>
      <c r="M172" s="89"/>
      <c r="N172" s="89"/>
      <c r="R172" s="87"/>
      <c r="S172" s="50"/>
    </row>
    <row r="173" spans="3:19" ht="21">
      <c r="C173" s="58" t="s">
        <v>186</v>
      </c>
      <c r="D173" s="53">
        <v>6</v>
      </c>
      <c r="E173" s="53">
        <v>0</v>
      </c>
      <c r="F173" s="53">
        <v>6</v>
      </c>
      <c r="G173" s="89"/>
      <c r="H173" s="89"/>
      <c r="I173" s="89"/>
      <c r="J173" s="89"/>
      <c r="K173" s="89"/>
      <c r="L173" s="89"/>
      <c r="M173" s="89"/>
      <c r="N173" s="89"/>
      <c r="R173" s="87"/>
      <c r="S173" s="50"/>
    </row>
    <row r="174" spans="3:19" ht="21">
      <c r="C174" s="58" t="s">
        <v>224</v>
      </c>
      <c r="D174" s="53">
        <v>0</v>
      </c>
      <c r="E174" s="53">
        <v>0</v>
      </c>
      <c r="F174" s="53">
        <v>0</v>
      </c>
      <c r="G174" s="89"/>
      <c r="H174" s="89"/>
      <c r="I174" s="89"/>
      <c r="J174" s="89"/>
      <c r="K174" s="89"/>
      <c r="L174" s="89"/>
      <c r="M174" s="89"/>
      <c r="N174" s="89"/>
      <c r="R174" s="87"/>
      <c r="S174" s="50"/>
    </row>
    <row r="175" spans="3:19" ht="21">
      <c r="C175" s="58" t="s">
        <v>85</v>
      </c>
      <c r="D175" s="53">
        <v>4</v>
      </c>
      <c r="E175" s="53">
        <v>0</v>
      </c>
      <c r="F175" s="53">
        <v>4</v>
      </c>
      <c r="G175" s="89"/>
      <c r="H175" s="89"/>
      <c r="I175" s="89"/>
      <c r="J175" s="89"/>
      <c r="K175" s="89"/>
      <c r="L175" s="89"/>
      <c r="M175" s="89"/>
      <c r="N175" s="89"/>
      <c r="R175" s="87"/>
      <c r="S175" s="50"/>
    </row>
    <row r="176" spans="3:19" ht="21">
      <c r="C176" s="58" t="s">
        <v>225</v>
      </c>
      <c r="D176" s="53">
        <v>211</v>
      </c>
      <c r="E176" s="53">
        <v>19</v>
      </c>
      <c r="F176" s="53">
        <v>230</v>
      </c>
      <c r="G176" s="89"/>
      <c r="H176" s="89"/>
      <c r="I176" s="89"/>
      <c r="J176" s="89"/>
      <c r="K176" s="89"/>
      <c r="L176" s="89"/>
      <c r="M176" s="89"/>
      <c r="N176" s="89"/>
      <c r="R176" s="87"/>
      <c r="S176" s="50"/>
    </row>
    <row r="177" spans="3:19" ht="15.75" customHeight="1">
      <c r="C177" s="88"/>
      <c r="D177" s="88"/>
      <c r="E177" s="88"/>
      <c r="F177" s="88"/>
      <c r="G177" s="88"/>
      <c r="H177" s="88"/>
      <c r="I177" s="88"/>
      <c r="J177" s="89"/>
      <c r="K177" s="89"/>
      <c r="L177" s="89"/>
      <c r="M177" s="89"/>
      <c r="N177" s="89"/>
      <c r="R177" s="87"/>
      <c r="S177" s="50"/>
    </row>
    <row r="178" spans="3:19" ht="23.25">
      <c r="C178" s="64" t="s">
        <v>226</v>
      </c>
      <c r="D178" s="51" t="s">
        <v>170</v>
      </c>
      <c r="E178" s="51" t="s">
        <v>171</v>
      </c>
      <c r="F178" s="51" t="s">
        <v>167</v>
      </c>
      <c r="G178" s="88"/>
      <c r="H178" s="88"/>
      <c r="I178" s="88"/>
      <c r="J178" s="89"/>
      <c r="K178" s="89"/>
      <c r="L178" s="89"/>
      <c r="M178" s="89"/>
      <c r="N178" s="89"/>
      <c r="R178" s="87"/>
      <c r="S178" s="50"/>
    </row>
    <row r="179" spans="3:19" ht="21">
      <c r="C179" s="58" t="s">
        <v>184</v>
      </c>
      <c r="D179" s="55">
        <v>0.25641025641025639</v>
      </c>
      <c r="E179" s="55">
        <v>0.25</v>
      </c>
      <c r="F179" s="55">
        <v>0.25593667546174143</v>
      </c>
      <c r="G179" s="88"/>
      <c r="H179" s="88"/>
      <c r="I179" s="88"/>
      <c r="J179" s="89"/>
      <c r="K179" s="89"/>
      <c r="L179" s="89"/>
      <c r="M179" s="89"/>
      <c r="N179" s="89"/>
      <c r="R179" s="87"/>
      <c r="S179" s="50"/>
    </row>
    <row r="180" spans="3:19" ht="21">
      <c r="C180" s="58" t="s">
        <v>223</v>
      </c>
      <c r="D180" s="55">
        <v>9.686609686609686E-2</v>
      </c>
      <c r="E180" s="55">
        <v>7.1428571428571425E-2</v>
      </c>
      <c r="F180" s="55">
        <v>9.498680738786279E-2</v>
      </c>
      <c r="G180" s="88"/>
      <c r="H180" s="88"/>
      <c r="I180" s="88"/>
      <c r="J180" s="89"/>
      <c r="K180" s="89"/>
      <c r="L180" s="89"/>
      <c r="M180" s="89"/>
      <c r="N180" s="89"/>
      <c r="R180" s="87"/>
      <c r="S180" s="50"/>
    </row>
    <row r="181" spans="3:19" ht="21">
      <c r="C181" s="58" t="s">
        <v>186</v>
      </c>
      <c r="D181" s="55">
        <v>1.7094017094017096E-2</v>
      </c>
      <c r="E181" s="55">
        <v>0</v>
      </c>
      <c r="F181" s="55">
        <v>1.5831134564643801E-2</v>
      </c>
      <c r="G181" s="88"/>
      <c r="H181" s="88"/>
      <c r="I181" s="88"/>
      <c r="J181" s="89"/>
      <c r="K181" s="89"/>
      <c r="L181" s="89"/>
      <c r="M181" s="89"/>
      <c r="N181" s="89"/>
      <c r="R181" s="87"/>
      <c r="S181" s="50"/>
    </row>
    <row r="182" spans="3:19" ht="21">
      <c r="C182" s="58" t="s">
        <v>224</v>
      </c>
      <c r="D182" s="55">
        <v>0</v>
      </c>
      <c r="E182" s="55">
        <v>0</v>
      </c>
      <c r="F182" s="55">
        <v>0</v>
      </c>
      <c r="G182" s="88"/>
      <c r="H182" s="88"/>
      <c r="I182" s="88"/>
      <c r="J182" s="89"/>
      <c r="K182" s="89"/>
      <c r="L182" s="89"/>
      <c r="M182" s="89"/>
      <c r="N182" s="89"/>
      <c r="R182" s="87"/>
      <c r="S182" s="50"/>
    </row>
    <row r="183" spans="3:19" ht="21">
      <c r="C183" s="58" t="s">
        <v>85</v>
      </c>
      <c r="D183" s="55">
        <v>1.1396011396011397E-2</v>
      </c>
      <c r="E183" s="55">
        <v>0</v>
      </c>
      <c r="F183" s="55">
        <v>1.0554089709762533E-2</v>
      </c>
      <c r="G183" s="88"/>
      <c r="H183" s="88"/>
      <c r="I183" s="88"/>
      <c r="J183" s="89"/>
      <c r="K183" s="89"/>
      <c r="L183" s="89"/>
      <c r="M183" s="89"/>
      <c r="N183" s="89"/>
      <c r="R183" s="87"/>
      <c r="S183" s="50"/>
    </row>
    <row r="184" spans="3:19" ht="21">
      <c r="C184" s="58" t="s">
        <v>225</v>
      </c>
      <c r="D184" s="55">
        <v>0.60113960113960119</v>
      </c>
      <c r="E184" s="55">
        <v>0.6785714285714286</v>
      </c>
      <c r="F184" s="55">
        <v>0.60686015831134565</v>
      </c>
      <c r="G184" s="88"/>
      <c r="H184" s="88"/>
      <c r="I184" s="88"/>
      <c r="J184" s="89"/>
      <c r="K184" s="89"/>
      <c r="L184" s="89"/>
      <c r="M184" s="89"/>
      <c r="N184" s="89"/>
      <c r="R184" s="87"/>
      <c r="S184" s="50"/>
    </row>
    <row r="185" spans="3:19" ht="15.75" customHeight="1">
      <c r="C185" s="88"/>
      <c r="D185" s="88"/>
      <c r="E185" s="88"/>
      <c r="F185" s="88"/>
      <c r="G185" s="88"/>
      <c r="H185" s="88"/>
      <c r="I185" s="88"/>
      <c r="J185" s="89"/>
      <c r="K185" s="89"/>
      <c r="L185" s="89"/>
      <c r="M185" s="89"/>
      <c r="N185" s="89"/>
      <c r="R185" s="87"/>
      <c r="S185" s="50"/>
    </row>
    <row r="186" spans="3:19" ht="23.25">
      <c r="C186" s="64" t="s">
        <v>227</v>
      </c>
      <c r="D186" s="51" t="s">
        <v>170</v>
      </c>
      <c r="E186" s="51" t="s">
        <v>171</v>
      </c>
      <c r="F186" s="51" t="s">
        <v>167</v>
      </c>
      <c r="G186" s="88"/>
      <c r="H186" s="88"/>
      <c r="I186" s="88"/>
      <c r="J186" s="89"/>
      <c r="K186" s="89"/>
      <c r="L186" s="89"/>
      <c r="M186" s="89"/>
      <c r="N186" s="89"/>
      <c r="R186" s="87"/>
      <c r="S186" s="50"/>
    </row>
    <row r="187" spans="3:19" ht="21">
      <c r="C187" s="58" t="s">
        <v>184</v>
      </c>
      <c r="D187" s="53">
        <v>84</v>
      </c>
      <c r="E187" s="53">
        <v>2</v>
      </c>
      <c r="F187" s="53">
        <v>86</v>
      </c>
      <c r="G187" s="88"/>
      <c r="H187" s="88"/>
      <c r="I187" s="88"/>
      <c r="J187" s="89"/>
      <c r="K187" s="89"/>
      <c r="L187" s="89"/>
      <c r="M187" s="89"/>
      <c r="N187" s="89"/>
      <c r="R187" s="87"/>
      <c r="S187" s="50"/>
    </row>
    <row r="188" spans="3:19" ht="21">
      <c r="C188" s="58" t="s">
        <v>223</v>
      </c>
      <c r="D188" s="53">
        <v>75</v>
      </c>
      <c r="E188" s="53">
        <v>5</v>
      </c>
      <c r="F188" s="53">
        <v>80</v>
      </c>
      <c r="G188" s="88"/>
      <c r="H188" s="88"/>
      <c r="I188" s="88"/>
      <c r="J188" s="89"/>
      <c r="K188" s="89"/>
      <c r="L188" s="89"/>
      <c r="M188" s="89"/>
      <c r="N188" s="89"/>
      <c r="R188" s="87"/>
      <c r="S188" s="50"/>
    </row>
    <row r="189" spans="3:19" ht="21">
      <c r="C189" s="58" t="s">
        <v>186</v>
      </c>
      <c r="D189" s="53">
        <v>22</v>
      </c>
      <c r="E189" s="53">
        <v>1</v>
      </c>
      <c r="F189" s="53">
        <v>23</v>
      </c>
      <c r="G189" s="88"/>
      <c r="H189" s="88"/>
      <c r="I189" s="88"/>
      <c r="J189" s="89"/>
      <c r="K189" s="89"/>
      <c r="L189" s="89"/>
      <c r="M189" s="89"/>
      <c r="N189" s="89"/>
      <c r="R189" s="87"/>
      <c r="S189" s="50"/>
    </row>
    <row r="190" spans="3:19" ht="21">
      <c r="C190" s="58" t="s">
        <v>224</v>
      </c>
      <c r="D190" s="53">
        <v>10</v>
      </c>
      <c r="E190" s="53">
        <v>1</v>
      </c>
      <c r="F190" s="53">
        <v>11</v>
      </c>
      <c r="G190" s="88"/>
      <c r="H190" s="88"/>
      <c r="I190" s="88"/>
      <c r="J190" s="89"/>
      <c r="K190" s="89"/>
      <c r="L190" s="89"/>
      <c r="M190" s="89"/>
      <c r="N190" s="89"/>
      <c r="R190" s="87"/>
      <c r="S190" s="50"/>
    </row>
    <row r="191" spans="3:19" ht="21">
      <c r="C191" s="58" t="s">
        <v>85</v>
      </c>
      <c r="D191" s="53">
        <v>0</v>
      </c>
      <c r="E191" s="53">
        <v>0</v>
      </c>
      <c r="F191" s="53">
        <v>0</v>
      </c>
      <c r="G191" s="88"/>
      <c r="H191" s="88"/>
      <c r="I191" s="88"/>
      <c r="J191" s="89"/>
      <c r="K191" s="89"/>
      <c r="L191" s="89"/>
      <c r="M191" s="89"/>
      <c r="N191" s="89"/>
      <c r="R191" s="87"/>
      <c r="S191" s="50"/>
    </row>
    <row r="192" spans="3:19" ht="21">
      <c r="C192" s="58" t="s">
        <v>225</v>
      </c>
      <c r="D192" s="53">
        <v>160</v>
      </c>
      <c r="E192" s="53">
        <v>19</v>
      </c>
      <c r="F192" s="53">
        <v>179</v>
      </c>
      <c r="G192" s="88"/>
      <c r="H192" s="88"/>
      <c r="I192" s="88"/>
      <c r="J192" s="89"/>
      <c r="K192" s="89"/>
      <c r="L192" s="89"/>
      <c r="M192" s="89"/>
      <c r="N192" s="89"/>
      <c r="R192" s="87"/>
      <c r="S192" s="50"/>
    </row>
    <row r="193" spans="3:19" ht="18.75">
      <c r="C193" s="88"/>
      <c r="D193" s="88"/>
      <c r="E193" s="88"/>
      <c r="F193" s="88"/>
      <c r="G193" s="88"/>
      <c r="H193" s="88"/>
      <c r="I193" s="88"/>
      <c r="J193" s="89"/>
      <c r="K193" s="89"/>
      <c r="L193" s="89"/>
      <c r="M193" s="89"/>
      <c r="N193" s="89"/>
      <c r="R193" s="87"/>
      <c r="S193" s="50"/>
    </row>
    <row r="194" spans="3:19" ht="18.75">
      <c r="C194" s="88"/>
      <c r="D194" s="88"/>
      <c r="E194" s="88"/>
      <c r="F194" s="88"/>
      <c r="G194" s="88"/>
      <c r="H194" s="88"/>
      <c r="I194" s="88"/>
      <c r="J194" s="89"/>
      <c r="K194" s="89"/>
      <c r="L194" s="89"/>
      <c r="M194" s="89"/>
      <c r="N194" s="89"/>
      <c r="R194" s="87"/>
      <c r="S194" s="50"/>
    </row>
    <row r="195" spans="3:19" ht="23.25">
      <c r="C195" s="64" t="s">
        <v>228</v>
      </c>
      <c r="D195" s="51" t="s">
        <v>170</v>
      </c>
      <c r="E195" s="51" t="s">
        <v>171</v>
      </c>
      <c r="F195" s="51" t="s">
        <v>167</v>
      </c>
      <c r="G195" s="88"/>
      <c r="H195" s="88"/>
      <c r="I195" s="88"/>
      <c r="J195" s="89"/>
      <c r="K195" s="89"/>
      <c r="L195" s="89"/>
      <c r="M195" s="89"/>
      <c r="N195" s="89"/>
      <c r="R195" s="87"/>
      <c r="S195" s="50"/>
    </row>
    <row r="196" spans="3:19" ht="21">
      <c r="C196" s="58" t="s">
        <v>184</v>
      </c>
      <c r="D196" s="55">
        <v>0.23931623931623933</v>
      </c>
      <c r="E196" s="55">
        <v>7.1428571428571425E-2</v>
      </c>
      <c r="F196" s="55">
        <v>0.22691292875989447</v>
      </c>
      <c r="G196" s="88"/>
      <c r="H196" s="88"/>
      <c r="I196" s="88"/>
      <c r="J196" s="89"/>
      <c r="K196" s="89"/>
      <c r="L196" s="89"/>
      <c r="M196" s="89"/>
      <c r="N196" s="89"/>
      <c r="R196" s="87"/>
      <c r="S196" s="50"/>
    </row>
    <row r="197" spans="3:19" ht="21">
      <c r="C197" s="58" t="s">
        <v>223</v>
      </c>
      <c r="D197" s="55">
        <v>0.21367521367521367</v>
      </c>
      <c r="E197" s="55">
        <v>0.17857142857142858</v>
      </c>
      <c r="F197" s="55">
        <v>0.21108179419525067</v>
      </c>
      <c r="G197" s="88"/>
      <c r="H197" s="88"/>
      <c r="I197" s="88"/>
      <c r="J197" s="89"/>
      <c r="K197" s="89"/>
      <c r="L197" s="89"/>
      <c r="M197" s="89"/>
      <c r="N197" s="89"/>
      <c r="R197" s="87"/>
      <c r="S197" s="50"/>
    </row>
    <row r="198" spans="3:19" ht="21">
      <c r="C198" s="58" t="s">
        <v>186</v>
      </c>
      <c r="D198" s="55">
        <v>6.2678062678062682E-2</v>
      </c>
      <c r="E198" s="55">
        <v>3.5714285714285712E-2</v>
      </c>
      <c r="F198" s="55">
        <v>6.0686015831134567E-2</v>
      </c>
      <c r="G198" s="88"/>
      <c r="H198" s="88"/>
      <c r="I198" s="88"/>
      <c r="J198" s="89"/>
      <c r="K198" s="89"/>
      <c r="L198" s="89"/>
      <c r="M198" s="89"/>
      <c r="N198" s="89"/>
      <c r="R198" s="87"/>
      <c r="S198" s="50"/>
    </row>
    <row r="199" spans="3:19" ht="21">
      <c r="C199" s="58" t="s">
        <v>224</v>
      </c>
      <c r="D199" s="55">
        <v>2.8490028490028491E-2</v>
      </c>
      <c r="E199" s="55">
        <v>3.5714285714285712E-2</v>
      </c>
      <c r="F199" s="55">
        <v>2.9023746701846966E-2</v>
      </c>
      <c r="G199" s="88"/>
      <c r="H199" s="88"/>
      <c r="I199" s="88"/>
      <c r="J199" s="89"/>
      <c r="K199" s="89"/>
      <c r="L199" s="89"/>
      <c r="M199" s="89"/>
      <c r="N199" s="89"/>
      <c r="R199" s="87"/>
      <c r="S199" s="50"/>
    </row>
    <row r="200" spans="3:19" ht="21">
      <c r="C200" s="58" t="s">
        <v>85</v>
      </c>
      <c r="D200" s="55">
        <v>0</v>
      </c>
      <c r="E200" s="55">
        <v>0</v>
      </c>
      <c r="F200" s="55">
        <v>0</v>
      </c>
      <c r="G200" s="88"/>
      <c r="H200" s="88"/>
      <c r="I200" s="88"/>
      <c r="J200" s="89"/>
      <c r="K200" s="89"/>
      <c r="L200" s="89"/>
      <c r="M200" s="89"/>
      <c r="N200" s="89"/>
      <c r="R200" s="87"/>
      <c r="S200" s="50"/>
    </row>
    <row r="201" spans="3:19" ht="21">
      <c r="C201" s="58" t="s">
        <v>225</v>
      </c>
      <c r="D201" s="55">
        <v>0.45584045584045585</v>
      </c>
      <c r="E201" s="55">
        <v>0.6785714285714286</v>
      </c>
      <c r="F201" s="55">
        <v>0.47229551451187335</v>
      </c>
      <c r="G201" s="88"/>
      <c r="H201" s="88"/>
      <c r="I201" s="88"/>
      <c r="J201" s="89"/>
      <c r="K201" s="89"/>
      <c r="L201" s="89"/>
      <c r="M201" s="89"/>
      <c r="N201" s="89"/>
      <c r="R201" s="87"/>
      <c r="S201" s="50"/>
    </row>
    <row r="202" spans="3:19" ht="21">
      <c r="C202" s="90"/>
      <c r="D202" s="89"/>
      <c r="E202" s="89"/>
      <c r="F202" s="89"/>
      <c r="G202" s="88"/>
      <c r="H202" s="88"/>
      <c r="I202" s="88"/>
      <c r="J202" s="89"/>
      <c r="K202" s="89"/>
      <c r="L202" s="89"/>
      <c r="M202" s="89"/>
      <c r="N202" s="89"/>
      <c r="R202" s="87"/>
      <c r="S202" s="50"/>
    </row>
    <row r="203" spans="3:19" ht="27.75" customHeight="1">
      <c r="C203" s="88"/>
      <c r="D203" s="88"/>
      <c r="E203" s="88"/>
      <c r="F203" s="88"/>
      <c r="G203" s="88"/>
      <c r="H203" s="88"/>
      <c r="I203" s="88"/>
      <c r="J203" s="89"/>
      <c r="K203" s="89"/>
      <c r="L203" s="89"/>
      <c r="M203" s="89"/>
      <c r="N203" s="89"/>
      <c r="R203" s="87"/>
      <c r="S203" s="50"/>
    </row>
    <row r="204" spans="3:19" ht="23.25">
      <c r="C204" s="64" t="s">
        <v>229</v>
      </c>
      <c r="D204" s="51" t="s">
        <v>170</v>
      </c>
      <c r="E204" s="51" t="s">
        <v>171</v>
      </c>
      <c r="F204" s="51" t="s">
        <v>167</v>
      </c>
      <c r="G204" s="88"/>
      <c r="H204" s="88"/>
      <c r="I204" s="88"/>
      <c r="J204" s="89"/>
      <c r="K204" s="89"/>
      <c r="L204" s="89"/>
      <c r="M204" s="89"/>
      <c r="N204" s="89"/>
      <c r="R204" s="87"/>
      <c r="S204" s="50"/>
    </row>
    <row r="205" spans="3:19" ht="21">
      <c r="C205" s="58" t="s">
        <v>184</v>
      </c>
      <c r="D205" s="53">
        <v>61</v>
      </c>
      <c r="E205" s="53">
        <v>6</v>
      </c>
      <c r="F205" s="53">
        <v>67</v>
      </c>
      <c r="G205" s="88"/>
      <c r="H205" s="88"/>
      <c r="I205" s="88"/>
      <c r="J205" s="89"/>
      <c r="K205" s="89"/>
      <c r="L205" s="89"/>
      <c r="M205" s="89"/>
      <c r="N205" s="89"/>
      <c r="R205" s="87"/>
      <c r="S205" s="50"/>
    </row>
    <row r="206" spans="3:19" ht="21">
      <c r="C206" s="58" t="s">
        <v>223</v>
      </c>
      <c r="D206" s="53">
        <v>37</v>
      </c>
      <c r="E206" s="53">
        <v>3</v>
      </c>
      <c r="F206" s="53">
        <v>40</v>
      </c>
      <c r="G206" s="88"/>
      <c r="H206" s="88"/>
      <c r="I206" s="88"/>
      <c r="J206" s="89"/>
      <c r="K206" s="89"/>
      <c r="L206" s="89"/>
      <c r="M206" s="89"/>
      <c r="N206" s="89"/>
      <c r="R206" s="87"/>
      <c r="S206" s="50"/>
    </row>
    <row r="207" spans="3:19" ht="21">
      <c r="C207" s="58" t="s">
        <v>186</v>
      </c>
      <c r="D207" s="53">
        <v>3</v>
      </c>
      <c r="E207" s="53">
        <v>0</v>
      </c>
      <c r="F207" s="53">
        <v>3</v>
      </c>
      <c r="G207" s="88"/>
      <c r="H207" s="88"/>
      <c r="I207" s="88"/>
      <c r="J207" s="89"/>
      <c r="K207" s="89"/>
      <c r="L207" s="89"/>
      <c r="M207" s="89"/>
      <c r="N207" s="89"/>
      <c r="R207" s="87"/>
      <c r="S207" s="50"/>
    </row>
    <row r="208" spans="3:19" ht="21">
      <c r="C208" s="58" t="s">
        <v>224</v>
      </c>
      <c r="D208" s="53">
        <v>0</v>
      </c>
      <c r="E208" s="53">
        <v>0</v>
      </c>
      <c r="F208" s="53">
        <v>0</v>
      </c>
      <c r="G208" s="88"/>
      <c r="H208" s="88"/>
      <c r="I208" s="88"/>
      <c r="J208" s="89"/>
      <c r="K208" s="89"/>
      <c r="L208" s="89"/>
      <c r="M208" s="89"/>
      <c r="N208" s="89"/>
      <c r="R208" s="87"/>
      <c r="S208" s="50"/>
    </row>
    <row r="209" spans="3:19" ht="21">
      <c r="C209" s="58" t="s">
        <v>85</v>
      </c>
      <c r="D209" s="53">
        <v>3</v>
      </c>
      <c r="E209" s="53">
        <v>0</v>
      </c>
      <c r="F209" s="53">
        <v>3</v>
      </c>
      <c r="G209" s="88"/>
      <c r="H209" s="88"/>
      <c r="I209" s="88"/>
      <c r="J209" s="89"/>
      <c r="K209" s="89"/>
      <c r="L209" s="89"/>
      <c r="M209" s="89"/>
      <c r="N209" s="89"/>
      <c r="R209" s="87"/>
      <c r="S209" s="50"/>
    </row>
    <row r="210" spans="3:19" ht="21">
      <c r="C210" s="58" t="s">
        <v>225</v>
      </c>
      <c r="D210" s="53">
        <v>241</v>
      </c>
      <c r="E210" s="53">
        <v>19</v>
      </c>
      <c r="F210" s="53">
        <v>260</v>
      </c>
      <c r="G210" s="88"/>
      <c r="H210" s="88"/>
      <c r="I210" s="88"/>
      <c r="J210" s="89"/>
      <c r="K210" s="89"/>
      <c r="L210" s="89"/>
      <c r="M210" s="89"/>
      <c r="N210" s="89"/>
      <c r="R210" s="87"/>
      <c r="S210" s="50"/>
    </row>
    <row r="211" spans="3:19" ht="18.75">
      <c r="C211" s="88"/>
      <c r="D211" s="88"/>
      <c r="E211" s="88"/>
      <c r="F211" s="88"/>
      <c r="G211" s="88"/>
      <c r="H211" s="88"/>
      <c r="I211" s="88"/>
      <c r="J211" s="89"/>
      <c r="K211" s="89"/>
      <c r="L211" s="89"/>
      <c r="M211" s="89"/>
      <c r="N211" s="89"/>
      <c r="R211" s="87"/>
      <c r="S211" s="50"/>
    </row>
    <row r="212" spans="3:19" ht="23.25">
      <c r="C212" s="64" t="s">
        <v>230</v>
      </c>
      <c r="D212" s="51" t="s">
        <v>170</v>
      </c>
      <c r="E212" s="51" t="s">
        <v>171</v>
      </c>
      <c r="F212" s="51" t="s">
        <v>167</v>
      </c>
      <c r="G212" s="88"/>
      <c r="H212" s="88"/>
      <c r="I212" s="88"/>
      <c r="J212" s="89"/>
      <c r="K212" s="89"/>
      <c r="L212" s="89"/>
      <c r="M212" s="89"/>
      <c r="N212" s="89"/>
      <c r="R212" s="87"/>
      <c r="S212" s="50"/>
    </row>
    <row r="213" spans="3:19" ht="21">
      <c r="C213" s="58" t="s">
        <v>184</v>
      </c>
      <c r="D213" s="55">
        <v>0.1737891737891738</v>
      </c>
      <c r="E213" s="55">
        <v>0.21428571428571427</v>
      </c>
      <c r="F213" s="55">
        <v>0.17678100263852242</v>
      </c>
      <c r="G213" s="88"/>
      <c r="H213" s="88"/>
      <c r="I213" s="88"/>
      <c r="J213" s="89"/>
      <c r="K213" s="89"/>
      <c r="L213" s="89"/>
      <c r="M213" s="89"/>
      <c r="N213" s="89"/>
      <c r="R213" s="87"/>
      <c r="S213" s="50"/>
    </row>
    <row r="214" spans="3:19" ht="21">
      <c r="C214" s="58" t="s">
        <v>223</v>
      </c>
      <c r="D214" s="55">
        <v>0.10541310541310542</v>
      </c>
      <c r="E214" s="55">
        <v>0.10714285714285714</v>
      </c>
      <c r="F214" s="55">
        <v>0.10554089709762533</v>
      </c>
      <c r="G214" s="88"/>
      <c r="H214" s="88"/>
      <c r="I214" s="88"/>
      <c r="J214" s="89"/>
      <c r="K214" s="89"/>
      <c r="L214" s="89"/>
      <c r="M214" s="89"/>
      <c r="N214" s="89"/>
      <c r="R214" s="87"/>
      <c r="S214" s="50"/>
    </row>
    <row r="215" spans="3:19" ht="21">
      <c r="C215" s="58" t="s">
        <v>186</v>
      </c>
      <c r="D215" s="55">
        <v>8.5470085470085479E-3</v>
      </c>
      <c r="E215" s="55">
        <v>0</v>
      </c>
      <c r="F215" s="55">
        <v>7.9155672823219003E-3</v>
      </c>
      <c r="G215" s="88"/>
      <c r="H215" s="88"/>
      <c r="I215" s="88"/>
      <c r="J215" s="89"/>
      <c r="K215" s="89"/>
      <c r="L215" s="89"/>
      <c r="M215" s="89"/>
      <c r="N215" s="89"/>
      <c r="R215" s="87"/>
      <c r="S215" s="50"/>
    </row>
    <row r="216" spans="3:19" ht="21">
      <c r="C216" s="58" t="s">
        <v>224</v>
      </c>
      <c r="D216" s="55">
        <v>0</v>
      </c>
      <c r="E216" s="55">
        <v>0</v>
      </c>
      <c r="F216" s="55">
        <v>0</v>
      </c>
      <c r="G216" s="88"/>
      <c r="H216" s="88"/>
      <c r="I216" s="88"/>
      <c r="J216" s="89"/>
      <c r="K216" s="89"/>
      <c r="L216" s="89"/>
      <c r="M216" s="89"/>
      <c r="N216" s="89"/>
      <c r="R216" s="87"/>
      <c r="S216" s="50"/>
    </row>
    <row r="217" spans="3:19" ht="21">
      <c r="C217" s="58" t="s">
        <v>85</v>
      </c>
      <c r="D217" s="55">
        <v>8.5470085470085479E-3</v>
      </c>
      <c r="E217" s="55">
        <v>0</v>
      </c>
      <c r="F217" s="55">
        <v>7.9155672823219003E-3</v>
      </c>
      <c r="G217" s="88"/>
      <c r="H217" s="88"/>
      <c r="I217" s="88"/>
      <c r="J217" s="89"/>
      <c r="K217" s="89"/>
      <c r="L217" s="89"/>
      <c r="M217" s="89"/>
      <c r="N217" s="89"/>
      <c r="R217" s="87"/>
      <c r="S217" s="50"/>
    </row>
    <row r="218" spans="3:19" ht="21">
      <c r="C218" s="58" t="s">
        <v>225</v>
      </c>
      <c r="D218" s="55">
        <v>0.68660968660968658</v>
      </c>
      <c r="E218" s="55">
        <v>0.6785714285714286</v>
      </c>
      <c r="F218" s="55">
        <v>0.68601583113456466</v>
      </c>
      <c r="G218" s="88"/>
      <c r="H218" s="88"/>
      <c r="I218" s="88"/>
      <c r="J218" s="89"/>
      <c r="K218" s="89"/>
      <c r="L218" s="89"/>
      <c r="M218" s="89"/>
      <c r="N218" s="89"/>
      <c r="R218" s="87"/>
      <c r="S218" s="50"/>
    </row>
    <row r="219" spans="3:19" ht="15.75" customHeight="1">
      <c r="C219" s="88"/>
      <c r="D219" s="88"/>
      <c r="E219" s="88"/>
      <c r="F219" s="88"/>
      <c r="G219" s="88"/>
      <c r="H219" s="88"/>
      <c r="I219" s="88"/>
      <c r="J219" s="89"/>
      <c r="K219" s="89"/>
      <c r="L219" s="89"/>
      <c r="M219" s="89"/>
      <c r="N219" s="89"/>
      <c r="R219" s="87"/>
      <c r="S219" s="50"/>
    </row>
    <row r="220" spans="3:19" ht="23.25">
      <c r="C220" s="64" t="s">
        <v>231</v>
      </c>
      <c r="D220" s="51" t="s">
        <v>170</v>
      </c>
      <c r="E220" s="51" t="s">
        <v>171</v>
      </c>
      <c r="F220" s="51" t="s">
        <v>167</v>
      </c>
      <c r="G220" s="88"/>
      <c r="H220" s="88"/>
      <c r="I220" s="88"/>
      <c r="J220" s="89"/>
      <c r="K220" s="89"/>
      <c r="L220" s="89"/>
      <c r="M220" s="89"/>
      <c r="N220" s="89"/>
      <c r="R220" s="87"/>
      <c r="S220" s="50"/>
    </row>
    <row r="221" spans="3:19" ht="21">
      <c r="C221" s="58" t="s">
        <v>184</v>
      </c>
      <c r="D221" s="53">
        <v>102</v>
      </c>
      <c r="E221" s="53">
        <v>3</v>
      </c>
      <c r="F221" s="53">
        <v>105</v>
      </c>
      <c r="G221" s="88"/>
      <c r="H221" s="88"/>
      <c r="I221" s="88"/>
      <c r="J221" s="89"/>
      <c r="K221" s="89"/>
      <c r="L221" s="89"/>
      <c r="M221" s="89"/>
      <c r="N221" s="89"/>
      <c r="R221" s="87"/>
      <c r="S221" s="50"/>
    </row>
    <row r="222" spans="3:19" ht="21">
      <c r="C222" s="58" t="s">
        <v>223</v>
      </c>
      <c r="D222" s="53">
        <v>66</v>
      </c>
      <c r="E222" s="53">
        <v>6</v>
      </c>
      <c r="F222" s="53">
        <v>72</v>
      </c>
      <c r="G222" s="88"/>
      <c r="H222" s="88"/>
      <c r="I222" s="88"/>
      <c r="J222" s="89"/>
      <c r="K222" s="89"/>
      <c r="L222" s="89"/>
      <c r="M222" s="89"/>
      <c r="N222" s="89"/>
      <c r="R222" s="87"/>
      <c r="S222" s="50"/>
    </row>
    <row r="223" spans="3:19" ht="21">
      <c r="C223" s="58" t="s">
        <v>186</v>
      </c>
      <c r="D223" s="53">
        <v>22</v>
      </c>
      <c r="E223" s="53">
        <v>0</v>
      </c>
      <c r="F223" s="53">
        <v>22</v>
      </c>
      <c r="G223" s="88"/>
      <c r="H223" s="88"/>
      <c r="I223" s="88"/>
      <c r="J223" s="89"/>
      <c r="K223" s="89"/>
      <c r="L223" s="89"/>
      <c r="M223" s="89"/>
      <c r="N223" s="89"/>
      <c r="R223" s="87"/>
      <c r="S223" s="50"/>
    </row>
    <row r="224" spans="3:19" ht="21">
      <c r="C224" s="58" t="s">
        <v>224</v>
      </c>
      <c r="D224" s="53">
        <v>2</v>
      </c>
      <c r="E224" s="53">
        <v>0</v>
      </c>
      <c r="F224" s="53">
        <v>2</v>
      </c>
      <c r="G224" s="88"/>
      <c r="H224" s="88"/>
      <c r="I224" s="88"/>
      <c r="J224" s="89"/>
      <c r="K224" s="89"/>
      <c r="L224" s="89"/>
      <c r="M224" s="89"/>
      <c r="N224" s="89"/>
      <c r="R224" s="87"/>
      <c r="S224" s="50"/>
    </row>
    <row r="225" spans="3:19" ht="21">
      <c r="C225" s="58" t="s">
        <v>85</v>
      </c>
      <c r="D225" s="53">
        <v>0</v>
      </c>
      <c r="E225" s="53">
        <v>0</v>
      </c>
      <c r="F225" s="53">
        <v>0</v>
      </c>
      <c r="G225" s="88"/>
      <c r="H225" s="88"/>
      <c r="I225" s="88"/>
      <c r="J225" s="89"/>
      <c r="K225" s="89"/>
      <c r="L225" s="89"/>
      <c r="M225" s="89"/>
      <c r="N225" s="89"/>
      <c r="R225" s="87"/>
      <c r="S225" s="50"/>
    </row>
    <row r="226" spans="3:19" ht="21">
      <c r="C226" s="58" t="s">
        <v>225</v>
      </c>
      <c r="D226" s="53">
        <v>159</v>
      </c>
      <c r="E226" s="53">
        <v>19</v>
      </c>
      <c r="F226" s="53">
        <v>178</v>
      </c>
      <c r="G226" s="88"/>
      <c r="H226" s="88"/>
      <c r="I226" s="88"/>
      <c r="J226" s="89"/>
      <c r="K226" s="89"/>
      <c r="L226" s="89"/>
      <c r="M226" s="89"/>
      <c r="N226" s="89"/>
      <c r="R226" s="87"/>
      <c r="S226" s="50"/>
    </row>
    <row r="227" spans="3:19" ht="18.75">
      <c r="C227" s="88"/>
      <c r="D227" s="88"/>
      <c r="E227" s="88"/>
      <c r="F227" s="88"/>
      <c r="G227" s="88"/>
      <c r="H227" s="88"/>
      <c r="I227" s="88"/>
      <c r="J227" s="89"/>
      <c r="K227" s="89"/>
      <c r="L227" s="89"/>
      <c r="M227" s="89"/>
      <c r="N227" s="89"/>
      <c r="R227" s="87"/>
      <c r="S227" s="50"/>
    </row>
    <row r="228" spans="3:19" ht="18.75">
      <c r="C228" s="88"/>
      <c r="D228" s="88"/>
      <c r="E228" s="88"/>
      <c r="F228" s="88"/>
      <c r="G228" s="88"/>
      <c r="H228" s="88"/>
      <c r="I228" s="88"/>
      <c r="J228" s="89"/>
      <c r="K228" s="89"/>
      <c r="L228" s="89"/>
      <c r="M228" s="89"/>
      <c r="N228" s="89"/>
      <c r="R228" s="87"/>
      <c r="S228" s="50"/>
    </row>
    <row r="229" spans="3:19" ht="34.5" customHeight="1">
      <c r="C229" s="64" t="s">
        <v>232</v>
      </c>
      <c r="D229" s="51" t="s">
        <v>170</v>
      </c>
      <c r="E229" s="51" t="s">
        <v>171</v>
      </c>
      <c r="F229" s="51" t="s">
        <v>167</v>
      </c>
      <c r="G229" s="88"/>
      <c r="H229" s="88"/>
      <c r="I229" s="88"/>
      <c r="J229" s="89"/>
      <c r="K229" s="89"/>
      <c r="L229" s="89"/>
      <c r="M229" s="89"/>
      <c r="N229" s="89"/>
      <c r="R229" s="87"/>
      <c r="S229" s="50"/>
    </row>
    <row r="230" spans="3:19" ht="22.5" customHeight="1">
      <c r="C230" s="58" t="s">
        <v>184</v>
      </c>
      <c r="D230" s="55">
        <v>0.29059829059829062</v>
      </c>
      <c r="E230" s="55">
        <v>0.10714285714285714</v>
      </c>
      <c r="F230" s="55">
        <v>0.27704485488126651</v>
      </c>
      <c r="G230" s="88"/>
      <c r="H230" s="88"/>
      <c r="I230" s="88"/>
      <c r="J230" s="89"/>
      <c r="K230" s="89"/>
      <c r="L230" s="89"/>
      <c r="M230" s="89"/>
      <c r="N230" s="89"/>
      <c r="R230" s="87"/>
      <c r="S230" s="50"/>
    </row>
    <row r="231" spans="3:19" ht="22.5" customHeight="1">
      <c r="C231" s="58" t="s">
        <v>223</v>
      </c>
      <c r="D231" s="55">
        <v>0.18803418803418803</v>
      </c>
      <c r="E231" s="55">
        <v>0.21428571428571427</v>
      </c>
      <c r="F231" s="55">
        <v>0.18997361477572558</v>
      </c>
      <c r="G231" s="88"/>
      <c r="H231" s="88"/>
      <c r="I231" s="88"/>
      <c r="J231" s="89"/>
      <c r="K231" s="89"/>
      <c r="L231" s="89"/>
      <c r="M231" s="89"/>
      <c r="N231" s="89"/>
      <c r="R231" s="87"/>
      <c r="S231" s="50"/>
    </row>
    <row r="232" spans="3:19" ht="22.5" customHeight="1">
      <c r="C232" s="58" t="s">
        <v>186</v>
      </c>
      <c r="D232" s="55">
        <v>6.2678062678062682E-2</v>
      </c>
      <c r="E232" s="55">
        <v>0</v>
      </c>
      <c r="F232" s="55">
        <v>5.8047493403693931E-2</v>
      </c>
      <c r="G232" s="88"/>
      <c r="H232" s="88"/>
      <c r="I232" s="88"/>
      <c r="J232" s="89"/>
      <c r="K232" s="89"/>
      <c r="L232" s="89"/>
      <c r="M232" s="89"/>
      <c r="N232" s="89"/>
      <c r="R232" s="87"/>
      <c r="S232" s="50"/>
    </row>
    <row r="233" spans="3:19" ht="22.5" customHeight="1">
      <c r="C233" s="58" t="s">
        <v>224</v>
      </c>
      <c r="D233" s="55">
        <v>5.6980056980056983E-3</v>
      </c>
      <c r="E233" s="55">
        <v>0</v>
      </c>
      <c r="F233" s="55">
        <v>5.2770448548812663E-3</v>
      </c>
      <c r="G233" s="88"/>
      <c r="H233" s="88"/>
      <c r="I233" s="88"/>
      <c r="J233" s="89"/>
      <c r="K233" s="89"/>
      <c r="L233" s="89"/>
      <c r="M233" s="89"/>
      <c r="N233" s="89"/>
      <c r="R233" s="87"/>
      <c r="S233" s="50"/>
    </row>
    <row r="234" spans="3:19" ht="22.5" customHeight="1">
      <c r="C234" s="58" t="s">
        <v>85</v>
      </c>
      <c r="D234" s="55">
        <v>0</v>
      </c>
      <c r="E234" s="55">
        <v>0</v>
      </c>
      <c r="F234" s="55">
        <v>0</v>
      </c>
      <c r="G234" s="88"/>
      <c r="H234" s="88"/>
      <c r="I234" s="88"/>
      <c r="J234" s="89"/>
      <c r="K234" s="89"/>
      <c r="L234" s="89"/>
      <c r="M234" s="89"/>
      <c r="N234" s="89"/>
      <c r="R234" s="87"/>
      <c r="S234" s="50"/>
    </row>
    <row r="235" spans="3:19" ht="30.75" customHeight="1">
      <c r="C235" s="58" t="s">
        <v>225</v>
      </c>
      <c r="D235" s="55">
        <v>0.45299145299145299</v>
      </c>
      <c r="E235" s="55">
        <v>0.6785714285714286</v>
      </c>
      <c r="F235" s="55">
        <v>0.46965699208443273</v>
      </c>
      <c r="G235" s="88"/>
      <c r="H235" s="88"/>
      <c r="I235" s="88"/>
      <c r="J235" s="89"/>
      <c r="K235" s="89"/>
      <c r="L235" s="89"/>
      <c r="M235" s="89"/>
      <c r="N235" s="89"/>
      <c r="R235" s="87"/>
      <c r="S235" s="50"/>
    </row>
    <row r="236" spans="3:19" ht="34.5" customHeight="1">
      <c r="C236" s="88"/>
      <c r="D236" s="88"/>
      <c r="E236" s="88"/>
      <c r="F236" s="88"/>
      <c r="G236" s="88"/>
      <c r="H236" s="88"/>
      <c r="I236" s="88"/>
      <c r="J236" s="89"/>
      <c r="K236" s="89"/>
      <c r="L236" s="89"/>
      <c r="M236" s="89"/>
      <c r="N236" s="89"/>
      <c r="R236" s="87"/>
      <c r="S236" s="50"/>
    </row>
    <row r="237" spans="3:19" ht="23.25">
      <c r="C237" s="64" t="s">
        <v>233</v>
      </c>
      <c r="D237" s="51" t="s">
        <v>170</v>
      </c>
      <c r="E237" s="51" t="s">
        <v>171</v>
      </c>
      <c r="F237" s="51" t="s">
        <v>167</v>
      </c>
      <c r="G237" s="88"/>
      <c r="H237" s="88"/>
      <c r="I237" s="88"/>
      <c r="J237" s="89"/>
      <c r="K237" s="89"/>
      <c r="L237" s="89"/>
      <c r="M237" s="89"/>
      <c r="N237" s="89"/>
      <c r="R237" s="87"/>
      <c r="S237" s="50"/>
    </row>
    <row r="238" spans="3:19" ht="21">
      <c r="C238" s="58" t="s">
        <v>184</v>
      </c>
      <c r="D238" s="53">
        <v>130</v>
      </c>
      <c r="E238" s="53">
        <v>7</v>
      </c>
      <c r="F238" s="53">
        <v>137</v>
      </c>
      <c r="G238" s="88"/>
      <c r="H238" s="88"/>
      <c r="I238" s="88"/>
      <c r="J238" s="89"/>
      <c r="K238" s="89"/>
      <c r="L238" s="89"/>
      <c r="M238" s="89"/>
      <c r="N238" s="89"/>
      <c r="R238" s="87"/>
      <c r="S238" s="50"/>
    </row>
    <row r="239" spans="3:19" ht="21">
      <c r="C239" s="58" t="s">
        <v>223</v>
      </c>
      <c r="D239" s="53">
        <v>55</v>
      </c>
      <c r="E239" s="53">
        <v>2</v>
      </c>
      <c r="F239" s="53">
        <v>57</v>
      </c>
      <c r="G239" s="88"/>
      <c r="H239" s="88"/>
      <c r="I239" s="88"/>
      <c r="J239" s="89"/>
      <c r="K239" s="89"/>
      <c r="L239" s="89"/>
      <c r="M239" s="89"/>
      <c r="N239" s="89"/>
      <c r="R239" s="87"/>
      <c r="S239" s="50"/>
    </row>
    <row r="240" spans="3:19" ht="21">
      <c r="C240" s="58" t="s">
        <v>186</v>
      </c>
      <c r="D240" s="53">
        <v>7</v>
      </c>
      <c r="E240" s="53">
        <v>0</v>
      </c>
      <c r="F240" s="53">
        <v>7</v>
      </c>
      <c r="G240" s="88"/>
      <c r="H240" s="88"/>
      <c r="I240" s="88"/>
      <c r="J240" s="89"/>
      <c r="K240" s="89"/>
      <c r="L240" s="89"/>
      <c r="M240" s="89"/>
      <c r="N240" s="89"/>
      <c r="R240" s="87"/>
      <c r="S240" s="50"/>
    </row>
    <row r="241" spans="3:19" ht="21">
      <c r="C241" s="58" t="s">
        <v>224</v>
      </c>
      <c r="D241" s="53">
        <v>0</v>
      </c>
      <c r="E241" s="53">
        <v>0</v>
      </c>
      <c r="F241" s="53">
        <v>0</v>
      </c>
      <c r="G241" s="88"/>
      <c r="H241" s="88"/>
      <c r="I241" s="88"/>
      <c r="J241" s="89"/>
      <c r="K241" s="89"/>
      <c r="L241" s="89"/>
      <c r="M241" s="89"/>
      <c r="N241" s="89"/>
      <c r="R241" s="87"/>
      <c r="S241" s="50"/>
    </row>
    <row r="242" spans="3:19" ht="21">
      <c r="C242" s="58" t="s">
        <v>85</v>
      </c>
      <c r="D242" s="53">
        <v>0</v>
      </c>
      <c r="E242" s="53">
        <v>0</v>
      </c>
      <c r="F242" s="53">
        <v>0</v>
      </c>
      <c r="G242" s="88"/>
      <c r="H242" s="88"/>
      <c r="I242" s="88"/>
      <c r="J242" s="89"/>
      <c r="K242" s="89"/>
      <c r="L242" s="89"/>
      <c r="M242" s="89"/>
      <c r="N242" s="89"/>
      <c r="R242" s="87"/>
      <c r="S242" s="50"/>
    </row>
    <row r="243" spans="3:19" ht="21">
      <c r="C243" s="58" t="s">
        <v>225</v>
      </c>
      <c r="D243" s="53">
        <v>159</v>
      </c>
      <c r="E243" s="53">
        <v>19</v>
      </c>
      <c r="F243" s="53">
        <v>178</v>
      </c>
      <c r="G243" s="88"/>
      <c r="H243" s="88"/>
      <c r="I243" s="88"/>
      <c r="J243" s="89"/>
      <c r="K243" s="89"/>
      <c r="L243" s="89"/>
      <c r="M243" s="89"/>
      <c r="N243" s="89"/>
      <c r="R243" s="87"/>
      <c r="S243" s="50"/>
    </row>
    <row r="244" spans="3:19" ht="18.75">
      <c r="C244" s="88"/>
      <c r="D244" s="88"/>
      <c r="E244" s="88"/>
      <c r="F244" s="88"/>
      <c r="G244" s="88"/>
      <c r="H244" s="88"/>
      <c r="I244" s="88"/>
      <c r="J244" s="89"/>
      <c r="K244" s="89"/>
      <c r="L244" s="89"/>
      <c r="M244" s="89"/>
      <c r="N244" s="89"/>
      <c r="R244" s="87"/>
      <c r="S244" s="50"/>
    </row>
    <row r="245" spans="3:19" ht="23.25">
      <c r="C245" s="64" t="s">
        <v>234</v>
      </c>
      <c r="D245" s="51" t="s">
        <v>170</v>
      </c>
      <c r="E245" s="51" t="s">
        <v>171</v>
      </c>
      <c r="F245" s="51" t="s">
        <v>167</v>
      </c>
      <c r="G245" s="88"/>
      <c r="H245" s="88"/>
      <c r="I245" s="88"/>
      <c r="J245" s="89"/>
      <c r="K245" s="89"/>
      <c r="L245" s="89"/>
      <c r="M245" s="89"/>
      <c r="N245" s="89"/>
      <c r="R245" s="87"/>
      <c r="S245" s="50"/>
    </row>
    <row r="246" spans="3:19" ht="21">
      <c r="C246" s="58" t="s">
        <v>184</v>
      </c>
      <c r="D246" s="55">
        <v>0.37037037037037035</v>
      </c>
      <c r="E246" s="55">
        <v>0.25</v>
      </c>
      <c r="F246" s="55">
        <v>0.36147757255936674</v>
      </c>
      <c r="G246" s="88"/>
      <c r="H246" s="88"/>
      <c r="I246" s="88"/>
      <c r="J246" s="89"/>
      <c r="K246" s="89"/>
      <c r="L246" s="89"/>
      <c r="M246" s="89"/>
      <c r="N246" s="89"/>
      <c r="R246" s="87"/>
      <c r="S246" s="50"/>
    </row>
    <row r="247" spans="3:19" ht="21">
      <c r="C247" s="58" t="s">
        <v>223</v>
      </c>
      <c r="D247" s="55">
        <v>0.15669515669515668</v>
      </c>
      <c r="E247" s="55">
        <v>7.1428571428571425E-2</v>
      </c>
      <c r="F247" s="55">
        <v>0.15039577836411611</v>
      </c>
      <c r="G247" s="88"/>
      <c r="H247" s="88"/>
      <c r="I247" s="88"/>
      <c r="J247" s="89"/>
      <c r="K247" s="89"/>
      <c r="L247" s="89"/>
      <c r="M247" s="89"/>
      <c r="N247" s="89"/>
      <c r="R247" s="87"/>
      <c r="S247" s="50"/>
    </row>
    <row r="248" spans="3:19" ht="21">
      <c r="C248" s="58" t="s">
        <v>186</v>
      </c>
      <c r="D248" s="55">
        <v>1.9943019943019943E-2</v>
      </c>
      <c r="E248" s="55">
        <v>0</v>
      </c>
      <c r="F248" s="55">
        <v>1.8469656992084433E-2</v>
      </c>
      <c r="G248" s="88"/>
      <c r="H248" s="88"/>
      <c r="I248" s="88"/>
      <c r="J248" s="89"/>
      <c r="K248" s="89"/>
      <c r="L248" s="89"/>
      <c r="M248" s="89"/>
      <c r="N248" s="89"/>
      <c r="R248" s="87"/>
      <c r="S248" s="50"/>
    </row>
    <row r="249" spans="3:19" ht="21">
      <c r="C249" s="58" t="s">
        <v>224</v>
      </c>
      <c r="D249" s="55">
        <v>0</v>
      </c>
      <c r="E249" s="55">
        <v>0</v>
      </c>
      <c r="F249" s="55">
        <v>0</v>
      </c>
      <c r="G249" s="88"/>
      <c r="H249" s="88"/>
      <c r="I249" s="88"/>
      <c r="J249" s="89"/>
      <c r="K249" s="89"/>
      <c r="L249" s="89"/>
      <c r="M249" s="89"/>
      <c r="N249" s="89"/>
      <c r="R249" s="87"/>
      <c r="S249" s="50"/>
    </row>
    <row r="250" spans="3:19" ht="21">
      <c r="C250" s="58" t="s">
        <v>85</v>
      </c>
      <c r="D250" s="55">
        <v>0</v>
      </c>
      <c r="E250" s="55">
        <v>0</v>
      </c>
      <c r="F250" s="55">
        <v>0</v>
      </c>
      <c r="G250" s="88"/>
      <c r="H250" s="88"/>
      <c r="I250" s="88"/>
      <c r="J250" s="89"/>
      <c r="K250" s="89"/>
      <c r="L250" s="89"/>
      <c r="M250" s="89"/>
      <c r="N250" s="89"/>
      <c r="R250" s="87"/>
      <c r="S250" s="50"/>
    </row>
    <row r="251" spans="3:19" ht="21">
      <c r="C251" s="58" t="s">
        <v>225</v>
      </c>
      <c r="D251" s="55">
        <v>0.45299145299145299</v>
      </c>
      <c r="E251" s="55">
        <v>0.6785714285714286</v>
      </c>
      <c r="F251" s="55">
        <v>0.46965699208443273</v>
      </c>
      <c r="G251" s="88"/>
      <c r="H251" s="88"/>
      <c r="I251" s="88"/>
      <c r="J251" s="89"/>
      <c r="K251" s="89"/>
      <c r="L251" s="89"/>
      <c r="M251" s="89"/>
      <c r="N251" s="89"/>
      <c r="R251" s="87"/>
      <c r="S251" s="50"/>
    </row>
    <row r="252" spans="3:19" ht="16.5" customHeight="1">
      <c r="C252" s="90"/>
      <c r="D252" s="89"/>
      <c r="E252" s="89"/>
      <c r="F252" s="89"/>
      <c r="G252" s="88"/>
      <c r="H252" s="88"/>
      <c r="I252" s="88"/>
      <c r="J252" s="89"/>
      <c r="K252" s="89"/>
      <c r="L252" s="89"/>
      <c r="M252" s="89"/>
      <c r="N252" s="89"/>
      <c r="R252" s="87"/>
      <c r="S252" s="50"/>
    </row>
    <row r="253" spans="3:19" ht="23.25">
      <c r="C253" s="64" t="s">
        <v>235</v>
      </c>
      <c r="D253" s="51" t="s">
        <v>170</v>
      </c>
      <c r="E253" s="51" t="s">
        <v>171</v>
      </c>
      <c r="F253" s="51" t="s">
        <v>167</v>
      </c>
      <c r="G253" s="88"/>
      <c r="H253" s="88"/>
      <c r="I253" s="88"/>
      <c r="J253" s="89"/>
      <c r="K253" s="89"/>
      <c r="L253" s="89"/>
      <c r="M253" s="89"/>
      <c r="N253" s="89"/>
      <c r="R253" s="87"/>
      <c r="S253" s="50"/>
    </row>
    <row r="254" spans="3:19" ht="21">
      <c r="C254" s="58" t="s">
        <v>184</v>
      </c>
      <c r="D254" s="53">
        <v>69</v>
      </c>
      <c r="E254" s="53">
        <v>1</v>
      </c>
      <c r="F254" s="53">
        <v>70</v>
      </c>
      <c r="G254" s="88"/>
      <c r="H254" s="88"/>
      <c r="I254" s="88"/>
      <c r="J254" s="89"/>
      <c r="K254" s="89"/>
      <c r="L254" s="89"/>
      <c r="M254" s="89"/>
      <c r="N254" s="89"/>
      <c r="R254" s="87"/>
      <c r="S254" s="50"/>
    </row>
    <row r="255" spans="3:19" ht="21">
      <c r="C255" s="58" t="s">
        <v>223</v>
      </c>
      <c r="D255" s="53">
        <v>90</v>
      </c>
      <c r="E255" s="53">
        <v>4</v>
      </c>
      <c r="F255" s="53">
        <v>94</v>
      </c>
      <c r="G255" s="88"/>
      <c r="H255" s="88"/>
      <c r="I255" s="88"/>
      <c r="J255" s="89"/>
      <c r="K255" s="89"/>
      <c r="L255" s="89"/>
      <c r="M255" s="89"/>
      <c r="N255" s="89"/>
      <c r="R255" s="87"/>
      <c r="S255" s="50"/>
    </row>
    <row r="256" spans="3:19" ht="21">
      <c r="C256" s="58" t="s">
        <v>186</v>
      </c>
      <c r="D256" s="53">
        <v>25</v>
      </c>
      <c r="E256" s="53">
        <v>3</v>
      </c>
      <c r="F256" s="53">
        <v>28</v>
      </c>
      <c r="G256" s="88"/>
      <c r="H256" s="88"/>
      <c r="I256" s="88"/>
      <c r="J256" s="89"/>
      <c r="K256" s="89"/>
      <c r="L256" s="89"/>
      <c r="M256" s="89"/>
      <c r="N256" s="89"/>
      <c r="R256" s="87"/>
      <c r="S256" s="50"/>
    </row>
    <row r="257" spans="3:19" ht="21">
      <c r="C257" s="58" t="s">
        <v>224</v>
      </c>
      <c r="D257" s="53">
        <v>6</v>
      </c>
      <c r="E257" s="53">
        <v>0</v>
      </c>
      <c r="F257" s="53">
        <v>6</v>
      </c>
      <c r="G257" s="88"/>
      <c r="H257" s="88"/>
      <c r="I257" s="88"/>
      <c r="J257" s="89"/>
      <c r="K257" s="89"/>
      <c r="L257" s="89"/>
      <c r="M257" s="89"/>
      <c r="N257" s="89"/>
      <c r="R257" s="87"/>
      <c r="S257" s="50"/>
    </row>
    <row r="258" spans="3:19" ht="21">
      <c r="C258" s="58" t="s">
        <v>85</v>
      </c>
      <c r="D258" s="53">
        <v>2</v>
      </c>
      <c r="E258" s="53">
        <v>1</v>
      </c>
      <c r="F258" s="53">
        <v>3</v>
      </c>
      <c r="G258" s="88"/>
      <c r="H258" s="88"/>
      <c r="I258" s="88"/>
      <c r="J258" s="89"/>
      <c r="K258" s="89"/>
      <c r="L258" s="89"/>
      <c r="M258" s="89"/>
      <c r="N258" s="89"/>
      <c r="R258" s="87"/>
      <c r="S258" s="50"/>
    </row>
    <row r="259" spans="3:19" ht="21">
      <c r="C259" s="58" t="s">
        <v>225</v>
      </c>
      <c r="D259" s="53">
        <v>159</v>
      </c>
      <c r="E259" s="53">
        <v>19</v>
      </c>
      <c r="F259" s="53">
        <v>178</v>
      </c>
      <c r="G259" s="88"/>
      <c r="H259" s="88"/>
      <c r="I259" s="88"/>
      <c r="J259" s="89"/>
      <c r="K259" s="89"/>
      <c r="L259" s="89"/>
      <c r="M259" s="89"/>
      <c r="N259" s="89"/>
      <c r="R259" s="87"/>
      <c r="S259" s="50"/>
    </row>
    <row r="260" spans="3:19" ht="18.75">
      <c r="C260" s="88"/>
      <c r="D260" s="88"/>
      <c r="E260" s="88"/>
      <c r="F260" s="88"/>
      <c r="G260" s="88"/>
      <c r="H260" s="88"/>
      <c r="I260" s="88"/>
      <c r="J260" s="89"/>
      <c r="K260" s="89"/>
      <c r="L260" s="89"/>
      <c r="M260" s="89"/>
      <c r="N260" s="89"/>
      <c r="R260" s="87"/>
      <c r="S260" s="50"/>
    </row>
    <row r="261" spans="3:19" ht="23.25">
      <c r="C261" s="64" t="s">
        <v>236</v>
      </c>
      <c r="D261" s="51" t="s">
        <v>170</v>
      </c>
      <c r="E261" s="51" t="s">
        <v>171</v>
      </c>
      <c r="F261" s="51" t="s">
        <v>167</v>
      </c>
      <c r="G261" s="88"/>
      <c r="H261" s="88"/>
      <c r="I261" s="88"/>
      <c r="J261" s="89"/>
      <c r="K261" s="89"/>
      <c r="L261" s="89"/>
      <c r="M261" s="89"/>
      <c r="N261" s="89"/>
      <c r="R261" s="87"/>
      <c r="S261" s="50"/>
    </row>
    <row r="262" spans="3:19" ht="21">
      <c r="C262" s="58" t="s">
        <v>184</v>
      </c>
      <c r="D262" s="55">
        <v>0.19658119658119658</v>
      </c>
      <c r="E262" s="55">
        <v>3.5714285714285712E-2</v>
      </c>
      <c r="F262" s="55">
        <v>0.18469656992084432</v>
      </c>
      <c r="G262" s="88"/>
      <c r="H262" s="88"/>
      <c r="I262" s="88"/>
      <c r="J262" s="89"/>
      <c r="K262" s="89"/>
      <c r="L262" s="89"/>
      <c r="M262" s="89"/>
      <c r="N262" s="89"/>
      <c r="R262" s="87"/>
      <c r="S262" s="50"/>
    </row>
    <row r="263" spans="3:19" ht="21">
      <c r="C263" s="58" t="s">
        <v>223</v>
      </c>
      <c r="D263" s="55">
        <v>0.25641025641025639</v>
      </c>
      <c r="E263" s="55">
        <v>0.14285714285714285</v>
      </c>
      <c r="F263" s="55">
        <v>0.24802110817941952</v>
      </c>
      <c r="G263" s="88"/>
      <c r="H263" s="88"/>
      <c r="I263" s="88"/>
      <c r="J263" s="89"/>
      <c r="K263" s="89"/>
      <c r="L263" s="89"/>
      <c r="M263" s="89"/>
      <c r="N263" s="89"/>
      <c r="R263" s="87"/>
      <c r="S263" s="50"/>
    </row>
    <row r="264" spans="3:19" ht="21">
      <c r="C264" s="58" t="s">
        <v>186</v>
      </c>
      <c r="D264" s="55">
        <v>7.1225071225071226E-2</v>
      </c>
      <c r="E264" s="55">
        <v>0.10714285714285714</v>
      </c>
      <c r="F264" s="55">
        <v>7.3878627968337732E-2</v>
      </c>
      <c r="G264" s="88"/>
      <c r="H264" s="88"/>
      <c r="I264" s="88"/>
      <c r="J264" s="89"/>
      <c r="K264" s="89"/>
      <c r="L264" s="89"/>
      <c r="M264" s="89"/>
      <c r="N264" s="89"/>
      <c r="R264" s="87"/>
      <c r="S264" s="50"/>
    </row>
    <row r="265" spans="3:19" ht="21">
      <c r="C265" s="58" t="s">
        <v>224</v>
      </c>
      <c r="D265" s="55">
        <v>1.7094017094017096E-2</v>
      </c>
      <c r="E265" s="55">
        <v>0</v>
      </c>
      <c r="F265" s="55">
        <v>1.5831134564643801E-2</v>
      </c>
      <c r="G265" s="88"/>
      <c r="H265" s="88"/>
      <c r="I265" s="88"/>
      <c r="J265" s="89"/>
      <c r="K265" s="89"/>
      <c r="L265" s="89"/>
      <c r="M265" s="89"/>
      <c r="N265" s="89"/>
      <c r="R265" s="87"/>
      <c r="S265" s="50"/>
    </row>
    <row r="266" spans="3:19" ht="21">
      <c r="C266" s="58" t="s">
        <v>85</v>
      </c>
      <c r="D266" s="55">
        <v>5.6980056980056983E-3</v>
      </c>
      <c r="E266" s="55">
        <v>3.5714285714285712E-2</v>
      </c>
      <c r="F266" s="55">
        <v>7.9155672823219003E-3</v>
      </c>
      <c r="G266" s="88"/>
      <c r="H266" s="88"/>
      <c r="I266" s="88"/>
      <c r="J266" s="89"/>
      <c r="K266" s="89"/>
      <c r="L266" s="89"/>
      <c r="M266" s="89"/>
      <c r="N266" s="89"/>
      <c r="R266" s="87"/>
      <c r="S266" s="50"/>
    </row>
    <row r="267" spans="3:19" ht="21">
      <c r="C267" s="58" t="s">
        <v>225</v>
      </c>
      <c r="D267" s="55">
        <v>0.45299145299145299</v>
      </c>
      <c r="E267" s="55">
        <v>0.6785714285714286</v>
      </c>
      <c r="F267" s="55">
        <v>0.46965699208443273</v>
      </c>
      <c r="G267" s="88"/>
      <c r="H267" s="88"/>
      <c r="I267" s="88"/>
      <c r="J267" s="89"/>
      <c r="K267" s="89"/>
      <c r="L267" s="89"/>
      <c r="M267" s="89"/>
      <c r="N267" s="89"/>
      <c r="R267" s="87"/>
      <c r="S267" s="50"/>
    </row>
    <row r="268" spans="3:19" ht="21">
      <c r="C268" s="90"/>
      <c r="D268" s="89"/>
      <c r="E268" s="89"/>
      <c r="F268" s="89"/>
      <c r="G268" s="88"/>
      <c r="H268" s="88"/>
      <c r="I268" s="88"/>
      <c r="J268" s="89"/>
      <c r="K268" s="89"/>
      <c r="L268" s="89"/>
      <c r="M268" s="89"/>
      <c r="N268" s="89"/>
      <c r="R268" s="87"/>
      <c r="S268" s="50"/>
    </row>
    <row r="269" spans="3:19" ht="21">
      <c r="C269" s="90"/>
      <c r="D269" s="89"/>
      <c r="E269" s="89"/>
      <c r="F269" s="89"/>
      <c r="G269" s="88"/>
      <c r="H269" s="88"/>
      <c r="I269" s="88"/>
      <c r="J269" s="89"/>
      <c r="K269" s="89"/>
      <c r="L269" s="89"/>
      <c r="M269" s="89"/>
      <c r="N269" s="89"/>
      <c r="R269" s="87"/>
      <c r="S269" s="50"/>
    </row>
    <row r="270" spans="3:19" ht="21">
      <c r="C270" s="90"/>
      <c r="D270" s="89"/>
      <c r="E270" s="89"/>
      <c r="F270" s="89"/>
      <c r="G270" s="88"/>
      <c r="H270" s="88"/>
      <c r="I270" s="88"/>
      <c r="J270" s="89"/>
      <c r="K270" s="89"/>
      <c r="L270" s="89"/>
      <c r="M270" s="89"/>
      <c r="N270" s="89"/>
      <c r="R270" s="87"/>
      <c r="S270" s="50"/>
    </row>
    <row r="271" spans="3:19" ht="23.25">
      <c r="C271" s="64" t="s">
        <v>237</v>
      </c>
      <c r="D271" s="51" t="s">
        <v>170</v>
      </c>
      <c r="E271" s="51" t="s">
        <v>171</v>
      </c>
      <c r="F271" s="51" t="s">
        <v>167</v>
      </c>
      <c r="G271" s="88"/>
      <c r="H271" s="88"/>
      <c r="I271" s="88"/>
      <c r="J271" s="89"/>
      <c r="K271" s="89"/>
      <c r="L271" s="89"/>
      <c r="M271" s="89"/>
      <c r="N271" s="89"/>
      <c r="R271" s="87"/>
      <c r="S271" s="50"/>
    </row>
    <row r="272" spans="3:19" ht="21">
      <c r="C272" s="58" t="s">
        <v>184</v>
      </c>
      <c r="D272" s="53">
        <v>83</v>
      </c>
      <c r="E272" s="53">
        <v>3</v>
      </c>
      <c r="F272" s="53">
        <v>86</v>
      </c>
      <c r="G272" s="88"/>
      <c r="H272" s="88"/>
      <c r="I272" s="88"/>
      <c r="J272" s="89"/>
      <c r="K272" s="89"/>
      <c r="L272" s="89"/>
      <c r="M272" s="89"/>
      <c r="N272" s="89"/>
      <c r="R272" s="87"/>
      <c r="S272" s="50"/>
    </row>
    <row r="273" spans="3:19" ht="21">
      <c r="C273" s="58" t="s">
        <v>223</v>
      </c>
      <c r="D273" s="53">
        <v>79</v>
      </c>
      <c r="E273" s="53">
        <v>4</v>
      </c>
      <c r="F273" s="53">
        <v>83</v>
      </c>
      <c r="G273" s="88"/>
      <c r="H273" s="88"/>
      <c r="I273" s="88"/>
      <c r="J273" s="89"/>
      <c r="K273" s="89"/>
      <c r="L273" s="89"/>
      <c r="M273" s="89"/>
      <c r="N273" s="89"/>
      <c r="R273" s="87"/>
      <c r="S273" s="50"/>
    </row>
    <row r="274" spans="3:19" ht="21">
      <c r="C274" s="58" t="s">
        <v>186</v>
      </c>
      <c r="D274" s="53">
        <v>23</v>
      </c>
      <c r="E274" s="53">
        <v>2</v>
      </c>
      <c r="F274" s="53">
        <v>25</v>
      </c>
      <c r="G274" s="88"/>
      <c r="H274" s="88"/>
      <c r="I274" s="88"/>
      <c r="J274" s="89"/>
      <c r="K274" s="89"/>
      <c r="L274" s="89"/>
      <c r="M274" s="89"/>
      <c r="N274" s="89"/>
      <c r="R274" s="87"/>
      <c r="S274" s="50"/>
    </row>
    <row r="275" spans="3:19" ht="21">
      <c r="C275" s="58" t="s">
        <v>224</v>
      </c>
      <c r="D275" s="53">
        <v>3</v>
      </c>
      <c r="E275" s="53">
        <v>0</v>
      </c>
      <c r="F275" s="53">
        <v>3</v>
      </c>
      <c r="G275" s="88"/>
      <c r="H275" s="88"/>
      <c r="I275" s="88"/>
      <c r="J275" s="89"/>
      <c r="K275" s="89"/>
      <c r="L275" s="89"/>
      <c r="M275" s="89"/>
      <c r="N275" s="89"/>
      <c r="R275" s="87"/>
      <c r="S275" s="50"/>
    </row>
    <row r="276" spans="3:19" ht="21">
      <c r="C276" s="58" t="s">
        <v>85</v>
      </c>
      <c r="D276" s="53">
        <v>4</v>
      </c>
      <c r="E276" s="53">
        <v>0</v>
      </c>
      <c r="F276" s="53">
        <v>4</v>
      </c>
      <c r="G276" s="88"/>
      <c r="H276" s="88"/>
      <c r="I276" s="88"/>
      <c r="J276" s="89"/>
      <c r="K276" s="89"/>
      <c r="L276" s="89"/>
      <c r="M276" s="89"/>
      <c r="N276" s="89"/>
      <c r="R276" s="87"/>
      <c r="S276" s="50"/>
    </row>
    <row r="277" spans="3:19" ht="21">
      <c r="C277" s="58" t="s">
        <v>225</v>
      </c>
      <c r="D277" s="53">
        <v>159</v>
      </c>
      <c r="E277" s="53">
        <v>19</v>
      </c>
      <c r="F277" s="53">
        <v>178</v>
      </c>
      <c r="G277" s="88"/>
      <c r="H277" s="88"/>
      <c r="I277" s="88"/>
      <c r="J277" s="89"/>
      <c r="K277" s="89"/>
      <c r="L277" s="89"/>
      <c r="M277" s="89"/>
      <c r="N277" s="89"/>
      <c r="R277" s="87"/>
      <c r="S277" s="50"/>
    </row>
    <row r="278" spans="3:19" ht="18.75">
      <c r="C278" s="88"/>
      <c r="D278" s="88"/>
      <c r="E278" s="88"/>
      <c r="F278" s="88"/>
      <c r="G278" s="88"/>
      <c r="H278" s="88"/>
      <c r="I278" s="88"/>
      <c r="J278" s="89"/>
      <c r="K278" s="89"/>
      <c r="L278" s="89"/>
      <c r="M278" s="89"/>
      <c r="N278" s="89"/>
      <c r="R278" s="87"/>
      <c r="S278" s="50"/>
    </row>
    <row r="279" spans="3:19" ht="23.25">
      <c r="C279" s="64" t="s">
        <v>238</v>
      </c>
      <c r="D279" s="51" t="s">
        <v>170</v>
      </c>
      <c r="E279" s="51" t="s">
        <v>171</v>
      </c>
      <c r="F279" s="51" t="s">
        <v>167</v>
      </c>
      <c r="G279" s="88"/>
      <c r="H279" s="88"/>
      <c r="I279" s="88"/>
      <c r="J279" s="89"/>
      <c r="K279" s="89"/>
      <c r="L279" s="89"/>
      <c r="M279" s="89"/>
      <c r="N279" s="89"/>
      <c r="R279" s="87"/>
      <c r="S279" s="50"/>
    </row>
    <row r="280" spans="3:19" ht="21">
      <c r="C280" s="58" t="s">
        <v>184</v>
      </c>
      <c r="D280" s="55">
        <v>0.23646723646723647</v>
      </c>
      <c r="E280" s="55">
        <v>0.25</v>
      </c>
      <c r="F280" s="55">
        <v>0.22691292875989447</v>
      </c>
      <c r="G280" s="88"/>
      <c r="H280" s="88"/>
      <c r="I280" s="88"/>
      <c r="J280" s="89"/>
      <c r="K280" s="89"/>
      <c r="L280" s="89"/>
      <c r="M280" s="89"/>
      <c r="N280" s="89"/>
      <c r="R280" s="87"/>
      <c r="S280" s="50"/>
    </row>
    <row r="281" spans="3:19" ht="21">
      <c r="C281" s="58" t="s">
        <v>223</v>
      </c>
      <c r="D281" s="55">
        <v>0.22507122507122507</v>
      </c>
      <c r="E281" s="55">
        <v>7.1428571428571425E-2</v>
      </c>
      <c r="F281" s="55">
        <v>0.21899736147757257</v>
      </c>
      <c r="G281" s="88"/>
      <c r="H281" s="88"/>
      <c r="I281" s="88"/>
      <c r="J281" s="89"/>
      <c r="K281" s="89"/>
      <c r="L281" s="89"/>
      <c r="M281" s="89"/>
      <c r="N281" s="89"/>
      <c r="R281" s="87"/>
      <c r="S281" s="50"/>
    </row>
    <row r="282" spans="3:19" ht="21">
      <c r="C282" s="58" t="s">
        <v>186</v>
      </c>
      <c r="D282" s="55">
        <v>6.5527065527065526E-2</v>
      </c>
      <c r="E282" s="55">
        <v>0</v>
      </c>
      <c r="F282" s="55">
        <v>6.5963060686015831E-2</v>
      </c>
      <c r="G282" s="88"/>
      <c r="H282" s="88"/>
      <c r="I282" s="88"/>
      <c r="J282" s="89"/>
      <c r="K282" s="89"/>
      <c r="L282" s="89"/>
      <c r="M282" s="89"/>
      <c r="N282" s="89"/>
      <c r="R282" s="87"/>
      <c r="S282" s="50"/>
    </row>
    <row r="283" spans="3:19" ht="21">
      <c r="C283" s="58" t="s">
        <v>224</v>
      </c>
      <c r="D283" s="55">
        <v>8.5470085470085479E-3</v>
      </c>
      <c r="E283" s="55">
        <v>0</v>
      </c>
      <c r="F283" s="55">
        <v>7.9155672823219003E-3</v>
      </c>
      <c r="G283" s="88"/>
      <c r="H283" s="88"/>
      <c r="I283" s="88"/>
      <c r="J283" s="89"/>
      <c r="K283" s="89"/>
      <c r="L283" s="89"/>
      <c r="M283" s="89"/>
      <c r="N283" s="89"/>
      <c r="R283" s="87"/>
      <c r="S283" s="50"/>
    </row>
    <row r="284" spans="3:19" ht="21">
      <c r="C284" s="58" t="s">
        <v>85</v>
      </c>
      <c r="D284" s="55">
        <v>1.1396011396011397E-2</v>
      </c>
      <c r="E284" s="55">
        <v>0</v>
      </c>
      <c r="F284" s="55">
        <v>1.0554089709762533E-2</v>
      </c>
      <c r="G284" s="88"/>
      <c r="H284" s="88"/>
      <c r="I284" s="88"/>
      <c r="J284" s="89"/>
      <c r="K284" s="89"/>
      <c r="L284" s="89"/>
      <c r="M284" s="89"/>
      <c r="N284" s="89"/>
      <c r="R284" s="87"/>
      <c r="S284" s="50"/>
    </row>
    <row r="285" spans="3:19" ht="21">
      <c r="C285" s="58" t="s">
        <v>225</v>
      </c>
      <c r="D285" s="55">
        <v>0.45299145299145299</v>
      </c>
      <c r="E285" s="55">
        <v>0.6785714285714286</v>
      </c>
      <c r="F285" s="55">
        <v>0.46965699208443273</v>
      </c>
      <c r="G285" s="88"/>
      <c r="H285" s="88"/>
      <c r="I285" s="88"/>
      <c r="J285" s="89"/>
      <c r="K285" s="89"/>
      <c r="L285" s="89"/>
      <c r="M285" s="89"/>
      <c r="N285" s="89"/>
      <c r="R285" s="87"/>
      <c r="S285" s="50"/>
    </row>
    <row r="286" spans="3:19" ht="21">
      <c r="C286" s="90"/>
      <c r="D286" s="89"/>
      <c r="E286" s="89"/>
      <c r="F286" s="89"/>
      <c r="G286" s="88"/>
      <c r="H286" s="88"/>
      <c r="I286" s="88"/>
      <c r="J286" s="89"/>
      <c r="K286" s="89"/>
      <c r="L286" s="89"/>
      <c r="M286" s="89"/>
      <c r="N286" s="89"/>
      <c r="R286" s="87"/>
      <c r="S286" s="50"/>
    </row>
    <row r="287" spans="3:19" ht="23.25">
      <c r="C287" s="64" t="s">
        <v>239</v>
      </c>
      <c r="D287" s="51" t="s">
        <v>170</v>
      </c>
      <c r="E287" s="51" t="s">
        <v>171</v>
      </c>
      <c r="F287" s="51" t="s">
        <v>167</v>
      </c>
      <c r="G287" s="88"/>
      <c r="H287" s="88"/>
      <c r="I287" s="88"/>
      <c r="J287" s="89"/>
      <c r="K287" s="89"/>
      <c r="L287" s="89"/>
      <c r="M287" s="89"/>
      <c r="N287" s="89"/>
      <c r="R287" s="87"/>
      <c r="S287" s="50"/>
    </row>
    <row r="288" spans="3:19" ht="21">
      <c r="C288" s="58" t="s">
        <v>184</v>
      </c>
      <c r="D288" s="53">
        <v>121</v>
      </c>
      <c r="E288" s="53">
        <v>7</v>
      </c>
      <c r="F288" s="53">
        <v>128</v>
      </c>
      <c r="G288" s="88"/>
      <c r="H288" s="88"/>
      <c r="I288" s="88"/>
      <c r="J288" s="89"/>
      <c r="K288" s="89"/>
      <c r="L288" s="89"/>
      <c r="M288" s="89"/>
      <c r="N288" s="89"/>
      <c r="R288" s="87"/>
      <c r="S288" s="50"/>
    </row>
    <row r="289" spans="3:19" ht="21">
      <c r="C289" s="58" t="s">
        <v>223</v>
      </c>
      <c r="D289" s="53">
        <v>63</v>
      </c>
      <c r="E289" s="53">
        <v>2</v>
      </c>
      <c r="F289" s="53">
        <v>65</v>
      </c>
      <c r="G289" s="88"/>
      <c r="H289" s="88"/>
      <c r="I289" s="88"/>
      <c r="J289" s="89"/>
      <c r="K289" s="89"/>
      <c r="L289" s="89"/>
      <c r="M289" s="89"/>
      <c r="N289" s="89"/>
      <c r="R289" s="87"/>
      <c r="S289" s="50"/>
    </row>
    <row r="290" spans="3:19" ht="21">
      <c r="C290" s="58" t="s">
        <v>186</v>
      </c>
      <c r="D290" s="53">
        <v>6</v>
      </c>
      <c r="E290" s="53">
        <v>0</v>
      </c>
      <c r="F290" s="53">
        <v>6</v>
      </c>
      <c r="G290" s="88"/>
      <c r="H290" s="88"/>
      <c r="I290" s="88"/>
      <c r="J290" s="89"/>
      <c r="K290" s="89"/>
      <c r="L290" s="89"/>
      <c r="M290" s="89"/>
      <c r="N290" s="89"/>
      <c r="R290" s="87"/>
      <c r="S290" s="50"/>
    </row>
    <row r="291" spans="3:19" ht="21">
      <c r="C291" s="58" t="s">
        <v>224</v>
      </c>
      <c r="D291" s="53">
        <v>2</v>
      </c>
      <c r="E291" s="53">
        <v>0</v>
      </c>
      <c r="F291" s="53">
        <v>2</v>
      </c>
      <c r="G291" s="88"/>
      <c r="H291" s="88"/>
      <c r="I291" s="88"/>
      <c r="J291" s="89"/>
      <c r="K291" s="89"/>
      <c r="L291" s="89"/>
      <c r="M291" s="89"/>
      <c r="N291" s="89"/>
      <c r="R291" s="87"/>
      <c r="S291" s="50"/>
    </row>
    <row r="292" spans="3:19" ht="21">
      <c r="C292" s="58" t="s">
        <v>85</v>
      </c>
      <c r="D292" s="53">
        <v>0</v>
      </c>
      <c r="E292" s="53">
        <v>0</v>
      </c>
      <c r="F292" s="53">
        <v>0</v>
      </c>
      <c r="G292" s="88"/>
      <c r="H292" s="88"/>
      <c r="I292" s="88"/>
      <c r="J292" s="89"/>
      <c r="K292" s="89"/>
      <c r="L292" s="89"/>
      <c r="M292" s="89"/>
      <c r="N292" s="89"/>
      <c r="R292" s="87"/>
      <c r="S292" s="50"/>
    </row>
    <row r="293" spans="3:19" ht="21">
      <c r="C293" s="58" t="s">
        <v>225</v>
      </c>
      <c r="D293" s="53">
        <v>159</v>
      </c>
      <c r="E293" s="53">
        <v>19</v>
      </c>
      <c r="F293" s="53">
        <v>178</v>
      </c>
      <c r="G293" s="88"/>
      <c r="H293" s="88"/>
      <c r="I293" s="88"/>
      <c r="J293" s="89"/>
      <c r="K293" s="89"/>
      <c r="L293" s="89"/>
      <c r="M293" s="89"/>
      <c r="N293" s="89"/>
      <c r="R293" s="87"/>
      <c r="S293" s="50"/>
    </row>
    <row r="294" spans="3:19" ht="18.75">
      <c r="C294" s="88"/>
      <c r="D294" s="88"/>
      <c r="E294" s="88"/>
      <c r="F294" s="88"/>
      <c r="G294" s="88"/>
      <c r="H294" s="88"/>
      <c r="I294" s="88"/>
      <c r="J294" s="89"/>
      <c r="K294" s="89"/>
      <c r="L294" s="89"/>
      <c r="M294" s="89"/>
      <c r="N294" s="89"/>
      <c r="R294" s="87"/>
      <c r="S294" s="50"/>
    </row>
    <row r="295" spans="3:19" ht="23.25">
      <c r="C295" s="64" t="s">
        <v>240</v>
      </c>
      <c r="D295" s="51" t="s">
        <v>170</v>
      </c>
      <c r="E295" s="51" t="s">
        <v>171</v>
      </c>
      <c r="F295" s="51" t="s">
        <v>167</v>
      </c>
      <c r="G295" s="88"/>
      <c r="H295" s="88"/>
      <c r="I295" s="88"/>
      <c r="J295" s="89"/>
      <c r="K295" s="89"/>
      <c r="L295" s="89"/>
      <c r="M295" s="89"/>
      <c r="N295" s="89"/>
      <c r="R295" s="87"/>
      <c r="S295" s="50"/>
    </row>
    <row r="296" spans="3:19" ht="21">
      <c r="C296" s="58" t="s">
        <v>184</v>
      </c>
      <c r="D296" s="55">
        <v>0.34472934472934474</v>
      </c>
      <c r="E296" s="55">
        <v>0.25</v>
      </c>
      <c r="F296" s="55">
        <v>0.33773087071240104</v>
      </c>
      <c r="G296" s="88"/>
      <c r="H296" s="88"/>
      <c r="I296" s="88"/>
      <c r="J296" s="89"/>
      <c r="K296" s="89"/>
      <c r="L296" s="89"/>
      <c r="M296" s="89"/>
      <c r="N296" s="89"/>
      <c r="R296" s="87"/>
      <c r="S296" s="50"/>
    </row>
    <row r="297" spans="3:19" ht="21">
      <c r="C297" s="58" t="s">
        <v>223</v>
      </c>
      <c r="D297" s="55">
        <v>0.17948717948717949</v>
      </c>
      <c r="E297" s="55">
        <v>7.1428571428571425E-2</v>
      </c>
      <c r="F297" s="55">
        <v>0.17150395778364116</v>
      </c>
      <c r="G297" s="88"/>
      <c r="H297" s="88"/>
      <c r="I297" s="88"/>
      <c r="J297" s="89"/>
      <c r="K297" s="89"/>
      <c r="L297" s="89"/>
      <c r="M297" s="89"/>
      <c r="N297" s="89"/>
      <c r="R297" s="87"/>
      <c r="S297" s="50"/>
    </row>
    <row r="298" spans="3:19" ht="21">
      <c r="C298" s="58" t="s">
        <v>186</v>
      </c>
      <c r="D298" s="55">
        <v>1.7094017094017096E-2</v>
      </c>
      <c r="E298" s="55">
        <v>0</v>
      </c>
      <c r="F298" s="55">
        <v>1.5831134564643801E-2</v>
      </c>
      <c r="G298" s="88"/>
      <c r="H298" s="88"/>
      <c r="I298" s="88"/>
      <c r="J298" s="89"/>
      <c r="K298" s="89"/>
      <c r="L298" s="89"/>
      <c r="M298" s="89"/>
      <c r="N298" s="89"/>
      <c r="R298" s="87"/>
      <c r="S298" s="50"/>
    </row>
    <row r="299" spans="3:19" ht="21">
      <c r="C299" s="58" t="s">
        <v>224</v>
      </c>
      <c r="D299" s="55">
        <v>5.6980056980056983E-3</v>
      </c>
      <c r="E299" s="55">
        <v>0</v>
      </c>
      <c r="F299" s="55">
        <v>5.2770448548812663E-3</v>
      </c>
      <c r="G299" s="88"/>
      <c r="H299" s="88"/>
      <c r="I299" s="88"/>
      <c r="J299" s="89"/>
      <c r="K299" s="89"/>
      <c r="L299" s="89"/>
      <c r="M299" s="89"/>
      <c r="N299" s="89"/>
      <c r="R299" s="87"/>
      <c r="S299" s="50"/>
    </row>
    <row r="300" spans="3:19" ht="21">
      <c r="C300" s="58" t="s">
        <v>85</v>
      </c>
      <c r="D300" s="55">
        <v>0</v>
      </c>
      <c r="E300" s="55">
        <v>0</v>
      </c>
      <c r="F300" s="55">
        <v>0</v>
      </c>
      <c r="G300" s="88"/>
      <c r="H300" s="88"/>
      <c r="I300" s="88"/>
      <c r="J300" s="89"/>
      <c r="K300" s="89"/>
      <c r="L300" s="89"/>
      <c r="M300" s="89"/>
      <c r="N300" s="89"/>
      <c r="R300" s="87"/>
      <c r="S300" s="50"/>
    </row>
    <row r="301" spans="3:19" ht="26.25" customHeight="1">
      <c r="C301" s="58" t="s">
        <v>225</v>
      </c>
      <c r="D301" s="55">
        <v>0.45299145299145299</v>
      </c>
      <c r="E301" s="55">
        <v>0.6785714285714286</v>
      </c>
      <c r="F301" s="55">
        <v>0.46965699208443273</v>
      </c>
      <c r="R301" s="87"/>
      <c r="S301" s="50"/>
    </row>
    <row r="302" spans="3:19" ht="15.75" customHeight="1">
      <c r="R302" s="87"/>
      <c r="S302" s="50"/>
    </row>
    <row r="303" spans="3:19" ht="15.75" customHeight="1">
      <c r="R303" s="87"/>
      <c r="S303" s="50"/>
    </row>
    <row r="304" spans="3:19" ht="17.25" customHeight="1">
      <c r="R304" s="87"/>
      <c r="S304" s="50"/>
    </row>
    <row r="305" spans="3:19" ht="17.25" customHeight="1">
      <c r="R305" s="87"/>
      <c r="S305" s="50"/>
    </row>
    <row r="306" spans="3:19" ht="23.25">
      <c r="C306" s="106" t="s">
        <v>241</v>
      </c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R306" s="87"/>
      <c r="S306" s="50"/>
    </row>
    <row r="308" spans="3:19" ht="23.25">
      <c r="C308" s="107" t="s">
        <v>242</v>
      </c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</row>
    <row r="309" spans="3:19" ht="21.75" customHeight="1"/>
    <row r="310" spans="3:19" ht="23.25">
      <c r="C310" s="64" t="s">
        <v>243</v>
      </c>
      <c r="D310" s="51" t="s">
        <v>171</v>
      </c>
    </row>
    <row r="311" spans="3:19" ht="42">
      <c r="C311" s="52" t="s">
        <v>244</v>
      </c>
      <c r="D311" s="55">
        <v>0</v>
      </c>
    </row>
    <row r="312" spans="3:19" ht="42">
      <c r="C312" s="52" t="s">
        <v>245</v>
      </c>
      <c r="D312" s="55">
        <v>0</v>
      </c>
    </row>
    <row r="313" spans="3:19" ht="21">
      <c r="C313" s="52" t="s">
        <v>179</v>
      </c>
      <c r="D313" s="55">
        <v>0.10714285714285714</v>
      </c>
    </row>
    <row r="314" spans="3:19" ht="42">
      <c r="C314" s="52" t="s">
        <v>246</v>
      </c>
      <c r="D314" s="55">
        <v>0.17857142857142858</v>
      </c>
    </row>
    <row r="315" spans="3:19" ht="21">
      <c r="C315" s="52" t="s">
        <v>247</v>
      </c>
      <c r="D315" s="55">
        <v>0.17857142857142858</v>
      </c>
    </row>
    <row r="316" spans="3:19" ht="21">
      <c r="C316" s="52" t="s">
        <v>248</v>
      </c>
      <c r="D316" s="55">
        <v>0.21428571428571427</v>
      </c>
    </row>
    <row r="317" spans="3:19" ht="42">
      <c r="C317" s="52" t="s">
        <v>249</v>
      </c>
      <c r="D317" s="55">
        <v>0.35714285714285715</v>
      </c>
    </row>
    <row r="318" spans="3:19" ht="42">
      <c r="C318" s="52" t="s">
        <v>250</v>
      </c>
      <c r="D318" s="55">
        <v>0.5357142857142857</v>
      </c>
    </row>
    <row r="319" spans="3:19" ht="21">
      <c r="C319" s="52" t="s">
        <v>251</v>
      </c>
      <c r="D319" s="55">
        <v>0.4642857142857143</v>
      </c>
    </row>
    <row r="320" spans="3:19" ht="22.5" customHeight="1"/>
    <row r="321" spans="3:16" ht="22.5" customHeight="1"/>
    <row r="322" spans="3:16" ht="22.5" customHeight="1"/>
    <row r="323" spans="3:16" ht="22.5" customHeight="1"/>
    <row r="324" spans="3:16" ht="23.25">
      <c r="C324" s="107" t="s">
        <v>252</v>
      </c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</row>
    <row r="325" spans="3:16" ht="39.75" customHeight="1"/>
    <row r="326" spans="3:16" ht="23.25">
      <c r="C326" s="51" t="s">
        <v>155</v>
      </c>
      <c r="D326" s="68" t="s">
        <v>172</v>
      </c>
      <c r="E326" s="68" t="s">
        <v>173</v>
      </c>
      <c r="F326" s="68" t="s">
        <v>167</v>
      </c>
    </row>
    <row r="327" spans="3:16" ht="21">
      <c r="C327" s="58" t="s">
        <v>72</v>
      </c>
      <c r="D327" s="53">
        <v>7</v>
      </c>
      <c r="E327" s="53">
        <v>5</v>
      </c>
      <c r="F327" s="53">
        <v>12</v>
      </c>
    </row>
    <row r="328" spans="3:16" ht="21">
      <c r="C328" s="58" t="s">
        <v>73</v>
      </c>
      <c r="D328" s="53">
        <v>1</v>
      </c>
      <c r="E328" s="53">
        <v>2</v>
      </c>
      <c r="F328" s="53">
        <v>3</v>
      </c>
    </row>
    <row r="329" spans="3:16" ht="21">
      <c r="C329" s="58" t="s">
        <v>253</v>
      </c>
      <c r="D329" s="53">
        <v>0</v>
      </c>
      <c r="E329" s="53">
        <v>0</v>
      </c>
      <c r="F329" s="53">
        <v>0</v>
      </c>
    </row>
    <row r="331" spans="3:16" ht="23.25">
      <c r="C331" s="51" t="s">
        <v>156</v>
      </c>
      <c r="D331" s="68" t="s">
        <v>172</v>
      </c>
      <c r="E331" s="68" t="s">
        <v>173</v>
      </c>
      <c r="F331" s="68" t="s">
        <v>167</v>
      </c>
    </row>
    <row r="332" spans="3:16" ht="21">
      <c r="C332" s="58" t="s">
        <v>72</v>
      </c>
      <c r="D332" s="55">
        <v>0.875</v>
      </c>
      <c r="E332" s="55">
        <v>0.7142857142857143</v>
      </c>
      <c r="F332" s="55">
        <v>0.8</v>
      </c>
    </row>
    <row r="333" spans="3:16" ht="21">
      <c r="C333" s="58" t="s">
        <v>73</v>
      </c>
      <c r="D333" s="55">
        <v>0.125</v>
      </c>
      <c r="E333" s="55">
        <v>0.2857142857142857</v>
      </c>
      <c r="F333" s="55">
        <v>0.2</v>
      </c>
    </row>
    <row r="334" spans="3:16" ht="24" customHeight="1">
      <c r="C334" s="58" t="s">
        <v>253</v>
      </c>
      <c r="D334" s="55">
        <v>0</v>
      </c>
      <c r="E334" s="55">
        <v>0</v>
      </c>
      <c r="F334" s="55">
        <v>0</v>
      </c>
    </row>
    <row r="335" spans="3:16" ht="25.5" customHeight="1">
      <c r="C335" s="57"/>
      <c r="D335" s="89"/>
      <c r="E335" s="89"/>
    </row>
    <row r="336" spans="3:16" ht="11.25" customHeight="1">
      <c r="C336" s="57"/>
      <c r="D336" s="89"/>
      <c r="E336" s="89"/>
    </row>
    <row r="337" spans="3:16" ht="11.25" customHeight="1">
      <c r="C337" s="57"/>
      <c r="D337" s="89"/>
      <c r="E337" s="89"/>
    </row>
    <row r="338" spans="3:16" ht="23.25">
      <c r="C338" s="107" t="s">
        <v>254</v>
      </c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</row>
    <row r="339" spans="3:16" ht="43.5" customHeight="1"/>
    <row r="340" spans="3:16" ht="43.5" customHeight="1">
      <c r="C340" s="51" t="s">
        <v>155</v>
      </c>
      <c r="D340" s="68" t="s">
        <v>172</v>
      </c>
      <c r="E340" s="68" t="s">
        <v>173</v>
      </c>
      <c r="F340" s="68" t="s">
        <v>167</v>
      </c>
    </row>
    <row r="341" spans="3:16" ht="21">
      <c r="C341" s="52" t="s">
        <v>255</v>
      </c>
      <c r="D341" s="53">
        <v>2</v>
      </c>
      <c r="E341" s="53">
        <v>0</v>
      </c>
      <c r="F341" s="53">
        <v>2</v>
      </c>
    </row>
    <row r="342" spans="3:16" ht="21">
      <c r="C342" s="52" t="s">
        <v>256</v>
      </c>
      <c r="D342" s="53">
        <v>3</v>
      </c>
      <c r="E342" s="53">
        <v>0</v>
      </c>
      <c r="F342" s="53">
        <v>3</v>
      </c>
    </row>
    <row r="343" spans="3:16" ht="21">
      <c r="C343" s="69" t="s">
        <v>257</v>
      </c>
      <c r="D343" s="70">
        <v>4</v>
      </c>
      <c r="E343" s="70">
        <v>0</v>
      </c>
      <c r="F343" s="70">
        <v>4</v>
      </c>
    </row>
    <row r="344" spans="3:16" ht="21">
      <c r="C344" s="71"/>
      <c r="D344" s="72"/>
      <c r="E344" s="72"/>
      <c r="F344" s="72"/>
    </row>
    <row r="346" spans="3:16" ht="23.25">
      <c r="C346" s="51" t="s">
        <v>156</v>
      </c>
      <c r="D346" s="68" t="s">
        <v>172</v>
      </c>
      <c r="E346" s="68" t="s">
        <v>173</v>
      </c>
      <c r="F346" s="68" t="s">
        <v>167</v>
      </c>
    </row>
    <row r="347" spans="3:16" ht="21">
      <c r="C347" s="52" t="s">
        <v>255</v>
      </c>
      <c r="D347" s="55">
        <v>0.2857142857142857</v>
      </c>
      <c r="E347" s="55">
        <v>0</v>
      </c>
      <c r="F347" s="55">
        <v>0.16666666666666666</v>
      </c>
    </row>
    <row r="348" spans="3:16" ht="21">
      <c r="C348" s="52" t="s">
        <v>256</v>
      </c>
      <c r="D348" s="55">
        <v>0.42857142857142855</v>
      </c>
      <c r="E348" s="55">
        <v>0</v>
      </c>
      <c r="F348" s="55">
        <v>0.25</v>
      </c>
    </row>
    <row r="349" spans="3:16" ht="21">
      <c r="C349" s="69" t="s">
        <v>257</v>
      </c>
      <c r="D349" s="73">
        <v>0.5714285714285714</v>
      </c>
      <c r="E349" s="73">
        <v>0</v>
      </c>
      <c r="F349" s="73">
        <v>0.33333333333333331</v>
      </c>
    </row>
    <row r="350" spans="3:16" ht="26.25" customHeight="1">
      <c r="C350" s="71"/>
      <c r="D350" s="74"/>
      <c r="E350" s="74"/>
      <c r="F350" s="74"/>
    </row>
    <row r="351" spans="3:16" ht="76.5" customHeight="1"/>
    <row r="352" spans="3:16" ht="76.5" customHeight="1"/>
    <row r="353" spans="3:16" ht="76.5" customHeight="1"/>
    <row r="354" spans="3:16" ht="76.5" customHeight="1"/>
    <row r="355" spans="3:16" ht="33.75" customHeight="1"/>
    <row r="356" spans="3:16" ht="23.25">
      <c r="C356" s="107" t="s">
        <v>258</v>
      </c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</row>
    <row r="357" spans="3:16" ht="63" customHeight="1"/>
    <row r="358" spans="3:16" ht="23.25">
      <c r="C358" s="68" t="s">
        <v>155</v>
      </c>
      <c r="D358" s="68" t="s">
        <v>170</v>
      </c>
    </row>
    <row r="359" spans="3:16" ht="21">
      <c r="C359" s="58" t="s">
        <v>72</v>
      </c>
      <c r="D359" s="75">
        <v>226</v>
      </c>
    </row>
    <row r="360" spans="3:16" ht="21">
      <c r="C360" s="58" t="s">
        <v>73</v>
      </c>
      <c r="D360" s="75">
        <v>8</v>
      </c>
    </row>
    <row r="361" spans="3:16" ht="21">
      <c r="C361" s="58" t="s">
        <v>225</v>
      </c>
      <c r="D361" s="75">
        <v>117</v>
      </c>
    </row>
    <row r="362" spans="3:16" ht="21">
      <c r="C362" s="91"/>
      <c r="D362" s="89"/>
    </row>
    <row r="363" spans="3:16" ht="23.25">
      <c r="C363" s="68" t="s">
        <v>156</v>
      </c>
      <c r="D363" s="68" t="s">
        <v>170</v>
      </c>
    </row>
    <row r="364" spans="3:16" ht="21">
      <c r="C364" s="58" t="s">
        <v>72</v>
      </c>
      <c r="D364" s="55">
        <v>0.64387464387464388</v>
      </c>
    </row>
    <row r="365" spans="3:16" ht="21">
      <c r="C365" s="58" t="s">
        <v>73</v>
      </c>
      <c r="D365" s="55">
        <v>2.2792022792022793E-2</v>
      </c>
    </row>
    <row r="366" spans="3:16" ht="21">
      <c r="C366" s="58" t="s">
        <v>225</v>
      </c>
      <c r="D366" s="55">
        <v>0.33333333333333331</v>
      </c>
    </row>
    <row r="367" spans="3:16" ht="54" customHeight="1"/>
    <row r="368" spans="3:16" ht="23.25">
      <c r="C368" s="107" t="s">
        <v>259</v>
      </c>
      <c r="D368" s="107"/>
      <c r="E368" s="107"/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  <c r="P368" s="107"/>
    </row>
    <row r="369" spans="3:4" ht="23.25" customHeight="1"/>
    <row r="370" spans="3:4" ht="23.25" customHeight="1">
      <c r="C370" s="68" t="s">
        <v>155</v>
      </c>
      <c r="D370" s="68" t="s">
        <v>170</v>
      </c>
    </row>
    <row r="371" spans="3:4" ht="23.25" customHeight="1">
      <c r="C371" s="52" t="s">
        <v>255</v>
      </c>
      <c r="D371" s="75">
        <v>27</v>
      </c>
    </row>
    <row r="372" spans="3:4" ht="23.25" customHeight="1">
      <c r="C372" s="52" t="s">
        <v>256</v>
      </c>
      <c r="D372" s="75">
        <v>178</v>
      </c>
    </row>
    <row r="373" spans="3:4" ht="23.25" customHeight="1">
      <c r="C373" s="52" t="s">
        <v>260</v>
      </c>
      <c r="D373" s="75">
        <v>8</v>
      </c>
    </row>
    <row r="374" spans="3:4" ht="23.25" customHeight="1">
      <c r="C374" s="52" t="s">
        <v>261</v>
      </c>
      <c r="D374" s="75">
        <v>2</v>
      </c>
    </row>
    <row r="375" spans="3:4" ht="23.25" customHeight="1">
      <c r="C375" s="52" t="s">
        <v>262</v>
      </c>
      <c r="D375" s="75">
        <v>0</v>
      </c>
    </row>
    <row r="376" spans="3:4" ht="23.25" customHeight="1">
      <c r="C376" s="52" t="s">
        <v>257</v>
      </c>
      <c r="D376" s="75">
        <v>2</v>
      </c>
    </row>
    <row r="377" spans="3:4" ht="23.25" customHeight="1">
      <c r="C377" s="52" t="s">
        <v>263</v>
      </c>
      <c r="D377" s="75">
        <v>0</v>
      </c>
    </row>
    <row r="378" spans="3:4" ht="23.25" customHeight="1">
      <c r="C378" s="52" t="s">
        <v>264</v>
      </c>
      <c r="D378" s="75">
        <v>3</v>
      </c>
    </row>
    <row r="379" spans="3:4" ht="23.25" customHeight="1">
      <c r="C379" s="52" t="s">
        <v>225</v>
      </c>
      <c r="D379" s="75">
        <v>11</v>
      </c>
    </row>
    <row r="380" spans="3:4" ht="23.25" customHeight="1"/>
    <row r="381" spans="3:4" ht="37.5" customHeight="1">
      <c r="C381" s="68" t="s">
        <v>156</v>
      </c>
      <c r="D381" s="68" t="s">
        <v>170</v>
      </c>
    </row>
    <row r="382" spans="3:4" ht="21">
      <c r="C382" s="52" t="s">
        <v>255</v>
      </c>
      <c r="D382" s="55">
        <v>0.11946902654867257</v>
      </c>
    </row>
    <row r="383" spans="3:4" ht="21">
      <c r="C383" s="52" t="s">
        <v>256</v>
      </c>
      <c r="D383" s="55">
        <v>0.78761061946902655</v>
      </c>
    </row>
    <row r="384" spans="3:4" ht="21">
      <c r="C384" s="52" t="s">
        <v>260</v>
      </c>
      <c r="D384" s="55">
        <v>3.5398230088495575E-2</v>
      </c>
    </row>
    <row r="385" spans="3:16" ht="21">
      <c r="C385" s="52" t="s">
        <v>261</v>
      </c>
      <c r="D385" s="55">
        <v>8.8495575221238937E-3</v>
      </c>
    </row>
    <row r="386" spans="3:16" ht="21">
      <c r="C386" s="52" t="s">
        <v>262</v>
      </c>
      <c r="D386" s="55">
        <v>0</v>
      </c>
    </row>
    <row r="387" spans="3:16" ht="21">
      <c r="C387" s="52" t="s">
        <v>257</v>
      </c>
      <c r="D387" s="55">
        <v>8.8495575221238937E-3</v>
      </c>
    </row>
    <row r="388" spans="3:16" ht="21">
      <c r="C388" s="52" t="s">
        <v>263</v>
      </c>
      <c r="D388" s="55">
        <v>0</v>
      </c>
    </row>
    <row r="389" spans="3:16" ht="21">
      <c r="C389" s="52" t="s">
        <v>264</v>
      </c>
      <c r="D389" s="55">
        <v>1.3274336283185841E-2</v>
      </c>
    </row>
    <row r="390" spans="3:16" ht="21">
      <c r="C390" s="52" t="s">
        <v>225</v>
      </c>
      <c r="D390" s="55">
        <v>4.8672566371681415E-2</v>
      </c>
    </row>
    <row r="391" spans="3:16" ht="50.25" customHeight="1"/>
    <row r="392" spans="3:16" ht="23.25">
      <c r="C392" s="107" t="s">
        <v>265</v>
      </c>
      <c r="D392" s="107"/>
      <c r="E392" s="107"/>
      <c r="F392" s="107"/>
      <c r="G392" s="107"/>
      <c r="H392" s="107"/>
      <c r="I392" s="107"/>
      <c r="J392" s="107"/>
      <c r="K392" s="107"/>
      <c r="L392" s="107"/>
      <c r="M392" s="107"/>
      <c r="N392" s="107"/>
      <c r="O392" s="107"/>
      <c r="P392" s="107"/>
    </row>
    <row r="393" spans="3:16" ht="60.75" customHeight="1"/>
    <row r="394" spans="3:16" ht="23.25">
      <c r="C394" s="68" t="s">
        <v>156</v>
      </c>
      <c r="D394" s="68" t="s">
        <v>172</v>
      </c>
      <c r="E394" s="68" t="s">
        <v>173</v>
      </c>
    </row>
    <row r="395" spans="3:16" ht="21">
      <c r="C395" s="52" t="s">
        <v>266</v>
      </c>
      <c r="D395" s="55">
        <v>0.33333333333333331</v>
      </c>
      <c r="E395" s="55">
        <v>0</v>
      </c>
    </row>
    <row r="396" spans="3:16" ht="21">
      <c r="C396" s="52" t="s">
        <v>267</v>
      </c>
      <c r="D396" s="55">
        <v>0.1111111111111111</v>
      </c>
      <c r="E396" s="55">
        <v>0</v>
      </c>
    </row>
    <row r="397" spans="3:16" ht="21">
      <c r="C397" s="52" t="s">
        <v>268</v>
      </c>
      <c r="D397" s="55">
        <v>0.1111111111111111</v>
      </c>
      <c r="E397" s="55">
        <v>0</v>
      </c>
    </row>
    <row r="398" spans="3:16" ht="21">
      <c r="C398" s="52" t="s">
        <v>269</v>
      </c>
      <c r="D398" s="55">
        <v>0</v>
      </c>
      <c r="E398" s="55">
        <v>0</v>
      </c>
    </row>
    <row r="399" spans="3:16" ht="21">
      <c r="C399" s="52" t="s">
        <v>179</v>
      </c>
      <c r="D399" s="55">
        <v>0</v>
      </c>
      <c r="E399" s="55">
        <v>0</v>
      </c>
    </row>
    <row r="400" spans="3:16" ht="21">
      <c r="C400" s="91"/>
      <c r="D400" s="89"/>
      <c r="E400" s="89"/>
    </row>
    <row r="401" spans="3:16" ht="46.5" customHeight="1"/>
    <row r="402" spans="3:16" ht="54.75" customHeight="1">
      <c r="C402" s="105" t="s">
        <v>270</v>
      </c>
      <c r="D402" s="105"/>
      <c r="E402" s="105"/>
      <c r="F402" s="105"/>
      <c r="G402" s="105"/>
      <c r="H402" s="105"/>
      <c r="I402" s="105"/>
      <c r="J402" s="105"/>
      <c r="K402" s="105"/>
      <c r="L402" s="105"/>
      <c r="M402" s="105"/>
      <c r="N402" s="105"/>
      <c r="O402" s="105"/>
      <c r="P402" s="105"/>
    </row>
    <row r="403" spans="3:16" ht="29.25" customHeight="1"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</row>
    <row r="404" spans="3:16" ht="75.75" customHeight="1">
      <c r="D404" s="68" t="s">
        <v>170</v>
      </c>
      <c r="E404" s="68" t="s">
        <v>171</v>
      </c>
      <c r="F404" s="68" t="s">
        <v>172</v>
      </c>
      <c r="G404" s="68" t="s">
        <v>173</v>
      </c>
    </row>
    <row r="405" spans="3:16" ht="42">
      <c r="C405" s="52" t="s">
        <v>271</v>
      </c>
      <c r="D405" s="55">
        <v>1.4245014245014245E-2</v>
      </c>
      <c r="E405" s="55">
        <v>3.5714285714285712E-2</v>
      </c>
      <c r="F405" s="55">
        <v>0</v>
      </c>
      <c r="G405" s="55">
        <v>0</v>
      </c>
    </row>
    <row r="406" spans="3:16" ht="21">
      <c r="C406" s="52" t="s">
        <v>272</v>
      </c>
      <c r="D406" s="55">
        <v>3.4188034188034191E-2</v>
      </c>
      <c r="E406" s="55">
        <v>7.1428571428571425E-2</v>
      </c>
      <c r="F406" s="55">
        <v>0</v>
      </c>
      <c r="G406" s="55">
        <v>0</v>
      </c>
    </row>
    <row r="407" spans="3:16" ht="63">
      <c r="C407" s="52" t="s">
        <v>273</v>
      </c>
      <c r="D407" s="55">
        <v>2.2792022792022793E-2</v>
      </c>
      <c r="E407" s="55">
        <v>0.10714285714285714</v>
      </c>
      <c r="F407" s="55">
        <v>0</v>
      </c>
      <c r="G407" s="55">
        <v>0</v>
      </c>
    </row>
    <row r="408" spans="3:16" ht="21">
      <c r="C408" s="52" t="s">
        <v>274</v>
      </c>
      <c r="D408" s="55">
        <v>2.2792022792022793E-2</v>
      </c>
      <c r="E408" s="55">
        <v>0</v>
      </c>
      <c r="F408" s="55">
        <v>0</v>
      </c>
      <c r="G408" s="55">
        <v>0</v>
      </c>
    </row>
    <row r="409" spans="3:16" ht="21">
      <c r="C409" s="52" t="s">
        <v>275</v>
      </c>
      <c r="D409" s="55">
        <v>1.4245014245014245E-2</v>
      </c>
      <c r="E409" s="55">
        <v>0</v>
      </c>
      <c r="F409" s="55">
        <v>0</v>
      </c>
      <c r="G409" s="55">
        <v>0</v>
      </c>
    </row>
    <row r="410" spans="3:16" ht="21">
      <c r="C410" s="52" t="s">
        <v>276</v>
      </c>
      <c r="D410" s="55">
        <v>2.8490028490028491E-3</v>
      </c>
      <c r="E410" s="55">
        <v>0</v>
      </c>
      <c r="F410" s="55">
        <v>0</v>
      </c>
      <c r="G410" s="55">
        <v>0</v>
      </c>
    </row>
    <row r="411" spans="3:16" ht="21">
      <c r="C411" s="52" t="s">
        <v>277</v>
      </c>
      <c r="D411" s="55">
        <v>3.7037037037037035E-2</v>
      </c>
      <c r="E411" s="55">
        <v>0.10714285714285714</v>
      </c>
      <c r="F411" s="55">
        <v>0.22222222222222221</v>
      </c>
      <c r="G411" s="55">
        <v>0</v>
      </c>
    </row>
    <row r="412" spans="3:16" ht="21">
      <c r="C412" s="52" t="s">
        <v>278</v>
      </c>
      <c r="D412" s="55">
        <v>0.31623931623931623</v>
      </c>
      <c r="E412" s="55">
        <v>0.42857142857142855</v>
      </c>
      <c r="F412" s="55">
        <v>0.1111111111111111</v>
      </c>
      <c r="G412" s="55">
        <v>0</v>
      </c>
    </row>
    <row r="413" spans="3:16" ht="21">
      <c r="C413" s="91"/>
      <c r="D413" s="89"/>
      <c r="E413" s="89"/>
      <c r="F413" s="89"/>
      <c r="G413" s="89"/>
    </row>
    <row r="414" spans="3:16" ht="21">
      <c r="C414" s="91"/>
      <c r="D414" s="89"/>
      <c r="E414" s="89"/>
      <c r="F414" s="89"/>
      <c r="G414" s="89"/>
    </row>
    <row r="415" spans="3:16" ht="21">
      <c r="C415" s="91"/>
      <c r="D415" s="89"/>
      <c r="E415" s="89"/>
      <c r="F415" s="89"/>
      <c r="G415" s="89"/>
    </row>
    <row r="416" spans="3:16" ht="21">
      <c r="C416" s="91"/>
      <c r="D416" s="89"/>
      <c r="E416" s="89"/>
      <c r="F416" s="89"/>
      <c r="G416" s="89"/>
    </row>
    <row r="417" spans="3:16" ht="21">
      <c r="C417" s="91"/>
      <c r="D417" s="89"/>
      <c r="E417" s="89"/>
      <c r="F417" s="89"/>
      <c r="G417" s="89"/>
    </row>
    <row r="418" spans="3:16" ht="21">
      <c r="C418" s="91"/>
      <c r="D418" s="89"/>
      <c r="E418" s="89"/>
      <c r="F418" s="89"/>
      <c r="G418" s="89"/>
    </row>
    <row r="419" spans="3:16" ht="21">
      <c r="C419" s="91"/>
      <c r="D419" s="89"/>
      <c r="E419" s="89"/>
      <c r="F419" s="89"/>
      <c r="G419" s="89"/>
    </row>
    <row r="420" spans="3:16" ht="21">
      <c r="C420" s="91"/>
      <c r="D420" s="89"/>
      <c r="E420" s="89"/>
      <c r="F420" s="89"/>
      <c r="G420" s="89"/>
    </row>
    <row r="421" spans="3:16" ht="21">
      <c r="C421" s="91"/>
      <c r="D421" s="89"/>
      <c r="E421" s="89"/>
      <c r="F421" s="89"/>
      <c r="G421" s="89"/>
    </row>
    <row r="422" spans="3:16" ht="21">
      <c r="C422" s="91"/>
      <c r="D422" s="89"/>
      <c r="E422" s="89"/>
      <c r="F422" s="89"/>
      <c r="G422" s="89"/>
    </row>
    <row r="423" spans="3:16" ht="21">
      <c r="C423" s="91"/>
      <c r="D423" s="89"/>
      <c r="E423" s="89"/>
      <c r="F423" s="89"/>
      <c r="G423" s="89"/>
    </row>
    <row r="424" spans="3:16" ht="21">
      <c r="C424" s="91"/>
      <c r="D424" s="89"/>
      <c r="E424" s="89"/>
      <c r="F424" s="89"/>
      <c r="G424" s="89"/>
    </row>
    <row r="425" spans="3:16" ht="21">
      <c r="C425" s="91"/>
      <c r="D425" s="89"/>
      <c r="E425" s="89"/>
      <c r="F425" s="89"/>
      <c r="G425" s="89"/>
    </row>
    <row r="426" spans="3:16" ht="21">
      <c r="C426" s="91"/>
      <c r="D426" s="89"/>
      <c r="E426" s="89"/>
      <c r="F426" s="89"/>
      <c r="G426" s="89"/>
    </row>
    <row r="427" spans="3:16" ht="25.5" customHeight="1"/>
    <row r="428" spans="3:16" ht="25.5" customHeight="1"/>
    <row r="429" spans="3:16" ht="25.5" customHeight="1"/>
    <row r="430" spans="3:16" ht="25.5" customHeight="1"/>
    <row r="431" spans="3:16" ht="23.25">
      <c r="C431" s="106" t="s">
        <v>279</v>
      </c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</row>
    <row r="433" spans="3:16" ht="23.25">
      <c r="C433" s="105" t="s">
        <v>280</v>
      </c>
      <c r="D433" s="105"/>
      <c r="E433" s="105"/>
      <c r="F433" s="105"/>
      <c r="G433" s="105"/>
      <c r="H433" s="105"/>
      <c r="I433" s="105"/>
      <c r="J433" s="105"/>
      <c r="K433" s="105"/>
      <c r="L433" s="105"/>
      <c r="M433" s="105"/>
      <c r="N433" s="105"/>
      <c r="O433" s="105"/>
      <c r="P433" s="105"/>
    </row>
    <row r="434" spans="3:16" ht="57" customHeight="1"/>
    <row r="435" spans="3:16" ht="30" customHeight="1">
      <c r="C435" s="68" t="s">
        <v>155</v>
      </c>
      <c r="D435" s="51" t="s">
        <v>171</v>
      </c>
      <c r="E435" s="51" t="s">
        <v>172</v>
      </c>
      <c r="F435" s="51" t="s">
        <v>173</v>
      </c>
    </row>
    <row r="436" spans="3:16" ht="21">
      <c r="C436" s="58" t="s">
        <v>72</v>
      </c>
      <c r="D436" s="53">
        <v>15</v>
      </c>
      <c r="E436" s="53">
        <v>5</v>
      </c>
      <c r="F436" s="53">
        <v>6</v>
      </c>
      <c r="G436" s="76"/>
    </row>
    <row r="437" spans="3:16" ht="21">
      <c r="C437" s="58" t="s">
        <v>73</v>
      </c>
      <c r="D437" s="53">
        <v>11</v>
      </c>
      <c r="E437" s="53">
        <v>3</v>
      </c>
      <c r="F437" s="53">
        <v>1</v>
      </c>
    </row>
    <row r="438" spans="3:16" ht="17.25" customHeight="1"/>
    <row r="439" spans="3:16" ht="23.25">
      <c r="C439" s="68" t="s">
        <v>156</v>
      </c>
      <c r="D439" s="51" t="s">
        <v>171</v>
      </c>
      <c r="E439" s="51" t="s">
        <v>172</v>
      </c>
      <c r="F439" s="51" t="s">
        <v>173</v>
      </c>
    </row>
    <row r="440" spans="3:16" ht="21">
      <c r="C440" s="58" t="s">
        <v>72</v>
      </c>
      <c r="D440" s="55">
        <v>0.57692307692307687</v>
      </c>
      <c r="E440" s="55">
        <v>0.625</v>
      </c>
      <c r="F440" s="55">
        <v>0.8571428571428571</v>
      </c>
    </row>
    <row r="441" spans="3:16" ht="21">
      <c r="C441" s="58" t="s">
        <v>73</v>
      </c>
      <c r="D441" s="55">
        <v>0.42307692307692307</v>
      </c>
      <c r="E441" s="55">
        <v>0.375</v>
      </c>
      <c r="F441" s="55">
        <v>0.14285714285714285</v>
      </c>
    </row>
    <row r="442" spans="3:16" ht="88.5" customHeight="1"/>
    <row r="443" spans="3:16" ht="23.25">
      <c r="C443" s="106" t="s">
        <v>281</v>
      </c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</row>
    <row r="445" spans="3:16" ht="23.25">
      <c r="C445" s="105" t="s">
        <v>282</v>
      </c>
      <c r="D445" s="105"/>
      <c r="E445" s="105"/>
      <c r="F445" s="105"/>
      <c r="G445" s="105"/>
      <c r="H445" s="105"/>
      <c r="I445" s="105"/>
      <c r="J445" s="105"/>
      <c r="K445" s="105"/>
      <c r="L445" s="105"/>
      <c r="M445" s="105"/>
      <c r="N445" s="105"/>
      <c r="O445" s="105"/>
      <c r="P445" s="105"/>
    </row>
    <row r="446" spans="3:16" ht="21.75" customHeight="1"/>
    <row r="447" spans="3:16" ht="21.75" customHeight="1">
      <c r="C447" s="51" t="s">
        <v>155</v>
      </c>
      <c r="D447" s="51" t="s">
        <v>171</v>
      </c>
      <c r="E447" s="51" t="s">
        <v>172</v>
      </c>
      <c r="F447" s="51" t="s">
        <v>173</v>
      </c>
      <c r="G447" s="51" t="s">
        <v>167</v>
      </c>
    </row>
    <row r="448" spans="3:16" ht="21.75" customHeight="1">
      <c r="C448" s="52" t="s">
        <v>283</v>
      </c>
      <c r="D448" s="53">
        <v>5</v>
      </c>
      <c r="E448" s="53">
        <v>0</v>
      </c>
      <c r="F448" s="53">
        <v>0</v>
      </c>
      <c r="G448" s="53">
        <v>5</v>
      </c>
    </row>
    <row r="449" spans="3:7" ht="21.75" customHeight="1">
      <c r="C449" s="52" t="s">
        <v>284</v>
      </c>
      <c r="D449" s="53">
        <v>3</v>
      </c>
      <c r="E449" s="53">
        <v>0</v>
      </c>
      <c r="F449" s="53">
        <v>0</v>
      </c>
      <c r="G449" s="53">
        <v>3</v>
      </c>
    </row>
    <row r="450" spans="3:7" ht="21.75" customHeight="1">
      <c r="C450" s="52" t="s">
        <v>285</v>
      </c>
      <c r="D450" s="53">
        <v>0</v>
      </c>
      <c r="E450" s="53">
        <v>0</v>
      </c>
      <c r="F450" s="53">
        <v>0</v>
      </c>
      <c r="G450" s="53">
        <v>0</v>
      </c>
    </row>
    <row r="451" spans="3:7" ht="21.75" customHeight="1">
      <c r="C451" s="52" t="s">
        <v>286</v>
      </c>
      <c r="D451" s="53">
        <v>1</v>
      </c>
      <c r="E451" s="53">
        <v>0</v>
      </c>
      <c r="F451" s="53">
        <v>0</v>
      </c>
      <c r="G451" s="53">
        <v>1</v>
      </c>
    </row>
    <row r="452" spans="3:7" ht="21.75" customHeight="1">
      <c r="C452" s="52" t="s">
        <v>287</v>
      </c>
      <c r="D452" s="53">
        <v>13</v>
      </c>
      <c r="E452" s="53">
        <v>5</v>
      </c>
      <c r="F452" s="53">
        <v>0</v>
      </c>
      <c r="G452" s="53">
        <v>18</v>
      </c>
    </row>
    <row r="453" spans="3:7" ht="38.25" customHeight="1">
      <c r="C453" s="52" t="s">
        <v>288</v>
      </c>
      <c r="D453" s="53">
        <v>0</v>
      </c>
      <c r="E453" s="53">
        <v>0</v>
      </c>
      <c r="F453" s="53">
        <v>0</v>
      </c>
      <c r="G453" s="53">
        <v>0</v>
      </c>
    </row>
    <row r="454" spans="3:7" ht="21">
      <c r="C454" s="52" t="s">
        <v>225</v>
      </c>
      <c r="D454" s="53">
        <v>0</v>
      </c>
      <c r="E454" s="53">
        <v>0</v>
      </c>
      <c r="F454" s="53">
        <v>0</v>
      </c>
      <c r="G454" s="53">
        <v>0</v>
      </c>
    </row>
    <row r="455" spans="3:7" ht="21">
      <c r="C455" s="91"/>
      <c r="D455" s="92"/>
      <c r="E455" s="92"/>
      <c r="F455" s="92"/>
      <c r="G455" s="92"/>
    </row>
    <row r="456" spans="3:7" ht="21">
      <c r="C456" s="91"/>
      <c r="D456" s="92"/>
      <c r="E456" s="92"/>
      <c r="F456" s="92"/>
      <c r="G456" s="92"/>
    </row>
    <row r="457" spans="3:7" ht="21">
      <c r="C457" s="91"/>
      <c r="D457" s="92"/>
      <c r="E457" s="92"/>
      <c r="F457" s="92"/>
      <c r="G457" s="92"/>
    </row>
    <row r="458" spans="3:7" ht="21">
      <c r="C458" s="91"/>
      <c r="D458" s="92"/>
      <c r="E458" s="92"/>
      <c r="F458" s="92"/>
      <c r="G458" s="92"/>
    </row>
    <row r="459" spans="3:7" ht="21.75" customHeight="1"/>
    <row r="460" spans="3:7" ht="23.25">
      <c r="C460" s="51" t="s">
        <v>156</v>
      </c>
      <c r="D460" s="51" t="s">
        <v>171</v>
      </c>
      <c r="E460" s="51" t="s">
        <v>172</v>
      </c>
      <c r="F460" s="51" t="s">
        <v>173</v>
      </c>
      <c r="G460" s="51" t="s">
        <v>167</v>
      </c>
    </row>
    <row r="461" spans="3:7" ht="21">
      <c r="C461" s="52" t="s">
        <v>287</v>
      </c>
      <c r="D461" s="55">
        <v>0.4642857142857143</v>
      </c>
      <c r="E461" s="55">
        <v>0.55555555555555558</v>
      </c>
      <c r="F461" s="55">
        <v>0</v>
      </c>
      <c r="G461" s="55">
        <v>0.40909090909090912</v>
      </c>
    </row>
    <row r="462" spans="3:7" ht="21">
      <c r="C462" s="52" t="s">
        <v>283</v>
      </c>
      <c r="D462" s="55">
        <v>0.17857142857142858</v>
      </c>
      <c r="E462" s="55">
        <v>0</v>
      </c>
      <c r="F462" s="55">
        <v>0</v>
      </c>
      <c r="G462" s="55">
        <v>0.11363636363636363</v>
      </c>
    </row>
    <row r="463" spans="3:7" ht="21">
      <c r="C463" s="52" t="s">
        <v>284</v>
      </c>
      <c r="D463" s="55">
        <v>0.10714285714285714</v>
      </c>
      <c r="E463" s="55">
        <v>0</v>
      </c>
      <c r="F463" s="55">
        <v>0</v>
      </c>
      <c r="G463" s="55">
        <v>6.8181818181818177E-2</v>
      </c>
    </row>
    <row r="464" spans="3:7" ht="21">
      <c r="C464" s="52" t="s">
        <v>286</v>
      </c>
      <c r="D464" s="55">
        <v>3.5714285714285712E-2</v>
      </c>
      <c r="E464" s="55">
        <v>0</v>
      </c>
      <c r="F464" s="55">
        <v>0</v>
      </c>
      <c r="G464" s="55">
        <v>2.2727272727272728E-2</v>
      </c>
    </row>
    <row r="465" spans="3:16" ht="21">
      <c r="C465" s="52" t="s">
        <v>285</v>
      </c>
      <c r="D465" s="55">
        <v>0</v>
      </c>
      <c r="E465" s="55">
        <v>0</v>
      </c>
      <c r="F465" s="55">
        <v>0</v>
      </c>
      <c r="G465" s="55">
        <v>0</v>
      </c>
    </row>
    <row r="466" spans="3:16" ht="42">
      <c r="C466" s="52" t="s">
        <v>288</v>
      </c>
      <c r="D466" s="55">
        <v>0</v>
      </c>
      <c r="E466" s="55">
        <v>0</v>
      </c>
      <c r="F466" s="55">
        <v>0</v>
      </c>
      <c r="G466" s="55">
        <v>0</v>
      </c>
    </row>
    <row r="467" spans="3:16" ht="37.5" customHeight="1"/>
    <row r="472" spans="3:16" ht="23.25">
      <c r="C472" s="105" t="s">
        <v>289</v>
      </c>
      <c r="D472" s="105"/>
      <c r="E472" s="105"/>
      <c r="F472" s="105"/>
      <c r="G472" s="105"/>
      <c r="H472" s="105"/>
      <c r="I472" s="105"/>
      <c r="J472" s="105"/>
      <c r="K472" s="105"/>
      <c r="L472" s="105"/>
      <c r="M472" s="105"/>
      <c r="N472" s="105"/>
      <c r="O472" s="105"/>
      <c r="P472" s="105"/>
    </row>
    <row r="474" spans="3:16" ht="23.25">
      <c r="C474" s="51" t="s">
        <v>155</v>
      </c>
      <c r="D474" s="68" t="s">
        <v>170</v>
      </c>
      <c r="E474" s="51" t="s">
        <v>171</v>
      </c>
      <c r="F474" s="51" t="s">
        <v>172</v>
      </c>
      <c r="G474" s="51" t="s">
        <v>173</v>
      </c>
      <c r="H474" s="51" t="s">
        <v>167</v>
      </c>
    </row>
    <row r="475" spans="3:16" ht="42">
      <c r="C475" s="52" t="s">
        <v>290</v>
      </c>
      <c r="D475" s="53">
        <v>0</v>
      </c>
      <c r="E475" s="53">
        <v>0</v>
      </c>
      <c r="F475" s="53">
        <v>0</v>
      </c>
      <c r="G475" s="53">
        <v>0</v>
      </c>
      <c r="H475" s="53">
        <v>0</v>
      </c>
    </row>
    <row r="476" spans="3:16" ht="21">
      <c r="C476" s="52" t="s">
        <v>291</v>
      </c>
      <c r="D476" s="53">
        <v>8</v>
      </c>
      <c r="E476" s="53">
        <v>0</v>
      </c>
      <c r="F476" s="53">
        <v>0</v>
      </c>
      <c r="G476" s="53">
        <v>0</v>
      </c>
      <c r="H476" s="53">
        <v>8</v>
      </c>
    </row>
    <row r="477" spans="3:16" ht="42">
      <c r="C477" s="52" t="s">
        <v>292</v>
      </c>
      <c r="D477" s="53">
        <v>1</v>
      </c>
      <c r="E477" s="53">
        <v>0</v>
      </c>
      <c r="F477" s="53">
        <v>0</v>
      </c>
      <c r="G477" s="53">
        <v>0</v>
      </c>
      <c r="H477" s="53">
        <v>1</v>
      </c>
    </row>
    <row r="478" spans="3:16" ht="21">
      <c r="C478" s="52" t="s">
        <v>73</v>
      </c>
      <c r="D478" s="53">
        <v>108</v>
      </c>
      <c r="E478" s="53">
        <v>4</v>
      </c>
      <c r="F478" s="53">
        <v>0</v>
      </c>
      <c r="G478" s="53">
        <v>1</v>
      </c>
      <c r="H478" s="53">
        <v>113</v>
      </c>
    </row>
    <row r="479" spans="3:16" ht="21">
      <c r="C479" s="52" t="s">
        <v>225</v>
      </c>
      <c r="D479" s="53">
        <v>174</v>
      </c>
      <c r="E479" s="53">
        <v>21</v>
      </c>
      <c r="F479" s="53">
        <v>8</v>
      </c>
      <c r="G479" s="53">
        <v>6</v>
      </c>
      <c r="H479" s="53">
        <v>209</v>
      </c>
    </row>
    <row r="481" spans="3:16" ht="23.25">
      <c r="C481" s="51" t="s">
        <v>156</v>
      </c>
      <c r="D481" s="68" t="s">
        <v>170</v>
      </c>
      <c r="E481" s="51" t="s">
        <v>171</v>
      </c>
      <c r="F481" s="51" t="s">
        <v>172</v>
      </c>
      <c r="G481" s="51" t="s">
        <v>173</v>
      </c>
      <c r="H481" s="51" t="s">
        <v>167</v>
      </c>
    </row>
    <row r="482" spans="3:16" ht="42">
      <c r="C482" s="52" t="s">
        <v>290</v>
      </c>
      <c r="D482" s="77">
        <v>0</v>
      </c>
      <c r="E482" s="77">
        <v>0</v>
      </c>
      <c r="F482" s="77">
        <v>0</v>
      </c>
      <c r="G482" s="77">
        <v>0</v>
      </c>
      <c r="H482" s="77">
        <v>0</v>
      </c>
    </row>
    <row r="483" spans="3:16" ht="21">
      <c r="C483" s="52" t="s">
        <v>291</v>
      </c>
      <c r="D483" s="77">
        <v>2.5889967637540454E-2</v>
      </c>
      <c r="E483" s="77">
        <v>0</v>
      </c>
      <c r="F483" s="77">
        <v>0</v>
      </c>
      <c r="G483" s="77">
        <v>0</v>
      </c>
      <c r="H483" s="77">
        <v>2.2922636103151862E-2</v>
      </c>
    </row>
    <row r="484" spans="3:16" ht="42">
      <c r="C484" s="52" t="s">
        <v>292</v>
      </c>
      <c r="D484" s="77">
        <v>3.2362459546925568E-3</v>
      </c>
      <c r="E484" s="77">
        <v>0</v>
      </c>
      <c r="F484" s="77">
        <v>0</v>
      </c>
      <c r="G484" s="77">
        <v>0</v>
      </c>
      <c r="H484" s="77">
        <v>2.8653295128939827E-3</v>
      </c>
    </row>
    <row r="485" spans="3:16" ht="21">
      <c r="C485" s="52" t="s">
        <v>73</v>
      </c>
      <c r="D485" s="77">
        <v>0.34951456310679613</v>
      </c>
      <c r="E485" s="77">
        <v>0.16</v>
      </c>
      <c r="F485" s="77">
        <v>0</v>
      </c>
      <c r="G485" s="77">
        <v>0.14285714285714285</v>
      </c>
      <c r="H485" s="77">
        <v>0.32378223495702008</v>
      </c>
    </row>
    <row r="486" spans="3:16" ht="44.25" customHeight="1">
      <c r="C486" s="52" t="s">
        <v>225</v>
      </c>
      <c r="D486" s="77">
        <v>0.56310679611650483</v>
      </c>
      <c r="E486" s="77">
        <v>0.84</v>
      </c>
      <c r="F486" s="77">
        <v>1</v>
      </c>
      <c r="G486" s="77">
        <v>0.8571428571428571</v>
      </c>
      <c r="H486" s="77">
        <v>0.59885386819484243</v>
      </c>
    </row>
    <row r="487" spans="3:16" ht="44.25" customHeight="1"/>
    <row r="488" spans="3:16" ht="23.25">
      <c r="C488" s="105" t="s">
        <v>293</v>
      </c>
      <c r="D488" s="105"/>
      <c r="E488" s="105"/>
      <c r="F488" s="105"/>
      <c r="G488" s="105"/>
      <c r="H488" s="105"/>
      <c r="I488" s="105"/>
      <c r="J488" s="105"/>
      <c r="K488" s="105"/>
      <c r="L488" s="105"/>
      <c r="M488" s="105"/>
      <c r="N488" s="105"/>
      <c r="O488" s="105"/>
      <c r="P488" s="105"/>
    </row>
    <row r="490" spans="3:16" ht="23.25">
      <c r="C490" s="51" t="s">
        <v>155</v>
      </c>
      <c r="D490" s="68" t="s">
        <v>170</v>
      </c>
      <c r="E490" s="51" t="s">
        <v>171</v>
      </c>
      <c r="F490" s="51" t="s">
        <v>172</v>
      </c>
      <c r="G490" s="51" t="s">
        <v>173</v>
      </c>
      <c r="H490" s="51" t="s">
        <v>167</v>
      </c>
    </row>
    <row r="491" spans="3:16" ht="42">
      <c r="C491" s="52" t="s">
        <v>294</v>
      </c>
      <c r="D491" s="53">
        <v>12</v>
      </c>
      <c r="E491" s="53">
        <v>0</v>
      </c>
      <c r="F491" s="53">
        <v>0</v>
      </c>
      <c r="G491" s="53">
        <v>0</v>
      </c>
      <c r="H491" s="53">
        <v>12</v>
      </c>
    </row>
    <row r="492" spans="3:16" ht="42">
      <c r="C492" s="52" t="s">
        <v>295</v>
      </c>
      <c r="D492" s="53">
        <v>78</v>
      </c>
      <c r="E492" s="53">
        <v>6</v>
      </c>
      <c r="F492" s="53">
        <v>1</v>
      </c>
      <c r="G492" s="53">
        <v>0</v>
      </c>
      <c r="H492" s="53">
        <v>85</v>
      </c>
    </row>
    <row r="493" spans="3:16" ht="21">
      <c r="C493" s="52" t="s">
        <v>296</v>
      </c>
      <c r="D493" s="53">
        <v>46</v>
      </c>
      <c r="E493" s="53">
        <v>5</v>
      </c>
      <c r="F493" s="53">
        <v>3</v>
      </c>
      <c r="G493" s="53">
        <v>0</v>
      </c>
      <c r="H493" s="53">
        <v>54</v>
      </c>
    </row>
    <row r="494" spans="3:16" ht="21">
      <c r="C494" s="52" t="s">
        <v>297</v>
      </c>
      <c r="D494" s="53">
        <v>1</v>
      </c>
      <c r="E494" s="53">
        <v>0</v>
      </c>
      <c r="F494" s="53">
        <v>0</v>
      </c>
      <c r="G494" s="53">
        <v>0</v>
      </c>
      <c r="H494" s="53">
        <v>1</v>
      </c>
    </row>
    <row r="495" spans="3:16" ht="42">
      <c r="C495" s="52" t="s">
        <v>298</v>
      </c>
      <c r="D495" s="53">
        <v>35</v>
      </c>
      <c r="E495" s="53">
        <v>2</v>
      </c>
      <c r="F495" s="53">
        <v>1</v>
      </c>
      <c r="G495" s="53">
        <v>1</v>
      </c>
      <c r="H495" s="53">
        <v>39</v>
      </c>
    </row>
    <row r="496" spans="3:16" ht="21">
      <c r="C496" s="52" t="s">
        <v>225</v>
      </c>
      <c r="D496" s="53">
        <v>160</v>
      </c>
      <c r="E496" s="53">
        <v>13</v>
      </c>
      <c r="F496" s="53">
        <v>2</v>
      </c>
      <c r="G496" s="53">
        <v>1</v>
      </c>
      <c r="H496" s="53">
        <v>176</v>
      </c>
    </row>
    <row r="498" spans="3:16" ht="23.25">
      <c r="C498" s="51" t="s">
        <v>156</v>
      </c>
      <c r="D498" s="51" t="s">
        <v>170</v>
      </c>
      <c r="E498" s="51" t="s">
        <v>171</v>
      </c>
      <c r="F498" s="51" t="s">
        <v>172</v>
      </c>
      <c r="G498" s="51" t="s">
        <v>173</v>
      </c>
      <c r="H498" s="51" t="s">
        <v>167</v>
      </c>
    </row>
    <row r="499" spans="3:16" ht="42">
      <c r="C499" s="52" t="s">
        <v>294</v>
      </c>
      <c r="D499" s="77">
        <v>3.4188034188034191E-2</v>
      </c>
      <c r="E499" s="77">
        <v>0</v>
      </c>
      <c r="F499" s="77">
        <v>0</v>
      </c>
      <c r="G499" s="77">
        <v>0</v>
      </c>
      <c r="H499" s="77">
        <v>3.0379746835443037E-2</v>
      </c>
    </row>
    <row r="500" spans="3:16" ht="42">
      <c r="C500" s="52" t="s">
        <v>295</v>
      </c>
      <c r="D500" s="77">
        <v>0.22222222222222221</v>
      </c>
      <c r="E500" s="77">
        <v>0.21428571428571427</v>
      </c>
      <c r="F500" s="77">
        <v>0.1111111111111111</v>
      </c>
      <c r="G500" s="77">
        <v>0</v>
      </c>
      <c r="H500" s="77">
        <v>0.21518987341772153</v>
      </c>
    </row>
    <row r="501" spans="3:16" ht="21">
      <c r="C501" s="52" t="s">
        <v>296</v>
      </c>
      <c r="D501" s="77">
        <v>0.13105413105413105</v>
      </c>
      <c r="E501" s="77">
        <v>0.17857142857142858</v>
      </c>
      <c r="F501" s="77">
        <v>0.33333333333333331</v>
      </c>
      <c r="G501" s="77">
        <v>0</v>
      </c>
      <c r="H501" s="77">
        <v>0.13670886075949368</v>
      </c>
    </row>
    <row r="502" spans="3:16" ht="21">
      <c r="C502" s="52" t="s">
        <v>297</v>
      </c>
      <c r="D502" s="77">
        <v>2.8490028490028491E-3</v>
      </c>
      <c r="E502" s="77">
        <v>0</v>
      </c>
      <c r="F502" s="77">
        <v>0</v>
      </c>
      <c r="G502" s="77">
        <v>0</v>
      </c>
      <c r="H502" s="77">
        <v>2.5316455696202532E-3</v>
      </c>
    </row>
    <row r="503" spans="3:16" ht="42">
      <c r="C503" s="52" t="s">
        <v>298</v>
      </c>
      <c r="D503" s="77">
        <v>9.9715099715099717E-2</v>
      </c>
      <c r="E503" s="77">
        <v>7.1428571428571425E-2</v>
      </c>
      <c r="F503" s="77">
        <v>0.1111111111111111</v>
      </c>
      <c r="G503" s="77">
        <v>0.14285714285714285</v>
      </c>
      <c r="H503" s="77">
        <v>9.8734177215189872E-2</v>
      </c>
    </row>
    <row r="504" spans="3:16" ht="21">
      <c r="C504" s="52" t="s">
        <v>225</v>
      </c>
      <c r="D504" s="77">
        <v>0.45584045584045585</v>
      </c>
      <c r="E504" s="77">
        <v>0.4642857142857143</v>
      </c>
      <c r="F504" s="77">
        <v>0.22222222222222221</v>
      </c>
      <c r="G504" s="77">
        <v>0.14285714285714285</v>
      </c>
      <c r="H504" s="77">
        <v>0.44556962025316454</v>
      </c>
    </row>
    <row r="507" spans="3:16" ht="23.25">
      <c r="C507" s="105" t="s">
        <v>299</v>
      </c>
      <c r="D507" s="105"/>
      <c r="E507" s="105"/>
      <c r="F507" s="105"/>
      <c r="G507" s="105"/>
      <c r="H507" s="105"/>
      <c r="I507" s="105"/>
      <c r="J507" s="105"/>
      <c r="K507" s="105"/>
      <c r="L507" s="105"/>
      <c r="M507" s="105"/>
      <c r="N507" s="105"/>
      <c r="O507" s="105"/>
      <c r="P507" s="105"/>
    </row>
    <row r="508" spans="3:16" ht="43.5" customHeight="1"/>
    <row r="509" spans="3:16" ht="30" customHeight="1">
      <c r="C509" s="51" t="s">
        <v>155</v>
      </c>
      <c r="D509" s="51" t="s">
        <v>171</v>
      </c>
      <c r="E509" s="51" t="s">
        <v>172</v>
      </c>
      <c r="F509" s="51" t="s">
        <v>173</v>
      </c>
      <c r="G509" s="51" t="s">
        <v>167</v>
      </c>
    </row>
    <row r="510" spans="3:16" ht="21">
      <c r="C510" s="58" t="s">
        <v>72</v>
      </c>
      <c r="D510" s="53">
        <v>8</v>
      </c>
      <c r="E510" s="53">
        <v>5</v>
      </c>
      <c r="F510" s="53">
        <v>5</v>
      </c>
      <c r="G510" s="53">
        <v>18</v>
      </c>
    </row>
    <row r="511" spans="3:16" ht="21">
      <c r="C511" s="58" t="s">
        <v>73</v>
      </c>
      <c r="D511" s="53">
        <v>2</v>
      </c>
      <c r="E511" s="53">
        <v>0</v>
      </c>
      <c r="F511" s="53">
        <v>0</v>
      </c>
      <c r="G511" s="53">
        <v>2</v>
      </c>
    </row>
    <row r="512" spans="3:16" ht="21">
      <c r="C512" s="58" t="s">
        <v>225</v>
      </c>
      <c r="D512" s="53">
        <v>18</v>
      </c>
      <c r="E512" s="53">
        <v>2</v>
      </c>
      <c r="F512" s="53">
        <v>2</v>
      </c>
      <c r="G512" s="53">
        <v>22</v>
      </c>
    </row>
    <row r="513" spans="3:16" ht="15" customHeight="1"/>
    <row r="514" spans="3:16" ht="23.25">
      <c r="C514" s="51" t="s">
        <v>156</v>
      </c>
      <c r="D514" s="51" t="s">
        <v>171</v>
      </c>
      <c r="E514" s="51" t="s">
        <v>172</v>
      </c>
      <c r="F514" s="51" t="s">
        <v>173</v>
      </c>
      <c r="G514" s="51" t="s">
        <v>167</v>
      </c>
    </row>
    <row r="515" spans="3:16" ht="21">
      <c r="C515" s="58" t="s">
        <v>72</v>
      </c>
      <c r="D515" s="55">
        <v>0.2857142857142857</v>
      </c>
      <c r="E515" s="55">
        <v>0.7142857142857143</v>
      </c>
      <c r="F515" s="55">
        <v>0.7142857142857143</v>
      </c>
      <c r="G515" s="55">
        <v>0.42857142857142855</v>
      </c>
    </row>
    <row r="516" spans="3:16" ht="21">
      <c r="C516" s="58" t="s">
        <v>73</v>
      </c>
      <c r="D516" s="55">
        <v>7.1428571428571425E-2</v>
      </c>
      <c r="E516" s="55">
        <v>0</v>
      </c>
      <c r="F516" s="55">
        <v>0</v>
      </c>
      <c r="G516" s="55">
        <v>4.7619047619047616E-2</v>
      </c>
    </row>
    <row r="517" spans="3:16" ht="21">
      <c r="C517" s="58" t="s">
        <v>225</v>
      </c>
      <c r="D517" s="55">
        <v>0.6428571428571429</v>
      </c>
      <c r="E517" s="55">
        <v>0.2857142857142857</v>
      </c>
      <c r="F517" s="55">
        <v>0.2857142857142857</v>
      </c>
      <c r="G517" s="55">
        <v>0.52380952380952384</v>
      </c>
    </row>
    <row r="519" spans="3:16" ht="32.25" hidden="1" customHeight="1">
      <c r="C519" s="105" t="s">
        <v>300</v>
      </c>
      <c r="D519" s="105"/>
      <c r="E519" s="105"/>
      <c r="F519" s="105"/>
      <c r="G519" s="105"/>
      <c r="H519" s="105"/>
      <c r="I519" s="105"/>
      <c r="J519" s="105"/>
      <c r="K519" s="105"/>
      <c r="L519" s="105"/>
      <c r="M519" s="105"/>
      <c r="N519" s="105"/>
      <c r="O519" s="105"/>
      <c r="P519" s="105"/>
    </row>
    <row r="520" spans="3:16" ht="38.25" customHeight="1"/>
    <row r="521" spans="3:16" ht="23.25">
      <c r="C521" s="51" t="s">
        <v>155</v>
      </c>
      <c r="D521" s="51" t="s">
        <v>171</v>
      </c>
      <c r="E521" s="51" t="s">
        <v>172</v>
      </c>
      <c r="F521" s="51" t="s">
        <v>173</v>
      </c>
    </row>
    <row r="522" spans="3:16" ht="21">
      <c r="C522" s="52" t="s">
        <v>301</v>
      </c>
      <c r="D522" s="53">
        <v>2</v>
      </c>
      <c r="E522" s="53">
        <v>4</v>
      </c>
      <c r="F522" s="53">
        <v>2</v>
      </c>
    </row>
    <row r="523" spans="3:16" ht="42">
      <c r="C523" s="52" t="s">
        <v>302</v>
      </c>
      <c r="D523" s="53">
        <v>4</v>
      </c>
      <c r="E523" s="53">
        <v>0</v>
      </c>
      <c r="F523" s="53">
        <v>2</v>
      </c>
    </row>
    <row r="524" spans="3:16" ht="42">
      <c r="C524" s="52" t="s">
        <v>303</v>
      </c>
      <c r="D524" s="53">
        <v>3</v>
      </c>
      <c r="E524" s="53">
        <v>1</v>
      </c>
      <c r="F524" s="53">
        <v>0</v>
      </c>
    </row>
    <row r="525" spans="3:16" ht="21">
      <c r="C525" s="52" t="s">
        <v>304</v>
      </c>
      <c r="D525" s="53">
        <v>2</v>
      </c>
      <c r="E525" s="53">
        <v>1</v>
      </c>
      <c r="F525" s="53">
        <v>0</v>
      </c>
    </row>
    <row r="526" spans="3:16" ht="21">
      <c r="C526" s="52" t="s">
        <v>225</v>
      </c>
      <c r="D526" s="53">
        <v>17</v>
      </c>
      <c r="E526" s="53">
        <v>3</v>
      </c>
      <c r="F526" s="53">
        <v>2</v>
      </c>
    </row>
    <row r="527" spans="3:16" ht="20.25" customHeight="1">
      <c r="F527" s="1" t="s">
        <v>305</v>
      </c>
    </row>
    <row r="528" spans="3:16" ht="23.25">
      <c r="C528" s="51" t="s">
        <v>156</v>
      </c>
      <c r="D528" s="51" t="s">
        <v>171</v>
      </c>
      <c r="E528" s="51" t="s">
        <v>172</v>
      </c>
      <c r="F528" s="51" t="s">
        <v>173</v>
      </c>
    </row>
    <row r="529" spans="3:16" ht="21">
      <c r="C529" s="52" t="s">
        <v>301</v>
      </c>
      <c r="D529" s="55">
        <v>7.1428571428571425E-2</v>
      </c>
      <c r="E529" s="55">
        <v>0.44444444444444442</v>
      </c>
      <c r="F529" s="55">
        <v>0.2857142857142857</v>
      </c>
    </row>
    <row r="530" spans="3:16" ht="42">
      <c r="C530" s="52" t="s">
        <v>302</v>
      </c>
      <c r="D530" s="55">
        <v>0.14285714285714285</v>
      </c>
      <c r="E530" s="55">
        <v>0</v>
      </c>
      <c r="F530" s="55">
        <v>0.2857142857142857</v>
      </c>
    </row>
    <row r="531" spans="3:16" ht="42">
      <c r="C531" s="52" t="s">
        <v>303</v>
      </c>
      <c r="D531" s="55">
        <v>0.10714285714285714</v>
      </c>
      <c r="E531" s="55">
        <v>0.1111111111111111</v>
      </c>
      <c r="F531" s="55">
        <v>0</v>
      </c>
    </row>
    <row r="532" spans="3:16" ht="21">
      <c r="C532" s="52" t="s">
        <v>304</v>
      </c>
      <c r="D532" s="55">
        <v>7.1428571428571425E-2</v>
      </c>
      <c r="E532" s="55">
        <v>0.1111111111111111</v>
      </c>
      <c r="F532" s="55">
        <v>0</v>
      </c>
    </row>
    <row r="533" spans="3:16" ht="21">
      <c r="C533" s="52" t="s">
        <v>225</v>
      </c>
      <c r="D533" s="55">
        <v>0.6071428571428571</v>
      </c>
      <c r="E533" s="55">
        <v>0.33333333333333331</v>
      </c>
      <c r="F533" s="55">
        <v>0.2857142857142857</v>
      </c>
    </row>
    <row r="534" spans="3:16" ht="45.75" customHeight="1"/>
    <row r="535" spans="3:16" ht="23.25">
      <c r="C535" s="105" t="s">
        <v>306</v>
      </c>
      <c r="D535" s="105"/>
      <c r="E535" s="105"/>
      <c r="F535" s="105"/>
      <c r="G535" s="105"/>
      <c r="H535" s="105"/>
      <c r="I535" s="105"/>
      <c r="J535" s="105"/>
      <c r="K535" s="105"/>
      <c r="L535" s="105"/>
      <c r="M535" s="105"/>
      <c r="N535" s="105"/>
      <c r="O535" s="105"/>
      <c r="P535" s="105"/>
    </row>
    <row r="536" spans="3:16" ht="46.5" customHeight="1"/>
    <row r="537" spans="3:16" ht="23.25">
      <c r="C537" s="51" t="s">
        <v>155</v>
      </c>
      <c r="D537" s="51" t="s">
        <v>171</v>
      </c>
      <c r="E537" s="51" t="s">
        <v>172</v>
      </c>
      <c r="F537" s="51" t="s">
        <v>173</v>
      </c>
    </row>
    <row r="538" spans="3:16" ht="21">
      <c r="C538" s="58" t="s">
        <v>72</v>
      </c>
      <c r="D538" s="53">
        <v>8</v>
      </c>
      <c r="E538" s="53">
        <v>5</v>
      </c>
      <c r="F538" s="53">
        <v>4</v>
      </c>
    </row>
    <row r="539" spans="3:16" ht="21">
      <c r="C539" s="58" t="s">
        <v>73</v>
      </c>
      <c r="D539" s="53">
        <v>3</v>
      </c>
      <c r="E539" s="53">
        <v>1</v>
      </c>
      <c r="F539" s="53">
        <v>1</v>
      </c>
    </row>
    <row r="540" spans="3:16" ht="21">
      <c r="C540" s="58" t="s">
        <v>225</v>
      </c>
      <c r="D540" s="53">
        <v>17</v>
      </c>
      <c r="E540" s="53">
        <v>3</v>
      </c>
      <c r="F540" s="53">
        <v>2</v>
      </c>
    </row>
    <row r="542" spans="3:16" ht="23.25">
      <c r="C542" s="51" t="s">
        <v>156</v>
      </c>
      <c r="D542" s="51" t="s">
        <v>171</v>
      </c>
      <c r="E542" s="51" t="s">
        <v>172</v>
      </c>
      <c r="F542" s="51" t="s">
        <v>173</v>
      </c>
    </row>
    <row r="543" spans="3:16" ht="21">
      <c r="C543" s="58" t="s">
        <v>72</v>
      </c>
      <c r="D543" s="55">
        <v>0.2857142857142857</v>
      </c>
      <c r="E543" s="55">
        <v>0.55555555555555558</v>
      </c>
      <c r="F543" s="55">
        <v>0.5714285714285714</v>
      </c>
    </row>
    <row r="544" spans="3:16" ht="21">
      <c r="C544" s="58" t="s">
        <v>73</v>
      </c>
      <c r="D544" s="55">
        <v>0.10714285714285714</v>
      </c>
      <c r="E544" s="55">
        <v>0.1111111111111111</v>
      </c>
      <c r="F544" s="55">
        <v>0.14285714285714285</v>
      </c>
    </row>
    <row r="545" spans="3:16" ht="21">
      <c r="C545" s="58" t="s">
        <v>225</v>
      </c>
      <c r="D545" s="55">
        <v>0.6071428571428571</v>
      </c>
      <c r="E545" s="55">
        <v>0.33333333333333331</v>
      </c>
      <c r="F545" s="55">
        <v>0.2857142857142857</v>
      </c>
    </row>
    <row r="546" spans="3:16" ht="56.25" customHeight="1"/>
    <row r="547" spans="3:16" ht="23.25">
      <c r="C547" s="105" t="s">
        <v>307</v>
      </c>
      <c r="D547" s="105"/>
      <c r="E547" s="105"/>
      <c r="F547" s="105"/>
      <c r="G547" s="105"/>
      <c r="H547" s="105"/>
      <c r="I547" s="105"/>
      <c r="J547" s="105"/>
      <c r="K547" s="105"/>
      <c r="L547" s="105"/>
      <c r="M547" s="105"/>
      <c r="N547" s="105"/>
      <c r="O547" s="105"/>
      <c r="P547" s="105"/>
    </row>
    <row r="549" spans="3:16" ht="23.25">
      <c r="C549" s="51" t="s">
        <v>155</v>
      </c>
      <c r="D549" s="51" t="s">
        <v>171</v>
      </c>
      <c r="E549" s="51" t="s">
        <v>172</v>
      </c>
      <c r="F549" s="51" t="s">
        <v>173</v>
      </c>
    </row>
    <row r="550" spans="3:16" ht="42">
      <c r="C550" s="58" t="s">
        <v>308</v>
      </c>
      <c r="D550" s="53">
        <v>1</v>
      </c>
      <c r="E550" s="53">
        <v>0</v>
      </c>
      <c r="F550" s="53">
        <v>0</v>
      </c>
    </row>
    <row r="551" spans="3:16" ht="42">
      <c r="C551" s="58" t="s">
        <v>309</v>
      </c>
      <c r="D551" s="53">
        <v>6</v>
      </c>
      <c r="E551" s="53">
        <v>3</v>
      </c>
      <c r="F551" s="53">
        <v>0</v>
      </c>
    </row>
    <row r="552" spans="3:16" ht="42">
      <c r="C552" s="58" t="s">
        <v>310</v>
      </c>
      <c r="D552" s="53">
        <v>3</v>
      </c>
      <c r="E552" s="53">
        <v>1</v>
      </c>
      <c r="F552" s="53">
        <v>1</v>
      </c>
    </row>
    <row r="553" spans="3:16" ht="42">
      <c r="C553" s="58" t="s">
        <v>311</v>
      </c>
      <c r="D553" s="53">
        <v>0</v>
      </c>
      <c r="E553" s="53">
        <v>0</v>
      </c>
      <c r="F553" s="53">
        <v>2</v>
      </c>
    </row>
    <row r="554" spans="3:16" ht="42">
      <c r="C554" s="58" t="s">
        <v>312</v>
      </c>
      <c r="D554" s="53">
        <v>0</v>
      </c>
      <c r="E554" s="53">
        <v>0</v>
      </c>
      <c r="F554" s="53">
        <v>2</v>
      </c>
    </row>
    <row r="555" spans="3:16" ht="42">
      <c r="C555" s="58" t="s">
        <v>313</v>
      </c>
      <c r="D555" s="53">
        <v>0</v>
      </c>
      <c r="E555" s="53">
        <v>1</v>
      </c>
      <c r="F555" s="53">
        <v>0</v>
      </c>
    </row>
    <row r="556" spans="3:16" ht="21">
      <c r="C556" s="58" t="s">
        <v>314</v>
      </c>
      <c r="D556" s="53">
        <v>0</v>
      </c>
      <c r="E556" s="53">
        <v>0</v>
      </c>
      <c r="F556" s="53">
        <v>0</v>
      </c>
    </row>
    <row r="557" spans="3:16" ht="21">
      <c r="C557" s="58" t="s">
        <v>225</v>
      </c>
      <c r="D557" s="53">
        <v>18</v>
      </c>
      <c r="E557" s="53">
        <v>4</v>
      </c>
      <c r="F557" s="53">
        <v>2</v>
      </c>
    </row>
    <row r="559" spans="3:16" ht="23.25">
      <c r="C559" s="51" t="s">
        <v>156</v>
      </c>
      <c r="D559" s="51" t="s">
        <v>171</v>
      </c>
      <c r="E559" s="51" t="s">
        <v>172</v>
      </c>
      <c r="F559" s="51" t="s">
        <v>173</v>
      </c>
    </row>
    <row r="560" spans="3:16" ht="42">
      <c r="C560" s="58" t="s">
        <v>308</v>
      </c>
      <c r="D560" s="55">
        <v>3.5714285714285712E-2</v>
      </c>
      <c r="E560" s="55">
        <v>0</v>
      </c>
      <c r="F560" s="55">
        <v>0</v>
      </c>
    </row>
    <row r="561" spans="3:16" ht="42">
      <c r="C561" s="58" t="s">
        <v>309</v>
      </c>
      <c r="D561" s="55">
        <v>0.21428571428571427</v>
      </c>
      <c r="E561" s="55">
        <v>0.33333333333333331</v>
      </c>
      <c r="F561" s="55">
        <v>0</v>
      </c>
    </row>
    <row r="562" spans="3:16" ht="42">
      <c r="C562" s="58" t="s">
        <v>310</v>
      </c>
      <c r="D562" s="55">
        <v>0.10714285714285714</v>
      </c>
      <c r="E562" s="55">
        <v>0.1111111111111111</v>
      </c>
      <c r="F562" s="55">
        <v>0.14285714285714285</v>
      </c>
    </row>
    <row r="563" spans="3:16" ht="42">
      <c r="C563" s="58" t="s">
        <v>311</v>
      </c>
      <c r="D563" s="55">
        <v>0</v>
      </c>
      <c r="E563" s="55">
        <v>0</v>
      </c>
      <c r="F563" s="55">
        <v>0.2857142857142857</v>
      </c>
    </row>
    <row r="564" spans="3:16" ht="42">
      <c r="C564" s="58" t="s">
        <v>312</v>
      </c>
      <c r="D564" s="55">
        <v>0</v>
      </c>
      <c r="E564" s="55">
        <v>0</v>
      </c>
      <c r="F564" s="55">
        <v>0.2857142857142857</v>
      </c>
    </row>
    <row r="565" spans="3:16" ht="42">
      <c r="C565" s="58" t="s">
        <v>313</v>
      </c>
      <c r="D565" s="55">
        <v>0</v>
      </c>
      <c r="E565" s="55">
        <v>0.1111111111111111</v>
      </c>
      <c r="F565" s="55">
        <v>0</v>
      </c>
    </row>
    <row r="566" spans="3:16" ht="21">
      <c r="C566" s="58" t="s">
        <v>314</v>
      </c>
      <c r="D566" s="55">
        <v>0</v>
      </c>
      <c r="E566" s="55">
        <v>0</v>
      </c>
      <c r="F566" s="55">
        <v>0</v>
      </c>
    </row>
    <row r="567" spans="3:16" ht="21">
      <c r="C567" s="58" t="s">
        <v>225</v>
      </c>
      <c r="D567" s="55">
        <v>0.6428571428571429</v>
      </c>
      <c r="E567" s="55">
        <v>0.44444444444444442</v>
      </c>
      <c r="F567" s="55">
        <v>0.2857142857142857</v>
      </c>
    </row>
    <row r="568" spans="3:16" ht="21">
      <c r="C568" s="90"/>
      <c r="D568" s="89"/>
      <c r="E568" s="89"/>
      <c r="F568" s="89"/>
    </row>
    <row r="569" spans="3:16" ht="23.25">
      <c r="C569" s="105" t="s">
        <v>315</v>
      </c>
      <c r="D569" s="105"/>
      <c r="E569" s="105"/>
      <c r="F569" s="105"/>
      <c r="G569" s="105"/>
      <c r="H569" s="105"/>
      <c r="I569" s="105"/>
      <c r="J569" s="105"/>
      <c r="K569" s="105"/>
      <c r="L569" s="105"/>
      <c r="M569" s="105"/>
      <c r="N569" s="105"/>
      <c r="O569" s="105"/>
      <c r="P569" s="105"/>
    </row>
    <row r="570" spans="3:16" ht="21">
      <c r="C570" s="90"/>
      <c r="D570" s="89"/>
      <c r="E570" s="89"/>
      <c r="F570" s="89"/>
    </row>
    <row r="571" spans="3:16" ht="23.25">
      <c r="C571" s="51" t="s">
        <v>155</v>
      </c>
      <c r="D571" s="51" t="s">
        <v>171</v>
      </c>
      <c r="E571" s="51" t="s">
        <v>172</v>
      </c>
      <c r="F571" s="51" t="s">
        <v>173</v>
      </c>
      <c r="G571" s="51" t="s">
        <v>167</v>
      </c>
    </row>
    <row r="572" spans="3:16" ht="23.25" customHeight="1">
      <c r="C572" s="78" t="s">
        <v>316</v>
      </c>
      <c r="D572" s="53">
        <v>0</v>
      </c>
      <c r="E572" s="53">
        <v>0</v>
      </c>
      <c r="F572" s="53">
        <v>0</v>
      </c>
      <c r="G572" s="53">
        <v>0</v>
      </c>
    </row>
    <row r="573" spans="3:16" ht="39" customHeight="1">
      <c r="C573" s="78" t="s">
        <v>317</v>
      </c>
      <c r="D573" s="53">
        <v>1</v>
      </c>
      <c r="E573" s="53">
        <v>0</v>
      </c>
      <c r="F573" s="53">
        <v>0</v>
      </c>
      <c r="G573" s="53">
        <v>1</v>
      </c>
    </row>
    <row r="574" spans="3:16" ht="61.5" customHeight="1">
      <c r="C574" s="78" t="s">
        <v>318</v>
      </c>
      <c r="D574" s="53">
        <v>0</v>
      </c>
      <c r="E574" s="53">
        <v>0</v>
      </c>
      <c r="F574" s="53">
        <v>0</v>
      </c>
      <c r="G574" s="53">
        <v>0</v>
      </c>
    </row>
    <row r="575" spans="3:16" ht="52.5" customHeight="1">
      <c r="C575" s="78" t="s">
        <v>319</v>
      </c>
      <c r="D575" s="53">
        <v>0</v>
      </c>
      <c r="E575" s="53">
        <v>0</v>
      </c>
      <c r="F575" s="53">
        <v>0</v>
      </c>
      <c r="G575" s="53">
        <v>0</v>
      </c>
    </row>
    <row r="576" spans="3:16" ht="23.25" customHeight="1">
      <c r="C576" s="78" t="s">
        <v>320</v>
      </c>
      <c r="D576" s="53">
        <v>0</v>
      </c>
      <c r="E576" s="53">
        <v>0</v>
      </c>
      <c r="F576" s="53">
        <v>0</v>
      </c>
      <c r="G576" s="53">
        <v>0</v>
      </c>
    </row>
    <row r="577" spans="3:16" ht="48.75" customHeight="1">
      <c r="C577" s="78" t="s">
        <v>321</v>
      </c>
      <c r="D577" s="53">
        <v>0</v>
      </c>
      <c r="E577" s="53">
        <v>1</v>
      </c>
      <c r="F577" s="53">
        <v>0</v>
      </c>
      <c r="G577" s="53">
        <v>1</v>
      </c>
    </row>
    <row r="578" spans="3:16" ht="37.5" customHeight="1">
      <c r="C578" s="78" t="s">
        <v>322</v>
      </c>
      <c r="D578" s="53">
        <v>0</v>
      </c>
      <c r="E578" s="53">
        <v>0</v>
      </c>
      <c r="F578" s="53">
        <v>0</v>
      </c>
      <c r="G578" s="53">
        <v>0</v>
      </c>
    </row>
    <row r="579" spans="3:16" ht="54" customHeight="1">
      <c r="C579" s="78" t="s">
        <v>323</v>
      </c>
      <c r="D579" s="53">
        <v>0</v>
      </c>
      <c r="E579" s="53">
        <v>0</v>
      </c>
      <c r="F579" s="53">
        <v>0</v>
      </c>
      <c r="G579" s="53">
        <v>0</v>
      </c>
    </row>
    <row r="580" spans="3:16" ht="23.25" customHeight="1">
      <c r="C580" s="78" t="s">
        <v>324</v>
      </c>
      <c r="D580" s="53">
        <v>0</v>
      </c>
      <c r="E580" s="53">
        <v>0</v>
      </c>
      <c r="F580" s="53">
        <v>0</v>
      </c>
      <c r="G580" s="53">
        <v>0</v>
      </c>
    </row>
    <row r="581" spans="3:16" ht="45" customHeight="1">
      <c r="C581" s="78" t="s">
        <v>325</v>
      </c>
      <c r="D581" s="53">
        <v>1</v>
      </c>
      <c r="E581" s="53">
        <v>0</v>
      </c>
      <c r="F581" s="53">
        <v>0</v>
      </c>
      <c r="G581" s="53">
        <v>1</v>
      </c>
    </row>
    <row r="582" spans="3:16" ht="38.25" customHeight="1">
      <c r="C582" s="78" t="s">
        <v>326</v>
      </c>
      <c r="D582" s="53">
        <v>0</v>
      </c>
      <c r="E582" s="53">
        <v>0</v>
      </c>
      <c r="F582" s="53">
        <v>0</v>
      </c>
      <c r="G582" s="53">
        <v>0</v>
      </c>
    </row>
    <row r="583" spans="3:16" ht="67.5" customHeight="1">
      <c r="C583" s="78" t="s">
        <v>327</v>
      </c>
      <c r="D583" s="53">
        <v>0</v>
      </c>
      <c r="E583" s="53">
        <v>0</v>
      </c>
      <c r="F583" s="53">
        <v>0</v>
      </c>
      <c r="G583" s="53">
        <v>0</v>
      </c>
    </row>
    <row r="584" spans="3:16" ht="23.25" customHeight="1">
      <c r="C584" s="78" t="s">
        <v>328</v>
      </c>
      <c r="D584" s="53">
        <v>0</v>
      </c>
      <c r="E584" s="53">
        <v>0</v>
      </c>
      <c r="F584" s="53">
        <v>0</v>
      </c>
      <c r="G584" s="53">
        <v>0</v>
      </c>
    </row>
    <row r="585" spans="3:16" ht="23.25" customHeight="1">
      <c r="C585" s="78" t="s">
        <v>329</v>
      </c>
      <c r="D585" s="53">
        <v>1</v>
      </c>
      <c r="E585" s="53">
        <v>0</v>
      </c>
      <c r="F585" s="53">
        <v>0</v>
      </c>
      <c r="G585" s="53">
        <v>1</v>
      </c>
    </row>
    <row r="586" spans="3:16" ht="65.25" customHeight="1">
      <c r="C586" s="78" t="s">
        <v>330</v>
      </c>
      <c r="D586" s="53">
        <v>0</v>
      </c>
      <c r="E586" s="53">
        <v>1</v>
      </c>
      <c r="F586" s="53">
        <v>0</v>
      </c>
      <c r="G586" s="53">
        <v>1</v>
      </c>
    </row>
    <row r="587" spans="3:16" ht="41.25" customHeight="1">
      <c r="C587" s="78" t="s">
        <v>331</v>
      </c>
      <c r="D587" s="53">
        <v>1</v>
      </c>
      <c r="E587" s="53">
        <v>0</v>
      </c>
      <c r="F587" s="53">
        <v>0</v>
      </c>
      <c r="G587" s="53">
        <v>1</v>
      </c>
    </row>
    <row r="588" spans="3:16" ht="23.25" customHeight="1">
      <c r="C588" s="78" t="s">
        <v>28</v>
      </c>
      <c r="D588" s="53">
        <v>8</v>
      </c>
      <c r="E588" s="53">
        <v>4</v>
      </c>
      <c r="F588" s="53">
        <v>5</v>
      </c>
      <c r="G588" s="53">
        <v>17</v>
      </c>
    </row>
    <row r="589" spans="3:16" ht="23.25" customHeight="1">
      <c r="C589" s="78" t="s">
        <v>225</v>
      </c>
      <c r="D589" s="53">
        <v>16</v>
      </c>
      <c r="E589" s="53">
        <v>3</v>
      </c>
      <c r="F589" s="53">
        <v>2</v>
      </c>
      <c r="G589" s="53">
        <v>21</v>
      </c>
    </row>
    <row r="590" spans="3:16" ht="21">
      <c r="C590" s="90"/>
      <c r="D590" s="89"/>
      <c r="E590" s="89"/>
      <c r="F590" s="89"/>
    </row>
    <row r="591" spans="3:16" ht="23.25">
      <c r="C591" s="106" t="s">
        <v>332</v>
      </c>
      <c r="D591" s="106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</row>
    <row r="592" spans="3:16" ht="21">
      <c r="C592" s="90"/>
      <c r="D592" s="89"/>
      <c r="E592" s="89"/>
      <c r="F592" s="89"/>
    </row>
    <row r="593" spans="3:16" ht="23.25">
      <c r="C593" s="105" t="s">
        <v>333</v>
      </c>
      <c r="D593" s="105"/>
      <c r="E593" s="105"/>
      <c r="F593" s="105"/>
      <c r="G593" s="105"/>
      <c r="H593" s="105"/>
      <c r="I593" s="105"/>
      <c r="J593" s="105"/>
      <c r="K593" s="105"/>
      <c r="L593" s="105"/>
      <c r="M593" s="105"/>
      <c r="N593" s="105"/>
      <c r="O593" s="105"/>
      <c r="P593" s="105"/>
    </row>
    <row r="594" spans="3:16" ht="21">
      <c r="C594" s="90"/>
      <c r="D594" s="89"/>
      <c r="E594" s="89"/>
      <c r="F594" s="89"/>
    </row>
    <row r="595" spans="3:16" ht="23.25">
      <c r="C595" s="51" t="s">
        <v>155</v>
      </c>
      <c r="D595" s="51" t="s">
        <v>171</v>
      </c>
      <c r="E595" s="51" t="s">
        <v>172</v>
      </c>
      <c r="F595" s="51" t="s">
        <v>173</v>
      </c>
      <c r="G595" s="51" t="s">
        <v>167</v>
      </c>
    </row>
    <row r="596" spans="3:16" ht="21">
      <c r="C596" s="58" t="s">
        <v>72</v>
      </c>
      <c r="D596" s="53">
        <v>3</v>
      </c>
      <c r="E596" s="53">
        <v>1</v>
      </c>
      <c r="F596" s="53">
        <v>1</v>
      </c>
      <c r="G596" s="53">
        <v>5</v>
      </c>
    </row>
    <row r="597" spans="3:16" ht="21">
      <c r="C597" s="58" t="s">
        <v>73</v>
      </c>
      <c r="D597" s="53">
        <v>1</v>
      </c>
      <c r="E597" s="53">
        <v>0</v>
      </c>
      <c r="F597" s="53">
        <v>0</v>
      </c>
      <c r="G597" s="53">
        <v>1</v>
      </c>
    </row>
    <row r="598" spans="3:16" ht="21">
      <c r="C598" s="58" t="s">
        <v>225</v>
      </c>
      <c r="D598" s="53">
        <v>24</v>
      </c>
      <c r="E598" s="53">
        <v>8</v>
      </c>
      <c r="F598" s="53">
        <v>6</v>
      </c>
      <c r="G598" s="53">
        <v>38</v>
      </c>
    </row>
    <row r="599" spans="3:16" ht="21">
      <c r="C599" s="90"/>
      <c r="D599" s="89"/>
      <c r="E599" s="89"/>
      <c r="F599" s="89"/>
    </row>
    <row r="600" spans="3:16" ht="23.25">
      <c r="C600" s="51" t="s">
        <v>156</v>
      </c>
      <c r="D600" s="51" t="s">
        <v>171</v>
      </c>
      <c r="E600" s="51" t="s">
        <v>172</v>
      </c>
      <c r="F600" s="51" t="s">
        <v>173</v>
      </c>
      <c r="G600" s="51" t="s">
        <v>167</v>
      </c>
    </row>
    <row r="601" spans="3:16" ht="21">
      <c r="C601" s="58" t="s">
        <v>72</v>
      </c>
      <c r="D601" s="55">
        <v>0.10714285714285714</v>
      </c>
      <c r="E601" s="55">
        <v>0.1111111111111111</v>
      </c>
      <c r="F601" s="55">
        <v>0.14285714285714285</v>
      </c>
      <c r="G601" s="55">
        <v>0.11363636363636363</v>
      </c>
    </row>
    <row r="602" spans="3:16" ht="21">
      <c r="C602" s="58" t="s">
        <v>73</v>
      </c>
      <c r="D602" s="55">
        <v>3.5714285714285712E-2</v>
      </c>
      <c r="E602" s="55">
        <v>0</v>
      </c>
      <c r="F602" s="55">
        <v>0</v>
      </c>
      <c r="G602" s="55">
        <v>2.2727272727272728E-2</v>
      </c>
    </row>
    <row r="603" spans="3:16" ht="21">
      <c r="C603" s="58" t="s">
        <v>225</v>
      </c>
      <c r="D603" s="55">
        <v>0.8571428571428571</v>
      </c>
      <c r="E603" s="55">
        <v>0.88888888888888884</v>
      </c>
      <c r="F603" s="55">
        <v>0.8571428571428571</v>
      </c>
      <c r="G603" s="55">
        <v>0.86363636363636365</v>
      </c>
    </row>
    <row r="604" spans="3:16" ht="21">
      <c r="C604" s="90"/>
      <c r="D604" s="89"/>
      <c r="E604" s="89"/>
      <c r="F604" s="89"/>
    </row>
    <row r="605" spans="3:16" ht="21">
      <c r="C605" s="90"/>
      <c r="D605" s="89"/>
      <c r="E605" s="89"/>
      <c r="F605" s="89"/>
    </row>
    <row r="606" spans="3:16" ht="21">
      <c r="C606" s="90"/>
      <c r="D606" s="89"/>
      <c r="E606" s="89"/>
      <c r="F606" s="89"/>
    </row>
    <row r="607" spans="3:16" ht="21">
      <c r="C607" s="90"/>
      <c r="D607" s="89"/>
      <c r="E607" s="89"/>
      <c r="F607" s="89"/>
    </row>
    <row r="608" spans="3:16" ht="21">
      <c r="C608" s="90"/>
      <c r="D608" s="89"/>
      <c r="E608" s="89"/>
      <c r="F608" s="89"/>
    </row>
    <row r="609" spans="3:16" ht="21">
      <c r="C609" s="90"/>
      <c r="D609" s="89"/>
      <c r="E609" s="89"/>
      <c r="F609" s="89"/>
    </row>
    <row r="610" spans="3:16" ht="23.25">
      <c r="C610" s="105" t="s">
        <v>315</v>
      </c>
      <c r="D610" s="105"/>
      <c r="E610" s="105"/>
      <c r="F610" s="105"/>
      <c r="G610" s="105"/>
      <c r="H610" s="105"/>
      <c r="I610" s="105"/>
      <c r="J610" s="105"/>
      <c r="K610" s="105"/>
      <c r="L610" s="105"/>
      <c r="M610" s="105"/>
      <c r="N610" s="105"/>
      <c r="O610" s="105"/>
      <c r="P610" s="105"/>
    </row>
    <row r="611" spans="3:16" ht="21">
      <c r="C611" s="90"/>
      <c r="D611" s="89"/>
      <c r="E611" s="89"/>
      <c r="F611" s="89"/>
    </row>
    <row r="612" spans="3:16" ht="23.25">
      <c r="C612" s="51" t="s">
        <v>155</v>
      </c>
      <c r="D612" s="51" t="s">
        <v>171</v>
      </c>
      <c r="E612" s="51" t="s">
        <v>172</v>
      </c>
      <c r="F612" s="51" t="s">
        <v>173</v>
      </c>
      <c r="G612" s="51" t="s">
        <v>167</v>
      </c>
    </row>
    <row r="613" spans="3:16" ht="42">
      <c r="C613" s="79" t="s">
        <v>331</v>
      </c>
      <c r="D613" s="53">
        <v>1</v>
      </c>
      <c r="E613" s="53">
        <v>0</v>
      </c>
      <c r="F613" s="53">
        <v>0</v>
      </c>
      <c r="G613" s="53">
        <v>1</v>
      </c>
    </row>
    <row r="614" spans="3:16" ht="21">
      <c r="C614" s="79" t="s">
        <v>316</v>
      </c>
      <c r="D614" s="53">
        <v>0</v>
      </c>
      <c r="E614" s="53">
        <v>0</v>
      </c>
      <c r="F614" s="53">
        <v>0</v>
      </c>
      <c r="G614" s="53">
        <v>0</v>
      </c>
    </row>
    <row r="615" spans="3:16" ht="42">
      <c r="C615" s="79" t="s">
        <v>322</v>
      </c>
      <c r="D615" s="53">
        <v>0</v>
      </c>
      <c r="E615" s="53">
        <v>0</v>
      </c>
      <c r="F615" s="53">
        <v>0</v>
      </c>
      <c r="G615" s="53">
        <v>0</v>
      </c>
    </row>
    <row r="616" spans="3:16" ht="21">
      <c r="C616" s="79" t="s">
        <v>328</v>
      </c>
      <c r="D616" s="53">
        <v>0</v>
      </c>
      <c r="E616" s="53">
        <v>0</v>
      </c>
      <c r="F616" s="53">
        <v>0</v>
      </c>
      <c r="G616" s="53">
        <v>0</v>
      </c>
    </row>
    <row r="617" spans="3:16" ht="42">
      <c r="C617" s="79" t="s">
        <v>323</v>
      </c>
      <c r="D617" s="53">
        <v>0</v>
      </c>
      <c r="E617" s="53">
        <v>0</v>
      </c>
      <c r="F617" s="53">
        <v>0</v>
      </c>
      <c r="G617" s="53">
        <v>0</v>
      </c>
    </row>
    <row r="618" spans="3:16" ht="21">
      <c r="C618" s="79" t="s">
        <v>324</v>
      </c>
      <c r="D618" s="53">
        <v>0</v>
      </c>
      <c r="E618" s="53">
        <v>0</v>
      </c>
      <c r="F618" s="53">
        <v>0</v>
      </c>
      <c r="G618" s="53">
        <v>0</v>
      </c>
    </row>
    <row r="619" spans="3:16" ht="84">
      <c r="C619" s="79" t="s">
        <v>317</v>
      </c>
      <c r="D619" s="53">
        <v>0</v>
      </c>
      <c r="E619" s="53">
        <v>0</v>
      </c>
      <c r="F619" s="53">
        <v>0</v>
      </c>
      <c r="G619" s="53">
        <v>0</v>
      </c>
    </row>
    <row r="620" spans="3:16" ht="21">
      <c r="C620" s="79" t="s">
        <v>320</v>
      </c>
      <c r="D620" s="53">
        <v>0</v>
      </c>
      <c r="E620" s="53">
        <v>0</v>
      </c>
      <c r="F620" s="53">
        <v>0</v>
      </c>
      <c r="G620" s="53">
        <v>0</v>
      </c>
    </row>
    <row r="621" spans="3:16" ht="42">
      <c r="C621" s="79" t="s">
        <v>325</v>
      </c>
      <c r="D621" s="53">
        <v>1</v>
      </c>
      <c r="E621" s="53">
        <v>0</v>
      </c>
      <c r="F621" s="53">
        <v>0</v>
      </c>
      <c r="G621" s="53">
        <v>1</v>
      </c>
    </row>
    <row r="622" spans="3:16" ht="21">
      <c r="C622" s="79" t="s">
        <v>326</v>
      </c>
      <c r="D622" s="53">
        <v>0</v>
      </c>
      <c r="E622" s="53">
        <v>0</v>
      </c>
      <c r="F622" s="53">
        <v>0</v>
      </c>
      <c r="G622" s="53">
        <v>0</v>
      </c>
    </row>
    <row r="623" spans="3:16" ht="63">
      <c r="C623" s="79" t="s">
        <v>318</v>
      </c>
      <c r="D623" s="53">
        <v>0</v>
      </c>
      <c r="E623" s="53">
        <v>0</v>
      </c>
      <c r="F623" s="53">
        <v>0</v>
      </c>
      <c r="G623" s="53">
        <v>0</v>
      </c>
    </row>
    <row r="624" spans="3:16" ht="63">
      <c r="C624" s="79" t="s">
        <v>327</v>
      </c>
      <c r="D624" s="53">
        <v>0</v>
      </c>
      <c r="E624" s="53">
        <v>0</v>
      </c>
      <c r="F624" s="53">
        <v>0</v>
      </c>
      <c r="G624" s="53">
        <v>0</v>
      </c>
    </row>
    <row r="625" spans="3:16" ht="21">
      <c r="C625" s="79" t="s">
        <v>28</v>
      </c>
      <c r="D625" s="53">
        <v>1</v>
      </c>
      <c r="E625" s="53">
        <v>1</v>
      </c>
      <c r="F625" s="53">
        <v>1</v>
      </c>
      <c r="G625" s="53">
        <v>3</v>
      </c>
    </row>
    <row r="626" spans="3:16" ht="21">
      <c r="C626" s="79" t="s">
        <v>329</v>
      </c>
      <c r="D626" s="53">
        <v>0</v>
      </c>
      <c r="E626" s="53">
        <v>0</v>
      </c>
      <c r="F626" s="53">
        <v>0</v>
      </c>
      <c r="G626" s="53">
        <v>0</v>
      </c>
    </row>
    <row r="627" spans="3:16" ht="63">
      <c r="C627" s="79" t="s">
        <v>330</v>
      </c>
      <c r="D627" s="53">
        <v>1</v>
      </c>
      <c r="E627" s="53">
        <v>0</v>
      </c>
      <c r="F627" s="53">
        <v>0</v>
      </c>
      <c r="G627" s="53">
        <v>1</v>
      </c>
    </row>
    <row r="628" spans="3:16" ht="42">
      <c r="C628" s="79" t="s">
        <v>319</v>
      </c>
      <c r="D628" s="53">
        <v>0</v>
      </c>
      <c r="E628" s="53">
        <v>0</v>
      </c>
      <c r="F628" s="53">
        <v>0</v>
      </c>
      <c r="G628" s="53">
        <v>0</v>
      </c>
    </row>
    <row r="629" spans="3:16" ht="42">
      <c r="C629" s="79" t="s">
        <v>321</v>
      </c>
      <c r="D629" s="53">
        <v>0</v>
      </c>
      <c r="E629" s="53">
        <v>0</v>
      </c>
      <c r="F629" s="53">
        <v>0</v>
      </c>
      <c r="G629" s="53">
        <v>0</v>
      </c>
    </row>
    <row r="630" spans="3:16" ht="21">
      <c r="C630" s="90"/>
      <c r="D630" s="89"/>
      <c r="E630" s="89"/>
      <c r="F630" s="89"/>
    </row>
    <row r="632" spans="3:16" ht="23.25">
      <c r="C632" s="105" t="s">
        <v>334</v>
      </c>
      <c r="D632" s="105"/>
      <c r="E632" s="105"/>
      <c r="F632" s="105"/>
      <c r="G632" s="105"/>
      <c r="H632" s="105"/>
      <c r="I632" s="105"/>
      <c r="J632" s="105"/>
      <c r="K632" s="105"/>
      <c r="L632" s="105"/>
      <c r="M632" s="105"/>
      <c r="N632" s="105"/>
      <c r="O632" s="105"/>
      <c r="P632" s="105"/>
    </row>
    <row r="634" spans="3:16" ht="23.25">
      <c r="C634" s="51" t="s">
        <v>155</v>
      </c>
      <c r="D634" s="51" t="s">
        <v>171</v>
      </c>
      <c r="E634" s="51" t="s">
        <v>172</v>
      </c>
      <c r="F634" s="51" t="s">
        <v>173</v>
      </c>
      <c r="G634" s="51" t="s">
        <v>167</v>
      </c>
    </row>
    <row r="635" spans="3:16" ht="21">
      <c r="C635" s="52" t="s">
        <v>335</v>
      </c>
      <c r="D635" s="53">
        <v>5</v>
      </c>
      <c r="E635" s="53">
        <v>1</v>
      </c>
      <c r="F635" s="53">
        <v>0</v>
      </c>
      <c r="G635" s="53">
        <v>6</v>
      </c>
    </row>
    <row r="636" spans="3:16" ht="21">
      <c r="C636" s="52" t="s">
        <v>336</v>
      </c>
      <c r="D636" s="53">
        <v>3</v>
      </c>
      <c r="E636" s="53">
        <v>0</v>
      </c>
      <c r="F636" s="53">
        <v>0</v>
      </c>
      <c r="G636" s="53">
        <v>3</v>
      </c>
    </row>
    <row r="637" spans="3:16" ht="21">
      <c r="C637" s="52" t="s">
        <v>337</v>
      </c>
      <c r="D637" s="53">
        <v>0</v>
      </c>
      <c r="E637" s="53">
        <v>0</v>
      </c>
      <c r="F637" s="53">
        <v>0</v>
      </c>
      <c r="G637" s="53">
        <v>0</v>
      </c>
    </row>
    <row r="638" spans="3:16" ht="21">
      <c r="C638" s="52" t="s">
        <v>225</v>
      </c>
      <c r="D638" s="53">
        <v>17</v>
      </c>
      <c r="E638" s="53">
        <v>7</v>
      </c>
      <c r="F638" s="53">
        <v>7</v>
      </c>
      <c r="G638" s="53">
        <v>31</v>
      </c>
    </row>
    <row r="640" spans="3:16" ht="23.25">
      <c r="C640" s="51" t="s">
        <v>156</v>
      </c>
      <c r="D640" s="51" t="s">
        <v>171</v>
      </c>
      <c r="E640" s="51" t="s">
        <v>172</v>
      </c>
      <c r="F640" s="51" t="s">
        <v>173</v>
      </c>
      <c r="G640" s="51" t="s">
        <v>167</v>
      </c>
    </row>
    <row r="641" spans="3:16" ht="21">
      <c r="C641" s="52" t="s">
        <v>335</v>
      </c>
      <c r="D641" s="55">
        <v>0.17857142857142858</v>
      </c>
      <c r="E641" s="55">
        <v>0.1111111111111111</v>
      </c>
      <c r="F641" s="55">
        <v>0</v>
      </c>
      <c r="G641" s="55">
        <v>0.13636363636363635</v>
      </c>
    </row>
    <row r="642" spans="3:16" ht="21">
      <c r="C642" s="52" t="s">
        <v>336</v>
      </c>
      <c r="D642" s="55">
        <v>0.10714285714285714</v>
      </c>
      <c r="E642" s="55">
        <v>0</v>
      </c>
      <c r="F642" s="55">
        <v>0</v>
      </c>
      <c r="G642" s="55">
        <v>6.8181818181818177E-2</v>
      </c>
    </row>
    <row r="643" spans="3:16" ht="21">
      <c r="C643" s="52" t="s">
        <v>337</v>
      </c>
      <c r="D643" s="55">
        <v>0</v>
      </c>
      <c r="E643" s="55">
        <v>0</v>
      </c>
      <c r="F643" s="55">
        <v>0</v>
      </c>
      <c r="G643" s="55">
        <v>0</v>
      </c>
    </row>
    <row r="644" spans="3:16" ht="21">
      <c r="C644" s="52" t="s">
        <v>225</v>
      </c>
      <c r="D644" s="55">
        <v>0.6071428571428571</v>
      </c>
      <c r="E644" s="55">
        <v>0.77777777777777779</v>
      </c>
      <c r="F644" s="55">
        <v>1</v>
      </c>
      <c r="G644" s="55">
        <v>0.70454545454545459</v>
      </c>
    </row>
    <row r="647" spans="3:16" ht="3.75" customHeight="1"/>
    <row r="648" spans="3:16" ht="23.25">
      <c r="C648" s="106" t="s">
        <v>339</v>
      </c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</row>
    <row r="650" spans="3:16" ht="23.25">
      <c r="C650" s="105" t="s">
        <v>340</v>
      </c>
      <c r="D650" s="105"/>
      <c r="E650" s="105"/>
      <c r="F650" s="105"/>
      <c r="G650" s="105"/>
      <c r="H650" s="105"/>
      <c r="I650" s="105"/>
      <c r="J650" s="105"/>
      <c r="K650" s="105"/>
      <c r="L650" s="105"/>
      <c r="M650" s="105"/>
      <c r="N650" s="105"/>
      <c r="O650" s="105"/>
      <c r="P650" s="105"/>
    </row>
    <row r="652" spans="3:16" ht="23.25">
      <c r="C652" s="51" t="s">
        <v>155</v>
      </c>
      <c r="D652" s="51" t="s">
        <v>170</v>
      </c>
      <c r="E652" s="51" t="s">
        <v>171</v>
      </c>
      <c r="F652" s="51" t="s">
        <v>172</v>
      </c>
      <c r="G652" s="51" t="s">
        <v>173</v>
      </c>
      <c r="H652" s="51" t="s">
        <v>167</v>
      </c>
    </row>
    <row r="653" spans="3:16" ht="21">
      <c r="C653" s="58" t="s">
        <v>72</v>
      </c>
      <c r="D653" s="53">
        <v>183</v>
      </c>
      <c r="E653" s="53">
        <v>13</v>
      </c>
      <c r="F653" s="53">
        <v>4</v>
      </c>
      <c r="G653" s="53">
        <v>2</v>
      </c>
      <c r="H653" s="54">
        <v>202</v>
      </c>
    </row>
    <row r="654" spans="3:16" ht="21">
      <c r="C654" s="58" t="s">
        <v>73</v>
      </c>
      <c r="D654" s="53">
        <v>117</v>
      </c>
      <c r="E654" s="53">
        <v>2</v>
      </c>
      <c r="F654" s="53">
        <v>4</v>
      </c>
      <c r="G654" s="53">
        <v>4</v>
      </c>
      <c r="H654" s="54">
        <v>127</v>
      </c>
    </row>
    <row r="655" spans="3:16" ht="21">
      <c r="C655" s="58" t="s">
        <v>225</v>
      </c>
      <c r="D655" s="53">
        <v>49</v>
      </c>
      <c r="E655" s="53">
        <v>13</v>
      </c>
      <c r="F655" s="53">
        <v>1</v>
      </c>
      <c r="G655" s="53">
        <v>1</v>
      </c>
      <c r="H655" s="54">
        <v>64</v>
      </c>
    </row>
    <row r="657" spans="3:8" ht="23.25">
      <c r="C657" s="51" t="s">
        <v>156</v>
      </c>
      <c r="D657" s="51" t="s">
        <v>170</v>
      </c>
      <c r="E657" s="51" t="s">
        <v>171</v>
      </c>
      <c r="F657" s="51" t="s">
        <v>172</v>
      </c>
      <c r="G657" s="51" t="s">
        <v>173</v>
      </c>
      <c r="H657" s="51" t="s">
        <v>167</v>
      </c>
    </row>
    <row r="658" spans="3:8" ht="21">
      <c r="C658" s="58" t="s">
        <v>72</v>
      </c>
      <c r="D658" s="55">
        <v>0.5213675213675214</v>
      </c>
      <c r="E658" s="55">
        <v>0.4642857142857143</v>
      </c>
      <c r="F658" s="55">
        <v>0.44444444444444442</v>
      </c>
      <c r="G658" s="55">
        <v>0.2857142857142857</v>
      </c>
      <c r="H658" s="56">
        <v>0.51139240506329109</v>
      </c>
    </row>
    <row r="659" spans="3:8" ht="21">
      <c r="C659" s="58" t="s">
        <v>73</v>
      </c>
      <c r="D659" s="55">
        <v>0.33333333333333331</v>
      </c>
      <c r="E659" s="55">
        <v>7.1428571428571425E-2</v>
      </c>
      <c r="F659" s="55">
        <v>0.44444444444444442</v>
      </c>
      <c r="G659" s="55">
        <v>0.5714285714285714</v>
      </c>
      <c r="H659" s="56">
        <v>0.32151898734177214</v>
      </c>
    </row>
    <row r="660" spans="3:8" ht="21">
      <c r="C660" s="58" t="s">
        <v>225</v>
      </c>
      <c r="D660" s="55">
        <v>0.1396011396011396</v>
      </c>
      <c r="E660" s="55">
        <v>0.4642857142857143</v>
      </c>
      <c r="F660" s="55">
        <v>0.1111111111111111</v>
      </c>
      <c r="G660" s="55">
        <v>0.14285714285714285</v>
      </c>
      <c r="H660" s="56">
        <v>0.16202531645569621</v>
      </c>
    </row>
    <row r="674" spans="3:16" ht="23.25">
      <c r="C674" s="106" t="s">
        <v>341</v>
      </c>
      <c r="D674" s="106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</row>
    <row r="676" spans="3:16" s="80" customFormat="1" ht="52.5" customHeight="1">
      <c r="C676" s="104" t="s">
        <v>342</v>
      </c>
      <c r="D676" s="104"/>
      <c r="E676" s="104"/>
      <c r="F676" s="104"/>
      <c r="G676" s="104"/>
      <c r="H676" s="104"/>
      <c r="I676" s="104"/>
      <c r="J676" s="104"/>
      <c r="K676" s="104"/>
      <c r="L676" s="104"/>
      <c r="M676" s="104"/>
      <c r="N676" s="104"/>
      <c r="O676" s="104"/>
      <c r="P676" s="104"/>
    </row>
    <row r="678" spans="3:16" ht="23.25">
      <c r="C678" s="51" t="s">
        <v>155</v>
      </c>
      <c r="D678" s="51" t="s">
        <v>170</v>
      </c>
    </row>
    <row r="679" spans="3:16" ht="21">
      <c r="C679" s="58" t="s">
        <v>72</v>
      </c>
      <c r="D679" s="53">
        <v>242</v>
      </c>
    </row>
    <row r="680" spans="3:16" ht="21">
      <c r="C680" s="58" t="s">
        <v>73</v>
      </c>
      <c r="D680" s="53">
        <v>19</v>
      </c>
    </row>
    <row r="681" spans="3:16" ht="21">
      <c r="C681" s="58" t="s">
        <v>85</v>
      </c>
      <c r="D681" s="53">
        <v>27</v>
      </c>
    </row>
    <row r="683" spans="3:16" ht="23.25">
      <c r="C683" s="51" t="s">
        <v>156</v>
      </c>
      <c r="D683" s="51" t="s">
        <v>170</v>
      </c>
    </row>
    <row r="684" spans="3:16" ht="21">
      <c r="C684" s="58" t="s">
        <v>72</v>
      </c>
      <c r="D684" s="55">
        <v>0.84027777777777779</v>
      </c>
    </row>
    <row r="685" spans="3:16" ht="21">
      <c r="C685" s="58" t="s">
        <v>73</v>
      </c>
      <c r="D685" s="55">
        <v>6.5972222222222224E-2</v>
      </c>
    </row>
    <row r="686" spans="3:16" ht="21">
      <c r="C686" s="58" t="s">
        <v>85</v>
      </c>
      <c r="D686" s="55">
        <v>9.375E-2</v>
      </c>
    </row>
    <row r="689" spans="3:16" ht="23.25">
      <c r="C689" s="106" t="s">
        <v>343</v>
      </c>
      <c r="D689" s="106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</row>
    <row r="691" spans="3:16" ht="54" customHeight="1">
      <c r="C691" s="105" t="s">
        <v>344</v>
      </c>
      <c r="D691" s="105"/>
      <c r="E691" s="105"/>
      <c r="F691" s="105"/>
      <c r="G691" s="105"/>
      <c r="H691" s="105"/>
      <c r="I691" s="105"/>
      <c r="J691" s="105"/>
      <c r="K691" s="105"/>
      <c r="L691" s="105"/>
      <c r="M691" s="105"/>
      <c r="N691" s="105"/>
      <c r="O691" s="105"/>
      <c r="P691" s="105"/>
    </row>
    <row r="693" spans="3:16" ht="23.25">
      <c r="C693" s="51" t="s">
        <v>155</v>
      </c>
      <c r="D693" s="51" t="s">
        <v>170</v>
      </c>
    </row>
    <row r="694" spans="3:16" ht="21">
      <c r="C694" s="52" t="s">
        <v>184</v>
      </c>
      <c r="D694" s="53">
        <v>101</v>
      </c>
    </row>
    <row r="695" spans="3:16" ht="21">
      <c r="C695" s="52" t="s">
        <v>223</v>
      </c>
      <c r="D695" s="53">
        <v>136</v>
      </c>
    </row>
    <row r="696" spans="3:16" ht="21">
      <c r="C696" s="52" t="s">
        <v>186</v>
      </c>
      <c r="D696" s="53">
        <v>45</v>
      </c>
    </row>
    <row r="697" spans="3:16" ht="21">
      <c r="C697" s="52" t="s">
        <v>224</v>
      </c>
      <c r="D697" s="53">
        <v>6</v>
      </c>
    </row>
    <row r="698" spans="3:16" ht="21">
      <c r="C698" s="52" t="s">
        <v>85</v>
      </c>
      <c r="D698" s="53">
        <v>0</v>
      </c>
    </row>
    <row r="700" spans="3:16" ht="23.25">
      <c r="C700" s="51" t="s">
        <v>156</v>
      </c>
      <c r="D700" s="51" t="s">
        <v>170</v>
      </c>
    </row>
    <row r="701" spans="3:16" ht="21">
      <c r="C701" s="52" t="s">
        <v>184</v>
      </c>
      <c r="D701" s="55">
        <v>0.35069444444444442</v>
      </c>
    </row>
    <row r="702" spans="3:16" ht="21">
      <c r="C702" s="52" t="s">
        <v>223</v>
      </c>
      <c r="D702" s="55">
        <v>0.47222222222222221</v>
      </c>
    </row>
    <row r="703" spans="3:16" ht="21">
      <c r="C703" s="52" t="s">
        <v>186</v>
      </c>
      <c r="D703" s="55">
        <v>0.15625</v>
      </c>
    </row>
    <row r="704" spans="3:16" ht="21">
      <c r="C704" s="52" t="s">
        <v>224</v>
      </c>
      <c r="D704" s="55">
        <v>2.0833333333333332E-2</v>
      </c>
    </row>
    <row r="705" spans="3:16" ht="21">
      <c r="C705" s="52" t="s">
        <v>85</v>
      </c>
      <c r="D705" s="55">
        <v>0</v>
      </c>
    </row>
    <row r="707" spans="3:16" ht="23.25">
      <c r="C707" s="106" t="s">
        <v>345</v>
      </c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</row>
    <row r="709" spans="3:16" ht="42" customHeight="1">
      <c r="C709" s="104" t="s">
        <v>346</v>
      </c>
      <c r="D709" s="104"/>
      <c r="E709" s="104"/>
      <c r="F709" s="104"/>
      <c r="G709" s="104"/>
      <c r="H709" s="104"/>
      <c r="I709" s="104"/>
      <c r="J709" s="104"/>
      <c r="K709" s="104"/>
      <c r="L709" s="104"/>
      <c r="M709" s="104"/>
      <c r="N709" s="104"/>
      <c r="O709" s="104"/>
      <c r="P709" s="104"/>
    </row>
    <row r="711" spans="3:16" ht="23.25">
      <c r="C711" s="51" t="s">
        <v>155</v>
      </c>
      <c r="D711" s="51" t="s">
        <v>170</v>
      </c>
      <c r="E711" s="51" t="s">
        <v>171</v>
      </c>
      <c r="F711" s="51" t="s">
        <v>172</v>
      </c>
      <c r="G711" s="51" t="s">
        <v>173</v>
      </c>
      <c r="H711" s="51" t="s">
        <v>167</v>
      </c>
    </row>
    <row r="712" spans="3:16" ht="21">
      <c r="C712" s="58">
        <v>1</v>
      </c>
      <c r="D712" s="53">
        <v>1</v>
      </c>
      <c r="E712" s="53">
        <v>0</v>
      </c>
      <c r="F712" s="53">
        <v>1</v>
      </c>
      <c r="G712" s="53">
        <v>0</v>
      </c>
      <c r="H712" s="53">
        <v>2</v>
      </c>
    </row>
    <row r="713" spans="3:16" ht="21">
      <c r="C713" s="58">
        <v>2</v>
      </c>
      <c r="D713" s="53">
        <v>7</v>
      </c>
      <c r="E713" s="53">
        <v>0</v>
      </c>
      <c r="F713" s="53">
        <v>0</v>
      </c>
      <c r="G713" s="53">
        <v>0</v>
      </c>
      <c r="H713" s="53">
        <v>7</v>
      </c>
    </row>
    <row r="714" spans="3:16" ht="21">
      <c r="C714" s="58">
        <v>3</v>
      </c>
      <c r="D714" s="53">
        <v>57</v>
      </c>
      <c r="E714" s="53">
        <v>8</v>
      </c>
      <c r="F714" s="53">
        <v>2</v>
      </c>
      <c r="G714" s="53">
        <v>0</v>
      </c>
      <c r="H714" s="53">
        <v>67</v>
      </c>
    </row>
    <row r="715" spans="3:16" ht="21">
      <c r="C715" s="58">
        <v>4</v>
      </c>
      <c r="D715" s="53">
        <v>168</v>
      </c>
      <c r="E715" s="53">
        <v>13</v>
      </c>
      <c r="F715" s="53">
        <v>5</v>
      </c>
      <c r="G715" s="53">
        <v>1</v>
      </c>
      <c r="H715" s="53">
        <v>187</v>
      </c>
    </row>
    <row r="716" spans="3:16" ht="21">
      <c r="C716" s="58">
        <v>5</v>
      </c>
      <c r="D716" s="53">
        <v>76</v>
      </c>
      <c r="E716" s="53">
        <v>4</v>
      </c>
      <c r="F716" s="53">
        <v>0</v>
      </c>
      <c r="G716" s="53">
        <v>6</v>
      </c>
      <c r="H716" s="53">
        <v>86</v>
      </c>
    </row>
    <row r="718" spans="3:16" ht="23.25">
      <c r="C718" s="81" t="s">
        <v>156</v>
      </c>
      <c r="D718" s="51" t="s">
        <v>170</v>
      </c>
      <c r="E718" s="51" t="s">
        <v>171</v>
      </c>
      <c r="F718" s="51" t="s">
        <v>172</v>
      </c>
      <c r="G718" s="51" t="s">
        <v>173</v>
      </c>
      <c r="H718" s="51" t="s">
        <v>167</v>
      </c>
    </row>
    <row r="719" spans="3:16" ht="21">
      <c r="C719" s="58">
        <v>1</v>
      </c>
      <c r="D719" s="55">
        <v>3.2362459546925568E-3</v>
      </c>
      <c r="E719" s="55">
        <v>0</v>
      </c>
      <c r="F719" s="55">
        <v>0.125</v>
      </c>
      <c r="G719" s="55">
        <v>0</v>
      </c>
      <c r="H719" s="55">
        <v>5.7306590257879654E-3</v>
      </c>
    </row>
    <row r="720" spans="3:16" ht="21">
      <c r="C720" s="58">
        <v>2</v>
      </c>
      <c r="D720" s="55">
        <v>2.2653721682847898E-2</v>
      </c>
      <c r="E720" s="55">
        <v>0</v>
      </c>
      <c r="F720" s="55">
        <v>0</v>
      </c>
      <c r="G720" s="55">
        <v>0</v>
      </c>
      <c r="H720" s="55">
        <v>2.0057306590257881E-2</v>
      </c>
    </row>
    <row r="721" spans="3:8" ht="21">
      <c r="C721" s="58">
        <v>3</v>
      </c>
      <c r="D721" s="55">
        <v>0.18446601941747573</v>
      </c>
      <c r="E721" s="55">
        <v>0.32</v>
      </c>
      <c r="F721" s="55">
        <v>0.25</v>
      </c>
      <c r="G721" s="55">
        <v>0</v>
      </c>
      <c r="H721" s="55">
        <v>0.19197707736389685</v>
      </c>
    </row>
    <row r="722" spans="3:8" ht="21">
      <c r="C722" s="58">
        <v>4</v>
      </c>
      <c r="D722" s="55">
        <v>0.5436893203883495</v>
      </c>
      <c r="E722" s="55">
        <v>0.52</v>
      </c>
      <c r="F722" s="55">
        <v>0.625</v>
      </c>
      <c r="G722" s="55">
        <v>0.14285714285714285</v>
      </c>
      <c r="H722" s="55">
        <v>0.53581661891117482</v>
      </c>
    </row>
    <row r="723" spans="3:8" ht="21">
      <c r="C723" s="58">
        <v>5</v>
      </c>
      <c r="D723" s="55">
        <v>0.2459546925566343</v>
      </c>
      <c r="E723" s="55">
        <v>0.16</v>
      </c>
      <c r="F723" s="55">
        <v>0</v>
      </c>
      <c r="G723" s="55">
        <v>0.8571428571428571</v>
      </c>
      <c r="H723" s="55">
        <v>0.24641833810888253</v>
      </c>
    </row>
    <row r="742" spans="3:16" ht="23.25">
      <c r="C742" s="105" t="s">
        <v>347</v>
      </c>
      <c r="D742" s="105"/>
      <c r="E742" s="105"/>
      <c r="F742" s="105"/>
      <c r="G742" s="105"/>
      <c r="H742" s="105"/>
      <c r="I742" s="105"/>
      <c r="J742" s="105"/>
      <c r="K742" s="105"/>
      <c r="L742" s="105"/>
      <c r="M742" s="105"/>
      <c r="N742" s="105"/>
      <c r="O742" s="105"/>
      <c r="P742" s="105"/>
    </row>
    <row r="744" spans="3:16" ht="23.25">
      <c r="C744" s="51" t="s">
        <v>348</v>
      </c>
      <c r="D744" s="51" t="s">
        <v>170</v>
      </c>
      <c r="E744" s="51" t="s">
        <v>349</v>
      </c>
    </row>
    <row r="745" spans="3:16" ht="21">
      <c r="C745" s="52" t="s">
        <v>350</v>
      </c>
      <c r="D745" s="53">
        <v>21</v>
      </c>
      <c r="E745" s="55">
        <v>6.7961165048543687E-2</v>
      </c>
    </row>
    <row r="746" spans="3:16" ht="21">
      <c r="C746" s="52" t="s">
        <v>351</v>
      </c>
      <c r="D746" s="53">
        <v>11</v>
      </c>
      <c r="E746" s="55">
        <v>3.5598705501618123E-2</v>
      </c>
    </row>
    <row r="747" spans="3:16" ht="42">
      <c r="C747" s="52" t="s">
        <v>352</v>
      </c>
      <c r="D747" s="53">
        <v>2</v>
      </c>
      <c r="E747" s="55">
        <v>6.4724919093851136E-3</v>
      </c>
    </row>
    <row r="748" spans="3:16" ht="63">
      <c r="C748" s="52" t="s">
        <v>353</v>
      </c>
      <c r="D748" s="53">
        <v>3</v>
      </c>
      <c r="E748" s="55">
        <v>9.7087378640776691E-3</v>
      </c>
    </row>
    <row r="749" spans="3:16" ht="84">
      <c r="C749" s="52" t="s">
        <v>354</v>
      </c>
      <c r="D749" s="53">
        <v>36</v>
      </c>
      <c r="E749" s="55">
        <v>0.11650485436893204</v>
      </c>
    </row>
    <row r="750" spans="3:16" ht="21">
      <c r="C750" s="52" t="s">
        <v>338</v>
      </c>
      <c r="D750" s="53">
        <v>44</v>
      </c>
      <c r="E750" s="55">
        <v>0.14239482200647249</v>
      </c>
    </row>
    <row r="751" spans="3:16" ht="21">
      <c r="C751" s="52" t="s">
        <v>225</v>
      </c>
      <c r="D751" s="53">
        <v>108</v>
      </c>
      <c r="E751" s="55">
        <v>0.34951456310679613</v>
      </c>
    </row>
    <row r="752" spans="3:16" ht="37.5" customHeight="1"/>
    <row r="753" spans="3:16" ht="23.25">
      <c r="C753" s="105" t="s">
        <v>355</v>
      </c>
      <c r="D753" s="105"/>
      <c r="E753" s="105"/>
      <c r="F753" s="105"/>
      <c r="G753" s="105"/>
      <c r="H753" s="105"/>
      <c r="I753" s="105"/>
      <c r="J753" s="105"/>
      <c r="K753" s="105"/>
      <c r="L753" s="105"/>
      <c r="M753" s="105"/>
      <c r="N753" s="105"/>
      <c r="O753" s="105"/>
      <c r="P753" s="105"/>
    </row>
    <row r="754" spans="3:16" ht="42.75" customHeight="1"/>
    <row r="755" spans="3:16" ht="18.75" customHeight="1">
      <c r="C755" s="51" t="s">
        <v>155</v>
      </c>
      <c r="D755" s="51" t="s">
        <v>170</v>
      </c>
      <c r="E755" s="51" t="s">
        <v>171</v>
      </c>
      <c r="F755" s="51" t="s">
        <v>167</v>
      </c>
    </row>
    <row r="756" spans="3:16" ht="18.75" customHeight="1">
      <c r="C756" s="52" t="s">
        <v>184</v>
      </c>
      <c r="D756" s="82">
        <v>40</v>
      </c>
      <c r="E756" s="53">
        <v>2</v>
      </c>
      <c r="F756" s="54">
        <v>42</v>
      </c>
    </row>
    <row r="757" spans="3:16" ht="18.75" customHeight="1">
      <c r="C757" s="52" t="s">
        <v>223</v>
      </c>
      <c r="D757" s="82">
        <v>107</v>
      </c>
      <c r="E757" s="53">
        <v>4</v>
      </c>
      <c r="F757" s="54">
        <v>111</v>
      </c>
    </row>
    <row r="758" spans="3:16" ht="21">
      <c r="C758" s="52" t="s">
        <v>186</v>
      </c>
      <c r="D758" s="82">
        <v>89</v>
      </c>
      <c r="E758" s="53">
        <v>7</v>
      </c>
      <c r="F758" s="54">
        <v>96</v>
      </c>
    </row>
    <row r="759" spans="3:16" ht="21">
      <c r="C759" s="52" t="s">
        <v>224</v>
      </c>
      <c r="D759" s="82">
        <v>29</v>
      </c>
      <c r="E759" s="53">
        <v>5</v>
      </c>
      <c r="F759" s="54">
        <v>34</v>
      </c>
    </row>
    <row r="760" spans="3:16" ht="21">
      <c r="C760" s="52" t="s">
        <v>85</v>
      </c>
      <c r="D760" s="82">
        <v>25</v>
      </c>
      <c r="E760" s="53">
        <v>0</v>
      </c>
      <c r="F760" s="54">
        <v>25</v>
      </c>
    </row>
    <row r="761" spans="3:16" ht="21">
      <c r="C761" s="52" t="s">
        <v>167</v>
      </c>
      <c r="D761" s="82">
        <v>290</v>
      </c>
      <c r="E761" s="82">
        <v>18</v>
      </c>
      <c r="F761" s="83">
        <v>308</v>
      </c>
    </row>
    <row r="763" spans="3:16" ht="23.25">
      <c r="C763" s="51" t="s">
        <v>156</v>
      </c>
      <c r="D763" s="51" t="s">
        <v>170</v>
      </c>
      <c r="E763" s="51" t="s">
        <v>171</v>
      </c>
      <c r="F763" s="51" t="s">
        <v>167</v>
      </c>
    </row>
    <row r="764" spans="3:16" ht="21">
      <c r="C764" s="52" t="s">
        <v>184</v>
      </c>
      <c r="D764" s="55">
        <v>0.13793103448275862</v>
      </c>
      <c r="E764" s="55">
        <v>0.1111111111111111</v>
      </c>
      <c r="F764" s="56">
        <v>0.13636363636363635</v>
      </c>
      <c r="G764" s="84"/>
    </row>
    <row r="765" spans="3:16" ht="21">
      <c r="C765" s="52" t="s">
        <v>223</v>
      </c>
      <c r="D765" s="55">
        <v>0.36896551724137933</v>
      </c>
      <c r="E765" s="55">
        <v>0.22222222222222221</v>
      </c>
      <c r="F765" s="56">
        <v>0.36038961038961037</v>
      </c>
    </row>
    <row r="766" spans="3:16" ht="21">
      <c r="C766" s="52" t="s">
        <v>186</v>
      </c>
      <c r="D766" s="55">
        <v>0.30689655172413793</v>
      </c>
      <c r="E766" s="55">
        <v>0.3888888888888889</v>
      </c>
      <c r="F766" s="56">
        <v>0.31168831168831168</v>
      </c>
    </row>
    <row r="767" spans="3:16" ht="21">
      <c r="C767" s="52" t="s">
        <v>224</v>
      </c>
      <c r="D767" s="55">
        <v>0.1</v>
      </c>
      <c r="E767" s="55">
        <v>0.27777777777777779</v>
      </c>
      <c r="F767" s="56">
        <v>0.11038961038961038</v>
      </c>
    </row>
    <row r="768" spans="3:16" ht="21">
      <c r="C768" s="52" t="s">
        <v>85</v>
      </c>
      <c r="D768" s="55">
        <v>8.6206896551724144E-2</v>
      </c>
      <c r="E768" s="55">
        <v>0</v>
      </c>
      <c r="F768" s="56">
        <v>8.1168831168831168E-2</v>
      </c>
    </row>
    <row r="769" spans="3:16" ht="40.5" customHeight="1"/>
    <row r="770" spans="3:16" ht="23.25">
      <c r="C770" s="105" t="s">
        <v>356</v>
      </c>
      <c r="D770" s="105"/>
      <c r="E770" s="105"/>
      <c r="F770" s="105"/>
      <c r="G770" s="105"/>
      <c r="H770" s="105"/>
      <c r="I770" s="105"/>
      <c r="J770" s="105"/>
      <c r="K770" s="105"/>
      <c r="L770" s="105"/>
      <c r="M770" s="105"/>
      <c r="N770" s="105"/>
      <c r="O770" s="105"/>
      <c r="P770" s="105"/>
    </row>
    <row r="771" spans="3:16" ht="12.75" customHeight="1"/>
    <row r="772" spans="3:16" ht="23.25">
      <c r="C772" s="51" t="s">
        <v>155</v>
      </c>
      <c r="D772" s="51" t="s">
        <v>171</v>
      </c>
      <c r="E772" s="51" t="s">
        <v>172</v>
      </c>
      <c r="F772" s="51" t="s">
        <v>173</v>
      </c>
      <c r="G772" s="51" t="s">
        <v>167</v>
      </c>
    </row>
    <row r="773" spans="3:16" ht="21">
      <c r="C773" s="52" t="s">
        <v>357</v>
      </c>
      <c r="D773" s="53">
        <v>2</v>
      </c>
      <c r="E773" s="53">
        <v>1</v>
      </c>
      <c r="F773" s="53">
        <v>3</v>
      </c>
      <c r="G773" s="53">
        <v>6</v>
      </c>
    </row>
    <row r="774" spans="3:16" ht="21">
      <c r="C774" s="52" t="s">
        <v>358</v>
      </c>
      <c r="D774" s="53">
        <v>3</v>
      </c>
      <c r="E774" s="53">
        <v>3</v>
      </c>
      <c r="F774" s="53">
        <v>2</v>
      </c>
      <c r="G774" s="53">
        <v>8</v>
      </c>
    </row>
    <row r="775" spans="3:16" ht="21">
      <c r="C775" s="52" t="s">
        <v>359</v>
      </c>
      <c r="D775" s="53">
        <v>11</v>
      </c>
      <c r="E775" s="53">
        <v>3</v>
      </c>
      <c r="F775" s="53">
        <v>1</v>
      </c>
      <c r="G775" s="53">
        <v>15</v>
      </c>
    </row>
    <row r="776" spans="3:16" ht="21">
      <c r="C776" s="52" t="s">
        <v>360</v>
      </c>
      <c r="D776" s="53">
        <v>2</v>
      </c>
      <c r="E776" s="53">
        <v>0</v>
      </c>
      <c r="F776" s="53">
        <v>1</v>
      </c>
      <c r="G776" s="53">
        <v>3</v>
      </c>
    </row>
    <row r="796" spans="3:7" ht="23.25">
      <c r="C796" s="51" t="s">
        <v>156</v>
      </c>
      <c r="D796" s="51" t="s">
        <v>171</v>
      </c>
      <c r="E796" s="51" t="s">
        <v>172</v>
      </c>
      <c r="F796" s="51" t="s">
        <v>173</v>
      </c>
      <c r="G796" s="51" t="s">
        <v>167</v>
      </c>
    </row>
    <row r="797" spans="3:7" ht="21">
      <c r="C797" s="52" t="s">
        <v>357</v>
      </c>
      <c r="D797" s="55">
        <v>0.1111111111111111</v>
      </c>
      <c r="E797" s="55">
        <v>0.14285714285714285</v>
      </c>
      <c r="F797" s="55">
        <v>0.42857142857142855</v>
      </c>
      <c r="G797" s="55">
        <v>0.1875</v>
      </c>
    </row>
    <row r="798" spans="3:7" ht="21">
      <c r="C798" s="52" t="s">
        <v>358</v>
      </c>
      <c r="D798" s="55">
        <v>0.16666666666666666</v>
      </c>
      <c r="E798" s="55">
        <v>0.42857142857142855</v>
      </c>
      <c r="F798" s="55">
        <v>0.2857142857142857</v>
      </c>
      <c r="G798" s="55">
        <v>0.25</v>
      </c>
    </row>
    <row r="799" spans="3:7" ht="21">
      <c r="C799" s="52" t="s">
        <v>359</v>
      </c>
      <c r="D799" s="55">
        <v>0.61111111111111116</v>
      </c>
      <c r="E799" s="55">
        <v>0.42857142857142855</v>
      </c>
      <c r="F799" s="55">
        <v>0.14285714285714285</v>
      </c>
      <c r="G799" s="55">
        <v>0.46875</v>
      </c>
    </row>
    <row r="800" spans="3:7" ht="21">
      <c r="C800" s="52" t="s">
        <v>360</v>
      </c>
      <c r="D800" s="55">
        <v>0.1111111111111111</v>
      </c>
      <c r="E800" s="55">
        <v>0</v>
      </c>
      <c r="F800" s="55">
        <v>0.14285714285714285</v>
      </c>
      <c r="G800" s="55">
        <v>9.375E-2</v>
      </c>
    </row>
    <row r="801" spans="3:16" ht="98.25" customHeight="1"/>
    <row r="802" spans="3:16" ht="22.5">
      <c r="C802" s="103" t="s">
        <v>361</v>
      </c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</row>
    <row r="804" spans="3:16" ht="23.25">
      <c r="C804" s="51" t="s">
        <v>362</v>
      </c>
      <c r="D804" s="51" t="s">
        <v>172</v>
      </c>
      <c r="E804" s="51" t="s">
        <v>173</v>
      </c>
      <c r="F804" s="51" t="s">
        <v>167</v>
      </c>
    </row>
    <row r="805" spans="3:16" ht="21">
      <c r="C805" s="52" t="s">
        <v>124</v>
      </c>
      <c r="D805" s="53">
        <v>0</v>
      </c>
      <c r="E805" s="53">
        <v>1</v>
      </c>
      <c r="F805" s="53">
        <v>1</v>
      </c>
    </row>
    <row r="806" spans="3:16" ht="21">
      <c r="C806" s="52" t="s">
        <v>125</v>
      </c>
      <c r="D806" s="53">
        <v>3</v>
      </c>
      <c r="E806" s="53">
        <v>3</v>
      </c>
      <c r="F806" s="53">
        <v>6</v>
      </c>
    </row>
    <row r="807" spans="3:16" ht="21">
      <c r="C807" s="52" t="s">
        <v>363</v>
      </c>
      <c r="D807" s="53">
        <v>1</v>
      </c>
      <c r="E807" s="53">
        <v>1</v>
      </c>
      <c r="F807" s="53">
        <v>2</v>
      </c>
    </row>
    <row r="808" spans="3:16" ht="21">
      <c r="C808" s="52" t="s">
        <v>364</v>
      </c>
      <c r="D808" s="53">
        <v>0</v>
      </c>
      <c r="E808" s="53">
        <v>0</v>
      </c>
      <c r="F808" s="53">
        <v>0</v>
      </c>
    </row>
    <row r="809" spans="3:16" ht="21">
      <c r="C809" s="52" t="s">
        <v>365</v>
      </c>
      <c r="D809" s="53">
        <v>3</v>
      </c>
      <c r="E809" s="53">
        <v>2</v>
      </c>
      <c r="F809" s="53">
        <v>5</v>
      </c>
    </row>
    <row r="811" spans="3:16" ht="23.25">
      <c r="C811" s="51" t="s">
        <v>366</v>
      </c>
      <c r="D811" s="51" t="s">
        <v>172</v>
      </c>
      <c r="E811" s="51" t="s">
        <v>173</v>
      </c>
      <c r="F811" s="51" t="s">
        <v>167</v>
      </c>
    </row>
    <row r="812" spans="3:16" ht="21">
      <c r="C812" s="52" t="s">
        <v>124</v>
      </c>
      <c r="D812" s="55">
        <v>0</v>
      </c>
      <c r="E812" s="55">
        <v>0.14285714285714285</v>
      </c>
      <c r="F812" s="55">
        <v>7.1428571428571425E-2</v>
      </c>
    </row>
    <row r="813" spans="3:16" ht="21">
      <c r="C813" s="52" t="s">
        <v>125</v>
      </c>
      <c r="D813" s="55">
        <v>0.42857142857142855</v>
      </c>
      <c r="E813" s="55">
        <v>0.42857142857142855</v>
      </c>
      <c r="F813" s="55">
        <v>0.42857142857142855</v>
      </c>
    </row>
    <row r="814" spans="3:16" ht="21">
      <c r="C814" s="52" t="s">
        <v>363</v>
      </c>
      <c r="D814" s="55">
        <v>0.14285714285714285</v>
      </c>
      <c r="E814" s="55">
        <v>0.14285714285714285</v>
      </c>
      <c r="F814" s="55">
        <v>0.14285714285714285</v>
      </c>
    </row>
    <row r="815" spans="3:16" ht="21">
      <c r="C815" s="52" t="s">
        <v>364</v>
      </c>
      <c r="D815" s="55">
        <v>0</v>
      </c>
      <c r="E815" s="55">
        <v>0</v>
      </c>
      <c r="F815" s="55">
        <v>0</v>
      </c>
    </row>
    <row r="816" spans="3:16" ht="21">
      <c r="C816" s="52" t="s">
        <v>365</v>
      </c>
      <c r="D816" s="55">
        <v>0.42857142857142855</v>
      </c>
      <c r="E816" s="55">
        <v>0.2857142857142857</v>
      </c>
      <c r="F816" s="55">
        <v>0.35714285714285715</v>
      </c>
    </row>
    <row r="818" spans="3:6" ht="23.25">
      <c r="C818" s="85" t="s">
        <v>367</v>
      </c>
      <c r="D818" s="51" t="s">
        <v>172</v>
      </c>
      <c r="E818" s="51" t="s">
        <v>173</v>
      </c>
      <c r="F818" s="51" t="s">
        <v>167</v>
      </c>
    </row>
    <row r="819" spans="3:6" ht="21">
      <c r="C819" s="52" t="s">
        <v>124</v>
      </c>
      <c r="D819" s="53">
        <v>1</v>
      </c>
      <c r="E819" s="53">
        <v>0</v>
      </c>
      <c r="F819" s="53">
        <v>1</v>
      </c>
    </row>
    <row r="820" spans="3:6" ht="21">
      <c r="C820" s="52" t="s">
        <v>125</v>
      </c>
      <c r="D820" s="53">
        <v>2</v>
      </c>
      <c r="E820" s="53">
        <v>4</v>
      </c>
      <c r="F820" s="53">
        <v>6</v>
      </c>
    </row>
    <row r="821" spans="3:6" ht="21">
      <c r="C821" s="52" t="s">
        <v>363</v>
      </c>
      <c r="D821" s="53">
        <v>3</v>
      </c>
      <c r="E821" s="53">
        <v>0</v>
      </c>
      <c r="F821" s="53">
        <v>3</v>
      </c>
    </row>
    <row r="822" spans="3:6" ht="21">
      <c r="C822" s="52" t="s">
        <v>364</v>
      </c>
      <c r="D822" s="53">
        <v>0</v>
      </c>
      <c r="E822" s="53">
        <v>0</v>
      </c>
      <c r="F822" s="53">
        <v>0</v>
      </c>
    </row>
    <row r="823" spans="3:6" ht="21">
      <c r="C823" s="52" t="s">
        <v>365</v>
      </c>
      <c r="D823" s="53">
        <v>1</v>
      </c>
      <c r="E823" s="53">
        <v>3</v>
      </c>
      <c r="F823" s="53">
        <v>4</v>
      </c>
    </row>
    <row r="825" spans="3:6" ht="46.5">
      <c r="C825" s="85" t="s">
        <v>368</v>
      </c>
      <c r="D825" s="51" t="s">
        <v>172</v>
      </c>
      <c r="E825" s="51" t="s">
        <v>173</v>
      </c>
      <c r="F825" s="51" t="s">
        <v>167</v>
      </c>
    </row>
    <row r="826" spans="3:6" ht="21">
      <c r="C826" s="52" t="s">
        <v>124</v>
      </c>
      <c r="D826" s="55">
        <v>0.14285714285714285</v>
      </c>
      <c r="E826" s="55">
        <v>0</v>
      </c>
      <c r="F826" s="55">
        <v>7.1428571428571425E-2</v>
      </c>
    </row>
    <row r="827" spans="3:6" ht="21">
      <c r="C827" s="52" t="s">
        <v>125</v>
      </c>
      <c r="D827" s="55">
        <v>0.2857142857142857</v>
      </c>
      <c r="E827" s="55">
        <v>0.5714285714285714</v>
      </c>
      <c r="F827" s="55">
        <v>0.42857142857142855</v>
      </c>
    </row>
    <row r="828" spans="3:6" ht="21">
      <c r="C828" s="52" t="s">
        <v>363</v>
      </c>
      <c r="D828" s="55">
        <v>0.42857142857142855</v>
      </c>
      <c r="E828" s="55">
        <v>0</v>
      </c>
      <c r="F828" s="55">
        <v>0.21428571428571427</v>
      </c>
    </row>
    <row r="829" spans="3:6" ht="21">
      <c r="C829" s="52" t="s">
        <v>364</v>
      </c>
      <c r="D829" s="55">
        <v>0</v>
      </c>
      <c r="E829" s="55">
        <v>0</v>
      </c>
      <c r="F829" s="55">
        <v>0</v>
      </c>
    </row>
    <row r="830" spans="3:6" ht="21">
      <c r="C830" s="52" t="s">
        <v>365</v>
      </c>
      <c r="D830" s="55">
        <v>0.14285714285714285</v>
      </c>
      <c r="E830" s="55">
        <v>0.42857142857142855</v>
      </c>
      <c r="F830" s="55">
        <v>0.2857142857142857</v>
      </c>
    </row>
    <row r="832" spans="3:6" ht="23.25">
      <c r="C832" s="51" t="s">
        <v>369</v>
      </c>
      <c r="D832" s="51" t="s">
        <v>172</v>
      </c>
      <c r="E832" s="51" t="s">
        <v>173</v>
      </c>
      <c r="F832" s="51" t="s">
        <v>167</v>
      </c>
    </row>
    <row r="833" spans="3:6" ht="21">
      <c r="C833" s="52" t="s">
        <v>124</v>
      </c>
      <c r="D833" s="53">
        <v>2</v>
      </c>
      <c r="E833" s="53">
        <v>3</v>
      </c>
      <c r="F833" s="53">
        <v>5</v>
      </c>
    </row>
    <row r="834" spans="3:6" ht="21">
      <c r="C834" s="52" t="s">
        <v>125</v>
      </c>
      <c r="D834" s="53">
        <v>2</v>
      </c>
      <c r="E834" s="53">
        <v>4</v>
      </c>
      <c r="F834" s="53">
        <v>6</v>
      </c>
    </row>
    <row r="835" spans="3:6" ht="21">
      <c r="C835" s="52" t="s">
        <v>363</v>
      </c>
      <c r="D835" s="53">
        <v>2</v>
      </c>
      <c r="E835" s="53">
        <v>0</v>
      </c>
      <c r="F835" s="53">
        <v>2</v>
      </c>
    </row>
    <row r="836" spans="3:6" ht="21">
      <c r="C836" s="52" t="s">
        <v>364</v>
      </c>
      <c r="D836" s="53">
        <v>0</v>
      </c>
      <c r="E836" s="53">
        <v>0</v>
      </c>
      <c r="F836" s="53">
        <v>0</v>
      </c>
    </row>
    <row r="837" spans="3:6" ht="21">
      <c r="C837" s="52" t="s">
        <v>365</v>
      </c>
      <c r="D837" s="53">
        <v>1</v>
      </c>
      <c r="E837" s="53">
        <v>0</v>
      </c>
      <c r="F837" s="53">
        <v>1</v>
      </c>
    </row>
    <row r="841" spans="3:6" ht="23.25">
      <c r="C841" s="85" t="s">
        <v>370</v>
      </c>
      <c r="D841" s="51" t="s">
        <v>172</v>
      </c>
      <c r="E841" s="51" t="s">
        <v>173</v>
      </c>
      <c r="F841" s="51" t="s">
        <v>167</v>
      </c>
    </row>
    <row r="842" spans="3:6" ht="21">
      <c r="C842" s="52" t="s">
        <v>124</v>
      </c>
      <c r="D842" s="55">
        <v>0.2857142857142857</v>
      </c>
      <c r="E842" s="55">
        <v>0.42857142857142855</v>
      </c>
      <c r="F842" s="55">
        <v>0.35714285714285715</v>
      </c>
    </row>
    <row r="843" spans="3:6" ht="21">
      <c r="C843" s="52" t="s">
        <v>125</v>
      </c>
      <c r="D843" s="55">
        <v>0.2857142857142857</v>
      </c>
      <c r="E843" s="55">
        <v>0.5714285714285714</v>
      </c>
      <c r="F843" s="55">
        <v>0.42857142857142855</v>
      </c>
    </row>
    <row r="844" spans="3:6" ht="21">
      <c r="C844" s="52" t="s">
        <v>363</v>
      </c>
      <c r="D844" s="55">
        <v>0.2857142857142857</v>
      </c>
      <c r="E844" s="55">
        <v>0</v>
      </c>
      <c r="F844" s="55">
        <v>0.14285714285714285</v>
      </c>
    </row>
    <row r="845" spans="3:6" ht="21">
      <c r="C845" s="52" t="s">
        <v>364</v>
      </c>
      <c r="D845" s="55">
        <v>0</v>
      </c>
      <c r="E845" s="55">
        <v>0</v>
      </c>
      <c r="F845" s="55">
        <v>0</v>
      </c>
    </row>
    <row r="846" spans="3:6" ht="21">
      <c r="C846" s="52" t="s">
        <v>365</v>
      </c>
      <c r="D846" s="55">
        <v>0.14285714285714285</v>
      </c>
      <c r="E846" s="55">
        <v>0</v>
      </c>
      <c r="F846" s="55">
        <v>7.1428571428571425E-2</v>
      </c>
    </row>
    <row r="849" spans="3:6" ht="23.25">
      <c r="C849" s="51" t="s">
        <v>371</v>
      </c>
      <c r="D849" s="51" t="s">
        <v>172</v>
      </c>
      <c r="E849" s="51" t="s">
        <v>173</v>
      </c>
      <c r="F849" s="51" t="s">
        <v>167</v>
      </c>
    </row>
    <row r="850" spans="3:6" ht="21">
      <c r="C850" s="52" t="s">
        <v>124</v>
      </c>
      <c r="D850" s="53">
        <v>0</v>
      </c>
      <c r="E850" s="53">
        <v>0</v>
      </c>
      <c r="F850" s="53">
        <v>0</v>
      </c>
    </row>
    <row r="851" spans="3:6" ht="21">
      <c r="C851" s="52" t="s">
        <v>125</v>
      </c>
      <c r="D851" s="53">
        <v>1</v>
      </c>
      <c r="E851" s="53">
        <v>2</v>
      </c>
      <c r="F851" s="53">
        <v>3</v>
      </c>
    </row>
    <row r="852" spans="3:6" ht="21">
      <c r="C852" s="52" t="s">
        <v>363</v>
      </c>
      <c r="D852" s="53">
        <v>2</v>
      </c>
      <c r="E852" s="53">
        <v>2</v>
      </c>
      <c r="F852" s="53">
        <v>4</v>
      </c>
    </row>
    <row r="853" spans="3:6" ht="21">
      <c r="C853" s="52" t="s">
        <v>364</v>
      </c>
      <c r="D853" s="53">
        <v>2</v>
      </c>
      <c r="E853" s="53">
        <v>0</v>
      </c>
      <c r="F853" s="53">
        <v>2</v>
      </c>
    </row>
    <row r="854" spans="3:6" ht="21">
      <c r="C854" s="52" t="s">
        <v>365</v>
      </c>
      <c r="D854" s="53">
        <v>2</v>
      </c>
      <c r="E854" s="53">
        <v>3</v>
      </c>
      <c r="F854" s="53">
        <v>5</v>
      </c>
    </row>
    <row r="857" spans="3:6" ht="23.25">
      <c r="C857" s="85" t="s">
        <v>372</v>
      </c>
      <c r="D857" s="51" t="s">
        <v>172</v>
      </c>
      <c r="E857" s="51" t="s">
        <v>173</v>
      </c>
      <c r="F857" s="51" t="s">
        <v>167</v>
      </c>
    </row>
    <row r="858" spans="3:6" ht="21">
      <c r="C858" s="52" t="s">
        <v>124</v>
      </c>
      <c r="D858" s="55">
        <v>0</v>
      </c>
      <c r="E858" s="55">
        <v>0</v>
      </c>
      <c r="F858" s="55">
        <v>0</v>
      </c>
    </row>
    <row r="859" spans="3:6" ht="21">
      <c r="C859" s="52" t="s">
        <v>125</v>
      </c>
      <c r="D859" s="55">
        <v>0.14285714285714285</v>
      </c>
      <c r="E859" s="55">
        <v>0.2857142857142857</v>
      </c>
      <c r="F859" s="55">
        <v>0.21428571428571427</v>
      </c>
    </row>
    <row r="860" spans="3:6" ht="21">
      <c r="C860" s="52" t="s">
        <v>363</v>
      </c>
      <c r="D860" s="55">
        <v>0.2857142857142857</v>
      </c>
      <c r="E860" s="55">
        <v>0.2857142857142857</v>
      </c>
      <c r="F860" s="55">
        <v>0.2857142857142857</v>
      </c>
    </row>
    <row r="861" spans="3:6" ht="21">
      <c r="C861" s="52" t="s">
        <v>364</v>
      </c>
      <c r="D861" s="55">
        <v>0.2857142857142857</v>
      </c>
      <c r="E861" s="55">
        <v>0</v>
      </c>
      <c r="F861" s="55">
        <v>0.14285714285714285</v>
      </c>
    </row>
    <row r="862" spans="3:6" ht="21">
      <c r="C862" s="52" t="s">
        <v>365</v>
      </c>
      <c r="D862" s="55">
        <v>0.2857142857142857</v>
      </c>
      <c r="E862" s="55">
        <v>0.42857142857142855</v>
      </c>
      <c r="F862" s="55">
        <v>0.35714285714285715</v>
      </c>
    </row>
    <row r="864" spans="3:6" ht="23.25">
      <c r="C864" s="51" t="s">
        <v>373</v>
      </c>
      <c r="D864" s="51" t="s">
        <v>172</v>
      </c>
      <c r="E864" s="51" t="s">
        <v>173</v>
      </c>
      <c r="F864" s="51" t="s">
        <v>167</v>
      </c>
    </row>
    <row r="865" spans="3:6" ht="21">
      <c r="C865" s="52" t="s">
        <v>124</v>
      </c>
      <c r="D865" s="53">
        <v>1</v>
      </c>
      <c r="E865" s="53">
        <v>2</v>
      </c>
      <c r="F865" s="53">
        <v>3</v>
      </c>
    </row>
    <row r="866" spans="3:6" ht="21">
      <c r="C866" s="52" t="s">
        <v>125</v>
      </c>
      <c r="D866" s="53">
        <v>3</v>
      </c>
      <c r="E866" s="53">
        <v>5</v>
      </c>
      <c r="F866" s="53">
        <v>8</v>
      </c>
    </row>
    <row r="867" spans="3:6" ht="21">
      <c r="C867" s="52" t="s">
        <v>363</v>
      </c>
      <c r="D867" s="53">
        <v>2</v>
      </c>
      <c r="E867" s="53">
        <v>0</v>
      </c>
      <c r="F867" s="53">
        <v>2</v>
      </c>
    </row>
    <row r="868" spans="3:6" ht="21">
      <c r="C868" s="52" t="s">
        <v>364</v>
      </c>
      <c r="D868" s="53">
        <v>0</v>
      </c>
      <c r="E868" s="53">
        <v>0</v>
      </c>
      <c r="F868" s="53">
        <v>0</v>
      </c>
    </row>
    <row r="869" spans="3:6" ht="21">
      <c r="C869" s="52" t="s">
        <v>365</v>
      </c>
      <c r="D869" s="53">
        <v>1</v>
      </c>
      <c r="E869" s="53">
        <v>0</v>
      </c>
      <c r="F869" s="53">
        <v>1</v>
      </c>
    </row>
    <row r="872" spans="3:6" ht="23.25">
      <c r="C872" s="85" t="s">
        <v>374</v>
      </c>
      <c r="D872" s="51" t="s">
        <v>172</v>
      </c>
      <c r="E872" s="51" t="s">
        <v>173</v>
      </c>
      <c r="F872" s="51" t="s">
        <v>167</v>
      </c>
    </row>
    <row r="873" spans="3:6" ht="21">
      <c r="C873" s="52" t="s">
        <v>124</v>
      </c>
      <c r="D873" s="55">
        <v>0.14285714285714285</v>
      </c>
      <c r="E873" s="55">
        <v>0.2857142857142857</v>
      </c>
      <c r="F873" s="55">
        <v>0.21428571428571427</v>
      </c>
    </row>
    <row r="874" spans="3:6" ht="21">
      <c r="C874" s="52" t="s">
        <v>125</v>
      </c>
      <c r="D874" s="55">
        <v>0.42857142857142855</v>
      </c>
      <c r="E874" s="55">
        <v>0.7142857142857143</v>
      </c>
      <c r="F874" s="55">
        <v>0.5714285714285714</v>
      </c>
    </row>
    <row r="875" spans="3:6" ht="21">
      <c r="C875" s="52" t="s">
        <v>363</v>
      </c>
      <c r="D875" s="55">
        <v>0.2857142857142857</v>
      </c>
      <c r="E875" s="55">
        <v>0</v>
      </c>
      <c r="F875" s="55">
        <v>0.14285714285714285</v>
      </c>
    </row>
    <row r="876" spans="3:6" ht="21">
      <c r="C876" s="52" t="s">
        <v>364</v>
      </c>
      <c r="D876" s="55">
        <v>0</v>
      </c>
      <c r="E876" s="55">
        <v>0</v>
      </c>
      <c r="F876" s="55">
        <v>0</v>
      </c>
    </row>
    <row r="877" spans="3:6" ht="21">
      <c r="C877" s="52" t="s">
        <v>365</v>
      </c>
      <c r="D877" s="55">
        <v>0.14285714285714285</v>
      </c>
      <c r="E877" s="55">
        <v>0</v>
      </c>
      <c r="F877" s="55">
        <v>7.1428571428571425E-2</v>
      </c>
    </row>
    <row r="879" spans="3:6" ht="46.5">
      <c r="C879" s="85" t="s">
        <v>375</v>
      </c>
      <c r="D879" s="51" t="s">
        <v>172</v>
      </c>
      <c r="E879" s="51" t="s">
        <v>173</v>
      </c>
      <c r="F879" s="51" t="s">
        <v>167</v>
      </c>
    </row>
    <row r="880" spans="3:6" ht="21">
      <c r="C880" s="52" t="s">
        <v>124</v>
      </c>
      <c r="D880" s="53">
        <v>0</v>
      </c>
      <c r="E880" s="53">
        <v>3</v>
      </c>
      <c r="F880" s="53">
        <v>3</v>
      </c>
    </row>
    <row r="881" spans="3:16" ht="21">
      <c r="C881" s="52" t="s">
        <v>125</v>
      </c>
      <c r="D881" s="53">
        <v>4</v>
      </c>
      <c r="E881" s="53">
        <v>3</v>
      </c>
      <c r="F881" s="53">
        <v>7</v>
      </c>
    </row>
    <row r="882" spans="3:16" ht="21">
      <c r="C882" s="52" t="s">
        <v>363</v>
      </c>
      <c r="D882" s="53">
        <v>2</v>
      </c>
      <c r="E882" s="53">
        <v>0</v>
      </c>
      <c r="F882" s="53">
        <v>2</v>
      </c>
    </row>
    <row r="883" spans="3:16" ht="21">
      <c r="C883" s="52" t="s">
        <v>364</v>
      </c>
      <c r="D883" s="53">
        <v>0</v>
      </c>
      <c r="E883" s="53">
        <v>0</v>
      </c>
      <c r="F883" s="53">
        <v>0</v>
      </c>
    </row>
    <row r="884" spans="3:16" ht="21">
      <c r="C884" s="52" t="s">
        <v>365</v>
      </c>
      <c r="D884" s="53">
        <v>1</v>
      </c>
      <c r="E884" s="53">
        <v>1</v>
      </c>
      <c r="F884" s="53">
        <v>2</v>
      </c>
    </row>
    <row r="886" spans="3:16" ht="46.5">
      <c r="C886" s="85" t="s">
        <v>376</v>
      </c>
      <c r="D886" s="51" t="s">
        <v>172</v>
      </c>
      <c r="E886" s="51" t="s">
        <v>173</v>
      </c>
      <c r="F886" s="51" t="s">
        <v>167</v>
      </c>
    </row>
    <row r="887" spans="3:16" ht="21">
      <c r="C887" s="52" t="s">
        <v>124</v>
      </c>
      <c r="D887" s="55">
        <v>0</v>
      </c>
      <c r="E887" s="55">
        <v>0.42857142857142855</v>
      </c>
      <c r="F887" s="55">
        <v>0.21428571428571427</v>
      </c>
    </row>
    <row r="888" spans="3:16" ht="21">
      <c r="C888" s="52" t="s">
        <v>125</v>
      </c>
      <c r="D888" s="55">
        <v>0.5714285714285714</v>
      </c>
      <c r="E888" s="55">
        <v>0.42857142857142855</v>
      </c>
      <c r="F888" s="55">
        <v>0.5</v>
      </c>
    </row>
    <row r="889" spans="3:16" ht="21">
      <c r="C889" s="52" t="s">
        <v>363</v>
      </c>
      <c r="D889" s="55">
        <v>0.2857142857142857</v>
      </c>
      <c r="E889" s="55">
        <v>0</v>
      </c>
      <c r="F889" s="55">
        <v>0.14285714285714285</v>
      </c>
    </row>
    <row r="890" spans="3:16" ht="21">
      <c r="C890" s="52" t="s">
        <v>364</v>
      </c>
      <c r="D890" s="55">
        <v>0</v>
      </c>
      <c r="E890" s="55">
        <v>0</v>
      </c>
      <c r="F890" s="55">
        <v>0</v>
      </c>
    </row>
    <row r="891" spans="3:16" ht="21">
      <c r="C891" s="52" t="s">
        <v>365</v>
      </c>
      <c r="D891" s="55">
        <v>0.14285714285714285</v>
      </c>
      <c r="E891" s="55">
        <v>0.14285714285714285</v>
      </c>
      <c r="F891" s="55">
        <v>0.14285714285714285</v>
      </c>
    </row>
    <row r="893" spans="3:16" s="80" customFormat="1" ht="45.75" customHeight="1">
      <c r="C893" s="104" t="s">
        <v>377</v>
      </c>
      <c r="D893" s="104"/>
      <c r="E893" s="104"/>
      <c r="F893" s="104"/>
      <c r="G893" s="104"/>
      <c r="H893" s="104"/>
      <c r="I893" s="104"/>
      <c r="J893" s="104"/>
      <c r="K893" s="104"/>
      <c r="L893" s="104"/>
      <c r="M893" s="104"/>
      <c r="N893" s="104"/>
      <c r="O893" s="104"/>
      <c r="P893" s="104"/>
    </row>
    <row r="895" spans="3:16" ht="23.25">
      <c r="C895" s="85" t="s">
        <v>378</v>
      </c>
      <c r="D895" s="51" t="s">
        <v>170</v>
      </c>
      <c r="E895" s="51" t="s">
        <v>379</v>
      </c>
    </row>
    <row r="896" spans="3:16" ht="21">
      <c r="C896" s="52" t="s">
        <v>124</v>
      </c>
      <c r="D896" s="53">
        <v>67</v>
      </c>
      <c r="E896" s="55">
        <v>0.19088319088319089</v>
      </c>
    </row>
    <row r="897" spans="3:16" ht="21">
      <c r="C897" s="52" t="s">
        <v>380</v>
      </c>
      <c r="D897" s="53">
        <v>70</v>
      </c>
      <c r="E897" s="55">
        <v>0.19943019943019943</v>
      </c>
    </row>
    <row r="898" spans="3:16" ht="21">
      <c r="C898" s="52" t="s">
        <v>363</v>
      </c>
      <c r="D898" s="53">
        <v>7</v>
      </c>
      <c r="E898" s="55">
        <v>1.9943019943019943E-2</v>
      </c>
    </row>
    <row r="899" spans="3:16" ht="21">
      <c r="C899" s="52" t="s">
        <v>381</v>
      </c>
      <c r="D899" s="53">
        <v>0</v>
      </c>
      <c r="E899" s="55">
        <v>0</v>
      </c>
    </row>
    <row r="900" spans="3:16" ht="21">
      <c r="C900" s="52" t="s">
        <v>225</v>
      </c>
      <c r="D900" s="53">
        <v>165</v>
      </c>
      <c r="E900" s="55">
        <v>0.47008547008547008</v>
      </c>
    </row>
    <row r="901" spans="3:16" ht="123" customHeight="1"/>
    <row r="902" spans="3:16" ht="22.5">
      <c r="C902" s="103" t="s">
        <v>382</v>
      </c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</row>
    <row r="903" spans="3:16" ht="45.75" customHeight="1"/>
    <row r="904" spans="3:16" ht="23.25">
      <c r="C904" s="85" t="s">
        <v>348</v>
      </c>
      <c r="D904" s="51" t="s">
        <v>171</v>
      </c>
      <c r="E904" s="51" t="s">
        <v>383</v>
      </c>
    </row>
    <row r="905" spans="3:16" ht="21">
      <c r="C905" s="52" t="s">
        <v>184</v>
      </c>
      <c r="D905" s="53">
        <v>8</v>
      </c>
      <c r="E905" s="55">
        <v>0.2857142857142857</v>
      </c>
    </row>
    <row r="906" spans="3:16" ht="21">
      <c r="C906" s="52" t="s">
        <v>223</v>
      </c>
      <c r="D906" s="53">
        <v>9</v>
      </c>
      <c r="E906" s="55">
        <v>0.32142857142857145</v>
      </c>
    </row>
    <row r="907" spans="3:16" ht="21">
      <c r="C907" s="52" t="s">
        <v>186</v>
      </c>
      <c r="D907" s="53">
        <v>1</v>
      </c>
      <c r="E907" s="55">
        <v>3.5714285714285712E-2</v>
      </c>
    </row>
    <row r="908" spans="3:16" ht="21">
      <c r="C908" s="52" t="s">
        <v>224</v>
      </c>
      <c r="D908" s="53">
        <v>0</v>
      </c>
      <c r="E908" s="55">
        <v>0</v>
      </c>
    </row>
    <row r="909" spans="3:16" ht="21">
      <c r="C909" s="52" t="s">
        <v>225</v>
      </c>
      <c r="D909" s="53">
        <v>10</v>
      </c>
      <c r="E909" s="55">
        <v>0.35714285714285715</v>
      </c>
    </row>
  </sheetData>
  <mergeCells count="72">
    <mergeCell ref="C92:P92"/>
    <mergeCell ref="C53:P53"/>
    <mergeCell ref="C55:P55"/>
    <mergeCell ref="C65:P65"/>
    <mergeCell ref="C77:P77"/>
    <mergeCell ref="C123:I123"/>
    <mergeCell ref="C94:P94"/>
    <mergeCell ref="C112:P112"/>
    <mergeCell ref="C114:I114"/>
    <mergeCell ref="C115:I115"/>
    <mergeCell ref="C116:I116"/>
    <mergeCell ref="C117:I117"/>
    <mergeCell ref="C118:I118"/>
    <mergeCell ref="C119:I119"/>
    <mergeCell ref="C120:I120"/>
    <mergeCell ref="C121:I121"/>
    <mergeCell ref="C122:I122"/>
    <mergeCell ref="C152:I152"/>
    <mergeCell ref="C124:I124"/>
    <mergeCell ref="C125:I125"/>
    <mergeCell ref="C126:I126"/>
    <mergeCell ref="C127:I127"/>
    <mergeCell ref="C128:I128"/>
    <mergeCell ref="C129:I129"/>
    <mergeCell ref="C130:I130"/>
    <mergeCell ref="C148:I148"/>
    <mergeCell ref="C149:I149"/>
    <mergeCell ref="C150:I150"/>
    <mergeCell ref="C151:I151"/>
    <mergeCell ref="C368:P368"/>
    <mergeCell ref="C153:I153"/>
    <mergeCell ref="C154:I154"/>
    <mergeCell ref="C155:I155"/>
    <mergeCell ref="C156:I156"/>
    <mergeCell ref="C166:P166"/>
    <mergeCell ref="C168:P168"/>
    <mergeCell ref="C306:P306"/>
    <mergeCell ref="C308:P308"/>
    <mergeCell ref="C324:P324"/>
    <mergeCell ref="C338:P338"/>
    <mergeCell ref="C356:P356"/>
    <mergeCell ref="C547:P547"/>
    <mergeCell ref="C392:P392"/>
    <mergeCell ref="C402:P402"/>
    <mergeCell ref="C431:P431"/>
    <mergeCell ref="C433:P433"/>
    <mergeCell ref="C443:P443"/>
    <mergeCell ref="C445:P445"/>
    <mergeCell ref="C472:P472"/>
    <mergeCell ref="C488:P488"/>
    <mergeCell ref="C507:P507"/>
    <mergeCell ref="C519:P519"/>
    <mergeCell ref="C535:P535"/>
    <mergeCell ref="C707:P707"/>
    <mergeCell ref="C569:P569"/>
    <mergeCell ref="C591:P591"/>
    <mergeCell ref="C593:P593"/>
    <mergeCell ref="C610:P610"/>
    <mergeCell ref="C632:P632"/>
    <mergeCell ref="C648:P648"/>
    <mergeCell ref="C650:P650"/>
    <mergeCell ref="C674:P674"/>
    <mergeCell ref="C676:P676"/>
    <mergeCell ref="C689:P689"/>
    <mergeCell ref="C691:P691"/>
    <mergeCell ref="C902:P902"/>
    <mergeCell ref="C709:P709"/>
    <mergeCell ref="C742:P742"/>
    <mergeCell ref="C753:P753"/>
    <mergeCell ref="C770:P770"/>
    <mergeCell ref="C802:P802"/>
    <mergeCell ref="C893:P89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95"/>
  <sheetViews>
    <sheetView workbookViewId="0">
      <selection activeCell="C13" sqref="C1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1"/>
      <c r="D11" s="111"/>
      <c r="E11" s="111"/>
      <c r="F11" s="111"/>
      <c r="G11" s="111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388</v>
      </c>
    </row>
    <row r="14" spans="2:16" ht="47.25">
      <c r="B14" s="7" t="s">
        <v>7</v>
      </c>
      <c r="C14" s="8" t="s">
        <v>8</v>
      </c>
      <c r="D14" s="8" t="s">
        <v>9</v>
      </c>
      <c r="E14" s="8" t="s">
        <v>10</v>
      </c>
      <c r="F14" s="8" t="s">
        <v>11</v>
      </c>
      <c r="G14" s="8" t="s">
        <v>12</v>
      </c>
      <c r="H14" s="8" t="s">
        <v>13</v>
      </c>
      <c r="I14" s="8" t="s">
        <v>14</v>
      </c>
      <c r="J14" s="8" t="s">
        <v>15</v>
      </c>
      <c r="K14" s="8" t="s">
        <v>16</v>
      </c>
      <c r="L14" s="8" t="s">
        <v>17</v>
      </c>
      <c r="M14" s="9" t="s">
        <v>18</v>
      </c>
      <c r="N14" s="10" t="s">
        <v>19</v>
      </c>
    </row>
    <row r="15" spans="2:16" ht="30">
      <c r="B15" s="11">
        <v>1</v>
      </c>
      <c r="C15" s="12" t="s">
        <v>20</v>
      </c>
      <c r="D15" s="12" t="s">
        <v>21</v>
      </c>
      <c r="E15" s="12" t="s">
        <v>22</v>
      </c>
      <c r="F15" s="12" t="s">
        <v>23</v>
      </c>
      <c r="G15" s="12" t="s">
        <v>24</v>
      </c>
      <c r="H15" s="12" t="s">
        <v>25</v>
      </c>
      <c r="I15" s="12" t="s">
        <v>26</v>
      </c>
      <c r="J15" s="12">
        <v>3137369</v>
      </c>
      <c r="K15" s="12">
        <v>3213206</v>
      </c>
      <c r="L15" s="12" t="s">
        <v>27</v>
      </c>
      <c r="M15" s="13" t="s">
        <v>28</v>
      </c>
      <c r="N15" s="14" t="s">
        <v>29</v>
      </c>
    </row>
    <row r="16" spans="2:16" ht="30">
      <c r="B16" s="11">
        <v>2</v>
      </c>
      <c r="C16" s="12" t="s">
        <v>30</v>
      </c>
      <c r="D16" s="12"/>
      <c r="E16" s="12" t="s">
        <v>31</v>
      </c>
      <c r="F16" s="12" t="s">
        <v>23</v>
      </c>
      <c r="G16" s="12" t="s">
        <v>32</v>
      </c>
      <c r="H16" s="12" t="s">
        <v>33</v>
      </c>
      <c r="I16" s="12" t="s">
        <v>34</v>
      </c>
      <c r="J16" s="12">
        <v>3322244</v>
      </c>
      <c r="K16" s="12">
        <v>3222931</v>
      </c>
      <c r="L16" s="12" t="s">
        <v>35</v>
      </c>
      <c r="M16" s="15" t="s">
        <v>28</v>
      </c>
      <c r="N16" s="14" t="s">
        <v>36</v>
      </c>
    </row>
    <row r="17" spans="2:15">
      <c r="B17" s="11">
        <v>3</v>
      </c>
      <c r="C17" s="12" t="s">
        <v>37</v>
      </c>
      <c r="D17" s="12"/>
      <c r="E17" s="12" t="s">
        <v>38</v>
      </c>
      <c r="F17" s="12" t="s">
        <v>23</v>
      </c>
      <c r="G17" s="12" t="s">
        <v>24</v>
      </c>
      <c r="H17" s="12" t="s">
        <v>25</v>
      </c>
      <c r="I17" s="12" t="s">
        <v>39</v>
      </c>
      <c r="J17" s="12">
        <v>3125829076</v>
      </c>
      <c r="K17" s="12">
        <v>3212221</v>
      </c>
      <c r="L17" s="12" t="s">
        <v>40</v>
      </c>
      <c r="M17" s="13" t="s">
        <v>28</v>
      </c>
      <c r="N17" s="14" t="s">
        <v>36</v>
      </c>
    </row>
    <row r="18" spans="2:15" ht="30">
      <c r="B18" s="11">
        <v>4</v>
      </c>
      <c r="C18" s="12" t="s">
        <v>41</v>
      </c>
      <c r="D18" s="12"/>
      <c r="E18" s="12" t="s">
        <v>42</v>
      </c>
      <c r="F18" s="12" t="s">
        <v>23</v>
      </c>
      <c r="G18" s="12" t="s">
        <v>24</v>
      </c>
      <c r="H18" s="12" t="s">
        <v>43</v>
      </c>
      <c r="I18" s="12" t="s">
        <v>44</v>
      </c>
      <c r="J18" s="12">
        <v>3137369</v>
      </c>
      <c r="K18" s="12"/>
      <c r="L18" s="12" t="s">
        <v>45</v>
      </c>
      <c r="M18" s="13" t="s">
        <v>28</v>
      </c>
      <c r="N18" s="14" t="s">
        <v>29</v>
      </c>
    </row>
    <row r="19" spans="2:15">
      <c r="B19" s="11">
        <v>5</v>
      </c>
      <c r="C19" s="12" t="s">
        <v>46</v>
      </c>
      <c r="D19" s="12"/>
      <c r="E19" s="12" t="s">
        <v>47</v>
      </c>
      <c r="F19" s="12" t="s">
        <v>23</v>
      </c>
      <c r="G19" s="12" t="s">
        <v>32</v>
      </c>
      <c r="H19" s="12" t="s">
        <v>48</v>
      </c>
      <c r="I19" s="12" t="s">
        <v>49</v>
      </c>
      <c r="J19" s="12">
        <v>3162700653</v>
      </c>
      <c r="K19" s="12"/>
      <c r="L19" s="12" t="s">
        <v>50</v>
      </c>
      <c r="M19" s="13" t="s">
        <v>51</v>
      </c>
      <c r="N19" s="14" t="s">
        <v>36</v>
      </c>
    </row>
    <row r="20" spans="2:15">
      <c r="B20" s="11">
        <v>6</v>
      </c>
      <c r="C20" s="12" t="s">
        <v>52</v>
      </c>
      <c r="D20" s="12"/>
      <c r="E20" s="12" t="s">
        <v>53</v>
      </c>
      <c r="F20" s="12" t="s">
        <v>23</v>
      </c>
      <c r="G20" s="12" t="s">
        <v>24</v>
      </c>
      <c r="H20" s="12" t="s">
        <v>25</v>
      </c>
      <c r="I20" s="12" t="s">
        <v>54</v>
      </c>
      <c r="J20" s="12">
        <v>3346271</v>
      </c>
      <c r="K20" s="12"/>
      <c r="L20" s="12" t="s">
        <v>55</v>
      </c>
      <c r="M20" s="15" t="s">
        <v>56</v>
      </c>
      <c r="N20" s="14" t="s">
        <v>36</v>
      </c>
    </row>
    <row r="21" spans="2:15">
      <c r="B21" s="11">
        <v>7</v>
      </c>
      <c r="C21" s="12" t="s">
        <v>57</v>
      </c>
      <c r="D21" s="12"/>
      <c r="E21" s="12" t="s">
        <v>58</v>
      </c>
      <c r="F21" s="12" t="s">
        <v>23</v>
      </c>
      <c r="G21" s="12" t="s">
        <v>24</v>
      </c>
      <c r="H21" s="12" t="s">
        <v>25</v>
      </c>
      <c r="I21" s="12" t="s">
        <v>54</v>
      </c>
      <c r="J21" s="12" t="s">
        <v>59</v>
      </c>
      <c r="K21" s="12"/>
      <c r="L21" s="12" t="s">
        <v>55</v>
      </c>
      <c r="M21" s="15" t="s">
        <v>60</v>
      </c>
      <c r="N21" s="14" t="s">
        <v>36</v>
      </c>
    </row>
    <row r="22" spans="2:15" ht="30">
      <c r="B22" s="11">
        <v>8</v>
      </c>
      <c r="C22" s="12" t="s">
        <v>61</v>
      </c>
      <c r="D22" s="12"/>
      <c r="E22" s="12" t="s">
        <v>61</v>
      </c>
      <c r="F22" s="12" t="s">
        <v>23</v>
      </c>
      <c r="G22" s="12" t="s">
        <v>24</v>
      </c>
      <c r="H22" s="12" t="s">
        <v>25</v>
      </c>
      <c r="I22" s="12" t="s">
        <v>62</v>
      </c>
      <c r="J22" s="12">
        <v>3113141258</v>
      </c>
      <c r="K22" s="12">
        <v>3333006</v>
      </c>
      <c r="L22" s="12" t="s">
        <v>63</v>
      </c>
      <c r="M22" s="15" t="s">
        <v>64</v>
      </c>
      <c r="N22" s="14" t="s">
        <v>36</v>
      </c>
    </row>
    <row r="23" spans="2:15">
      <c r="B23" s="11">
        <v>9</v>
      </c>
      <c r="C23" s="12" t="s">
        <v>57</v>
      </c>
      <c r="D23" s="12"/>
      <c r="E23" s="12" t="s">
        <v>58</v>
      </c>
      <c r="F23" s="12" t="s">
        <v>23</v>
      </c>
      <c r="G23" s="12" t="s">
        <v>24</v>
      </c>
      <c r="H23" s="12" t="s">
        <v>25</v>
      </c>
      <c r="I23" s="12" t="s">
        <v>54</v>
      </c>
      <c r="J23" s="12" t="s">
        <v>59</v>
      </c>
      <c r="K23" s="12"/>
      <c r="L23" s="12" t="s">
        <v>55</v>
      </c>
      <c r="M23" s="15" t="s">
        <v>60</v>
      </c>
      <c r="N23" s="14" t="s">
        <v>36</v>
      </c>
    </row>
    <row r="24" spans="2:15" ht="60">
      <c r="B24" s="11">
        <v>10</v>
      </c>
      <c r="C24" s="12" t="s">
        <v>65</v>
      </c>
      <c r="D24" s="12"/>
      <c r="E24" s="12" t="s">
        <v>66</v>
      </c>
      <c r="F24" s="12" t="s">
        <v>23</v>
      </c>
      <c r="G24" s="12" t="s">
        <v>24</v>
      </c>
      <c r="H24" s="12" t="s">
        <v>25</v>
      </c>
      <c r="I24" s="12" t="s">
        <v>67</v>
      </c>
      <c r="J24" s="12">
        <v>3007818202</v>
      </c>
      <c r="K24" s="12"/>
      <c r="L24" s="12" t="s">
        <v>68</v>
      </c>
      <c r="M24" s="15" t="s">
        <v>28</v>
      </c>
      <c r="N24" s="14" t="s">
        <v>69</v>
      </c>
    </row>
    <row r="25" spans="2:15" ht="15.75">
      <c r="B25" s="16"/>
    </row>
    <row r="26" spans="2:15" ht="81" customHeight="1">
      <c r="B26" s="7" t="s">
        <v>7</v>
      </c>
      <c r="C26" s="17" t="s">
        <v>70</v>
      </c>
      <c r="D26" s="18" t="s">
        <v>71</v>
      </c>
      <c r="E26" s="19"/>
      <c r="F26" s="20"/>
      <c r="G26" s="21"/>
      <c r="H26" s="21"/>
      <c r="I26" s="22"/>
      <c r="J26" s="21"/>
      <c r="K26" s="21"/>
      <c r="L26" s="21"/>
      <c r="M26" s="21"/>
      <c r="N26" s="23"/>
      <c r="O26" s="24"/>
    </row>
    <row r="27" spans="2:15" ht="15.75">
      <c r="B27" s="11">
        <v>1</v>
      </c>
      <c r="C27" s="25" t="s">
        <v>72</v>
      </c>
      <c r="D27" s="26">
        <v>5</v>
      </c>
      <c r="E27" s="27"/>
      <c r="F27" s="28"/>
      <c r="G27" s="21"/>
      <c r="H27" s="21"/>
      <c r="I27" s="22"/>
      <c r="J27" s="21"/>
      <c r="K27" s="21"/>
      <c r="L27" s="21"/>
      <c r="M27" s="21"/>
      <c r="N27" s="23"/>
      <c r="O27" s="24"/>
    </row>
    <row r="28" spans="2:15" ht="15.75">
      <c r="B28" s="11">
        <v>2</v>
      </c>
      <c r="C28" s="25" t="s">
        <v>73</v>
      </c>
      <c r="D28" s="29">
        <v>3</v>
      </c>
      <c r="E28" s="27"/>
      <c r="F28" s="28"/>
      <c r="G28" s="21"/>
      <c r="H28" s="21"/>
      <c r="I28" s="22"/>
      <c r="J28" s="21"/>
      <c r="K28" s="21"/>
      <c r="L28" s="21"/>
      <c r="M28" s="21"/>
      <c r="N28" s="23"/>
      <c r="O28" s="24"/>
    </row>
    <row r="29" spans="2:15" ht="15.75">
      <c r="B29" s="11">
        <v>3</v>
      </c>
      <c r="C29" s="25" t="s">
        <v>72</v>
      </c>
      <c r="D29" s="29">
        <v>4</v>
      </c>
      <c r="E29" s="27"/>
      <c r="F29" s="28"/>
      <c r="G29" s="21"/>
      <c r="H29" s="21"/>
      <c r="I29" s="22"/>
      <c r="J29" s="21"/>
      <c r="K29" s="21"/>
      <c r="L29" s="21"/>
      <c r="M29" s="21"/>
      <c r="N29" s="23"/>
      <c r="O29" s="24"/>
    </row>
    <row r="30" spans="2:15" ht="15.75">
      <c r="B30" s="11">
        <v>4</v>
      </c>
      <c r="C30" s="25" t="s">
        <v>72</v>
      </c>
      <c r="D30" s="29">
        <v>5</v>
      </c>
      <c r="E30" s="27"/>
      <c r="F30" s="28"/>
      <c r="G30" s="21"/>
      <c r="H30" s="21"/>
      <c r="I30" s="22"/>
      <c r="J30" s="21"/>
      <c r="K30" s="21"/>
      <c r="L30" s="21"/>
      <c r="M30" s="21"/>
      <c r="N30" s="23"/>
      <c r="O30" s="24"/>
    </row>
    <row r="31" spans="2:15" ht="15.75">
      <c r="B31" s="11">
        <v>5</v>
      </c>
      <c r="C31" s="25" t="s">
        <v>73</v>
      </c>
      <c r="D31" s="29">
        <v>3</v>
      </c>
      <c r="E31" s="27"/>
      <c r="F31" s="28"/>
      <c r="G31" s="21"/>
      <c r="H31" s="21"/>
      <c r="I31" s="22"/>
      <c r="J31" s="21"/>
      <c r="K31" s="21"/>
      <c r="L31" s="21"/>
      <c r="M31" s="21"/>
      <c r="N31" s="23"/>
      <c r="O31" s="24"/>
    </row>
    <row r="32" spans="2:15" ht="15.75">
      <c r="B32" s="11">
        <v>6</v>
      </c>
      <c r="C32" s="25" t="s">
        <v>72</v>
      </c>
      <c r="D32" s="29">
        <v>5</v>
      </c>
      <c r="E32" s="27"/>
      <c r="F32" s="28"/>
      <c r="G32" s="21"/>
      <c r="H32" s="21"/>
      <c r="I32" s="22"/>
      <c r="J32" s="21"/>
      <c r="K32" s="21"/>
      <c r="L32" s="21"/>
      <c r="M32" s="21"/>
      <c r="N32" s="23"/>
      <c r="O32" s="24"/>
    </row>
    <row r="33" spans="2:15" ht="15.75">
      <c r="B33" s="11">
        <v>7</v>
      </c>
      <c r="C33" s="25" t="s">
        <v>72</v>
      </c>
      <c r="D33" s="29">
        <v>5</v>
      </c>
      <c r="E33" s="27"/>
      <c r="F33" s="28"/>
      <c r="G33" s="21"/>
      <c r="H33" s="21"/>
      <c r="I33" s="22"/>
      <c r="J33" s="21"/>
      <c r="K33" s="21"/>
      <c r="L33" s="21"/>
      <c r="M33" s="21"/>
      <c r="N33" s="23"/>
      <c r="O33" s="24"/>
    </row>
    <row r="34" spans="2:15" ht="15.75">
      <c r="B34" s="11">
        <v>8</v>
      </c>
      <c r="C34" s="25" t="s">
        <v>72</v>
      </c>
      <c r="D34" s="29">
        <v>4</v>
      </c>
      <c r="E34" s="27"/>
      <c r="F34" s="28"/>
      <c r="G34" s="21"/>
      <c r="H34" s="21"/>
      <c r="I34" s="22"/>
      <c r="J34" s="21"/>
      <c r="K34" s="21"/>
      <c r="L34" s="21"/>
      <c r="M34" s="21"/>
      <c r="N34" s="23"/>
      <c r="O34" s="24"/>
    </row>
    <row r="35" spans="2:15" ht="15.75">
      <c r="B35" s="11">
        <v>9</v>
      </c>
      <c r="C35" s="25" t="s">
        <v>72</v>
      </c>
      <c r="D35" s="29">
        <v>5</v>
      </c>
      <c r="E35" s="27"/>
      <c r="F35" s="28"/>
      <c r="G35" s="21"/>
      <c r="H35" s="21"/>
      <c r="I35" s="22"/>
      <c r="J35" s="21"/>
      <c r="K35" s="21"/>
      <c r="L35" s="21"/>
      <c r="M35" s="21"/>
      <c r="N35" s="23"/>
      <c r="O35" s="24"/>
    </row>
    <row r="36" spans="2:15" ht="15.75">
      <c r="B36" s="11">
        <v>10</v>
      </c>
      <c r="C36" s="25" t="s">
        <v>72</v>
      </c>
      <c r="D36" s="29">
        <v>5</v>
      </c>
      <c r="E36" s="27"/>
      <c r="F36" s="28"/>
      <c r="G36" s="21"/>
      <c r="H36" s="21"/>
      <c r="I36" s="22"/>
      <c r="J36" s="21"/>
      <c r="K36" s="21"/>
      <c r="L36" s="21"/>
      <c r="M36" s="21"/>
      <c r="N36" s="23"/>
      <c r="O36" s="24"/>
    </row>
    <row r="37" spans="2:15" ht="15.75">
      <c r="B37" s="16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spans="2:15" ht="49.5" customHeight="1">
      <c r="B38" s="112" t="s">
        <v>74</v>
      </c>
      <c r="C38" s="112"/>
      <c r="D38" s="112"/>
      <c r="E38" s="112"/>
      <c r="F38" s="112"/>
    </row>
    <row r="39" spans="2:15" ht="94.5">
      <c r="B39" s="7" t="s">
        <v>7</v>
      </c>
      <c r="C39" s="7" t="s">
        <v>75</v>
      </c>
      <c r="D39" s="7" t="s">
        <v>76</v>
      </c>
      <c r="E39" s="7" t="s">
        <v>77</v>
      </c>
      <c r="F39" s="7" t="s">
        <v>76</v>
      </c>
    </row>
    <row r="40" spans="2:15" s="33" customFormat="1" ht="30">
      <c r="B40" s="31">
        <v>1</v>
      </c>
      <c r="C40" s="12" t="s">
        <v>78</v>
      </c>
      <c r="D40" s="12" t="s">
        <v>79</v>
      </c>
      <c r="E40" s="12" t="s">
        <v>80</v>
      </c>
      <c r="F40" s="12" t="s">
        <v>81</v>
      </c>
      <c r="G40" s="32"/>
    </row>
    <row r="41" spans="2:15" s="33" customFormat="1" ht="45">
      <c r="B41" s="31">
        <v>2</v>
      </c>
      <c r="C41" s="12" t="s">
        <v>78</v>
      </c>
      <c r="D41" s="12" t="s">
        <v>82</v>
      </c>
      <c r="E41" s="12" t="s">
        <v>78</v>
      </c>
      <c r="F41" s="12"/>
      <c r="G41" s="32"/>
    </row>
    <row r="42" spans="2:15" s="33" customFormat="1">
      <c r="B42" s="31">
        <v>3</v>
      </c>
      <c r="C42" s="12" t="s">
        <v>78</v>
      </c>
      <c r="D42" s="12"/>
      <c r="E42" s="12" t="s">
        <v>80</v>
      </c>
      <c r="F42" s="12"/>
      <c r="G42" s="32"/>
    </row>
    <row r="43" spans="2:15" s="33" customFormat="1" ht="30">
      <c r="B43" s="31">
        <v>4</v>
      </c>
      <c r="C43" s="12" t="s">
        <v>78</v>
      </c>
      <c r="D43" s="12" t="s">
        <v>83</v>
      </c>
      <c r="E43" s="12" t="s">
        <v>80</v>
      </c>
      <c r="F43" s="12" t="s">
        <v>84</v>
      </c>
      <c r="G43" s="32"/>
    </row>
    <row r="44" spans="2:15" s="33" customFormat="1">
      <c r="B44" s="31">
        <v>5</v>
      </c>
      <c r="C44" s="12" t="s">
        <v>85</v>
      </c>
      <c r="D44" s="12"/>
      <c r="E44" s="12" t="s">
        <v>78</v>
      </c>
      <c r="F44" s="12"/>
      <c r="G44" s="32"/>
    </row>
    <row r="45" spans="2:15" s="33" customFormat="1">
      <c r="B45" s="31">
        <v>6</v>
      </c>
      <c r="C45" s="12" t="s">
        <v>80</v>
      </c>
      <c r="D45" s="12"/>
      <c r="E45" s="12" t="s">
        <v>80</v>
      </c>
      <c r="F45" s="12"/>
      <c r="G45" s="32"/>
    </row>
    <row r="46" spans="2:15" s="33" customFormat="1" ht="75">
      <c r="B46" s="31">
        <v>7</v>
      </c>
      <c r="C46" s="12" t="s">
        <v>80</v>
      </c>
      <c r="D46" s="12" t="s">
        <v>86</v>
      </c>
      <c r="E46" s="12" t="s">
        <v>80</v>
      </c>
      <c r="F46" s="12" t="s">
        <v>87</v>
      </c>
      <c r="G46" s="32"/>
    </row>
    <row r="47" spans="2:15" s="33" customFormat="1" ht="105">
      <c r="B47" s="31">
        <v>8</v>
      </c>
      <c r="C47" s="12" t="s">
        <v>80</v>
      </c>
      <c r="D47" s="12" t="s">
        <v>88</v>
      </c>
      <c r="E47" s="12" t="s">
        <v>80</v>
      </c>
      <c r="F47" s="12" t="s">
        <v>89</v>
      </c>
      <c r="G47" s="32"/>
    </row>
    <row r="48" spans="2:15" s="33" customFormat="1" ht="90">
      <c r="B48" s="31">
        <v>9</v>
      </c>
      <c r="C48" s="12" t="s">
        <v>80</v>
      </c>
      <c r="D48" s="12" t="s">
        <v>90</v>
      </c>
      <c r="E48" s="12" t="s">
        <v>80</v>
      </c>
      <c r="F48" s="12" t="s">
        <v>91</v>
      </c>
      <c r="G48" s="32"/>
    </row>
    <row r="49" spans="1:18" s="33" customFormat="1" ht="135">
      <c r="B49" s="31">
        <v>10</v>
      </c>
      <c r="C49" s="12" t="s">
        <v>80</v>
      </c>
      <c r="D49" s="12" t="s">
        <v>92</v>
      </c>
      <c r="E49" s="12" t="s">
        <v>80</v>
      </c>
      <c r="F49" s="12" t="s">
        <v>93</v>
      </c>
      <c r="G49" s="32"/>
    </row>
    <row r="51" spans="1:18" ht="94.5">
      <c r="B51" s="7" t="s">
        <v>7</v>
      </c>
      <c r="C51" s="7" t="s">
        <v>94</v>
      </c>
      <c r="D51" s="7" t="s">
        <v>95</v>
      </c>
      <c r="E51" s="7" t="s">
        <v>96</v>
      </c>
      <c r="F51" s="7" t="s">
        <v>97</v>
      </c>
    </row>
    <row r="52" spans="1:18" s="33" customFormat="1">
      <c r="B52" s="31">
        <v>1</v>
      </c>
      <c r="C52" s="34" t="s">
        <v>98</v>
      </c>
      <c r="D52" s="34" t="s">
        <v>78</v>
      </c>
      <c r="E52" s="34" t="s">
        <v>80</v>
      </c>
      <c r="F52" s="12" t="s">
        <v>99</v>
      </c>
      <c r="G52" s="32"/>
    </row>
    <row r="53" spans="1:18" s="33" customFormat="1">
      <c r="B53" s="31">
        <v>2</v>
      </c>
      <c r="C53" s="34" t="s">
        <v>100</v>
      </c>
      <c r="D53" s="34" t="s">
        <v>85</v>
      </c>
      <c r="E53" s="34" t="s">
        <v>78</v>
      </c>
      <c r="F53" s="12" t="s">
        <v>99</v>
      </c>
      <c r="G53" s="32"/>
    </row>
    <row r="54" spans="1:18" s="33" customFormat="1">
      <c r="B54" s="31">
        <v>3</v>
      </c>
      <c r="C54" s="34" t="s">
        <v>98</v>
      </c>
      <c r="D54" s="34" t="s">
        <v>78</v>
      </c>
      <c r="E54" s="34" t="s">
        <v>78</v>
      </c>
      <c r="F54" s="12" t="s">
        <v>99</v>
      </c>
      <c r="G54" s="32"/>
    </row>
    <row r="55" spans="1:18" s="33" customFormat="1">
      <c r="B55" s="31">
        <v>4</v>
      </c>
      <c r="C55" s="34" t="s">
        <v>78</v>
      </c>
      <c r="D55" s="34" t="s">
        <v>78</v>
      </c>
      <c r="E55" s="34" t="s">
        <v>78</v>
      </c>
      <c r="F55" s="12" t="s">
        <v>99</v>
      </c>
      <c r="G55" s="32"/>
    </row>
    <row r="56" spans="1:18" s="33" customFormat="1">
      <c r="B56" s="31">
        <v>5</v>
      </c>
      <c r="C56" s="34" t="s">
        <v>85</v>
      </c>
      <c r="D56" s="34" t="s">
        <v>85</v>
      </c>
      <c r="E56" s="34" t="s">
        <v>85</v>
      </c>
      <c r="F56" s="12" t="s">
        <v>99</v>
      </c>
      <c r="G56" s="32"/>
    </row>
    <row r="57" spans="1:18" s="33" customFormat="1" ht="30">
      <c r="B57" s="31">
        <v>6</v>
      </c>
      <c r="C57" s="34" t="s">
        <v>98</v>
      </c>
      <c r="D57" s="34" t="s">
        <v>80</v>
      </c>
      <c r="E57" s="34" t="s">
        <v>80</v>
      </c>
      <c r="F57" s="12" t="s">
        <v>101</v>
      </c>
      <c r="G57" s="32"/>
    </row>
    <row r="58" spans="1:18" s="33" customFormat="1" ht="30">
      <c r="B58" s="31">
        <v>7</v>
      </c>
      <c r="C58" s="34" t="s">
        <v>98</v>
      </c>
      <c r="D58" s="34" t="s">
        <v>80</v>
      </c>
      <c r="E58" s="34" t="s">
        <v>80</v>
      </c>
      <c r="F58" s="12" t="s">
        <v>102</v>
      </c>
      <c r="G58" s="32"/>
    </row>
    <row r="59" spans="1:18" s="33" customFormat="1" ht="75">
      <c r="B59" s="31">
        <v>8</v>
      </c>
      <c r="C59" s="34" t="s">
        <v>78</v>
      </c>
      <c r="D59" s="34" t="s">
        <v>80</v>
      </c>
      <c r="E59" s="34" t="s">
        <v>78</v>
      </c>
      <c r="F59" s="12" t="s">
        <v>103</v>
      </c>
      <c r="G59" s="32"/>
    </row>
    <row r="60" spans="1:18" s="33" customFormat="1" ht="60">
      <c r="B60" s="31">
        <v>9</v>
      </c>
      <c r="C60" s="34" t="s">
        <v>98</v>
      </c>
      <c r="D60" s="34" t="s">
        <v>80</v>
      </c>
      <c r="E60" s="34" t="s">
        <v>80</v>
      </c>
      <c r="F60" s="12" t="s">
        <v>104</v>
      </c>
      <c r="G60" s="32"/>
    </row>
    <row r="61" spans="1:18" s="33" customFormat="1">
      <c r="B61" s="31">
        <v>10</v>
      </c>
      <c r="C61" s="34" t="s">
        <v>98</v>
      </c>
      <c r="D61" s="34" t="s">
        <v>80</v>
      </c>
      <c r="E61" s="34" t="s">
        <v>80</v>
      </c>
      <c r="F61" s="12"/>
      <c r="G61" s="32"/>
    </row>
    <row r="63" spans="1:18" ht="56.25" customHeight="1">
      <c r="C63" s="112" t="s">
        <v>105</v>
      </c>
      <c r="D63" s="112"/>
      <c r="E63" s="112"/>
      <c r="F63" s="112"/>
      <c r="G63" s="112"/>
      <c r="H63" s="112"/>
      <c r="I63" s="112"/>
      <c r="J63" s="112"/>
      <c r="K63" s="35"/>
      <c r="L63" s="35"/>
      <c r="M63" s="35"/>
      <c r="O63" s="35"/>
      <c r="Q63" s="35"/>
      <c r="R63" s="35"/>
    </row>
    <row r="64" spans="1:18" ht="63">
      <c r="A64" s="36"/>
      <c r="B64" s="7" t="s">
        <v>7</v>
      </c>
      <c r="C64" s="37" t="s">
        <v>106</v>
      </c>
      <c r="D64" s="8" t="s">
        <v>107</v>
      </c>
      <c r="E64" s="8" t="s">
        <v>108</v>
      </c>
      <c r="F64" s="8" t="s">
        <v>109</v>
      </c>
      <c r="G64" s="8" t="s">
        <v>110</v>
      </c>
      <c r="H64" s="8" t="s">
        <v>111</v>
      </c>
      <c r="I64" s="8" t="s">
        <v>112</v>
      </c>
      <c r="J64" s="8" t="s">
        <v>113</v>
      </c>
    </row>
    <row r="65" spans="2:10" s="33" customFormat="1">
      <c r="B65" s="31">
        <v>1</v>
      </c>
      <c r="C65" s="38">
        <v>4</v>
      </c>
      <c r="D65" s="38">
        <v>4</v>
      </c>
      <c r="E65" s="38">
        <v>4</v>
      </c>
      <c r="F65" s="38">
        <v>4</v>
      </c>
      <c r="G65" s="38">
        <v>5</v>
      </c>
      <c r="H65" s="38">
        <v>5</v>
      </c>
      <c r="I65" s="38">
        <v>5</v>
      </c>
      <c r="J65" s="38">
        <v>5</v>
      </c>
    </row>
    <row r="66" spans="2:10" s="33" customFormat="1">
      <c r="B66" s="31">
        <v>2</v>
      </c>
      <c r="C66" s="38">
        <v>4</v>
      </c>
      <c r="D66" s="38">
        <v>3</v>
      </c>
      <c r="E66" s="38">
        <v>3</v>
      </c>
      <c r="F66" s="38">
        <v>2</v>
      </c>
      <c r="G66" s="38">
        <v>3</v>
      </c>
      <c r="H66" s="38">
        <v>4</v>
      </c>
      <c r="I66" s="38">
        <v>2</v>
      </c>
      <c r="J66" s="38">
        <v>2</v>
      </c>
    </row>
    <row r="67" spans="2:10" s="33" customFormat="1">
      <c r="B67" s="31">
        <v>3</v>
      </c>
      <c r="C67" s="38">
        <v>4</v>
      </c>
      <c r="D67" s="38">
        <v>4</v>
      </c>
      <c r="E67" s="38">
        <v>5</v>
      </c>
      <c r="F67" s="38">
        <v>5</v>
      </c>
      <c r="G67" s="38">
        <v>5</v>
      </c>
      <c r="H67" s="38">
        <v>5</v>
      </c>
      <c r="I67" s="38">
        <v>5</v>
      </c>
      <c r="J67" s="38">
        <v>5</v>
      </c>
    </row>
    <row r="68" spans="2:10" s="33" customFormat="1">
      <c r="B68" s="31">
        <v>4</v>
      </c>
      <c r="C68" s="38">
        <v>4</v>
      </c>
      <c r="D68" s="38">
        <v>4</v>
      </c>
      <c r="E68" s="38">
        <v>4</v>
      </c>
      <c r="F68" s="38">
        <v>5</v>
      </c>
      <c r="G68" s="38">
        <v>5</v>
      </c>
      <c r="H68" s="38">
        <v>5</v>
      </c>
      <c r="I68" s="38">
        <v>5</v>
      </c>
      <c r="J68" s="38">
        <v>5</v>
      </c>
    </row>
    <row r="69" spans="2:10" s="33" customFormat="1">
      <c r="B69" s="31">
        <v>5</v>
      </c>
      <c r="C69" s="38">
        <v>4</v>
      </c>
      <c r="D69" s="38">
        <v>1</v>
      </c>
      <c r="E69" s="38">
        <v>2</v>
      </c>
      <c r="F69" s="38">
        <v>3</v>
      </c>
      <c r="G69" s="38">
        <v>4</v>
      </c>
      <c r="H69" s="38">
        <v>5</v>
      </c>
      <c r="I69" s="38">
        <v>5</v>
      </c>
      <c r="J69" s="38">
        <v>3</v>
      </c>
    </row>
    <row r="70" spans="2:10" s="33" customFormat="1">
      <c r="B70" s="31">
        <v>6</v>
      </c>
      <c r="C70" s="38">
        <v>5</v>
      </c>
      <c r="D70" s="38">
        <v>3</v>
      </c>
      <c r="E70" s="38">
        <v>5</v>
      </c>
      <c r="F70" s="38">
        <v>5</v>
      </c>
      <c r="G70" s="38">
        <v>5</v>
      </c>
      <c r="H70" s="38">
        <v>5</v>
      </c>
      <c r="I70" s="38">
        <v>5</v>
      </c>
      <c r="J70" s="38">
        <v>5</v>
      </c>
    </row>
    <row r="71" spans="2:10" s="33" customFormat="1">
      <c r="B71" s="31">
        <v>7</v>
      </c>
      <c r="C71" s="38">
        <v>5</v>
      </c>
      <c r="D71" s="38">
        <v>3</v>
      </c>
      <c r="E71" s="38">
        <v>5</v>
      </c>
      <c r="F71" s="38">
        <v>5</v>
      </c>
      <c r="G71" s="38">
        <v>5</v>
      </c>
      <c r="H71" s="38">
        <v>5</v>
      </c>
      <c r="I71" s="38">
        <v>5</v>
      </c>
      <c r="J71" s="38">
        <v>5</v>
      </c>
    </row>
    <row r="72" spans="2:10" s="33" customFormat="1">
      <c r="B72" s="31">
        <v>8</v>
      </c>
      <c r="C72" s="38">
        <v>3</v>
      </c>
      <c r="D72" s="38">
        <v>3</v>
      </c>
      <c r="E72" s="38">
        <v>4</v>
      </c>
      <c r="F72" s="38">
        <v>5</v>
      </c>
      <c r="G72" s="38">
        <v>5</v>
      </c>
      <c r="H72" s="38">
        <v>5</v>
      </c>
      <c r="I72" s="38">
        <v>5</v>
      </c>
      <c r="J72" s="38">
        <v>4</v>
      </c>
    </row>
    <row r="73" spans="2:10" s="33" customFormat="1">
      <c r="B73" s="31">
        <v>9</v>
      </c>
      <c r="C73" s="38">
        <v>5</v>
      </c>
      <c r="D73" s="38">
        <v>3</v>
      </c>
      <c r="E73" s="38">
        <v>5</v>
      </c>
      <c r="F73" s="38">
        <v>5</v>
      </c>
      <c r="G73" s="38">
        <v>5</v>
      </c>
      <c r="H73" s="38">
        <v>5</v>
      </c>
      <c r="I73" s="38">
        <v>5</v>
      </c>
      <c r="J73" s="38">
        <v>5</v>
      </c>
    </row>
    <row r="74" spans="2:10" s="33" customFormat="1">
      <c r="B74" s="31">
        <v>10</v>
      </c>
      <c r="C74" s="38">
        <v>5</v>
      </c>
      <c r="D74" s="38">
        <v>4</v>
      </c>
      <c r="E74" s="38">
        <v>5</v>
      </c>
      <c r="F74" s="38">
        <v>5</v>
      </c>
      <c r="G74" s="38">
        <v>5</v>
      </c>
      <c r="H74" s="38">
        <v>5</v>
      </c>
      <c r="I74" s="38">
        <v>5</v>
      </c>
      <c r="J74" s="38">
        <v>5</v>
      </c>
    </row>
    <row r="78" spans="2:10" ht="42.75" customHeight="1">
      <c r="C78" s="113" t="s">
        <v>114</v>
      </c>
      <c r="D78" s="114"/>
      <c r="E78" s="113"/>
      <c r="F78" s="115"/>
      <c r="G78" s="114"/>
      <c r="H78" s="113" t="s">
        <v>115</v>
      </c>
      <c r="I78" s="115"/>
      <c r="J78" s="114"/>
    </row>
    <row r="79" spans="2:10" ht="63">
      <c r="B79" s="7" t="s">
        <v>7</v>
      </c>
      <c r="C79" s="39" t="s">
        <v>116</v>
      </c>
      <c r="D79" s="39" t="s">
        <v>117</v>
      </c>
      <c r="E79" s="39" t="s">
        <v>118</v>
      </c>
      <c r="F79" s="39" t="s">
        <v>119</v>
      </c>
      <c r="G79" s="39" t="s">
        <v>76</v>
      </c>
      <c r="H79" s="39" t="s">
        <v>120</v>
      </c>
      <c r="I79" s="39" t="s">
        <v>121</v>
      </c>
      <c r="J79" s="39" t="s">
        <v>122</v>
      </c>
    </row>
    <row r="80" spans="2:10" s="33" customFormat="1" ht="45">
      <c r="B80" s="31">
        <v>1</v>
      </c>
      <c r="C80" s="12" t="s">
        <v>106</v>
      </c>
      <c r="D80" s="12" t="s">
        <v>110</v>
      </c>
      <c r="E80" s="12" t="s">
        <v>99</v>
      </c>
      <c r="F80" s="12" t="s">
        <v>80</v>
      </c>
      <c r="G80" s="12" t="s">
        <v>123</v>
      </c>
      <c r="H80" s="12" t="s">
        <v>124</v>
      </c>
      <c r="I80" s="12" t="s">
        <v>124</v>
      </c>
      <c r="J80" s="12" t="s">
        <v>124</v>
      </c>
    </row>
    <row r="81" spans="2:10" s="33" customFormat="1" ht="30">
      <c r="B81" s="31">
        <v>2</v>
      </c>
      <c r="C81" s="12" t="s">
        <v>109</v>
      </c>
      <c r="D81" s="12" t="s">
        <v>108</v>
      </c>
      <c r="E81" s="12" t="s">
        <v>99</v>
      </c>
      <c r="F81" s="12" t="s">
        <v>85</v>
      </c>
      <c r="G81" s="12"/>
      <c r="H81" s="12" t="s">
        <v>125</v>
      </c>
      <c r="I81" s="12" t="s">
        <v>125</v>
      </c>
      <c r="J81" s="12" t="s">
        <v>125</v>
      </c>
    </row>
    <row r="82" spans="2:10" s="33" customFormat="1">
      <c r="B82" s="31">
        <v>3</v>
      </c>
      <c r="C82" s="12" t="s">
        <v>108</v>
      </c>
      <c r="D82" s="12" t="s">
        <v>113</v>
      </c>
      <c r="E82" s="12" t="s">
        <v>99</v>
      </c>
      <c r="F82" s="12" t="s">
        <v>126</v>
      </c>
      <c r="G82" s="12"/>
      <c r="H82" s="12" t="s">
        <v>125</v>
      </c>
      <c r="I82" s="12" t="s">
        <v>125</v>
      </c>
      <c r="J82" s="12" t="s">
        <v>125</v>
      </c>
    </row>
    <row r="83" spans="2:10" s="33" customFormat="1" ht="30">
      <c r="B83" s="31">
        <v>4</v>
      </c>
      <c r="C83" s="12" t="s">
        <v>110</v>
      </c>
      <c r="D83" s="12" t="s">
        <v>112</v>
      </c>
      <c r="E83" s="12" t="s">
        <v>99</v>
      </c>
      <c r="F83" s="12" t="s">
        <v>126</v>
      </c>
      <c r="G83" s="12" t="s">
        <v>127</v>
      </c>
      <c r="H83" s="12" t="s">
        <v>124</v>
      </c>
      <c r="I83" s="12" t="s">
        <v>124</v>
      </c>
      <c r="J83" s="12" t="s">
        <v>124</v>
      </c>
    </row>
    <row r="84" spans="2:10" s="33" customFormat="1" ht="45">
      <c r="B84" s="31">
        <v>5</v>
      </c>
      <c r="C84" s="12" t="s">
        <v>106</v>
      </c>
      <c r="D84" s="12" t="s">
        <v>110</v>
      </c>
      <c r="E84" s="12" t="s">
        <v>99</v>
      </c>
      <c r="F84" s="12" t="s">
        <v>85</v>
      </c>
      <c r="G84" s="12"/>
      <c r="H84" s="12" t="s">
        <v>125</v>
      </c>
      <c r="I84" s="12" t="s">
        <v>125</v>
      </c>
      <c r="J84" s="12" t="s">
        <v>125</v>
      </c>
    </row>
    <row r="85" spans="2:10" s="33" customFormat="1" ht="45">
      <c r="B85" s="31">
        <v>6</v>
      </c>
      <c r="C85" s="12" t="s">
        <v>109</v>
      </c>
      <c r="D85" s="12" t="s">
        <v>107</v>
      </c>
      <c r="E85" s="12" t="s">
        <v>99</v>
      </c>
      <c r="F85" s="12" t="s">
        <v>80</v>
      </c>
      <c r="G85" s="12"/>
      <c r="H85" s="12" t="s">
        <v>124</v>
      </c>
      <c r="I85" s="12" t="s">
        <v>124</v>
      </c>
      <c r="J85" s="12" t="s">
        <v>124</v>
      </c>
    </row>
    <row r="86" spans="2:10" s="33" customFormat="1" ht="60">
      <c r="B86" s="31">
        <v>7</v>
      </c>
      <c r="C86" s="12" t="s">
        <v>109</v>
      </c>
      <c r="D86" s="12" t="s">
        <v>107</v>
      </c>
      <c r="E86" s="12" t="s">
        <v>128</v>
      </c>
      <c r="F86" s="12" t="s">
        <v>80</v>
      </c>
      <c r="G86" s="12" t="s">
        <v>129</v>
      </c>
      <c r="H86" s="12" t="s">
        <v>124</v>
      </c>
      <c r="I86" s="12" t="s">
        <v>124</v>
      </c>
      <c r="J86" s="12" t="s">
        <v>124</v>
      </c>
    </row>
    <row r="87" spans="2:10" s="33" customFormat="1" ht="30">
      <c r="B87" s="31">
        <v>8</v>
      </c>
      <c r="C87" s="12" t="s">
        <v>112</v>
      </c>
      <c r="D87" s="12" t="s">
        <v>113</v>
      </c>
      <c r="E87" s="12" t="s">
        <v>99</v>
      </c>
      <c r="F87" s="12" t="s">
        <v>126</v>
      </c>
      <c r="G87" s="12"/>
      <c r="H87" s="12" t="s">
        <v>124</v>
      </c>
      <c r="I87" s="12" t="s">
        <v>124</v>
      </c>
      <c r="J87" s="12" t="s">
        <v>125</v>
      </c>
    </row>
    <row r="88" spans="2:10" s="33" customFormat="1" ht="90">
      <c r="B88" s="31">
        <v>9</v>
      </c>
      <c r="C88" s="12" t="s">
        <v>109</v>
      </c>
      <c r="D88" s="12" t="s">
        <v>107</v>
      </c>
      <c r="E88" s="12" t="s">
        <v>130</v>
      </c>
      <c r="F88" s="12" t="s">
        <v>80</v>
      </c>
      <c r="G88" s="12" t="s">
        <v>131</v>
      </c>
      <c r="H88" s="12" t="s">
        <v>124</v>
      </c>
      <c r="I88" s="12" t="s">
        <v>124</v>
      </c>
      <c r="J88" s="12" t="s">
        <v>124</v>
      </c>
    </row>
    <row r="89" spans="2:10" s="33" customFormat="1" ht="90">
      <c r="B89" s="31">
        <v>10</v>
      </c>
      <c r="C89" s="12" t="s">
        <v>106</v>
      </c>
      <c r="D89" s="12" t="s">
        <v>113</v>
      </c>
      <c r="E89" s="12" t="s">
        <v>132</v>
      </c>
      <c r="F89" s="12" t="s">
        <v>80</v>
      </c>
      <c r="G89" s="12" t="s">
        <v>133</v>
      </c>
      <c r="H89" s="12" t="s">
        <v>124</v>
      </c>
      <c r="I89" s="12" t="s">
        <v>124</v>
      </c>
      <c r="J89" s="12" t="s">
        <v>124</v>
      </c>
    </row>
    <row r="90" spans="2:10">
      <c r="B90" s="20"/>
      <c r="C90" s="40"/>
      <c r="D90" s="40"/>
      <c r="E90" s="40"/>
      <c r="F90" s="40"/>
      <c r="G90" s="40"/>
      <c r="H90" s="40"/>
      <c r="I90" s="40"/>
      <c r="J90" s="40"/>
    </row>
    <row r="91" spans="2:10">
      <c r="C91" s="33"/>
    </row>
    <row r="92" spans="2:10">
      <c r="C92" s="33" t="s">
        <v>134</v>
      </c>
    </row>
    <row r="93" spans="2:10" ht="15.75" customHeight="1">
      <c r="C93" s="5" t="s">
        <v>135</v>
      </c>
    </row>
    <row r="94" spans="2:10">
      <c r="C94" s="41" t="s">
        <v>136</v>
      </c>
    </row>
    <row r="95" spans="2:10">
      <c r="C95" s="5" t="s">
        <v>137</v>
      </c>
    </row>
  </sheetData>
  <mergeCells count="6">
    <mergeCell ref="C11:G11"/>
    <mergeCell ref="B38:F38"/>
    <mergeCell ref="C63:J63"/>
    <mergeCell ref="C78:D78"/>
    <mergeCell ref="E78:G78"/>
    <mergeCell ref="H78:J78"/>
  </mergeCells>
  <hyperlinks>
    <hyperlink ref="C94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31" sqref="B31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2" t="s">
        <v>138</v>
      </c>
    </row>
    <row r="15" spans="2:7">
      <c r="B15" s="127" t="s">
        <v>140</v>
      </c>
      <c r="C15" s="116" t="s">
        <v>139</v>
      </c>
      <c r="D15" s="116"/>
      <c r="E15" s="116"/>
      <c r="F15" s="44"/>
      <c r="G15" s="44"/>
    </row>
    <row r="16" spans="2:7">
      <c r="B16" s="127"/>
      <c r="C16" s="116" t="s">
        <v>141</v>
      </c>
      <c r="D16" s="116"/>
      <c r="E16" s="93" t="s">
        <v>142</v>
      </c>
      <c r="F16" s="93" t="s">
        <v>386</v>
      </c>
      <c r="G16" s="93" t="s">
        <v>143</v>
      </c>
    </row>
    <row r="17" spans="2:7">
      <c r="B17" s="117">
        <v>2016</v>
      </c>
      <c r="C17" s="118" t="s">
        <v>144</v>
      </c>
      <c r="D17" s="119"/>
      <c r="E17" s="124" t="s">
        <v>145</v>
      </c>
      <c r="F17" s="129">
        <v>689455</v>
      </c>
      <c r="G17" s="128">
        <v>0.625</v>
      </c>
    </row>
    <row r="18" spans="2:7">
      <c r="B18" s="117"/>
      <c r="C18" s="120"/>
      <c r="D18" s="121"/>
      <c r="E18" s="125"/>
      <c r="F18" s="129"/>
      <c r="G18" s="128"/>
    </row>
    <row r="19" spans="2:7">
      <c r="B19" s="117" t="s">
        <v>146</v>
      </c>
      <c r="C19" s="120"/>
      <c r="D19" s="121"/>
      <c r="E19" s="125"/>
      <c r="F19" s="129">
        <v>980756</v>
      </c>
      <c r="G19" s="128">
        <v>0.89200000000000002</v>
      </c>
    </row>
    <row r="20" spans="2:7">
      <c r="B20" s="117"/>
      <c r="C20" s="120"/>
      <c r="D20" s="121"/>
      <c r="E20" s="125"/>
      <c r="F20" s="129"/>
      <c r="G20" s="128"/>
    </row>
    <row r="21" spans="2:7">
      <c r="B21" s="117" t="s">
        <v>147</v>
      </c>
      <c r="C21" s="120"/>
      <c r="D21" s="121"/>
      <c r="E21" s="125"/>
      <c r="F21" s="129">
        <v>1537768</v>
      </c>
      <c r="G21" s="128">
        <v>0.78300000000000003</v>
      </c>
    </row>
    <row r="22" spans="2:7">
      <c r="B22" s="117"/>
      <c r="C22" s="120"/>
      <c r="D22" s="121"/>
      <c r="E22" s="125"/>
      <c r="F22" s="129"/>
      <c r="G22" s="128"/>
    </row>
    <row r="23" spans="2:7">
      <c r="B23" s="117" t="s">
        <v>148</v>
      </c>
      <c r="C23" s="120"/>
      <c r="D23" s="121"/>
      <c r="E23" s="125"/>
      <c r="F23" s="129">
        <v>1744104</v>
      </c>
      <c r="G23" s="128">
        <v>0.70399999999999996</v>
      </c>
    </row>
    <row r="24" spans="2:7">
      <c r="B24" s="117"/>
      <c r="C24" s="122"/>
      <c r="D24" s="123"/>
      <c r="E24" s="126"/>
      <c r="F24" s="129"/>
      <c r="G24" s="128"/>
    </row>
    <row r="25" spans="2:7">
      <c r="B25" s="43"/>
      <c r="C25" s="43"/>
      <c r="D25" s="43"/>
      <c r="E25" s="43"/>
      <c r="F25" s="43"/>
      <c r="G25" s="43"/>
    </row>
    <row r="26" spans="2:7">
      <c r="B26" s="43" t="s">
        <v>149</v>
      </c>
      <c r="C26" s="45"/>
      <c r="D26" s="45"/>
      <c r="E26" s="43"/>
      <c r="F26" s="43"/>
      <c r="G26" s="43"/>
    </row>
    <row r="27" spans="2:7">
      <c r="B27" s="43" t="s">
        <v>150</v>
      </c>
      <c r="C27" s="43"/>
      <c r="D27" s="43"/>
      <c r="E27" s="43"/>
      <c r="F27" s="43"/>
      <c r="G27" s="43"/>
    </row>
    <row r="28" spans="2:7">
      <c r="B28" s="43" t="s">
        <v>151</v>
      </c>
      <c r="C28" s="43"/>
      <c r="D28" s="43"/>
      <c r="E28" s="43"/>
      <c r="F28" s="43"/>
      <c r="G28" s="43"/>
    </row>
  </sheetData>
  <mergeCells count="17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5"/>
  <sheetViews>
    <sheetView workbookViewId="0">
      <selection activeCell="B28" sqref="B28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2" t="s">
        <v>152</v>
      </c>
    </row>
    <row r="13" spans="2:5">
      <c r="B13" s="94" t="s">
        <v>153</v>
      </c>
      <c r="C13" s="94" t="s">
        <v>154</v>
      </c>
      <c r="D13" s="94" t="s">
        <v>155</v>
      </c>
      <c r="E13" s="94" t="s">
        <v>156</v>
      </c>
    </row>
    <row r="14" spans="2:5" ht="15" customHeight="1">
      <c r="B14" s="130" t="s">
        <v>145</v>
      </c>
      <c r="C14" s="46" t="s">
        <v>157</v>
      </c>
      <c r="D14" s="46">
        <v>15</v>
      </c>
      <c r="E14" s="47">
        <v>0.19736842105263158</v>
      </c>
    </row>
    <row r="15" spans="2:5">
      <c r="B15" s="130"/>
      <c r="C15" s="46" t="s">
        <v>158</v>
      </c>
      <c r="D15" s="46">
        <v>12</v>
      </c>
      <c r="E15" s="47">
        <v>0.15789473684210525</v>
      </c>
    </row>
    <row r="16" spans="2:5">
      <c r="B16" s="130"/>
      <c r="C16" s="46" t="s">
        <v>159</v>
      </c>
      <c r="D16" s="46">
        <v>11</v>
      </c>
      <c r="E16" s="47">
        <v>0.14473684210526316</v>
      </c>
    </row>
    <row r="17" spans="2:5">
      <c r="B17" s="130"/>
      <c r="C17" s="46" t="s">
        <v>28</v>
      </c>
      <c r="D17" s="46">
        <v>11</v>
      </c>
      <c r="E17" s="47">
        <v>0.14473684210526316</v>
      </c>
    </row>
    <row r="18" spans="2:5">
      <c r="B18" s="130"/>
      <c r="C18" s="46" t="s">
        <v>160</v>
      </c>
      <c r="D18" s="46">
        <v>8</v>
      </c>
      <c r="E18" s="47">
        <v>0.10526315789473684</v>
      </c>
    </row>
    <row r="19" spans="2:5">
      <c r="B19" s="130"/>
      <c r="C19" s="46" t="s">
        <v>161</v>
      </c>
      <c r="D19" s="46">
        <v>7</v>
      </c>
      <c r="E19" s="47">
        <v>9.2105263157894732E-2</v>
      </c>
    </row>
    <row r="20" spans="2:5">
      <c r="B20" s="130"/>
      <c r="C20" s="46" t="s">
        <v>162</v>
      </c>
      <c r="D20" s="46">
        <v>1</v>
      </c>
      <c r="E20" s="47">
        <v>1.3157894736842105E-2</v>
      </c>
    </row>
    <row r="21" spans="2:5">
      <c r="B21" s="130"/>
      <c r="C21" s="46" t="s">
        <v>163</v>
      </c>
      <c r="D21" s="46">
        <v>1</v>
      </c>
      <c r="E21" s="47">
        <v>1.3157894736842105E-2</v>
      </c>
    </row>
    <row r="22" spans="2:5">
      <c r="B22" s="130"/>
      <c r="C22" s="46" t="s">
        <v>164</v>
      </c>
      <c r="D22" s="46">
        <v>1</v>
      </c>
      <c r="E22" s="47">
        <v>1.3157894736842105E-2</v>
      </c>
    </row>
    <row r="23" spans="2:5">
      <c r="B23" s="130"/>
      <c r="C23" s="46" t="s">
        <v>165</v>
      </c>
      <c r="D23" s="46">
        <v>5</v>
      </c>
      <c r="E23" s="47">
        <v>6.5789473684210523E-2</v>
      </c>
    </row>
    <row r="24" spans="2:5">
      <c r="B24" s="130"/>
      <c r="C24" s="46" t="s">
        <v>166</v>
      </c>
      <c r="D24" s="46">
        <v>4</v>
      </c>
      <c r="E24" s="47">
        <v>5.2631578947368418E-2</v>
      </c>
    </row>
    <row r="25" spans="2:5">
      <c r="B25" s="131" t="s">
        <v>167</v>
      </c>
      <c r="C25" s="131"/>
      <c r="D25" s="48">
        <f>SUM(D14:D24)</f>
        <v>76</v>
      </c>
      <c r="E25" s="47">
        <f>SUM(E14:E24)</f>
        <v>1</v>
      </c>
    </row>
  </sheetData>
  <mergeCells count="2">
    <mergeCell ref="B14:B24"/>
    <mergeCell ref="B25:C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2019-07-31T14:04:19Z</dcterms:modified>
</cp:coreProperties>
</file>