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Brigitte Angelica\Desktop\Gestión de Egresados\Autoevaluación\Posgrado\Maestría en Educación\"/>
    </mc:Choice>
  </mc:AlternateContent>
  <xr:revisionPtr revIDLastSave="0" documentId="13_ncr:1_{8EC3D4E7-8A56-4E59-82C4-E2FDB9391B97}" xr6:coauthVersionLast="45" xr6:coauthVersionMax="45" xr10:uidLastSave="{00000000-0000-0000-0000-000000000000}"/>
  <bookViews>
    <workbookView xWindow="28680" yWindow="4575" windowWidth="20730" windowHeight="11160" xr2:uid="{00000000-000D-0000-FFFF-FFFF00000000}"/>
  </bookViews>
  <sheets>
    <sheet name="Presentación" sheetId="1" r:id="rId1"/>
    <sheet name="Informe hasta el 2018" sheetId="7"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8" i="4" l="1"/>
  <c r="C653" i="7"/>
  <c r="I636" i="7"/>
  <c r="C619" i="7"/>
  <c r="C616" i="7"/>
  <c r="C546" i="7"/>
  <c r="C542" i="7"/>
  <c r="E488" i="7"/>
  <c r="F488" i="7" s="1"/>
  <c r="J488" i="7" s="1"/>
  <c r="D452" i="7"/>
  <c r="C426" i="7"/>
  <c r="D425" i="7"/>
  <c r="D424" i="7"/>
  <c r="D423" i="7"/>
  <c r="D426" i="7" s="1"/>
  <c r="D422" i="7"/>
  <c r="D421" i="7"/>
  <c r="D420" i="7"/>
  <c r="E128" i="7"/>
  <c r="E125" i="7"/>
  <c r="E123" i="7"/>
  <c r="C90" i="7"/>
  <c r="D90" i="7" s="1"/>
  <c r="G90" i="7" s="1"/>
  <c r="C63" i="7"/>
  <c r="D63" i="7" s="1"/>
  <c r="G63" i="7" s="1"/>
  <c r="D62" i="7"/>
  <c r="G62" i="7" s="1"/>
  <c r="D60" i="7"/>
  <c r="G60" i="7" s="1"/>
  <c r="C37" i="7"/>
  <c r="C652" i="7" s="1"/>
  <c r="D35" i="7"/>
  <c r="G35" i="7" s="1"/>
  <c r="D86" i="7" l="1"/>
  <c r="G86" i="7" s="1"/>
  <c r="D88" i="7"/>
  <c r="G88" i="7" s="1"/>
  <c r="K123" i="7"/>
  <c r="K125" i="7"/>
  <c r="E450" i="7"/>
  <c r="F486" i="7"/>
  <c r="J486" i="7" s="1"/>
  <c r="C543" i="7"/>
  <c r="C566" i="7"/>
  <c r="H616" i="7"/>
  <c r="C620" i="7"/>
  <c r="I637" i="7"/>
  <c r="C654" i="7"/>
  <c r="D37" i="7"/>
  <c r="G37" i="7" s="1"/>
  <c r="D61" i="7"/>
  <c r="G61" i="7" s="1"/>
  <c r="E124" i="7"/>
  <c r="E126" i="7"/>
  <c r="E451" i="7"/>
  <c r="C544" i="7"/>
  <c r="C567" i="7"/>
  <c r="C617" i="7"/>
  <c r="C634" i="7"/>
  <c r="C651" i="7"/>
  <c r="C655" i="7"/>
  <c r="D36" i="7"/>
  <c r="G36" i="7" s="1"/>
  <c r="D87" i="7"/>
  <c r="G87" i="7" s="1"/>
  <c r="D89" i="7"/>
  <c r="G89" i="7" s="1"/>
  <c r="K124" i="7"/>
  <c r="E127" i="7"/>
  <c r="F487" i="7"/>
  <c r="J487" i="7" s="1"/>
  <c r="C545" i="7"/>
  <c r="H615" i="7"/>
  <c r="C618" i="7"/>
  <c r="C635" i="7"/>
  <c r="E452" i="7" l="1"/>
  <c r="C605" i="4" l="1"/>
  <c r="E602" i="4" s="1"/>
  <c r="C591" i="4"/>
  <c r="D590" i="4" s="1"/>
  <c r="D576" i="4"/>
  <c r="C563" i="4"/>
  <c r="D561" i="4" s="1"/>
  <c r="E551" i="4"/>
  <c r="F546" i="4" s="1"/>
  <c r="E137" i="4"/>
  <c r="E142" i="4" s="1"/>
  <c r="C107" i="4"/>
  <c r="D106" i="4" s="1"/>
  <c r="D526" i="4"/>
  <c r="E525" i="4" s="1"/>
  <c r="C80" i="4"/>
  <c r="D79" i="4" s="1"/>
  <c r="C54" i="4"/>
  <c r="D589" i="4" l="1"/>
  <c r="D591" i="4" s="1"/>
  <c r="E603" i="4"/>
  <c r="E600" i="4"/>
  <c r="E601" i="4"/>
  <c r="E604" i="4"/>
  <c r="D577" i="4"/>
  <c r="D578" i="4" s="1"/>
  <c r="D560" i="4"/>
  <c r="D559" i="4"/>
  <c r="D562" i="4"/>
  <c r="F548" i="4"/>
  <c r="F545" i="4"/>
  <c r="F544" i="4"/>
  <c r="F550" i="4"/>
  <c r="F547" i="4"/>
  <c r="F549" i="4"/>
  <c r="E524" i="4"/>
  <c r="E526" i="4" s="1"/>
  <c r="D52" i="4"/>
  <c r="D77" i="4"/>
  <c r="D78" i="4"/>
  <c r="D53" i="4"/>
  <c r="E145" i="4"/>
  <c r="E143" i="4"/>
  <c r="E144" i="4"/>
  <c r="E141" i="4"/>
  <c r="E146" i="4"/>
  <c r="D104" i="4"/>
  <c r="D103" i="4"/>
  <c r="D105" i="4"/>
  <c r="D107" i="4"/>
  <c r="D80" i="4"/>
  <c r="D54" i="4"/>
  <c r="E605" i="4" l="1"/>
  <c r="D563" i="4"/>
  <c r="F551" i="4"/>
</calcChain>
</file>

<file path=xl/sharedStrings.xml><?xml version="1.0" encoding="utf-8"?>
<sst xmlns="http://schemas.openxmlformats.org/spreadsheetml/2006/main" count="7877" uniqueCount="2712">
  <si>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</si>
  <si>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</si>
  <si>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</si>
  <si>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</si>
  <si>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</si>
  <si>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</si>
  <si>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</si>
  <si>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</si>
  <si>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</si>
  <si>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</si>
  <si>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</si>
  <si>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</si>
  <si>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</si>
  <si>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</si>
  <si>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</si>
  <si>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</si>
  <si>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</si>
  <si>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</si>
  <si>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</si>
  <si>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</si>
  <si>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</si>
  <si>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</si>
  <si>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</si>
  <si>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</si>
  <si>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</si>
  <si>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</si>
  <si>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</si>
  <si>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</si>
  <si>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</si>
  <si>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</si>
  <si>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</si>
  <si>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</si>
  <si>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</si>
  <si>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</si>
  <si>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</si>
  <si>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</si>
  <si>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</si>
  <si>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</si>
  <si>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</si>
  <si>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</si>
  <si>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</si>
  <si>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</si>
  <si>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</si>
  <si>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</si>
  <si>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</si>
  <si>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</si>
  <si>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</si>
  <si>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</si>
  <si>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</si>
  <si>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</si>
  <si>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</si>
  <si>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</si>
  <si>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</si>
  <si>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</si>
  <si>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</si>
  <si>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</si>
  <si>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</si>
  <si>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</si>
  <si>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</si>
  <si>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</si>
  <si>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</si>
  <si>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</si>
  <si>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</si>
  <si>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</si>
  <si>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</si>
  <si>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</si>
  <si>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</si>
  <si>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</si>
  <si>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</si>
  <si>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</si>
  <si>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</si>
  <si>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</si>
  <si>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</si>
  <si>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</si>
  <si>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</si>
  <si>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</si>
  <si>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</si>
  <si>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</si>
  <si>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</si>
  <si>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</si>
  <si>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</si>
  <si>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</si>
  <si>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</si>
  <si>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</si>
  <si>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</si>
  <si>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</si>
  <si>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</si>
  <si>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</si>
  <si>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</si>
  <si>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</si>
  <si>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</si>
  <si>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</si>
  <si>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</si>
  <si>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</si>
  <si>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</si>
  <si>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</si>
  <si>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</si>
  <si>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</si>
  <si>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</si>
  <si>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</si>
  <si>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</si>
  <si>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</si>
  <si>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</si>
  <si>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</si>
  <si>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</si>
  <si>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</si>
  <si>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</si>
  <si>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</si>
  <si>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</si>
  <si>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</si>
  <si>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</si>
  <si>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</si>
  <si>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</si>
  <si>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</si>
  <si>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</si>
  <si>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</si>
  <si>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</si>
  <si>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</si>
  <si>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</si>
  <si>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</si>
  <si>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</si>
  <si>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</si>
  <si>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</si>
  <si>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</si>
  <si>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</si>
  <si>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</si>
  <si>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</si>
  <si>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</si>
  <si>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</si>
  <si>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</si>
  <si>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</si>
  <si>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</si>
  <si>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</si>
  <si>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</si>
  <si>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</si>
  <si>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</si>
  <si>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</si>
  <si>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</si>
  <si>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</si>
  <si>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</si>
  <si>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</si>
  <si>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</si>
  <si>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</si>
  <si>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</si>
  <si>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</si>
  <si>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</si>
  <si>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</si>
  <si>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</si>
  <si>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</si>
  <si>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</si>
  <si>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</si>
  <si>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Ocupaciones en Ciencias Naturales, Aplicadas y relacionadas</t>
  </si>
  <si>
    <t xml:space="preserve">Empleado del gobierno	  </t>
  </si>
  <si>
    <t xml:space="preserve">Contrato de prestación de servicios	</t>
  </si>
  <si>
    <t>entre 4 SMLV y menos de 5 SMLV</t>
  </si>
  <si>
    <t>Risaralda</t>
  </si>
  <si>
    <t>pereira</t>
  </si>
  <si>
    <t>colombia</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</si>
  <si>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</si>
  <si>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</si>
  <si>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</si>
  <si>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</si>
  <si>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</si>
  <si>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</si>
  <si>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</si>
  <si>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</si>
  <si>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</si>
  <si>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</si>
  <si>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</si>
  <si>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La julita</t>
  </si>
  <si>
    <t>Contrato a término fijo</t>
  </si>
  <si>
    <t>Ocupaciones en  Salud</t>
  </si>
  <si>
    <t>Suministros de Electricidad, Gas y Agua</t>
  </si>
  <si>
    <t>COLOMBIA</t>
  </si>
  <si>
    <t>Administración Pública y Defensa; Seguridad Social de Afiliación Obligatoria</t>
  </si>
  <si>
    <t xml:space="preserve">Empleado de empresa particular  </t>
  </si>
  <si>
    <t>más de 6 SMLV</t>
  </si>
  <si>
    <t>Agricultura, ganadería, Caza y Silvicultura</t>
  </si>
  <si>
    <t>entre 5 SMLV y menos de 6 SMLV</t>
  </si>
  <si>
    <t>Valle del Cauca</t>
  </si>
  <si>
    <t>entre 1 SMLV y menos de 2 SMLV</t>
  </si>
  <si>
    <t>DIRECTOR</t>
  </si>
  <si>
    <t>RISARALDA</t>
  </si>
  <si>
    <t>PEREIRA</t>
  </si>
  <si>
    <t>Docente basica primaria</t>
  </si>
  <si>
    <t>Secundaria</t>
  </si>
  <si>
    <t>Docente Ciencias Naturales</t>
  </si>
  <si>
    <t>SECRETARIA DE EDUCACIÓN MUNICIPAL</t>
  </si>
  <si>
    <t>docencia</t>
  </si>
  <si>
    <t>rectora</t>
  </si>
  <si>
    <t>quindio</t>
  </si>
  <si>
    <t>Armenia</t>
  </si>
  <si>
    <t>Secretaría de Educación Departamental del Quindío</t>
  </si>
  <si>
    <t>Docente de Aula</t>
  </si>
  <si>
    <t>Rector</t>
  </si>
  <si>
    <t>Quindío</t>
  </si>
  <si>
    <t>Calarcá</t>
  </si>
  <si>
    <t>Secretaria de Educación de Armenia</t>
  </si>
  <si>
    <t>educacion@armenia.gov.co</t>
  </si>
  <si>
    <t>Quindio</t>
  </si>
  <si>
    <t>SECRETARIA DE EDUCACION MUNICIPAL DE ARMENIA</t>
  </si>
  <si>
    <t>Educacion</t>
  </si>
  <si>
    <t>Docente de aula</t>
  </si>
  <si>
    <t>Secretaria de educación de Risaralda</t>
  </si>
  <si>
    <t>SECRETARIA DE EDUCACION DE RISARALDA</t>
  </si>
  <si>
    <t>entre 3 SMLV y menos de 4 SMLV</t>
  </si>
  <si>
    <t>DOCENTE</t>
  </si>
  <si>
    <t>RECTOR</t>
  </si>
  <si>
    <t>Santuario</t>
  </si>
  <si>
    <t>Calle 17 con Carrera 16 Armenia-Quindío-Colombia</t>
  </si>
  <si>
    <t>docente</t>
  </si>
  <si>
    <t>rector</t>
  </si>
  <si>
    <t>semarmenia.gov.co</t>
  </si>
  <si>
    <t>EDUCACIÓN</t>
  </si>
  <si>
    <t>COORDINADORA</t>
  </si>
  <si>
    <t>QUINDIO</t>
  </si>
  <si>
    <t>ARMENIA</t>
  </si>
  <si>
    <t xml:space="preserve">Secretaria de Educación Municipal </t>
  </si>
  <si>
    <t xml:space="preserve">educacion </t>
  </si>
  <si>
    <t xml:space="preserve">Docente </t>
  </si>
  <si>
    <t xml:space="preserve">Coordinador </t>
  </si>
  <si>
    <t xml:space="preserve">Quindio </t>
  </si>
  <si>
    <t xml:space="preserve">Colombia </t>
  </si>
  <si>
    <t>educacion</t>
  </si>
  <si>
    <t>calle 17 carrera 16</t>
  </si>
  <si>
    <t>Otro tipo de contrato</t>
  </si>
  <si>
    <t>Urbana</t>
  </si>
  <si>
    <t>despachoeducacion@pereira.gov.co</t>
  </si>
  <si>
    <t>Docente de Básica Primaria</t>
  </si>
  <si>
    <t>normalsupquindio@gmail.com</t>
  </si>
  <si>
    <t>Coordinador Académico</t>
  </si>
  <si>
    <t xml:space="preserve">Privada 	</t>
  </si>
  <si>
    <t>Decano</t>
  </si>
  <si>
    <t>coordinador</t>
  </si>
  <si>
    <t>carloseduardovasco1@gmail.com</t>
  </si>
  <si>
    <t>Director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</si>
  <si>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</si>
  <si>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</si>
  <si>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</si>
  <si>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</si>
  <si>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</si>
  <si>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</si>
  <si>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</si>
  <si>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</si>
  <si>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</si>
  <si>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</si>
  <si>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</si>
  <si>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</si>
  <si>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</si>
  <si>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</si>
  <si>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</si>
  <si>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Universidad tecnológica de Pereira</t>
  </si>
  <si>
    <t>José Reinaldo marín betancourth</t>
  </si>
  <si>
    <t>Carrera 27 No 10-02 Los Alamos</t>
  </si>
  <si>
    <t>3113241829</t>
  </si>
  <si>
    <t>reymarin@utp.edu.co</t>
  </si>
  <si>
    <t>la calidad profesional y académica es destacable</t>
  </si>
  <si>
    <t xml:space="preserve">Si tiene sugerencias para mejorar la calidad de la formación 
académica, por favor menciónelas </t>
  </si>
  <si>
    <t>mas vinculo con el medio a traves de experiencias en proyectos 
conjuntos.</t>
  </si>
  <si>
    <t>5</t>
  </si>
  <si>
    <t xml:space="preserve">¿Qué competencias adicionales considera que requiere un 
egresado de la UTP ? </t>
  </si>
  <si>
    <t>competencias en evaluación de proyectos.</t>
  </si>
  <si>
    <t>Nombre de la organización:</t>
  </si>
  <si>
    <t>UTP</t>
  </si>
  <si>
    <t>Secretaría de Educación de Risaralda</t>
  </si>
  <si>
    <t>calle 19 N° 13-17</t>
  </si>
  <si>
    <t>Gobernacion de Risaralda</t>
  </si>
  <si>
    <t>La Julita</t>
  </si>
  <si>
    <t>GOBERNACIÓN DE RISARALDA</t>
  </si>
  <si>
    <t>secretaria de educación</t>
  </si>
  <si>
    <t>CAM Dosquebradas</t>
  </si>
  <si>
    <t>Institución Educativa Empresarial</t>
  </si>
  <si>
    <t>secretaria de educacion municipal</t>
  </si>
  <si>
    <t>3398300</t>
  </si>
  <si>
    <t>contactenos@risaralda.gov.co</t>
  </si>
  <si>
    <t>registro@utp.edu.co</t>
  </si>
  <si>
    <t>7417700</t>
  </si>
  <si>
    <t>romavalcalarca@yahoo.es</t>
  </si>
  <si>
    <t>grie.pio.xii@risaralda.gov.co</t>
  </si>
  <si>
    <t>3249176</t>
  </si>
  <si>
    <t>arabiasanfranciscodeasis@gmail.com</t>
  </si>
  <si>
    <t>educacion@gobernacionquindio.gov.co</t>
  </si>
  <si>
    <t xml:space="preserve">contactenos@pereira.gov.co </t>
  </si>
  <si>
    <t>3367051</t>
  </si>
  <si>
    <t>iemariadolorosa@hotmail.com</t>
  </si>
  <si>
    <t>i.e.empresarial@dosquebradas.gov.co</t>
  </si>
  <si>
    <t>Empleado</t>
  </si>
  <si>
    <t>Área educativa</t>
  </si>
  <si>
    <t>Cargo que desempeña:</t>
  </si>
  <si>
    <t>docente de aula</t>
  </si>
  <si>
    <t>Rectora</t>
  </si>
  <si>
    <t>REctor</t>
  </si>
  <si>
    <t xml:space="preserve">Rector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</si>
  <si>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</si>
  <si>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</si>
  <si>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</si>
  <si>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</si>
  <si>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</si>
  <si>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</si>
  <si>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</si>
  <si>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</si>
  <si>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</si>
  <si>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Magisterio</t>
  </si>
  <si>
    <t>Alcaldía de Pereira</t>
  </si>
  <si>
    <t>contactenos@pereira.gov.co</t>
  </si>
  <si>
    <t>Ocupaciones en Arte, Cultura, Esparcimiento y Deporte</t>
  </si>
  <si>
    <t>Universidad del Quindío</t>
  </si>
  <si>
    <t>Ocupaciones de Dirección y Gerencia</t>
  </si>
  <si>
    <t>contactenos@utp.edu.co</t>
  </si>
  <si>
    <t>Bogotá</t>
  </si>
  <si>
    <t>DOCENTE DE AULA</t>
  </si>
  <si>
    <t>Docente básica primaria</t>
  </si>
  <si>
    <t>risaralda</t>
  </si>
  <si>
    <t>dosquebradas</t>
  </si>
  <si>
    <t>Comfamiliar Risaralda</t>
  </si>
  <si>
    <t>Coordinador académico</t>
  </si>
  <si>
    <t>Secretaria de educación municipal</t>
  </si>
  <si>
    <t>Humanidades</t>
  </si>
  <si>
    <t>menor a 1 SMLV (Salario mínimo legal vigente)</t>
  </si>
  <si>
    <t>Vereda Los Planes kilometro 5 Vía Cerritos Entrada 16, El Tigre</t>
  </si>
  <si>
    <t>info@liceopinoverde.edu.co</t>
  </si>
  <si>
    <t>Coordinadora</t>
  </si>
  <si>
    <t xml:space="preserve">Empleado de empresa familiar sin  remuneración    </t>
  </si>
  <si>
    <t>ALCALDIA DE PEREIRA</t>
  </si>
  <si>
    <t>SECRETARIA DE EDUCACION</t>
  </si>
  <si>
    <t>Dosquebradas</t>
  </si>
  <si>
    <t>Servicios Sociales y de Salud</t>
  </si>
  <si>
    <t>Académica</t>
  </si>
  <si>
    <t>Ocupaciones en Finanzas y administración</t>
  </si>
  <si>
    <t>INSTITUCIÓN EDUCATIVA NUESTRA SEÑORA DE GUADALUPE</t>
  </si>
  <si>
    <t xml:space="preserve"> i.e.guadalupe@dosquebradas.gov.co</t>
  </si>
  <si>
    <t>COORDINADOR</t>
  </si>
  <si>
    <t>DOSQUEBRADAS</t>
  </si>
  <si>
    <t>iejaimesalazarrobledo@educandoenred.edu.co</t>
  </si>
  <si>
    <t xml:space="preserve">Risaralda </t>
  </si>
  <si>
    <t xml:space="preserve">Pereira </t>
  </si>
  <si>
    <t>VALLE DEL CAUCA</t>
  </si>
  <si>
    <t>EDUCACION</t>
  </si>
  <si>
    <t xml:space="preserve">Quindío </t>
  </si>
  <si>
    <t>SECRETARIA DE EDUCACIÓN DISTRITAL</t>
  </si>
  <si>
    <t>RECTORA</t>
  </si>
  <si>
    <t>Básica Primaria</t>
  </si>
  <si>
    <t>educación</t>
  </si>
  <si>
    <t>Basica Primaria</t>
  </si>
  <si>
    <t>Primaria</t>
  </si>
  <si>
    <t>PRIMARIA</t>
  </si>
  <si>
    <t>Docente de Primaria</t>
  </si>
  <si>
    <t>coordinadora</t>
  </si>
  <si>
    <t>SECRETARÍA DE EDUCACIÓN</t>
  </si>
  <si>
    <t>Secretaria de Educación</t>
  </si>
  <si>
    <t>Docente Primaria</t>
  </si>
  <si>
    <t>Secretaria de educación</t>
  </si>
  <si>
    <t>Secretaria de Educacion de Pereira</t>
  </si>
  <si>
    <t>Director del Programa</t>
  </si>
  <si>
    <t>Director de Programa</t>
  </si>
  <si>
    <t xml:space="preserve">Coordinación </t>
  </si>
  <si>
    <t>director</t>
  </si>
  <si>
    <t>Docente Tecnología e Informática</t>
  </si>
  <si>
    <t>pereiraeduca.gov.co</t>
  </si>
  <si>
    <t>Cordinador</t>
  </si>
  <si>
    <t>Coordinación</t>
  </si>
  <si>
    <t xml:space="preserve">educación </t>
  </si>
  <si>
    <t>Secretaría de Educación Municipal</t>
  </si>
  <si>
    <t>coordinador academico</t>
  </si>
  <si>
    <t>Santa Rosa de Cabal</t>
  </si>
  <si>
    <t>Institución Educativa Héctor Ángel Arcila</t>
  </si>
  <si>
    <t>Institución Educativa Santa Juana de Lestonnac</t>
  </si>
  <si>
    <t>SENA</t>
  </si>
  <si>
    <t>No tengo sugerencias</t>
  </si>
  <si>
    <t>no tengo</t>
  </si>
  <si>
    <t>.</t>
  </si>
  <si>
    <t>ninguna</t>
  </si>
  <si>
    <t xml:space="preserve">Ninguna </t>
  </si>
  <si>
    <t>NINGUNA</t>
  </si>
  <si>
    <t>Carrera 27 #10-02 Barrio Alamos - Risaralda - Colombia</t>
  </si>
  <si>
    <t>Secretaria de Educacion</t>
  </si>
  <si>
    <t>SECRETARIA DE EDUCACIÓN DEPARTAMENTAL DEL QUINDÍO</t>
  </si>
  <si>
    <t>Municipio de Pereira</t>
  </si>
  <si>
    <t>Alcaldía Municipal Piso 8</t>
  </si>
  <si>
    <t>+57 6 3137300</t>
  </si>
  <si>
    <t>3248100</t>
  </si>
  <si>
    <t>Maestría en Educación</t>
  </si>
  <si>
    <t>Total graduados: 432</t>
  </si>
  <si>
    <t xml:space="preserve">Total egresados encuestados: 265 </t>
  </si>
  <si>
    <t>Telemark</t>
  </si>
  <si>
    <t>Avenida 30 de agosto</t>
  </si>
  <si>
    <t>Producción web</t>
  </si>
  <si>
    <t>Diseñador gráfico</t>
  </si>
  <si>
    <t xml:space="preserve">Universidad tecnológica de Pereira </t>
  </si>
  <si>
    <t xml:space="preserve">Via la Julita </t>
  </si>
  <si>
    <t>milla@utp.edu.co</t>
  </si>
  <si>
    <t xml:space="preserve">Jefe de departamento de psicopedagogía </t>
  </si>
  <si>
    <t>Facultad de Humanidades y Bellas Artes - Licenciatura en Lengua Inglesa</t>
  </si>
  <si>
    <t>Institución Educativa Fabio Vasque Botero</t>
  </si>
  <si>
    <t>dilosaso@hotmail.com</t>
  </si>
  <si>
    <t>INSTITUTO AGROPECUARIO VERACRUZ</t>
  </si>
  <si>
    <t>KILOMETRO 1 . SANTA ROSA-PEREIRA</t>
  </si>
  <si>
    <t>Colegio Agricola Femenino Veracruz &lt;grie.veracruz@risaralda.gov.co&gt;</t>
  </si>
  <si>
    <t>BASICA SECUNDARIA</t>
  </si>
  <si>
    <t>DOCENTE LENGUA EXTRANJERA</t>
  </si>
  <si>
    <t>COORDINADOR ACADEMICO</t>
  </si>
  <si>
    <t>SANTA ROSA DE CABAL</t>
  </si>
  <si>
    <t>Institución Educativa María Dolorosa</t>
  </si>
  <si>
    <t>Cll 33 N°8B - 14</t>
  </si>
  <si>
    <t>Docente orientadora</t>
  </si>
  <si>
    <t>Coordinadora académica</t>
  </si>
  <si>
    <t xml:space="preserve">Liceo Taller San Miguel </t>
  </si>
  <si>
    <t>Km 8 vía Armenia</t>
  </si>
  <si>
    <t>damepe9@gmail.com</t>
  </si>
  <si>
    <t>Docente bilingüe</t>
  </si>
  <si>
    <t>Fundación liceo inglés</t>
  </si>
  <si>
    <t>km 5 vía cerritos entrada 17</t>
  </si>
  <si>
    <t xml:space="preserve">320 55 63 </t>
  </si>
  <si>
    <t>comunicaciones@liceoingles.edu.co</t>
  </si>
  <si>
    <t>preescolar</t>
  </si>
  <si>
    <t xml:space="preserve">Liceo Pino Verde </t>
  </si>
  <si>
    <t xml:space="preserve">+57 (6) 3132668 </t>
  </si>
  <si>
    <t>Institución Educativa Labouré, sede Mariano Ospina Pérez</t>
  </si>
  <si>
    <t>Calle 20 esquina entre carrera 14 y 15</t>
  </si>
  <si>
    <t>i.e.laboure@hotmail.com</t>
  </si>
  <si>
    <t>Básica primaria</t>
  </si>
  <si>
    <t>Maestra de primer grado</t>
  </si>
  <si>
    <t>Santa Rosa  de Cabal</t>
  </si>
  <si>
    <t>Secretaria de Educación Municipal Dosquebradas</t>
  </si>
  <si>
    <t xml:space="preserve"> Av. Simón Bolívar Nro 36-44</t>
  </si>
  <si>
    <t>educacion@dosquebradas.gov.co</t>
  </si>
  <si>
    <t>IE Cartagena</t>
  </si>
  <si>
    <t>Secretaría de Educación Municipal, Institución Educativa San Vicente Hogar</t>
  </si>
  <si>
    <t>No aplica</t>
  </si>
  <si>
    <t xml:space="preserve">Media Técnica </t>
  </si>
  <si>
    <t>colegio la salle pereira</t>
  </si>
  <si>
    <t>Kilómetro 6 via cerritos entrada 1 sector quimbayita</t>
  </si>
  <si>
    <t>mauricio.castaneda@delasalle.edu.co</t>
  </si>
  <si>
    <t>Institución Educativa Nuestra Señora de Guadalupe</t>
  </si>
  <si>
    <t>Barrio de Guadalupe</t>
  </si>
  <si>
    <t>Dos Quebradas</t>
  </si>
  <si>
    <t>santsofia</t>
  </si>
  <si>
    <t>calle9 N 22-05</t>
  </si>
  <si>
    <t>orrdinador</t>
  </si>
  <si>
    <t>Dosquebrdas</t>
  </si>
  <si>
    <t>IE Nueva Granadq</t>
  </si>
  <si>
    <t>Cra 52 A Esquina barrio el martillo Dosquebradas</t>
  </si>
  <si>
    <t>Iegranada_dosq@yahoo.com</t>
  </si>
  <si>
    <t>Rectoria</t>
  </si>
  <si>
    <t>Secretaria de Educación de Pereira</t>
  </si>
  <si>
    <t>Cra 7 N 18-55 Piso 8</t>
  </si>
  <si>
    <t>I.E. San Joaquín</t>
  </si>
  <si>
    <t>IE centenario</t>
  </si>
  <si>
    <t>cra 9 no. 4 -57</t>
  </si>
  <si>
    <t>iecentenario@gmail.com</t>
  </si>
  <si>
    <t>bachillerato</t>
  </si>
  <si>
    <t xml:space="preserve"> docente de aula área de español</t>
  </si>
  <si>
    <t>Libardo Salazar</t>
  </si>
  <si>
    <t xml:space="preserve"> Pereira</t>
  </si>
  <si>
    <t xml:space="preserve"> Colombia</t>
  </si>
  <si>
    <t>IEA Pio Xii</t>
  </si>
  <si>
    <t>Vereda Piedras</t>
  </si>
  <si>
    <t>amelo67@gmail.com</t>
  </si>
  <si>
    <t>Santa Cecilia</t>
  </si>
  <si>
    <t>Pueblo Rico</t>
  </si>
  <si>
    <t>Instituto San Andrés</t>
  </si>
  <si>
    <t>Quinchia Risaralda cra 4 No. 5-48</t>
  </si>
  <si>
    <t>grie.san.andres@risaralda.gov.co</t>
  </si>
  <si>
    <t>General</t>
  </si>
  <si>
    <t>Quinchia</t>
  </si>
  <si>
    <t>INSTITUCIÓN EDUCATIVA FRANCISCO JOSÉ DE CALDAS</t>
  </si>
  <si>
    <t>CRA 12 CALLE 7 ESQUINA</t>
  </si>
  <si>
    <t>jt-2811@hotmail.com</t>
  </si>
  <si>
    <t>URBANA</t>
  </si>
  <si>
    <t xml:space="preserve">DOCENTE </t>
  </si>
  <si>
    <t>Secretaria de Educación Departamental de Risaralda</t>
  </si>
  <si>
    <t>Parque Olaya Herrera Cl 19 # 13-17</t>
  </si>
  <si>
    <t>educacion@risaralda.gov.co</t>
  </si>
  <si>
    <t>Institución Educativa</t>
  </si>
  <si>
    <t>secretaria de educación municipal</t>
  </si>
  <si>
    <t>cra 7 N° 18-55 piso 8</t>
  </si>
  <si>
    <t xml:space="preserve">secretaria de educación de Pereira </t>
  </si>
  <si>
    <t>carrera 7 calle 19 esquina. Octavos piso</t>
  </si>
  <si>
    <t xml:space="preserve">coordinador </t>
  </si>
  <si>
    <t>MAGISTERIO VALLE DEL CAUCA</t>
  </si>
  <si>
    <t>Carrera 2ª   N°. 4 ¿ 27 ULLOA VALLE</t>
  </si>
  <si>
    <t>Telefax  (+2) 2075475</t>
  </si>
  <si>
    <t>ins.leocadio@hotmail.com</t>
  </si>
  <si>
    <t>DOCENCIA</t>
  </si>
  <si>
    <t>ULLOA</t>
  </si>
  <si>
    <t>Gobernación de Risaralda</t>
  </si>
  <si>
    <t>Quichia</t>
  </si>
  <si>
    <t>Institución Educativa Pedro uribe Mejía</t>
  </si>
  <si>
    <t xml:space="preserve">km 4 via Chinchiná,  vereda el jazmín </t>
  </si>
  <si>
    <t>pedrogrie.pedrouribe@risaralda.gov.co</t>
  </si>
  <si>
    <t xml:space="preserve">docente </t>
  </si>
  <si>
    <t xml:space="preserve">Secretaría de educación de Dosquebradas </t>
  </si>
  <si>
    <t>semdosquebradas@gmail.com</t>
  </si>
  <si>
    <t xml:space="preserve">Liceo pino verde </t>
  </si>
  <si>
    <t>Vereda Los Planes Kilómetro 5 Vía Cerritos Entrada 16, El Tigre</t>
  </si>
  <si>
    <t>+57 (6) 3132668</t>
  </si>
  <si>
    <t>Programa del diploma</t>
  </si>
  <si>
    <t xml:space="preserve">Docente de aula </t>
  </si>
  <si>
    <t>Institución Educativa Ciudad de Cartago</t>
  </si>
  <si>
    <t>carrera 3 calle 2 este - barrio ortez comuna 1 cartago valle del cauca</t>
  </si>
  <si>
    <t>ciudaddecartago@semcartago.gov.co</t>
  </si>
  <si>
    <t>docente primaria</t>
  </si>
  <si>
    <t>docente primaria grado tercero</t>
  </si>
  <si>
    <t>coodinadora</t>
  </si>
  <si>
    <t>valle del cauca</t>
  </si>
  <si>
    <t>cartago</t>
  </si>
  <si>
    <t>Su eje UTP</t>
  </si>
  <si>
    <t>Universidad Tecnológica</t>
  </si>
  <si>
    <t>http://www.almamater.edu.co</t>
  </si>
  <si>
    <t xml:space="preserve">Gobernación de risaralda </t>
  </si>
  <si>
    <t>Calle 19 No 13-17</t>
  </si>
  <si>
    <t xml:space="preserve">rector </t>
  </si>
  <si>
    <t>CARRERA 13 CALLE 19 PARQUE OLAYA</t>
  </si>
  <si>
    <t>grie.hurtado@risaralda.gov.co</t>
  </si>
  <si>
    <t>Insititución Educativa Juan Hurtado</t>
  </si>
  <si>
    <t xml:space="preserve">Belen de Umbría </t>
  </si>
  <si>
    <t>Carrera 13A No.35-31, Barrio Guadalupe</t>
  </si>
  <si>
    <t>i.e.guadalupe@dosquebradas.gov.co</t>
  </si>
  <si>
    <t>SECRETARIA DE EDUCACIÓN DE DOSQUEBRADAS</t>
  </si>
  <si>
    <t>CAM</t>
  </si>
  <si>
    <t>INSTITUCIÓN EDUCATIVA AGUSTÍN NIETO CABALLERO</t>
  </si>
  <si>
    <t>DIRECTIVO DOCENTE</t>
  </si>
  <si>
    <t xml:space="preserve">Secretaria de Eduacacion </t>
  </si>
  <si>
    <t xml:space="preserve">Pueblo Rico </t>
  </si>
  <si>
    <t>3248119 - 3257839</t>
  </si>
  <si>
    <t>marsol130@hotmail.com</t>
  </si>
  <si>
    <t xml:space="preserve">Pueblo Rico Rda </t>
  </si>
  <si>
    <t xml:space="preserve">Alexander Mena </t>
  </si>
  <si>
    <t xml:space="preserve">colombia </t>
  </si>
  <si>
    <t>Dirección Av. Simón Bolívar Nro 36-44 Centro Administrativo Municipal CAM Dosquebradas.</t>
  </si>
  <si>
    <t>educacion@dosquebradas.gov.co.</t>
  </si>
  <si>
    <t>Institución Educativa Santa Isabel</t>
  </si>
  <si>
    <t>Directivo docente</t>
  </si>
  <si>
    <t>Secretaria de Educacion de Risaralda</t>
  </si>
  <si>
    <t>lisby.ortiz@risaralda.gov.co</t>
  </si>
  <si>
    <t>Docente- Tutor</t>
  </si>
  <si>
    <t>Marsella</t>
  </si>
  <si>
    <t>cra 9 #12-141</t>
  </si>
  <si>
    <t>monilex@misena.edu.co</t>
  </si>
  <si>
    <t>instructor</t>
  </si>
  <si>
    <t xml:space="preserve">coordinador academico </t>
  </si>
  <si>
    <t xml:space="preserve">valle del cauca </t>
  </si>
  <si>
    <t>licenciaturaenbilinguismo@utp.edu.co</t>
  </si>
  <si>
    <t>Licenciatura en Bilingüísmo con Énfasis en Inglès</t>
  </si>
  <si>
    <t>Profesora catedrática</t>
  </si>
  <si>
    <t>Enrique Arias</t>
  </si>
  <si>
    <t>I.E.T. SUMAPAZ</t>
  </si>
  <si>
    <t>17 DE ENERO</t>
  </si>
  <si>
    <t>@</t>
  </si>
  <si>
    <t>HUMANIDADES</t>
  </si>
  <si>
    <t>TOLIMA</t>
  </si>
  <si>
    <t>MELGAR</t>
  </si>
  <si>
    <t>cra 15 N 141-60</t>
  </si>
  <si>
    <t>centroeducativotreintadeagosto@gmail.com</t>
  </si>
  <si>
    <t>corregimiento la bella</t>
  </si>
  <si>
    <t>ielabella@</t>
  </si>
  <si>
    <t>básica primaria</t>
  </si>
  <si>
    <t>secretaria de educacio</t>
  </si>
  <si>
    <t>calle 4 con cra 9</t>
  </si>
  <si>
    <t>docent</t>
  </si>
  <si>
    <t>Jose Octavio Gomez</t>
  </si>
  <si>
    <t>Institución educativa Santa Sofia</t>
  </si>
  <si>
    <t>carrera 24 #9-46 barrio Japón (Dosquebradas)</t>
  </si>
  <si>
    <t>secretaria@iesantasofia.edu.co</t>
  </si>
  <si>
    <t xml:space="preserve">barrio japon </t>
  </si>
  <si>
    <t>Dosquebrads</t>
  </si>
  <si>
    <t>Institución Educativa INEM Felipe Pérez.   Barrio Jardín</t>
  </si>
  <si>
    <t>313 601 7557 / 3147947</t>
  </si>
  <si>
    <t>inemfelipeperezpereira@gmail.com</t>
  </si>
  <si>
    <t>Coordinación Básica Primaria</t>
  </si>
  <si>
    <t>COMFAMILIAR</t>
  </si>
  <si>
    <t>Calle 22 4-27 Oficina de FONIÑEZ</t>
  </si>
  <si>
    <t>3135700 exts. 2475 - 2476</t>
  </si>
  <si>
    <t>diani77@yahoo.com</t>
  </si>
  <si>
    <t>Atención Integral</t>
  </si>
  <si>
    <t>Pedagoga</t>
  </si>
  <si>
    <t>Coordinadora de educación inicial</t>
  </si>
  <si>
    <t xml:space="preserve">Construyamos Colombia </t>
  </si>
  <si>
    <t>Centro Comercial ¿El Parque¿, Bodegas 8 y 9</t>
  </si>
  <si>
    <t xml:space="preserve">(6) 3226530 </t>
  </si>
  <si>
    <t>direcciongeneral@construyamoscolombia.org</t>
  </si>
  <si>
    <t>Coordinador Zonal</t>
  </si>
  <si>
    <t xml:space="preserve">Belén de Umbría </t>
  </si>
  <si>
    <t>Institución Educativa Santa Teresa de Jesús</t>
  </si>
  <si>
    <t>Avenidad centenario cra 6 n 4-30</t>
  </si>
  <si>
    <t>7459024 -fax 7462318</t>
  </si>
  <si>
    <t>iestj@santateresaarmenia.edu.co</t>
  </si>
  <si>
    <t>Preescolar</t>
  </si>
  <si>
    <t>Fundacion CIDCA</t>
  </si>
  <si>
    <t>Av 30 de Agosto N°34-51</t>
  </si>
  <si>
    <t>dchica7@hotmail.com</t>
  </si>
  <si>
    <t>Coordinacion Programa de Tecnologia en Industrial</t>
  </si>
  <si>
    <t>Coordinador de Programa</t>
  </si>
  <si>
    <t>Jaime Restrepo Amaya</t>
  </si>
  <si>
    <t>Secretaria de Educaciòn municipal</t>
  </si>
  <si>
    <t>Carrera 7 N 18-55</t>
  </si>
  <si>
    <t>Sem.pereira@yahoo.com</t>
  </si>
  <si>
    <t>Centro Educativo la carbonera</t>
  </si>
  <si>
    <t xml:space="preserve">Carrera 27 #10-02 Barrio Alamos </t>
  </si>
  <si>
    <t xml:space="preserve">57 6 3137300 </t>
  </si>
  <si>
    <t>Secretaría de Educación de Dosquebradas</t>
  </si>
  <si>
    <t>colpopulardiocesano@gmail.com</t>
  </si>
  <si>
    <t>Tecnología</t>
  </si>
  <si>
    <t>Gabriel Escobar Herrera</t>
  </si>
  <si>
    <t xml:space="preserve">Universidad San Sebastián </t>
  </si>
  <si>
    <t>Pilauco S/N</t>
  </si>
  <si>
    <t>56+64+2+330771</t>
  </si>
  <si>
    <t>anacalderon113@yahoo.com.ar</t>
  </si>
  <si>
    <t xml:space="preserve">Psicología </t>
  </si>
  <si>
    <t>Directora de Carrera</t>
  </si>
  <si>
    <t>Decano de Facultad/Vicerrector de sede</t>
  </si>
  <si>
    <t>Los Lagos/Osorno</t>
  </si>
  <si>
    <t xml:space="preserve">Osorno </t>
  </si>
  <si>
    <t>Chile</t>
  </si>
  <si>
    <t>Carrera 27 #10-02 Barrio Alamos - Risaralda</t>
  </si>
  <si>
    <t>Risaralkda</t>
  </si>
  <si>
    <t>3137300 Ext 7754</t>
  </si>
  <si>
    <t>pedagogiainfantil@utp.edu.co</t>
  </si>
  <si>
    <t>Facultad de educación</t>
  </si>
  <si>
    <t>Docente catedrática</t>
  </si>
  <si>
    <t>Directora del programa pedagogía Infantil</t>
  </si>
  <si>
    <t>Departamento de Psicopedagogía</t>
  </si>
  <si>
    <t>Institución educativa Alfredo García</t>
  </si>
  <si>
    <t>CR 2 NO 35 A 36</t>
  </si>
  <si>
    <t xml:space="preserve">alfredogarcia@pereiraeduca.gov.co, </t>
  </si>
  <si>
    <t>Municipio de Pereira, institución educativa Inem felipe perez</t>
  </si>
  <si>
    <t>B/ Jardin 1ra etapa</t>
  </si>
  <si>
    <t>inemacademico@gmail.com</t>
  </si>
  <si>
    <t>Coordinación Académica</t>
  </si>
  <si>
    <t>Colegio Oficial José Antonio Galán</t>
  </si>
  <si>
    <t>Km 10 vía Pereira Armenia, Vereda Guacarí</t>
  </si>
  <si>
    <t>colegiogalan@gmail.com</t>
  </si>
  <si>
    <t>Nivel Básica y Media Académica</t>
  </si>
  <si>
    <t>Jefe de Área de Ciencias Naturales</t>
  </si>
  <si>
    <t>José Alberto Bedoya Castillo</t>
  </si>
  <si>
    <t>SEC DE EDUCACIÓN MUNICIPAL PEREIRA . I.E. EL PITAL</t>
  </si>
  <si>
    <t>VEREDA EL PITAL</t>
  </si>
  <si>
    <t>GUSTAVORECTOR@HOTMAIL.COM</t>
  </si>
  <si>
    <t>SECUNDARIA</t>
  </si>
  <si>
    <t xml:space="preserve">RISARALDA </t>
  </si>
  <si>
    <t>Universidad Católica de Pereira</t>
  </si>
  <si>
    <t>Avenida Sur / Las Americas, Cra 21 # 49-95, Pereira, Risaralda</t>
  </si>
  <si>
    <t>adriana.lozano@ucp.edu.co</t>
  </si>
  <si>
    <t>Programa de Diseño Industrial</t>
  </si>
  <si>
    <t>Docente Catedrática</t>
  </si>
  <si>
    <t>Secretaria de Educación Municipal de Pereira</t>
  </si>
  <si>
    <t>andoroz@hotmail.com</t>
  </si>
  <si>
    <t>Docente Básica Primaria</t>
  </si>
  <si>
    <t>Rector   Institución Educativa El Pital</t>
  </si>
  <si>
    <t>Secretaria del municipio</t>
  </si>
  <si>
    <t>Alcaldia 8 piso</t>
  </si>
  <si>
    <t>doramontesc@gmail.com</t>
  </si>
  <si>
    <t>Ocupaciones de la Explotación Primaria y Extractiva</t>
  </si>
  <si>
    <t>Jiame del jesus Pulido Vargas</t>
  </si>
  <si>
    <t xml:space="preserve">Secretaría de Educación de Risaralda </t>
  </si>
  <si>
    <t>Parque Olaya Herrera Calle 19 Nº 13-17 segundo piso</t>
  </si>
  <si>
    <t>eduardo.arenas@risaralda.gov.co</t>
  </si>
  <si>
    <t>Eduacación</t>
  </si>
  <si>
    <t>Director Rural</t>
  </si>
  <si>
    <t>Remigio Antonio Canarte</t>
  </si>
  <si>
    <t xml:space="preserve">Rocio Alto </t>
  </si>
  <si>
    <t>rosamiflo@hotmail.com</t>
  </si>
  <si>
    <t>Institución Educativa Antionio Holguín Garcés</t>
  </si>
  <si>
    <t>Calle 48 No. 2AN - 45</t>
  </si>
  <si>
    <t>ieahg@semcartago.gov.co</t>
  </si>
  <si>
    <t>Orientación Escolar</t>
  </si>
  <si>
    <t>Docente Orientadora</t>
  </si>
  <si>
    <t>Cartago</t>
  </si>
  <si>
    <t>Institución Educativa María Auxiliadora</t>
  </si>
  <si>
    <t>Cll 43 No. 13-74 Buenos Aires</t>
  </si>
  <si>
    <t>colegio.maria.auxiliadora@gmail.com</t>
  </si>
  <si>
    <t>Cra 2 calle 3 este</t>
  </si>
  <si>
    <t>Orientación escolar</t>
  </si>
  <si>
    <t>Orientadora Escolar</t>
  </si>
  <si>
    <t>Adalberto Andrade Olave</t>
  </si>
  <si>
    <t>Secretaria de Educación Cartago (MEN)</t>
  </si>
  <si>
    <t>Carrera 2 Bis N° 12-50</t>
  </si>
  <si>
    <t>(2) 2112324</t>
  </si>
  <si>
    <t xml:space="preserve"> secretario@semcartago.gov.co</t>
  </si>
  <si>
    <t>institución educativa Ciudad Cartago</t>
  </si>
  <si>
    <t xml:space="preserve">Institución Educativa Suroriental </t>
  </si>
  <si>
    <t>Calle 17 N° 23b-20 Boston</t>
  </si>
  <si>
    <t>colegiosuroriental@hotmail.com</t>
  </si>
  <si>
    <t>Institución Educativa Suroriental</t>
  </si>
  <si>
    <t>Calle 17 #23-00 Barrio Boston</t>
  </si>
  <si>
    <t>Institución educativa Sevilla</t>
  </si>
  <si>
    <t>calle 51# 51- 60</t>
  </si>
  <si>
    <t>liceomixto@hotmail.com</t>
  </si>
  <si>
    <t>Escuela María Inmaculada</t>
  </si>
  <si>
    <t>sevilla</t>
  </si>
  <si>
    <t>INSTITUCION EDUCATIVA SIMON BOLIVAR</t>
  </si>
  <si>
    <t>PARTE SUR SALIDA A CALI</t>
  </si>
  <si>
    <t>simonzarzal@sedvalledelcauca.gov.co</t>
  </si>
  <si>
    <t>RECTORIA</t>
  </si>
  <si>
    <t>SECRETARIO DE EDUCACIÓN DEPARTAMENTAL</t>
  </si>
  <si>
    <t>ZARZAL</t>
  </si>
  <si>
    <t>Institución Educativa El Placer</t>
  </si>
  <si>
    <t xml:space="preserve">Vereda El Real Placer, zona rural de Ansermanuevo </t>
  </si>
  <si>
    <t>Primariaelplacer@hotmail.com</t>
  </si>
  <si>
    <t>Sede Juan XXIII</t>
  </si>
  <si>
    <t>Ansermanuevo</t>
  </si>
  <si>
    <t>FUNDACION UNIVERSITARIA DEL AREA ANDINA</t>
  </si>
  <si>
    <t>Carrera 8 # 24-55</t>
  </si>
  <si>
    <t>33402282 -  3148906911</t>
  </si>
  <si>
    <t>docentes@areandina.edu.co</t>
  </si>
  <si>
    <t>Consultorio Juridico</t>
  </si>
  <si>
    <t xml:space="preserve">Directora del Consultorio Juridico y Centro de Conciliacion. </t>
  </si>
  <si>
    <t>Viviana Katerine Usgame Peña</t>
  </si>
  <si>
    <t>Secretraria de educación municipal</t>
  </si>
  <si>
    <t>carrera 7 N° 18-55</t>
  </si>
  <si>
    <t>Docente de básica primaria</t>
  </si>
  <si>
    <t>Secretaria de Educación Departamental</t>
  </si>
  <si>
    <t>Km 1 via Pereira</t>
  </si>
  <si>
    <t>grie.veracruz@risaralda.gov.co</t>
  </si>
  <si>
    <t>Colegio La Salle Pereira</t>
  </si>
  <si>
    <t>kilometro 6 Via Cerritos entrada 1 Sector Quimbayita</t>
  </si>
  <si>
    <t>mario.giraldo@delasalle.edu.co</t>
  </si>
  <si>
    <t>Pastoral Pedagógica</t>
  </si>
  <si>
    <t>Colegio Carlo Federicci</t>
  </si>
  <si>
    <t>Calle 14a No. 108-78</t>
  </si>
  <si>
    <t>colcarfedericci@redp.edu.co</t>
  </si>
  <si>
    <t>IED ACACIA II</t>
  </si>
  <si>
    <t>calle 62 sur No. 19B42</t>
  </si>
  <si>
    <t>791-1558</t>
  </si>
  <si>
    <t>cedacaciaii19@redp.edu.co</t>
  </si>
  <si>
    <t>Ciudad Bolívar</t>
  </si>
  <si>
    <t>SECRETARIA DE EDUCACION PUBLICA</t>
  </si>
  <si>
    <t>UNIDAD ADMINISTRATIVA TUXTLA GUTIERREZ, CHIAPAS</t>
  </si>
  <si>
    <t>ADGLEO@HOTMAIL.COM</t>
  </si>
  <si>
    <t>CHIAPAS</t>
  </si>
  <si>
    <t>SAN CRISTOBAL DE LAS CASAS</t>
  </si>
  <si>
    <t>MEXICO</t>
  </si>
  <si>
    <t>Institución Educativa María Inmaculada</t>
  </si>
  <si>
    <t>Correguimiento de Moctezuma Ulloa Valle</t>
  </si>
  <si>
    <t>iemariainmaculada2011@gmail.com</t>
  </si>
  <si>
    <t>Escuela Unitaria</t>
  </si>
  <si>
    <t>Ulloa</t>
  </si>
  <si>
    <t>escuela normal superior del Quindio</t>
  </si>
  <si>
    <t>barrio las americas cale 21 cra 33</t>
  </si>
  <si>
    <t xml:space="preserve">secretario de eduaciòn. </t>
  </si>
  <si>
    <t>Secretaria de Educación del Quindío I.E General Santander</t>
  </si>
  <si>
    <t>Calle 41  # 17-30</t>
  </si>
  <si>
    <t>generalsantandercalarca@gmail.com</t>
  </si>
  <si>
    <t>Cuerpo docente</t>
  </si>
  <si>
    <t>Profesora</t>
  </si>
  <si>
    <t>Colegio Franciscano San Luis Rey</t>
  </si>
  <si>
    <t>Avenida Bolivar 40N-77</t>
  </si>
  <si>
    <t>(6)7494001</t>
  </si>
  <si>
    <t>sanluisrey@sanluisrey.edu.co</t>
  </si>
  <si>
    <t>Docente, jefe de área, directora de grupo, encargada de PRAE y PEGER</t>
  </si>
  <si>
    <t>Secretaría de Educación de Pereira-  Institución Educativa Villa Santana</t>
  </si>
  <si>
    <t>Manzana 24 sector Monserrate Rda. Pereira</t>
  </si>
  <si>
    <t>SECRETARÍA DE EDUCACIÓN- RDA. INSTITUCIÓN EDUCATIVA INSTITUTO AGROPECUARIO VERACRUZ</t>
  </si>
  <si>
    <t>KILOMETRO 1 VÍA A PEREIRA</t>
  </si>
  <si>
    <t>Orientación</t>
  </si>
  <si>
    <t>Santa Rosa de cabal</t>
  </si>
  <si>
    <t>Colegio del Sagrado Corazón de Jesús Hermanas Bethlemitas Armenia</t>
  </si>
  <si>
    <t>Cra 14 # 24-24</t>
  </si>
  <si>
    <t>(036) 7441107</t>
  </si>
  <si>
    <t>secretaria@bethlemitasarmenia.edu.co</t>
  </si>
  <si>
    <t>Colegio San José</t>
  </si>
  <si>
    <t>Carrera 23 No 20- 27 Barrio El Bosque</t>
  </si>
  <si>
    <t>www.sanjosearmenia.edu.co</t>
  </si>
  <si>
    <t>institucion educativa Kennedy</t>
  </si>
  <si>
    <t>Karrera  12 # 9 e-12</t>
  </si>
  <si>
    <t>institutokennedy.edu.co@gmail.com</t>
  </si>
  <si>
    <t>secretaria de educación municipal de Pereira</t>
  </si>
  <si>
    <t>REDES SERVIVICIOS S.A.S.</t>
  </si>
  <si>
    <t>CARRERA 13 Nº 6 - 67. BUGA- VALLE DEL CAUCA</t>
  </si>
  <si>
    <t>237 11 90</t>
  </si>
  <si>
    <t>redes@hotmail.com</t>
  </si>
  <si>
    <t>DEPORTE</t>
  </si>
  <si>
    <t>MONITOR DE NATACIÓN</t>
  </si>
  <si>
    <t>OSCAR OCHOA</t>
  </si>
  <si>
    <t>VALLE DEL CAUCA.</t>
  </si>
  <si>
    <t>BUGALAGRANDE</t>
  </si>
  <si>
    <t>calle 19 # 13-17</t>
  </si>
  <si>
    <t>santuario</t>
  </si>
  <si>
    <t>actisas</t>
  </si>
  <si>
    <t>cra 12 numero o-75</t>
  </si>
  <si>
    <t>glosas.ccafe@dumianmedical.net</t>
  </si>
  <si>
    <t>administrativa</t>
  </si>
  <si>
    <t>coordinador area de glosas y conciliaciones</t>
  </si>
  <si>
    <t>director administrativo</t>
  </si>
  <si>
    <t>armenia</t>
  </si>
  <si>
    <t>INSTITUCION EDUCAIVA MANUEL ELKIN PATARROYO</t>
  </si>
  <si>
    <t>CALLE 73B CRA 21 ESQUINA BARRIO CESAR AUGUSTO LOPEZ</t>
  </si>
  <si>
    <t>3228660$</t>
  </si>
  <si>
    <t>MEP@HOTMAIL.CPM</t>
  </si>
  <si>
    <t>ALVARO DUSSAN ARBELAEZ</t>
  </si>
  <si>
    <t>SECRETARIA DE EDUCACION DE RISARLADA</t>
  </si>
  <si>
    <t>INSTITUCION EDUCATIVA</t>
  </si>
  <si>
    <t>I. E Laboure Sede Mariano Ospina Perez</t>
  </si>
  <si>
    <t xml:space="preserve">Cra 14 calle 20 Esquina </t>
  </si>
  <si>
    <t>Institución Educativa Francisco José de Caldas</t>
  </si>
  <si>
    <t>Carrera 12 Calle 7 Esquina</t>
  </si>
  <si>
    <t>grie.fco.jose@risaralda.gov.co</t>
  </si>
  <si>
    <t>Calle 19 No 13-17-</t>
  </si>
  <si>
    <t xml:space="preserve">57) (6) 3398300 </t>
  </si>
  <si>
    <t xml:space="preserve">Docente Tutor </t>
  </si>
  <si>
    <t xml:space="preserve">Director </t>
  </si>
  <si>
    <t>Gobernación del Risaralda</t>
  </si>
  <si>
    <t>grie.lorencitavillegas.edu.co</t>
  </si>
  <si>
    <t>Secretaria educación</t>
  </si>
  <si>
    <t>Instituto agrícola alto cauca</t>
  </si>
  <si>
    <t>Vereda alto Cauca marsella</t>
  </si>
  <si>
    <t>gire.alto.cauca@risaralda.gov.co</t>
  </si>
  <si>
    <t>Coordinacion</t>
  </si>
  <si>
    <t>Rectot</t>
  </si>
  <si>
    <t xml:space="preserve">Marsella </t>
  </si>
  <si>
    <t xml:space="preserve">Institucion educativa nuestra señora de la presentación </t>
  </si>
  <si>
    <t>Zona de expansión sur oriental</t>
  </si>
  <si>
    <t>gire.lapresentacion@utp.edu.co</t>
  </si>
  <si>
    <t>Academica</t>
  </si>
  <si>
    <t xml:space="preserve">La Virginia </t>
  </si>
  <si>
    <t>SECRETARÍA DE EDUCACIÓN DE RISARALDA</t>
  </si>
  <si>
    <t>Carrera 13 Calle 19 Parque Olaya</t>
  </si>
  <si>
    <t>Institución Educativa Juan Hurtado</t>
  </si>
  <si>
    <t>José Luis rendón Rendón</t>
  </si>
  <si>
    <t>Belén de Umbría</t>
  </si>
  <si>
    <t>instituto Agropecuario Veracruz</t>
  </si>
  <si>
    <t>kilometro 1 via santa Rosa - Pereira</t>
  </si>
  <si>
    <t>lobure_3664@hotmail.com</t>
  </si>
  <si>
    <t>Cordinadora</t>
  </si>
  <si>
    <t>EDIFICIO GOBERNACIÓN DE RISARALDA</t>
  </si>
  <si>
    <t>sedrisaralda.gov.co</t>
  </si>
  <si>
    <t>INSTITUCIÓN EDUCATIVA LABOURÉ</t>
  </si>
  <si>
    <t xml:space="preserve">Institución Educativa Antonio Nariño de Calarca </t>
  </si>
  <si>
    <t>Calle 35 No. 28-35</t>
  </si>
  <si>
    <t>rectorfrancisco@gmail.com</t>
  </si>
  <si>
    <t>Calarca</t>
  </si>
  <si>
    <t>Edificio Gobernación de Risaralda. Piso 2</t>
  </si>
  <si>
    <t>nominasfer@risaralda.gov.co</t>
  </si>
  <si>
    <t>Nominas FER</t>
  </si>
  <si>
    <t>JUAN MANUEL FORONDA BLANDÓN</t>
  </si>
  <si>
    <t>Santa Rosa De Cabal</t>
  </si>
  <si>
    <t>Institución Educativa Antonio Nariño de Calarca</t>
  </si>
  <si>
    <t>Calle 35 No. 28-34</t>
  </si>
  <si>
    <t>rectorfrancisco@gmail,con</t>
  </si>
  <si>
    <t>secretaria de educación de Armenia Quindio</t>
  </si>
  <si>
    <t>CAM Armenia</t>
  </si>
  <si>
    <t>417100 ext 125</t>
  </si>
  <si>
    <t>COLEGIO CASD</t>
  </si>
  <si>
    <t>Calle 17 con Carrera 16</t>
  </si>
  <si>
    <t>57 (6) 7 417100</t>
  </si>
  <si>
    <t xml:space="preserve">Institución Educativa Francisco José de Cldas </t>
  </si>
  <si>
    <t>Cr12 Cl 7 Esquina</t>
  </si>
  <si>
    <t>Franciscojosedecaldas@hotmail.com</t>
  </si>
  <si>
    <t xml:space="preserve">Urbana </t>
  </si>
  <si>
    <t xml:space="preserve">Santa Rosa de Cabal </t>
  </si>
  <si>
    <t>INSTITUCION EDUCATIVA ANTONIO NARIÑO</t>
  </si>
  <si>
    <t xml:space="preserve"> CR 28 NO 35-47, QUINDIO, CALARCA</t>
  </si>
  <si>
    <t>7421205 - 7421836</t>
  </si>
  <si>
    <t>frajadise@gmail.com</t>
  </si>
  <si>
    <t>BASICA PRIMARIA</t>
  </si>
  <si>
    <t>CALARCA</t>
  </si>
  <si>
    <t xml:space="preserve">Ministerio de educación nacional </t>
  </si>
  <si>
    <t xml:space="preserve">Docente de Aula </t>
  </si>
  <si>
    <t>Juan Manuel Foronda</t>
  </si>
  <si>
    <t>Secretaria de educacion de Armenia</t>
  </si>
  <si>
    <t>Cra 17 entre calles 16 y 17</t>
  </si>
  <si>
    <t>IE El caimo</t>
  </si>
  <si>
    <t>Ruben Bustamante</t>
  </si>
  <si>
    <t>Carrera  17 #14-16</t>
  </si>
  <si>
    <t xml:space="preserve">educacion@armenia.gov.co </t>
  </si>
  <si>
    <t>Institución Educativa Eudoro Granada</t>
  </si>
  <si>
    <t>QUINDÍO</t>
  </si>
  <si>
    <t xml:space="preserve">Secretaria de Educación municipal de Armenia  </t>
  </si>
  <si>
    <t xml:space="preserve">  Carrera 17# 16-00 Centro Administrativo de Armenia CAM </t>
  </si>
  <si>
    <t>(57-6) 4417100</t>
  </si>
  <si>
    <t>Institución educativa CASD</t>
  </si>
  <si>
    <t xml:space="preserve">Rector de la institución </t>
  </si>
  <si>
    <t>Secretarias de Educación Municipal Armenia</t>
  </si>
  <si>
    <t>Edificio CAM primer piso</t>
  </si>
  <si>
    <t>www.semarmenia.gov.co</t>
  </si>
  <si>
    <t xml:space="preserve">Docente de Ciencia Naturales </t>
  </si>
  <si>
    <t xml:space="preserve"> Docente Basica Secundaria</t>
  </si>
  <si>
    <t xml:space="preserve">Armenia </t>
  </si>
  <si>
    <t>Edificio CAM Cra 16 con calle 17</t>
  </si>
  <si>
    <t xml:space="preserve">6-7417100 </t>
  </si>
  <si>
    <t>CASD HERMÓGENES MAZA</t>
  </si>
  <si>
    <t>Secretaria de Educación Municipal de Armenia</t>
  </si>
  <si>
    <t xml:space="preserve"> calle 17 con carrera 16 </t>
  </si>
  <si>
    <t>Institucion Educativa CASD</t>
  </si>
  <si>
    <t>Secretaría de Educación Municipal de Armenia- Quindío</t>
  </si>
  <si>
    <t>Calle 17 con carrera 16- Armenia- Quindío</t>
  </si>
  <si>
    <t>Héctor Fabio Pérez Londoño</t>
  </si>
  <si>
    <t>Secretaría De Educación Municipal De Armenia- Quindío</t>
  </si>
  <si>
    <t>calle 17 con carrera 16  Armenia-Quindío-Colombia</t>
  </si>
  <si>
    <t>educación@armenia.gov.co</t>
  </si>
  <si>
    <t>Calle 12 carrera 6a esquina Santa Rosa de Cabal</t>
  </si>
  <si>
    <t>alvaro.arroyave@utp.edu.co</t>
  </si>
  <si>
    <t>Area de Ciencias Sociales</t>
  </si>
  <si>
    <t xml:space="preserve">Nancy Osorio </t>
  </si>
  <si>
    <t>Santa Rosa</t>
  </si>
  <si>
    <t>SECRETARIA DE EDUCACION MUNICIPAL ARMENIA</t>
  </si>
  <si>
    <t>CALLE 17 CRA 16 ARMENIA Q</t>
  </si>
  <si>
    <t>DOCENTE BASICA PRIMARIA</t>
  </si>
  <si>
    <t>EDIFICIO DEL CAM Direccion: calle 17 con carrera 16  Armenia-Quindio</t>
  </si>
  <si>
    <t>(57) 6 - 7410502</t>
  </si>
  <si>
    <t xml:space="preserve"> educacion@armenia.gov.co </t>
  </si>
  <si>
    <t>ACADEMICA</t>
  </si>
  <si>
    <t>SECRETARÍA DE EDUCACIÓN ARMENIA</t>
  </si>
  <si>
    <t>+57 (6) 7 410502   +57 (6) 7 417100</t>
  </si>
  <si>
    <t>Secretaría de educación de Armenia</t>
  </si>
  <si>
    <t xml:space="preserve"> Calle 17 con carrera 16, CAM Armenia</t>
  </si>
  <si>
    <t>+57 (6) 7 410502 -  +57 (6) 7 417100</t>
  </si>
  <si>
    <t>CASD HERMOGENES MAZA</t>
  </si>
  <si>
    <t>BARRIO LIMONAR ETAPA 3 MANZANA 6 CASA 9</t>
  </si>
  <si>
    <t>lindapaolaqm@gmail.com</t>
  </si>
  <si>
    <t>Institución educativa Cámara Junior</t>
  </si>
  <si>
    <t>calle 31 cra. 27 esquina</t>
  </si>
  <si>
    <t>iecamarajunior@gmail.com</t>
  </si>
  <si>
    <t>Lenguaje</t>
  </si>
  <si>
    <t>I.E CASD CRA24A  CALLE 6TA</t>
  </si>
  <si>
    <t>casd@casdquindio.edu.co</t>
  </si>
  <si>
    <t>media tecnica en salud publica-ciencias naturales</t>
  </si>
  <si>
    <t>Qundío</t>
  </si>
  <si>
    <t>Magisterio Armenia</t>
  </si>
  <si>
    <t>+57 (6) 7 417100</t>
  </si>
  <si>
    <t>Docente primaria</t>
  </si>
  <si>
    <t>MEN. Institución educativa el Caimo</t>
  </si>
  <si>
    <t>Cam</t>
  </si>
  <si>
    <t>Iecaimo@gmail.com</t>
  </si>
  <si>
    <t>MEN. Institución educativa la adiela</t>
  </si>
  <si>
    <t>Secretaría de Educación Armenia</t>
  </si>
  <si>
    <t>036 7379090</t>
  </si>
  <si>
    <t>laadiela@yahoo.es</t>
  </si>
  <si>
    <t xml:space="preserve">Instituciòn Educativa La Adiela </t>
  </si>
  <si>
    <t xml:space="preserve">via Montenegro puente peatonal </t>
  </si>
  <si>
    <t>laadiela@gmail.com</t>
  </si>
  <si>
    <t xml:space="preserve">docente Basica Primaria </t>
  </si>
  <si>
    <t xml:space="preserve">Rafael Perilla </t>
  </si>
  <si>
    <t>Institución Educativa Sor maría Julliana</t>
  </si>
  <si>
    <t>Calle 21 No. 5 - 111</t>
  </si>
  <si>
    <t xml:space="preserve">iesormariajuliana@semcartago.gov.co </t>
  </si>
  <si>
    <t>planta docente</t>
  </si>
  <si>
    <t>Institución Educativa Santa Sofia</t>
  </si>
  <si>
    <t>carrera 24A - Japon dosquebradas</t>
  </si>
  <si>
    <t>mercita4444@gmail.com</t>
  </si>
  <si>
    <t>Salon</t>
  </si>
  <si>
    <t>Japón</t>
  </si>
  <si>
    <t>santasofiaprimaria@hotmail.com</t>
  </si>
  <si>
    <t>Carlos Alberto Castrilloón</t>
  </si>
  <si>
    <t>Colegio Pedro Uribe Mejía</t>
  </si>
  <si>
    <t>Kmtro 4 via el Jazmín Santa Rosa de Caabal</t>
  </si>
  <si>
    <t>Institución educativapum@hotmail.com</t>
  </si>
  <si>
    <t>Secretaria de Educación municipal de Dos Quebradas</t>
  </si>
  <si>
    <t>CAM de Dos Quebradas</t>
  </si>
  <si>
    <t>Gobernacion del Risaralda</t>
  </si>
  <si>
    <t>Institución Educativa Santa Sofía</t>
  </si>
  <si>
    <t>CRA 24 # 9-46 JAPON, RISARALDA, DOSQUEBRADAS.</t>
  </si>
  <si>
    <t>i.e.santasofia@dosquebradas.gov.co</t>
  </si>
  <si>
    <t>carrera 24A - Japon</t>
  </si>
  <si>
    <t>meryvelasquez11@gmail.com</t>
  </si>
  <si>
    <t>Villa fanny</t>
  </si>
  <si>
    <t>Ciencia Naturales</t>
  </si>
  <si>
    <t>Secretaria Educación Municipal</t>
  </si>
  <si>
    <t>Cra 17 Nº14-16</t>
  </si>
  <si>
    <t>iecaimo93@gmail.com</t>
  </si>
  <si>
    <t>CRA 28 No 35 47</t>
  </si>
  <si>
    <t>CIENCIAS NATURALES Y EDUCACION AMBIENTAL</t>
  </si>
  <si>
    <t>INSTITUCION EDUCATIVA SANTA SOFIA</t>
  </si>
  <si>
    <t>CRA 24 # 9-46  JAPON  DOSQUEBRADAS</t>
  </si>
  <si>
    <t>I.e.santasofia@semdosquebradas.gov.com</t>
  </si>
  <si>
    <t xml:space="preserve">Básica primaria </t>
  </si>
  <si>
    <t>I. Educativa Santa Sofiia</t>
  </si>
  <si>
    <t>Cra 23 No 9-46</t>
  </si>
  <si>
    <t>Villa Fanny</t>
  </si>
  <si>
    <t>Andrea Garcia</t>
  </si>
  <si>
    <t>institucion educativa Pedro U ribe Mejia</t>
  </si>
  <si>
    <t>vereda El Jazmin</t>
  </si>
  <si>
    <t>grie.pedro.uribe@hotmail.com</t>
  </si>
  <si>
    <t>primaria</t>
  </si>
  <si>
    <t>Institucion Educativa el caimo</t>
  </si>
  <si>
    <t>corregimiento el caimo</t>
  </si>
  <si>
    <t>ieelcaimo@gmail.com</t>
  </si>
  <si>
    <t>salon de clase</t>
  </si>
  <si>
    <t>MEN Secretaria de Educacion Municipio de Cartago</t>
  </si>
  <si>
    <t>secretario@semcartago.gov.co</t>
  </si>
  <si>
    <t>Gloria Esperanza Peña Collazos</t>
  </si>
  <si>
    <t>institucion educativa ciudad de cartago</t>
  </si>
  <si>
    <t>carrera 3 calle 2 este barrio ortez</t>
  </si>
  <si>
    <t>Edificio CAM centro Armenia</t>
  </si>
  <si>
    <t>Secretaria de Educación Municipal Armenia</t>
  </si>
  <si>
    <t>7410502-7417100</t>
  </si>
  <si>
    <t>Institución Educativa La Adiela</t>
  </si>
  <si>
    <t>institucion educativa la Adiela</t>
  </si>
  <si>
    <t>km 1 via montenegro</t>
  </si>
  <si>
    <t>aula de clase</t>
  </si>
  <si>
    <t>Rafael Perilla</t>
  </si>
  <si>
    <t>institución educativa Sor María Juliana</t>
  </si>
  <si>
    <t>calle 21 6-111</t>
  </si>
  <si>
    <t>iesormariajuliana@semcartago.gov.co</t>
  </si>
  <si>
    <t>secundaria</t>
  </si>
  <si>
    <t>Secretaria de educacion municipal</t>
  </si>
  <si>
    <t>cam</t>
  </si>
  <si>
    <t>marce081083@hotmail.com</t>
  </si>
  <si>
    <t xml:space="preserve">secretaria de educacion municipal </t>
  </si>
  <si>
    <t xml:space="preserve">CAM armenia </t>
  </si>
  <si>
    <t xml:space="preserve">Institucion Educativa La Adiela </t>
  </si>
  <si>
    <t>Via Montenegro Frente al puente peatonal Calle30 N  63-109</t>
  </si>
  <si>
    <t>Educativa</t>
  </si>
  <si>
    <t>secretaria de educación municipal de armenia</t>
  </si>
  <si>
    <t>Cra17 No 16-00 CAM</t>
  </si>
  <si>
    <t>Institución Educativa La Marina</t>
  </si>
  <si>
    <t>vereda San Gabriel</t>
  </si>
  <si>
    <t xml:space="preserve">nelson.c@hotmail.com </t>
  </si>
  <si>
    <t xml:space="preserve">Santuario </t>
  </si>
  <si>
    <t>Secretaria de Educación Municipal</t>
  </si>
  <si>
    <t>Calle 17 con Carrera 16 Centro Administrativo Municipal de Armenia</t>
  </si>
  <si>
    <t>7417100-7410502</t>
  </si>
  <si>
    <t>Monteblanco II etp Mz I casa 8</t>
  </si>
  <si>
    <t>alirub74@gmail.com</t>
  </si>
  <si>
    <t xml:space="preserve">Instrucción </t>
  </si>
  <si>
    <t>Quidío</t>
  </si>
  <si>
    <t>secretaria de educación de Armenia</t>
  </si>
  <si>
    <t>iedulosquindos@gmail.com</t>
  </si>
  <si>
    <t>Maestro de Aula</t>
  </si>
  <si>
    <t>calle 17con carrera 16</t>
  </si>
  <si>
    <t>urbana</t>
  </si>
  <si>
    <t>Centro Administrativo Municipal piso 1</t>
  </si>
  <si>
    <t>7417100 Ext 125</t>
  </si>
  <si>
    <t>Institución educativa</t>
  </si>
  <si>
    <t xml:space="preserve">SECRETARIA DE EDUCACIÓN DE DOSQUEBRADAS </t>
  </si>
  <si>
    <t>Av. Simón Bolívar Nro 36-44</t>
  </si>
  <si>
    <t xml:space="preserve">EDUCACIÓN. </t>
  </si>
  <si>
    <t>DOCENTE BÁSICA PRIMARIA.</t>
  </si>
  <si>
    <t xml:space="preserve">COORDINADOR </t>
  </si>
  <si>
    <t>RISARLADA</t>
  </si>
  <si>
    <t xml:space="preserve">DOSQUEBRADAS </t>
  </si>
  <si>
    <t xml:space="preserve">secretaria educación municipal </t>
  </si>
  <si>
    <t>CR 16 N°17-00 CAM</t>
  </si>
  <si>
    <t xml:space="preserve">INSTITUCION EDUCATIVA RUFINO JOSE CUERVO CENTRO </t>
  </si>
  <si>
    <t>DOCENTE EDUCACIÓN PREESCOLAR.</t>
  </si>
  <si>
    <t>GUILLERMO DARIO ROBAYO MARTINEZ</t>
  </si>
  <si>
    <t>IE CIUDADELA CUYABRA</t>
  </si>
  <si>
    <t>BARRIO LA MIRANDA CALLE 32 NO. 29-02</t>
  </si>
  <si>
    <t>icuyabra@gmail.com</t>
  </si>
  <si>
    <t>CALLE 32 NO. 29-02</t>
  </si>
  <si>
    <t xml:space="preserve">SECRETARIA DE EDUCACIÓN ARMENIA </t>
  </si>
  <si>
    <t>calle 10A No.22C-44b Barrio Granada</t>
  </si>
  <si>
    <t>INSTITUCIÓN EDUCATIVA ESCUELA NORMAL SUPERIOR DEL QUINDIO</t>
  </si>
  <si>
    <t xml:space="preserve">DOCENTE DE AULA </t>
  </si>
  <si>
    <t xml:space="preserve">QUINDIO </t>
  </si>
  <si>
    <t xml:space="preserve">ARMENIA </t>
  </si>
  <si>
    <t xml:space="preserve">COLOMBIA </t>
  </si>
  <si>
    <t>Secretaria educacion municipal</t>
  </si>
  <si>
    <t>Icuyabra@gmail.com</t>
  </si>
  <si>
    <t>Institucion educativa cuyabra</t>
  </si>
  <si>
    <t>Secretaria de Educación de Dosquebradas</t>
  </si>
  <si>
    <t xml:space="preserve">Av Simon Bolivar </t>
  </si>
  <si>
    <t>jpqc77@gmail.com</t>
  </si>
  <si>
    <t>secretaria de educacion de armenia</t>
  </si>
  <si>
    <t>quindío</t>
  </si>
  <si>
    <t>Secretaría de Educación Municipal de Armenia Quindío</t>
  </si>
  <si>
    <t>Carrera 16 entre calles 15 y 17 Centro de Administración Municipal</t>
  </si>
  <si>
    <t>Docencia Matemática - Institución Educativa Teresita Montes, Sede Juan Pablo I</t>
  </si>
  <si>
    <t>Docente de Matemática</t>
  </si>
  <si>
    <t>Rector Javier García Sepúlveda. Coordinador Neiver Rivera</t>
  </si>
  <si>
    <t>CENTRO ADMINISTRATIVO CAM</t>
  </si>
  <si>
    <t xml:space="preserve">SECRETARIA DE EDUCACIÓN </t>
  </si>
  <si>
    <t>INSTITUCIÓN EDUCATIVA FABIO VASQUEZ BOTERO</t>
  </si>
  <si>
    <t>CAMPESTRE C</t>
  </si>
  <si>
    <t>iefabiovasquezbotero@yahoo.com</t>
  </si>
  <si>
    <t>DOCENTE BACHILLERATO</t>
  </si>
  <si>
    <t>DOCENTE INGLÉS</t>
  </si>
  <si>
    <t>secretaria de educación de dosquebradas</t>
  </si>
  <si>
    <t>la macarena</t>
  </si>
  <si>
    <t>no hay</t>
  </si>
  <si>
    <t>iebernardolopez@gmail.com</t>
  </si>
  <si>
    <t xml:space="preserve">carmenza </t>
  </si>
  <si>
    <t>7-41-77-00</t>
  </si>
  <si>
    <t>ICUYABRA@GMAIL.COM</t>
  </si>
  <si>
    <t>INSTITUCIÓN ECUCATIVA CUYABRA</t>
  </si>
  <si>
    <t>IE nuestra señora de guadalupe</t>
  </si>
  <si>
    <t>barrio guadalupe</t>
  </si>
  <si>
    <t>capm27@gmail.com</t>
  </si>
  <si>
    <t>Calle 17 carrera 16 Amenia- Quindio</t>
  </si>
  <si>
    <t>educacion@armenia,gov.co</t>
  </si>
  <si>
    <t>CALLE 10A #22C-44 BARRIO GRANADA</t>
  </si>
  <si>
    <t>096 7378424</t>
  </si>
  <si>
    <t>ielosquindos@gmail.com</t>
  </si>
  <si>
    <t>COORDINADOR DE AREA</t>
  </si>
  <si>
    <t>INSTITUCION EDUCATIVA NUESTRA SEÑORA DE GUADALUPE</t>
  </si>
  <si>
    <t>CRA 13 A # 35-31</t>
  </si>
  <si>
    <t>secretariaeducaciondosquebradas.gov.co</t>
  </si>
  <si>
    <t>INSTITUCION EDUCATIVA NUESTRA SEÑORA DE GUADALUPE DOSQUEBRADAS</t>
  </si>
  <si>
    <t>KRA 13  34-85 BARRIO GUADALUPE</t>
  </si>
  <si>
    <t>NUESTRASENORADEGUADALUPE@GMAIL.COM</t>
  </si>
  <si>
    <t>DOCENTE DE PREESCOLAR</t>
  </si>
  <si>
    <t>ORLANDO MILLAN TRIANA</t>
  </si>
  <si>
    <t>Institucion Educativa Empresarial de Dosquebradas Risaralda</t>
  </si>
  <si>
    <t xml:space="preserve">La Badea Antigua Plaza de Ferias de Dosquebradas </t>
  </si>
  <si>
    <t>acopete@empresarial.edu.co</t>
  </si>
  <si>
    <t xml:space="preserve">Dosquebradas </t>
  </si>
  <si>
    <t>C.A.M Armenia</t>
  </si>
  <si>
    <t>Institucion Educativa Ciudadela Cuyabra</t>
  </si>
  <si>
    <t>Barrio la Mirnda Calle 32 Nro. 29-02</t>
  </si>
  <si>
    <t>Secretaria de Educacion Municipal</t>
  </si>
  <si>
    <t>Secretaria de educación Municipal</t>
  </si>
  <si>
    <t>Cll 17 cra 16 Armenia</t>
  </si>
  <si>
    <t>educacion @armenia.gov.co</t>
  </si>
  <si>
    <t>---</t>
  </si>
  <si>
    <t>----</t>
  </si>
  <si>
    <t>Calle 10A # 22C-44 Barrio Granada Armenia-Quindío-Colombia</t>
  </si>
  <si>
    <t>57 (6) 7378424</t>
  </si>
  <si>
    <t>Institución Educativa El Caimo</t>
  </si>
  <si>
    <t>Diego Alejandro Bustamante</t>
  </si>
  <si>
    <t>Municipio de Cartago</t>
  </si>
  <si>
    <t>(092)211 2324</t>
  </si>
  <si>
    <t>www.semcartago.gov.co</t>
  </si>
  <si>
    <t>Secretaría de Educación</t>
  </si>
  <si>
    <t>secretaria de educación de armenia</t>
  </si>
  <si>
    <t>+57 (6) 7 410502 +57 (6) 7 417100</t>
  </si>
  <si>
    <t>ANTONIO COBALEDA</t>
  </si>
  <si>
    <t xml:space="preserve">SECRETARÍA MUNICIPAL DE ARMENIA </t>
  </si>
  <si>
    <t>Calle 17  con Carrera 16</t>
  </si>
  <si>
    <t>Magisterio Quindío</t>
  </si>
  <si>
    <t>Calle 20 # 13-22 Piso 1 y 9</t>
  </si>
  <si>
    <t>Salento</t>
  </si>
  <si>
    <t>Instiyución Educativa José Agustín Solano</t>
  </si>
  <si>
    <t>Caiie 11 #10- 43</t>
  </si>
  <si>
    <t>joseagustinsolano@hotmail.com</t>
  </si>
  <si>
    <t>La Guajira</t>
  </si>
  <si>
    <t>Barrancas</t>
  </si>
  <si>
    <t>Institución Educativa La Milagrosa</t>
  </si>
  <si>
    <t>Calle 11 N. 7-42</t>
  </si>
  <si>
    <t>ielamilagrosaviterbo@sedcaldas.gov.co</t>
  </si>
  <si>
    <t>Caldas / Viterbo</t>
  </si>
  <si>
    <t>Viterbo</t>
  </si>
  <si>
    <t>Institucion Educativa Instituto Santuario</t>
  </si>
  <si>
    <t>centro</t>
  </si>
  <si>
    <t>grie.santuario@gmail.com</t>
  </si>
  <si>
    <t>Secretaria Departamental de Educación del Quindio</t>
  </si>
  <si>
    <t>Calle 21 Carrera 13 piso 7</t>
  </si>
  <si>
    <t>Pijao</t>
  </si>
  <si>
    <t>secretaría de educación quindio</t>
  </si>
  <si>
    <t>Calle 20 # 13-22 Piso 1 y 9 Armenia, Quindío, Colombia.</t>
  </si>
  <si>
    <t xml:space="preserve"> (+57) (6) 7417700</t>
  </si>
  <si>
    <t xml:space="preserve"> educacion@gobernacionquindio.gov.co</t>
  </si>
  <si>
    <t>Qundio</t>
  </si>
  <si>
    <t>Secretaria departamental de educación del Quindio</t>
  </si>
  <si>
    <t>Calle 21 calle 13 piso 7</t>
  </si>
  <si>
    <t>Educacion@gobernacionquindio.gov.co</t>
  </si>
  <si>
    <t>Orientadora escolar</t>
  </si>
  <si>
    <t>GOBERNACION DEL QUINDIO</t>
  </si>
  <si>
    <t>http://www.sedquindio.gov.co/</t>
  </si>
  <si>
    <t>PIJAO, BARRAGAN</t>
  </si>
  <si>
    <t>INSTITUCIÓN EDUCATIVA ALFREDO GARCIA</t>
  </si>
  <si>
    <t>CARRERA 2 N 35-28</t>
  </si>
  <si>
    <t>INSSTITUCIONALFREDOGARCIA@GMAIL.COM</t>
  </si>
  <si>
    <t>BÁSICA PRIMARIA</t>
  </si>
  <si>
    <t>Instituciòn Educativa Pedro Uribe Mejia</t>
  </si>
  <si>
    <t xml:space="preserve">km. 4 via a chinchina vereda el Jazmin </t>
  </si>
  <si>
    <t>grie.pedro.uribe@risaralda.gov.co</t>
  </si>
  <si>
    <t>Basica primaria</t>
  </si>
  <si>
    <t>I.E La inmaculada</t>
  </si>
  <si>
    <t>cra 8 nº 39/40</t>
  </si>
  <si>
    <t>www.lainmaculadapereira.edu.co</t>
  </si>
  <si>
    <t xml:space="preserve">INSTITUCION EDUCATIVA ROMAN MARIA VALENCIA </t>
  </si>
  <si>
    <t>CARRERA 25 # 22-275</t>
  </si>
  <si>
    <t>romavalcalarca@yohoo.es</t>
  </si>
  <si>
    <t xml:space="preserve">BASICA PRIMARIA </t>
  </si>
  <si>
    <t xml:space="preserve">RECTOR </t>
  </si>
  <si>
    <t xml:space="preserve">CALARCA </t>
  </si>
  <si>
    <t>Institución educativa Liceo de Occidente</t>
  </si>
  <si>
    <t>vereda la Secreta</t>
  </si>
  <si>
    <t>grie.occidente@risaralda.gov.go</t>
  </si>
  <si>
    <t>La Celia</t>
  </si>
  <si>
    <t>institucion educativa inem felipe perez</t>
  </si>
  <si>
    <t>barrio el jardin</t>
  </si>
  <si>
    <t>archivoinem@gmail.com</t>
  </si>
  <si>
    <t xml:space="preserve">primaria </t>
  </si>
  <si>
    <t xml:space="preserve">corrdinador </t>
  </si>
  <si>
    <t>Institución educativa Juan Hurtado</t>
  </si>
  <si>
    <t>grie.juanhurtado@risaralda.gov.co</t>
  </si>
  <si>
    <t>Belén</t>
  </si>
  <si>
    <t>3398300 ext 264</t>
  </si>
  <si>
    <t>diego.abad@risaralda.gov.co</t>
  </si>
  <si>
    <t>INSTITUCION EDUCATIVA LICEO DE OCCIDENTE</t>
  </si>
  <si>
    <t>LA CELIA</t>
  </si>
  <si>
    <t>INSTITUCIÓN EDUCATIVA RAFAEL URIBE URIBE</t>
  </si>
  <si>
    <t>BALCONES DE LA VILLA - CIUDADELA DEL SUR</t>
  </si>
  <si>
    <t>ieuribecalarca@gmail.com</t>
  </si>
  <si>
    <t>CALARCÁ</t>
  </si>
  <si>
    <t>Carrera 7 Nº 18-75</t>
  </si>
  <si>
    <t>institucioneducativacombia@hotmail.es</t>
  </si>
  <si>
    <t>docente de tiempo completo</t>
  </si>
  <si>
    <t>I.E Francisco Josè de Caldas</t>
  </si>
  <si>
    <t>Calle 6 - sector la pista - vìa a Termales</t>
  </si>
  <si>
    <t>Institución Educativa San Francisco de Asís</t>
  </si>
  <si>
    <t>Corregimiento de Arabia-Pereira</t>
  </si>
  <si>
    <t>Directiva</t>
  </si>
  <si>
    <t>Director de Núcleo No.1</t>
  </si>
  <si>
    <t>Institución Educativa Santo Domingo</t>
  </si>
  <si>
    <t>Paraje La Gloria</t>
  </si>
  <si>
    <t>grie.santo.domingo@risaralda.gov.co</t>
  </si>
  <si>
    <t>Balboa</t>
  </si>
  <si>
    <t>institucion educativa san jose de obando</t>
  </si>
  <si>
    <t>cra 2 # 6-18</t>
  </si>
  <si>
    <t>sanjoseobando@sedvalledelcauca.gov.co</t>
  </si>
  <si>
    <t xml:space="preserve">ciencias sociales </t>
  </si>
  <si>
    <t>obando</t>
  </si>
  <si>
    <t>INSTITUCION EDUCATIVA ANTONIO NARIÑO LA PAILA</t>
  </si>
  <si>
    <t>La Paila Valle , Cra 4 Calle 9 Esquina</t>
  </si>
  <si>
    <t>ieantonionarinolapaila@yahoo.es</t>
  </si>
  <si>
    <t>Zarzal - la Paila</t>
  </si>
  <si>
    <t>Fundación Liceo Inglés</t>
  </si>
  <si>
    <t>Paraje San Joaquín Vereda El Rincón</t>
  </si>
  <si>
    <t>lmescobar@liceoingles.edu.co</t>
  </si>
  <si>
    <t>Bachillerato</t>
  </si>
  <si>
    <t>Profesora de Español Grados 7 y 9</t>
  </si>
  <si>
    <t>Néstor Arroyave</t>
  </si>
  <si>
    <t xml:space="preserve">Institución Educativa  Liceo Gabriela Mistral </t>
  </si>
  <si>
    <t>Calle 9° 7-83 La Virginia Risaralda</t>
  </si>
  <si>
    <t>grie.liceogabrielamistral@risaralda.gov.co</t>
  </si>
  <si>
    <t>La Virginia</t>
  </si>
  <si>
    <t>Collombia</t>
  </si>
  <si>
    <t>Parque Olaya Herrera</t>
  </si>
  <si>
    <t>escuela normal superior el jardin</t>
  </si>
  <si>
    <t>barrio el jardin contiguo al parque metropolitano del café</t>
  </si>
  <si>
    <t>escuelanormaleljardin@edu.co</t>
  </si>
  <si>
    <t>docente de la media</t>
  </si>
  <si>
    <t>coordinadora académica</t>
  </si>
  <si>
    <t>Secretaría municipal de educación de Pereira</t>
  </si>
  <si>
    <t>Cra.7  Con Calle 19</t>
  </si>
  <si>
    <t>I.E. El Pital</t>
  </si>
  <si>
    <t>Institución educativa Maria Dolorosa</t>
  </si>
  <si>
    <t>Calle 33 # 8B-14</t>
  </si>
  <si>
    <t>Docente de media</t>
  </si>
  <si>
    <t>FUNDACION LICEO INGLES</t>
  </si>
  <si>
    <t>KM 5 VIA CERRITOS ENTRADA 16</t>
  </si>
  <si>
    <t>cpinzon@liceoingles.edu.co</t>
  </si>
  <si>
    <t>HIGH SCHOOL</t>
  </si>
  <si>
    <t>DOCENTE Y JEFE DE CIENCIAS NATURALES</t>
  </si>
  <si>
    <t>COORDINADOR SECUNDARIA</t>
  </si>
  <si>
    <t>Universidad tecnologica de Pereira</t>
  </si>
  <si>
    <t>prehospitalaria@utp.edu.co</t>
  </si>
  <si>
    <t>Facultad Ciencias de la salud</t>
  </si>
  <si>
    <t>Director de programa TAPH</t>
  </si>
  <si>
    <t>Secretaría de Educación Municipal de Pereira</t>
  </si>
  <si>
    <t>Cra 7 # 18-50 piso 8</t>
  </si>
  <si>
    <t>inemacademica@gmail.com</t>
  </si>
  <si>
    <t>Institución Educativa INEM Felipe Pérez</t>
  </si>
  <si>
    <t>Jefe de área español</t>
  </si>
  <si>
    <t>INSTITUCION EDUCATIVA BOYACA PEREIRA</t>
  </si>
  <si>
    <t>Carrera. 5 No. 21-03 centro</t>
  </si>
  <si>
    <t xml:space="preserve"> institucioneducativaboyaca@gmail.com</t>
  </si>
  <si>
    <t>GRADO 5</t>
  </si>
  <si>
    <t>institución educativa Santa Sofía</t>
  </si>
  <si>
    <t xml:space="preserve">Cra 24 No 9-46B El Japon </t>
  </si>
  <si>
    <t>Colegio Hogar Nazaret</t>
  </si>
  <si>
    <t>Cl. 61 #14-1, Dosquebradas, Risaralda</t>
  </si>
  <si>
    <t xml:space="preserve"> sistemacalidadhn@gmail.com</t>
  </si>
  <si>
    <t>area de sociales-</t>
  </si>
  <si>
    <t>Vía la badea antigua plaza de ferias Dosquebradas</t>
  </si>
  <si>
    <t>amagudelo@empresarial.edu.co</t>
  </si>
  <si>
    <t>ciencias sociales</t>
  </si>
  <si>
    <t>cra 11 No 16-00</t>
  </si>
  <si>
    <t>iegabo@hotmail.com</t>
  </si>
  <si>
    <t>SECRETARÍA DE EDUCACIÓN DE PEREIRA</t>
  </si>
  <si>
    <t>Edificio Alcaldía Piso 8</t>
  </si>
  <si>
    <t>sem.pereira@yahoo.com</t>
  </si>
  <si>
    <t>Secretaría de Educación Departamento de Risaralda</t>
  </si>
  <si>
    <t>Gobernación del Departamento</t>
  </si>
  <si>
    <t>grie.marillac@risaralda.gov.co</t>
  </si>
  <si>
    <t xml:space="preserve">Instituto Técnico Marillac </t>
  </si>
  <si>
    <t>Tutora Docentes de Primaria</t>
  </si>
  <si>
    <t>Rectora Institución Educativa</t>
  </si>
  <si>
    <t>Institución Educativa Sagrada Familia Apía</t>
  </si>
  <si>
    <t>Apía - Risaralda</t>
  </si>
  <si>
    <t>grie.sagrada.familia@risaralda.edu.co</t>
  </si>
  <si>
    <t>Martha Lucia Díaz Zuluaga</t>
  </si>
  <si>
    <t>Apía</t>
  </si>
  <si>
    <t>calle 22 con cra 4</t>
  </si>
  <si>
    <t>313 56 00</t>
  </si>
  <si>
    <t>siglesias @comfamiliar.com</t>
  </si>
  <si>
    <t>Coordinador de sede</t>
  </si>
  <si>
    <t>I.E San Nicolás</t>
  </si>
  <si>
    <t>carrera 15 N. 30-34</t>
  </si>
  <si>
    <t>institucioneducativasannicolas@gmail.com</t>
  </si>
  <si>
    <t>arivera@utp.edu.co</t>
  </si>
  <si>
    <t>Deportes</t>
  </si>
  <si>
    <t>Coordinador de área</t>
  </si>
  <si>
    <t>INSTITUCIÓN EDUCATIVA FABIO VÁSQUEZ BOTERO</t>
  </si>
  <si>
    <t>andrea.ravi@hotmail.com</t>
  </si>
  <si>
    <t>comfamiliar risaralda</t>
  </si>
  <si>
    <t>carrera 5 no 21-48</t>
  </si>
  <si>
    <t>oscarja94@hotmail.com</t>
  </si>
  <si>
    <t>Director Educación</t>
  </si>
  <si>
    <t>Subdirector de Servicios Sociales</t>
  </si>
  <si>
    <t>Cra. 7 No. 18-55 Piso 8 - Palacio Municipal  Pereira - Risaralda</t>
  </si>
  <si>
    <t>3248100 - 3248101 - 325783</t>
  </si>
  <si>
    <t>colegio    gabriel  trujillo</t>
  </si>
  <si>
    <t>corregimiento    de  caimalito</t>
  </si>
  <si>
    <t>mmms976@gmail.com</t>
  </si>
  <si>
    <t>matematicas</t>
  </si>
  <si>
    <t>docente  de aula</t>
  </si>
  <si>
    <t>carlos  alberto leon  osorio</t>
  </si>
  <si>
    <t>cruz@utp.edu.co</t>
  </si>
  <si>
    <t>Vicerectoría Responsabilidad social y bienestar universitario</t>
  </si>
  <si>
    <t>profesional nivel 1</t>
  </si>
  <si>
    <t>Vicerectora</t>
  </si>
  <si>
    <t>EMPRESA DE ACUEDUCTO Y ALCANTARILLADO DE PUERTO ASIS ESP</t>
  </si>
  <si>
    <t>CR 33 CL 13A 01 BRR KENEDY</t>
  </si>
  <si>
    <t>gerenciaeaap@puertoasis-putumayo.gov.co</t>
  </si>
  <si>
    <t>administración</t>
  </si>
  <si>
    <t>Gerente general</t>
  </si>
  <si>
    <t>Ing Jose Ricardo Burbano Bárcenas</t>
  </si>
  <si>
    <t>PUTUMAYO</t>
  </si>
  <si>
    <t xml:space="preserve">PUERTO ASIS </t>
  </si>
  <si>
    <t>Secretaria de Educacion Municipal de Pereira</t>
  </si>
  <si>
    <t>Piso 8 Palacio Municipal</t>
  </si>
  <si>
    <t>I.E. Gabriel Trujillo</t>
  </si>
  <si>
    <t>Corregimiento Caimalito</t>
  </si>
  <si>
    <t>iegabrieltrujillo@pereiraeduca.gov.co</t>
  </si>
  <si>
    <t>Rectoría</t>
  </si>
  <si>
    <t>Secretario Educación</t>
  </si>
  <si>
    <t>Institución educativa Santa Sofía - Sede La Aurora</t>
  </si>
  <si>
    <t>Cra 21 N° 11 B 07  Barrio La Aurora</t>
  </si>
  <si>
    <t>Coordinadoor</t>
  </si>
  <si>
    <t>ilex@utp.edu.co</t>
  </si>
  <si>
    <t>NO.</t>
  </si>
  <si>
    <t xml:space="preserve">ninguna </t>
  </si>
  <si>
    <t>Menor número de estudiantes por grupo. Mayor variedad de docentes y que estos realmente sean expertos en el área. Hay docentes que imparten una gran variedad de materias en el postgrado y nadie es experto en todo, particularmente a este nivel de formación. Mayor flexibilidad curricular.</t>
  </si>
  <si>
    <t>Abrir una linea de investigación en el área de artística</t>
  </si>
  <si>
    <t>las sugerencias  no son requeridas  ya que el proceso es de excelente calidada</t>
  </si>
  <si>
    <t xml:space="preserve">mejores instalaciones fisicas. </t>
  </si>
  <si>
    <t>Deberían tener materias adicionales y/o opcionales para las egresados del programa de Licenciatura en Pedagogía Infantil, pues el primer semestre eoincluso algunas materias del segundo, son muy similares a las que se vieron en la carrera.</t>
  </si>
  <si>
    <t>Es indispensable impartir los seminarios que apoyan a investigación en el tiempo preciso para alcanzar los objetivos propuestos.</t>
  </si>
  <si>
    <t xml:space="preserve">Continuar evaluando los procesos académicos y elección de docentes. </t>
  </si>
  <si>
    <t>Reducir el número de estudiantes por grupo para una educación más personalizada. Esto implicaría de la invitación y contratación de más docentes.</t>
  </si>
  <si>
    <t>Acompañamiento para realizar publicación.</t>
  </si>
  <si>
    <t>apoyar al estudiante, brindar estrategias de ayuda y acompañamiento para evitar que los trabajos de grado sean tan tediosos.</t>
  </si>
  <si>
    <t>No.</t>
  </si>
  <si>
    <t>Que los docente asesores de las tesis tengan una cantidad fija de tesis para que puedan realizar se trabajo de forma efectiva.</t>
  </si>
  <si>
    <t>Reducir el número de estudiantes por grupo</t>
  </si>
  <si>
    <t>No ninguno</t>
  </si>
  <si>
    <t>No tengo</t>
  </si>
  <si>
    <t>El último semestre del posgrado debe estar mas orientado a profundizar en el trabajo de investigación que a saturarlo de asignaturas y trabajos</t>
  </si>
  <si>
    <t>COMO SUGERENCIA, EMPEZAR A DESARROLLAR DESDE EL PRINCIPIO DE LA MAESTRÍA LAS BASES PARA LA ELABORACIÓN DEL PROYECTO DE GRADO Y QUE LOS CATEDRÁTICOS MANEJEN UNA BUENA COMUNICACIÓN PARA QUE SE DE LA COHERENCIA Y SECUENCIA DE CONTENIDOS</t>
  </si>
  <si>
    <t xml:space="preserve">No tengo sugerencias, para mejorar la formación. Pienso que no debería ser  requisito diligenciar esta encuesta, ademas  algunas  preguntas parecen un indagatorio personal, y  ¿cual es la intención del seguimiento? y en la autorización de los datos no hay mas opción </t>
  </si>
  <si>
    <t>Mayor exigencia académica como mejoramiento continuo</t>
  </si>
  <si>
    <t>NO TENGO SUGERENCIAS</t>
  </si>
  <si>
    <t>mejorar los procesos de comunicación de las secretarias de la maestria</t>
  </si>
  <si>
    <t>considero necesario tener apertura frente al ejercicio profesional de quienes ingresan a realizar el postgrado, dado que desde una mirada holistica, NO SÓLO  quienes se desempeñan como docentes de aula en la educación formal, tienen intereses en la cualificación docente. entendiendo desde una posición más abierta que los procesos de ENSEÑANZA- APRENDIZAJE, se dan también en espacios NO formales.</t>
  </si>
  <si>
    <t>no tengo ninguna sugerencias</t>
  </si>
  <si>
    <t>Mejorar el proceso de participación estudiantil en su proceso de formación.</t>
  </si>
  <si>
    <t>continuidad a los procesos desarrollados para contribuir a la calidad de la formación</t>
  </si>
  <si>
    <t xml:space="preserve">Mas convenios con entidades internacionales, no trabajar siempre por líneas de investigacion, sino dar paso a procesos más autonomos que surjan de las necesidades e interesses del docente investigador. </t>
  </si>
  <si>
    <t>Mas inveastigación</t>
  </si>
  <si>
    <t>Continuar con el fortalecimiento de los macroproyectos de las maestrías</t>
  </si>
  <si>
    <t>Menor número de estudiantes por seminario y proyectos de grado</t>
  </si>
  <si>
    <t>Se debe mejorar en el perfil académico de algunos docentes</t>
  </si>
  <si>
    <t>que se envien al correo electronico de los egresados</t>
  </si>
  <si>
    <t>Ya han sido mencionadas en las respectivas evaluaciones de cada seminario de la maestría.</t>
  </si>
  <si>
    <t>tener en cuenta de sugerencias de estudiantes de forma abierta</t>
  </si>
  <si>
    <t>NO TENGO NINGUNA SUGERENCIA</t>
  </si>
  <si>
    <t>creación de mas encuestas que ayuden a identificar falencias, para así poder mejorar aun mas  la calidad educativa de la universidad.</t>
  </si>
  <si>
    <t>q no sea tan monotono</t>
  </si>
  <si>
    <t>no tengo sugerencia alguna</t>
  </si>
  <si>
    <t>Las lineas de investigación debería tener más disponibilidad de asesores.</t>
  </si>
  <si>
    <t xml:space="preserve">Mayor seguimiento y apoyo de la Maestría con los trabajos de grado </t>
  </si>
  <si>
    <t>no hay sugerencia</t>
  </si>
  <si>
    <t>sin sugerencias</t>
  </si>
  <si>
    <t>Es necesario generar espacios de formación fuera del aula, y tener apertura a escenarios en los cuales se generen propuestas didácticas más allá de las instituciones.</t>
  </si>
  <si>
    <t>Se requiere mayor participación de los egresados en los procesos de estructuración curricular ya que en varias ocasiones el currículo no responde con la realidad y con la evolución académica de cada estudiante. En ocasiones se descontextualiza o se realizan seminarios que bien se podrían haberse realizado en otros momentos del programa.</t>
  </si>
  <si>
    <t>si un estudiante asiste y su calificación es optima ,no tiene porque repetir las mismas materias.  Cambiar las condiciones para estudiantes que quieran lograr becas por parte de la universidad .</t>
  </si>
  <si>
    <t>Hacer seguimiento a las personas que llevan muchos años haciendo su tesis y procurando su finalizaciòn.</t>
  </si>
  <si>
    <t xml:space="preserve">Se debería conocer más la realidad educativa del país para así formar a los docentes.  </t>
  </si>
  <si>
    <t>tener en cuenta las habilidades de algunos egresados para ofertas de empleo.</t>
  </si>
  <si>
    <t xml:space="preserve">Considero con mucho respeto que algunos seminarios no estaban a la altura del programa. </t>
  </si>
  <si>
    <t>No hay por el momento.</t>
  </si>
  <si>
    <t>Que los profesores que asesoren los proyectos no tengan otras responsabilidades, o por lo menos que no le ocupen todo el tiempo en horas laborales diurnas ya que resta tiempo para que se lleve el proyecto de grado bien fundamentado y en el tiempo estipulado.</t>
  </si>
  <si>
    <t>Cuando uno como egresado ingresa a una Maestría dentro de la misma uiversidad, se encuentra con que los procesos y los temas cambian poco, y se siente uno en ocasiones como viendo lo mismo del pegrado</t>
  </si>
  <si>
    <t>Mantener los intercambios internacionales y la doble titulación internacional</t>
  </si>
  <si>
    <t>Reducir el número de estudiantes por cohorte, ya que algunos seminarios debieron ser trabajados mediante exposiciones y no un trabajo más directo con mayor espacio para la discusión.  45 estudiantes para seminarios generales es un número elevado teniendo en cuenta que el nivel de maestría busca la profundización.</t>
  </si>
  <si>
    <t>Siendo una maestría deberían ser un trabajo de grupos mas pequeños</t>
  </si>
  <si>
    <t>En la medida de lo posible, fuera muy conveniente que los grupos para maestría sean de menor magnitud, en algunas ocasiones era difícil para los profesores,atender a tantas personas en tan corto tiempo disponible, además, algunas materias parecían "relleno", y me hubiera gustado, tener mas cantidad de horas para las materias relacionadas con investigación, todo fue muy acelerado.</t>
  </si>
  <si>
    <t>estoy de acuerdo</t>
  </si>
  <si>
    <t>Constituir comunidades virtuales de aprendizaje.</t>
  </si>
  <si>
    <t>Al terminar los dos años de carrera, se termine también la tesis para que no se alargue la fecha de graduación.</t>
  </si>
  <si>
    <t>XXXXX</t>
  </si>
  <si>
    <t>no tengo ninguna sugerencia</t>
  </si>
  <si>
    <t>Excelente la coherencia entre los seminarios y el proceso de investigación</t>
  </si>
  <si>
    <t>Excelente!!! La maestría a transformado en gran manera mi quehacer docente en beneficio de mis estudiante y a nivel personal.</t>
  </si>
  <si>
    <t>En educación son amplios  los campos de  formación, es interesante el abordaje dentro de la maestría.</t>
  </si>
  <si>
    <t xml:space="preserve">Insistir con la implementación de la doble titulación para estudiantes de maestría en educaión; replanteando las condiciones. </t>
  </si>
  <si>
    <t>Promover intercambios de estudiantes por temporadas en otros lugares.</t>
  </si>
  <si>
    <t xml:space="preserve">Muy respetuosamente sugiero no incluir tanto porcentaje de las asignaturas  en "Educación Inclusiva"  porque un 80% de la Maestría estuvo relacionada con la Educación Inclusiva en España. </t>
  </si>
  <si>
    <t>Mi única sugerencia seria fortalecer y continuar con los docentes de otros países para la orientación académica del currículo puesto que ayuda mucho al conocimiento</t>
  </si>
  <si>
    <t>Considerar que la tesis es un trabajo bastante arduo y los seminarios absorben mucho tiempo para avanzar en dicho trabajo.</t>
  </si>
  <si>
    <t>El perfil de ingreso debe ser revisado, puesto que la formación es cerrada solo para aquellos que son docentes en ejercicio. Adicionalmente, se deben incluir seminarios de educación en general y sociedad del conocimiento.</t>
  </si>
  <si>
    <t>Promover actividades para conocer el campus, referido a estudiantes de otras ciudades</t>
  </si>
  <si>
    <t>Mejorar la comunicación con los estudiantes a través de correo electrónico y todas las redes sociales.</t>
  </si>
  <si>
    <t>ES IMPORTANTE BRINDAR MAYOR APOYO EN LOS PROCESOS DE TITULACIÓN, EVALUACIÓN Y SUSTENTACION DE TRABAJOS DE GRADO</t>
  </si>
  <si>
    <t>Facilitar la aprovación de las tesis de grado</t>
  </si>
  <si>
    <t xml:space="preserve">continuar con la exigencia incluyendo los becados del MEN , para que el programa no se vea afecado en su reconocimiento. </t>
  </si>
  <si>
    <t>El apoyo recibido por profesores, y asesores desde mi experiencia fue positivo. Del programa en general no veo que sugerencias dar. De pronto estar  más atentos a los asesores de proyectos que en algunos casos dilatan el procesos o en otros discriminan por edad a sus estudiantes.</t>
  </si>
  <si>
    <t>excelente calidad de la formación delprograma</t>
  </si>
  <si>
    <t xml:space="preserve">Comunidad de aprendizajes y semilleros de investigación  para egresados </t>
  </si>
  <si>
    <t>Comunidades académicas entre egresados y estudiantes</t>
  </si>
  <si>
    <t>Mayor comunicación y claridad para los programas de intercambio</t>
  </si>
  <si>
    <t>Procesos evaluativos coherentes con el modelo pedagógico de la Maestría en Educación.</t>
  </si>
  <si>
    <t>ninguna. excelentes docentes y excelente perfil educativo</t>
  </si>
  <si>
    <t>que tengan en cuenta los proyectos de cada estudiante</t>
  </si>
  <si>
    <t>Incursión y utilización de las TIC</t>
  </si>
  <si>
    <t>que los docentes que sean asignados para dictar los seminarios, eviten enviar a sus discípulos o estudiantes y en vez de ello se excusen y se re-programe el seminario</t>
  </si>
  <si>
    <t>Seria de utilidad realizar algunas sesiones practicas de componentes pedagogicos como la evaluación y la construcción de unidades didacticas especificas</t>
  </si>
  <si>
    <t>NO TENGO</t>
  </si>
  <si>
    <t xml:space="preserve">Continuar reflexionando sobre la practica docente para que se den las trasformaciones en la labor pedagógica. </t>
  </si>
  <si>
    <t>Organizar el pensulm académico de acuerdo a las temáticas del desarrollo de la investigación para ir realizando la investigación a la par de las tematicas</t>
  </si>
  <si>
    <t>Continuar aportando a la cualificación y profesionalización de las personas que tenemos la oportunidad de pertenecer a este programa.</t>
  </si>
  <si>
    <t xml:space="preserve">No tengo sugerencias, ya que todo me ha parecido bien . </t>
  </si>
  <si>
    <t>La maestría llena todas las espectativas</t>
  </si>
  <si>
    <t>*Continuar con el trabajo por medio de los macroproyectos porque se constituyen en un proceso de formación colectiva y construcción de saberes.</t>
  </si>
  <si>
    <t>continuar con la oferta académica.</t>
  </si>
  <si>
    <t>Evaluar constantemente la pertinencia de los contenidos ofrecidos para mejorar la calidad del programa</t>
  </si>
  <si>
    <t>Los seminarios esten acorde con el proceso de investigación</t>
  </si>
  <si>
    <t>Menor cantidad de Tesis asignadas a los asesores, con el fin de evitar saturaciones.</t>
  </si>
  <si>
    <t xml:space="preserve">Los seminarios sean programados de acuerdo a la necesidad del momento.  una relación continua con el proyecto de investigación </t>
  </si>
  <si>
    <t>MAS SEMINARIOS DE ACUERDO A LA LINEA</t>
  </si>
  <si>
    <t>Limites en el tiempo en que los asesores revisan y envían a sus estudiantes las correcciones de la tesis de manera que no se ralenticen los procesos.</t>
  </si>
  <si>
    <t>Continuar incorporando docentes de alta calidad.</t>
  </si>
  <si>
    <t>Tener profesores de planta para la asesoría de proyecto de grado.</t>
  </si>
  <si>
    <t xml:space="preserve">mejorar un  poco mas los canales de comunicación </t>
  </si>
  <si>
    <t xml:space="preserve">utilizar los correos </t>
  </si>
  <si>
    <t>En lo que respecta a las asesorías hay varias cosas por mejorar, sobre todo en aquellas donde se programe un horario especial dentro de las horas académicas para reunirse con el asesor y aclarar dudas. De esta manera se podrá avanzar en el trabajo de grado.</t>
  </si>
  <si>
    <t>La única sugerencia que tengo es que se considere que las personas que realizamos postgrado, desempeñamos otros roles en la sociedad aparte de ser estudiantes. La verdad en ocasiones me sentí muy saturada con los trabajos asignados desde los diferentes seminarios, lo que genera angustia y eleva los niveles de estrés de las personas. Considero que se debe optimizar mejor el tiempo en el aula de clase.</t>
  </si>
  <si>
    <t>El programa debe tener en cuenta que sus estudiantes desempeñan otros roles fuera de este, para que de esta manera, se pueda aprovechar más el tiempo dentro del aula de clase, y evitar saturar con exceso de trabajo.</t>
  </si>
  <si>
    <t xml:space="preserve">El programa ofrece excelente calidad en formacion </t>
  </si>
  <si>
    <t>Complementar con didáctica prácticas, actividades o prácticas donde se muestre la manera de llegar o mediar el conocimiento para que llegue en la manera correcta y efectiva a cada público.</t>
  </si>
  <si>
    <t>REVISAR CONTINUAMENTE LA PERTINENCIA DE LOS SEMINARIOS Y SU ESTRUCTURA SECUENCIAL</t>
  </si>
  <si>
    <t>Mayor información respecto a contenidos de la Maestría al ingresar</t>
  </si>
  <si>
    <t>MEJORAR EL ORDEN DE LOS SEMINARIOS, PUES ALGUNOS IMPORTANTES LOS VIMOS AL FINAL...</t>
  </si>
  <si>
    <t xml:space="preserve">Mejorar las asesorías parael proyecto de investigación ya que durante el tercer y cuarto semestre fue  irregular  la programación de este espacio. </t>
  </si>
  <si>
    <t>Propiciar espacios que estimulen la integración de los grupos desde lo humano</t>
  </si>
  <si>
    <t xml:space="preserve">Mejoramiento en locativas del salón de clase de los estudiantes de maestría. </t>
  </si>
  <si>
    <t>Mejorar en cuanto al internet y un salón optimo para magister, ya que rodamos por muchos salones, no todos equipados para nuestro estudio.</t>
  </si>
  <si>
    <t xml:space="preserve">los procesos academicos son muy buenos </t>
  </si>
  <si>
    <t>No tengo sugerencias, pues cuando se habló o se comunicó alguna inquietud, siempre estuvieron atentos a dar respuesta o iniciar un plan de mejoramiento.</t>
  </si>
  <si>
    <t>No tengo sugerencias por el momento.</t>
  </si>
  <si>
    <t>Tener la página más actualizada para poder ingresar con facilidad.</t>
  </si>
  <si>
    <t>No tengo ninguna</t>
  </si>
  <si>
    <t>Los asesores de trabajo de grado deben tener disposición y disponibilidad para acompañar este proceso.</t>
  </si>
  <si>
    <t>Los métodos deben estar mas en concordancia con los temas de estudio</t>
  </si>
  <si>
    <t>Continuar ofreciendo una educación de calidad, reflexiva que apunte a una mejor sociedad.</t>
  </si>
  <si>
    <t>No tengo.</t>
  </si>
  <si>
    <t>Es muy importante tener el acompañamiento  permanente por parte de los asesores,  con un seguimiento continuo a los diferentes proyectos de investigación.</t>
  </si>
  <si>
    <t>La asesoria de los tutores de grado podria generarse desde la misma ciudad donde estudiamos.</t>
  </si>
  <si>
    <t xml:space="preserve">continuar con el proceso de seguimiento a egresados </t>
  </si>
  <si>
    <t>mayor rigurisidad academica</t>
  </si>
  <si>
    <t>Que la investigación pueda darse de manera individual, ya que al llegar al programa nos encontramos con macroproectos, que si bien son muy organizados y con líneas establecidas, nos vemos obligados a elegir solo una</t>
  </si>
  <si>
    <t>Hay algunas metodologías de enseñanza de los docentes que no están acorde con los planteamientos teóricos por ellos impartidos.  Hay que ser coherentes con lo que se piensa, se habla y se hace.</t>
  </si>
  <si>
    <t>mejorar procesos de asesoria</t>
  </si>
  <si>
    <t>posibilidad de becas para doctorado</t>
  </si>
  <si>
    <t>el asesor debe ser coherente con las exigencias de la universidad</t>
  </si>
  <si>
    <t>Que los asesores asignados desarrollen los mismos propositos.</t>
  </si>
  <si>
    <t>creo que como se ha manejado el proceso durante el periodo de formación, esta bien estructurado y pertinente.</t>
  </si>
  <si>
    <t>clases mas practicas , menos magistrales</t>
  </si>
  <si>
    <t xml:space="preserve">la interconectividad es pésima en los programas de maestría, los salones no son acordes para este tipo de máster, los equipo obsoletos y poco funcionales. </t>
  </si>
  <si>
    <t xml:space="preserve">Que el taller de símbolos se realice al iniciar la maestría </t>
  </si>
  <si>
    <t>proporcionar mas de un asesor de investigación para el desarrollo del trabajo de grado.</t>
  </si>
  <si>
    <t>deberían reestructurar algunos seminarios , ya que algunos de suma importancia los dejan para los últimos semestres de la maestría  y son necesarios  para  el buen desempeño de las actividades académicas .</t>
  </si>
  <si>
    <t xml:space="preserve">Algunos Seminarios son muy extensos y no hay la necesidad </t>
  </si>
  <si>
    <t>todo esta bien</t>
  </si>
  <si>
    <t>Que continúen con la calidad académica y humana que tiene la maestría.</t>
  </si>
  <si>
    <t>REALIZAR SEGUIMIENTO A LOS DOCENTES DE LAS MAESTRIAS PARA QUE SIGAN LA COHERENCIA QUE IMPARTEN, COMO DOCENTE EVIDENCIÉ DOCENTES DE ESCRITORIO, CÁTEDRA ETERNA Y DESMOTIVANTE, NO SE CONOCIAN EN ALGUNOS, EL RESULTADO DE LAS EVALUACIONES O TRABAJOS PUES NO HABIA ESPACIO DE RETROALIMENTACIÓN, COMO TAL VEZ OTROS SI LO HICIERON, HUBO MAESTROS EXCELENTES QUE SE ENCARGARON DE OPACAR LO NEGATIVO QUE MOSTRARON ESOS POCOS.</t>
  </si>
  <si>
    <t xml:space="preserve">seguir con los mecanismos de auto evaluación que tiene la Universidad </t>
  </si>
  <si>
    <t xml:space="preserve"> OFERTAR MAS OPCIONES DE MODALIDADES DENTRO DEL PROGRAMA, COMO OTRAS AREAS DEL CONOCIMIENTO(INGLES, EDUCACION FISICA, ARTISTICA) PARA IMPLEMENTAR PROYECTOS MAS VERSATILES EN LAS INSTITUCIONES.</t>
  </si>
  <si>
    <t>Fortalecer seminarios con docentes extranjeros</t>
  </si>
  <si>
    <t>Ser mas práctico, y en vez de tesis deberíamos hacer practicas pedagógicas en el aula observadas y retroalimentadas, así como seminarios especializados en temas de interés y desempeño en el área de cada uno. NO a todos nos gusta e interesa la investigación y se pierde tiempo y energías en esto.</t>
  </si>
  <si>
    <t xml:space="preserve">Agradezco todos los aportes que adquirí nuevamente en este proceso de formación académica </t>
  </si>
  <si>
    <t xml:space="preserve">Se deberían ver algunos seminarios en los primeros semestres ya que ayudarían mucho en la aplicación del trabajo investigativo. </t>
  </si>
  <si>
    <t>Hacer más uso del socioconstructivismo y menos clases magistrales</t>
  </si>
  <si>
    <t>Los procesos de formación impartidos sugieren cambios en la didáctica de tal modo que esta sea integradora, participativa y bidireccional,   pero en la practica se experimentan procesos tradicionales que no permiten romper con el paradigma tradicional de la enseñanza</t>
  </si>
  <si>
    <t>Niiguna</t>
  </si>
  <si>
    <t>Considero que lo ofrecido es muy valioso y pertinente.</t>
  </si>
  <si>
    <t>FELICITARLOS POR TAN GRAN ENFOQUE EN LA CARRERA Y SU CAPACIDAD DE GENERAR CRÍTICOS E INVESTIGADORES EN EDUCACIÓN.</t>
  </si>
  <si>
    <t xml:space="preserve">No tengo sugerencias para mejorar la calidad, considero que los maestros son excelentes. </t>
  </si>
  <si>
    <t xml:space="preserve">Todo lo aprendido de la mejor calidad, con los mejores...Gracias </t>
  </si>
  <si>
    <t xml:space="preserve">Revisar muy bien la planta docente, porque si bien hay docentes excelentes, tuve la oportunidad de recibir cátedra con un docente que no aportó en nada a mi formación. </t>
  </si>
  <si>
    <t>Que haya un seguimiento más riguroso a los procesos de asesorías para verificar quien tiene la razón cuando se presentan diferencias al respecto, esto evitaría malos entendidos.</t>
  </si>
  <si>
    <t>Continuar con los procesos de auto evaluacion impartidos en la maestria</t>
  </si>
  <si>
    <t>No. Tuve una buen experiencia en la UTP. Gracias por todo.</t>
  </si>
  <si>
    <t>Algunos seminarios deben ser revisados en la medida que se verifique su pertinencia</t>
  </si>
  <si>
    <t>Todos los profesores e la maestría son altamente calificados tanto en la parte académica como ética.</t>
  </si>
  <si>
    <t xml:space="preserve">HACEN UNA EXCELENTE LABOR Y DE ALTA CALIDAD </t>
  </si>
  <si>
    <t xml:space="preserve">QUE LOS DOCENTES CAMBIEN LA DIDÁCTICA SON DEMASIADOS TRADICIONALISTAS </t>
  </si>
  <si>
    <t>los encuentros en las asesorias personales sobre los proyectos investigativos en ocasiones son muy demorados</t>
  </si>
  <si>
    <t>los orientadores de los procesos aun presentan practicas tradicionales a la hora de impartir la información pero exigen una educacion socio- constructivista.</t>
  </si>
  <si>
    <t>solo agradecer la formación y el acompañamiento que me dieron en mi proceso</t>
  </si>
  <si>
    <t>seria pertinente tener mas seminarios relacionados con el proyecto de grado</t>
  </si>
  <si>
    <t>no tengo sugerencias</t>
  </si>
  <si>
    <t>Mayor cantidad de planta docente</t>
  </si>
  <si>
    <t>TENER MAS ESPACIO Y TIEMPO DENTRO DE LAS CLASES PARA ELABORAR EL PROYECTO DE GRADO</t>
  </si>
  <si>
    <t>MUCHAS GRACIAS</t>
  </si>
  <si>
    <t>no deberían trabajar por macroproyecto además el trabajo debería ser en el campo que un quiera y no en un macroproyecto</t>
  </si>
  <si>
    <t>Serìa bueno contemplar la posibilidad de que los seminarios se dicten en una solo jornada, por ejemplo todo el sàbado.</t>
  </si>
  <si>
    <t>Vincular de una manera mas institucional y mas evidente los conceptos teóricos brindados por el programa con las practicas educativas seleccionadas por la Dirección de la Maestría.</t>
  </si>
  <si>
    <t>Lograr que los estudiantes terminen su tesis en el mismo tiempo de las clases</t>
  </si>
  <si>
    <t>facilitar mas los intercambios con otras universidades</t>
  </si>
  <si>
    <t>Ampliar los aspectos didácticos del programa,  hacer intercambios para asistir a seminarios en otras universidades</t>
  </si>
  <si>
    <t>El programa al cual pertenezco hace su énfasis en investigación y didáctica de la lengua materna, pero son muy pocos los seminarios dedicados a esta parte del programa académico. Sugeriría ampliar a doblar el tiempo de trabajo en esta área.</t>
  </si>
  <si>
    <t>El acompañamiento al estudiante en su proceso de construcción de la tesis debería ser constante.</t>
  </si>
  <si>
    <t xml:space="preserve">Simplificar los tramites para todo en la universidad. Optimizar los tiempos y los espacios de la formación académica. </t>
  </si>
  <si>
    <t>Aumentar la cantidad de asesores por proyecto</t>
  </si>
  <si>
    <t xml:space="preserve">El programa es excelente y los docentes extranjeros le brindan un extra. </t>
  </si>
  <si>
    <t>Ok</t>
  </si>
  <si>
    <t>MAS MERCADEO</t>
  </si>
  <si>
    <t>este tipo de registro, aunque engorroso, le permite a la universidad captar percepciones sobre la calidad que imparte.</t>
  </si>
  <si>
    <t>mejor horario, mas amplitud de materias.</t>
  </si>
  <si>
    <t xml:space="preserve">Realizar el proyecto de grado a la par de la ejecución de los seminarios </t>
  </si>
  <si>
    <t>Abrir inscripciones cada semestre</t>
  </si>
  <si>
    <t>La experiencia fue excelente</t>
  </si>
  <si>
    <t>Debería continuar existiendo las líneas de investigación no sólo las impuestas por el MEN</t>
  </si>
  <si>
    <t>Los asesores de trabajo de grado deben estar muy vinculados con los docentes que enseñan las materias de investigación para que no hayan malos entendidos al momento de realizar dicho trabajo.</t>
  </si>
  <si>
    <t>Participación de seminarios impartidos por extranjeros profesionales</t>
  </si>
  <si>
    <t>Hace falta más líneas de invesigación</t>
  </si>
  <si>
    <t>Gracias</t>
  </si>
  <si>
    <t>Mejorar las lineas de investigación y no sesgar al egresado a unas lineas predeterminadas</t>
  </si>
  <si>
    <t>me   gustaria    que  en  los  proyectos   de  investigacion   algunos  docentes  no  fueran   tan  humillantes  con el  estudiante</t>
  </si>
  <si>
    <t>profundización en didácticas de diversos campos del conocimiento</t>
  </si>
  <si>
    <t>La calidad del programa es excelente como excelentes son los docentes, a diferencia del proceso de los tutores que para nosotros fue un verdadero desastre, muchas improvisaciones y mucha diferencia de criterios entre el tutor y el director del programa.</t>
  </si>
  <si>
    <t>Articular de manera coherente el discurso que se maneja en la maestría por parte de los docentes y las realidades que se evidencian en los contenidos de los seminarios.</t>
  </si>
  <si>
    <t>Internacionalización del conocimiento</t>
  </si>
  <si>
    <t>Pienso que en la distribución de seminarios en este postgrado debe tener un orden más lógico, de acuerdo a las necesidades, especialmente en lo relacionado al proyecto de investigación, de acuerdo a esto se tendrán las bases para iniciar y desarrollar el proyecto de una mejor forma. Entender un poco a los maestros que fuimos seleccionados para las becas del ministerio, que no somos docentes que tengan experiencia en investigación como normalmente ocurre con otras personas, además el hábito de lectura no es tan arraigado como en aquellas personas que han hecho una maestría más por gusto que  por necesidad. Gracias</t>
  </si>
  <si>
    <t>Más énfasis en investigación. Un curso opcional de investigación antes de entrar a ver los seminarios. Se deben cambiar algunas políticas en cuanto al trabajo en parejas en la tesis, ya que en medio del proceso hay compañeros que no rinden lo adecuado y la maestría no permite divorcios.</t>
  </si>
  <si>
    <t xml:space="preserve">Maestría en Educación
</t>
  </si>
  <si>
    <t>Total graduados: 770</t>
  </si>
  <si>
    <t>Total egresados encuestados 2018: 265</t>
  </si>
  <si>
    <t>Total egresados encuestados 2020: 370</t>
  </si>
  <si>
    <t>Nivel de encuestas diligenciadas: 48,1%</t>
  </si>
  <si>
    <t>Mildred Eugenia Gutiérrez Moreno</t>
  </si>
  <si>
    <t>Carrera 15 Calle 12 Norte. Armenia, Quindío, Colombia</t>
  </si>
  <si>
    <t>(036) 7359300 Ext. 1070</t>
  </si>
  <si>
    <t>artesvisuales@uniquindio.edu.co</t>
  </si>
  <si>
    <t>IE SAN PEDRO</t>
  </si>
  <si>
    <t>SECRETARIA DE EDUCACIÓN DEPARTAMENTAL</t>
  </si>
  <si>
    <t>VEREDA SAN PEDRO - ANSERMA CALDAS</t>
  </si>
  <si>
    <t>3137947847</t>
  </si>
  <si>
    <t>iesanpedro@sedcaldas.gov.co</t>
  </si>
  <si>
    <t>ANSERMA</t>
  </si>
  <si>
    <t>CALDAS</t>
  </si>
  <si>
    <t>INSTITUCION EDUCATIVA CRISTO REY</t>
  </si>
  <si>
    <t>CALLE 67 No. 18-01</t>
  </si>
  <si>
    <t>3422889</t>
  </si>
  <si>
    <t>i.e.cristorey@dosquebradas.gov.co</t>
  </si>
  <si>
    <t>Institución Educativa Román María Valencia</t>
  </si>
  <si>
    <t>Rector Jorge Hernan Vanegas Acosta</t>
  </si>
  <si>
    <t>Cra. 25 #22-275</t>
  </si>
  <si>
    <t>3183191339</t>
  </si>
  <si>
    <t xml:space="preserve">Consideramos que los profesionales que se están formando en esta universidad son idóneos y muestran resultados pertinentes a su perfil. </t>
  </si>
  <si>
    <t xml:space="preserve">Sus profesionales se destacan por su alto desempeño en 
docencia, investigación, gestión y gran calidad humana </t>
  </si>
  <si>
    <t>BRINDAN LAS HERRAMIENTAS NECESARIAS PARA LIDERAR 
PROCESOS EN LOS CONTEXTOS SEGÚN PERFIL</t>
  </si>
  <si>
    <t>Por la calidad y excelente formación profesional, por su 
capacidada investigativa y por su acertado desempeño laboral</t>
  </si>
  <si>
    <t>Su nivel de desempeño y los cargos ocupados por los mismos dan fe de sus capacidades</t>
  </si>
  <si>
    <t xml:space="preserve">El programa de Artes Visuales de la Universidad 
del Quindío, desarrolla competencias para la formación artística y humanística, con un alto sentido estético y de creación para las artes </t>
  </si>
  <si>
    <t xml:space="preserve">En la IE educativa cuenta con un docente egresado 
de esta universidad, pero consideramos que sus proyectos no han tenido el impacto esperado por la comunidad educativa </t>
  </si>
  <si>
    <t xml:space="preserve">SE TRATA DE UNA INSTITUCIÓN EDUCATIVA DEL 
SECTOR PÚBLICO QUE CUMPLE CON LA DEMANDA DE LA POBLACIÓN </t>
  </si>
  <si>
    <t xml:space="preserve">Por que existe correspondencia entre los planes 
de estudio y los programas con las condiciones y características de los egresados </t>
  </si>
  <si>
    <t xml:space="preserve">Consideramos que falta mas sentido de pertenencia por parte del docente para llevar a cabo los proyectos propuestos </t>
  </si>
  <si>
    <t xml:space="preserve">FORTALECER PROCESOS DE FORMACIÓN DE LAS INSTITUCIONES 
EDUCATIVAS A TRAVÉS DE CONVENIOS PARA ACTIVIDADES EXTRACURRICULARES  </t>
  </si>
  <si>
    <t xml:space="preserve">Continuar con los buenos alcances académicos dado que con 
ellos se esta obteniendo grandes impactos en la educación </t>
  </si>
  <si>
    <t>3</t>
  </si>
  <si>
    <t>Valores éticos y competencias políticas - ciudadanas</t>
  </si>
  <si>
    <t xml:space="preserve">LIDERAZGO TRANSFORMADOR </t>
  </si>
  <si>
    <t>Se evidencian muy buenas competencias</t>
  </si>
  <si>
    <t>Consideramos que debe ser un líder y gestor de los 
procesos asignados</t>
  </si>
  <si>
    <t xml:space="preserve">magisterio </t>
  </si>
  <si>
    <t xml:space="preserve">av 30 de agosto </t>
  </si>
  <si>
    <t>Institucion educativa Agricola la florida</t>
  </si>
  <si>
    <t>santa rosa de cabal, vereda la florida</t>
  </si>
  <si>
    <t xml:space="preserve">Institución Educativa de la Sagrada Familia </t>
  </si>
  <si>
    <t xml:space="preserve">Vía San Luis </t>
  </si>
  <si>
    <t>corregimiento de Arabia</t>
  </si>
  <si>
    <t>sueje utp-almamater-Institucion Educativa Jaime Salazar Robledo</t>
  </si>
  <si>
    <t>Cra 25 N° 2E - 35 Las Brisas - Comuna Villasantana</t>
  </si>
  <si>
    <t>I E JAIME SALAZAR ROBLEDO</t>
  </si>
  <si>
    <t>VILLA SANTANA</t>
  </si>
  <si>
    <t xml:space="preserve">Liceo Gabriela Mistral </t>
  </si>
  <si>
    <t xml:space="preserve"> #9-1 a, Cl. 9 #9125 La virginia</t>
  </si>
  <si>
    <t>Alcaldía de Pereira  Secretaria de Educación Municipal Francisco de Paula Santander</t>
  </si>
  <si>
    <t>Calle 8 # 9-61  Pereira</t>
  </si>
  <si>
    <t>COLEGIO SAN FERNANDO</t>
  </si>
  <si>
    <t xml:space="preserve"> Cra. 24 #709</t>
  </si>
  <si>
    <t>calle 19 #13-17</t>
  </si>
  <si>
    <t>Centro Administrativo CAM</t>
  </si>
  <si>
    <t>I. E PABLO SEXTO</t>
  </si>
  <si>
    <t>CALLE 44 N° 23-24</t>
  </si>
  <si>
    <t>IE Sofia Hernandez Marin</t>
  </si>
  <si>
    <t>Alcaldia de Pereira</t>
  </si>
  <si>
    <t>Secretaría de Educación de Pereira</t>
  </si>
  <si>
    <t>Cra. 7 No. 18-55 Piso 8 - Palacio Municipal</t>
  </si>
  <si>
    <t>Secretaria de educación del municipio de Pereira</t>
  </si>
  <si>
    <t>Corregimiento la Florida</t>
  </si>
  <si>
    <t>Cra. 7 #18-55 Piso 8</t>
  </si>
  <si>
    <t>Secretaria departamental de educación del Risaralda</t>
  </si>
  <si>
    <t>Parque  Olaya Herrera calle 19 N 13 - 17</t>
  </si>
  <si>
    <t>COLEGIO CARLOS EDUARDO VASCO</t>
  </si>
  <si>
    <t>KM 5 VIA MORELIA</t>
  </si>
  <si>
    <t xml:space="preserve">gobernación de Risaralda </t>
  </si>
  <si>
    <t>INSTITUCIÓN EDUCATIVA PABLO SEXTO</t>
  </si>
  <si>
    <t>CALLE 44 No 23-24</t>
  </si>
  <si>
    <t xml:space="preserve">Ministerio de educación </t>
  </si>
  <si>
    <t>Secretaria de Educación Dosquebradas</t>
  </si>
  <si>
    <t>Av. Simón Bolívar Nro 36-44 Centro Administrativo Municipal CAM</t>
  </si>
  <si>
    <t>SU-EJE</t>
  </si>
  <si>
    <t>Alma Mater-UTP MEGACOLEGIO TOKIO</t>
  </si>
  <si>
    <t xml:space="preserve"> Cra 25 N° 2E - 35 Las Brisas - Comuna Villasantana. (3,94 km)</t>
  </si>
  <si>
    <t>institución educativa santa Juana de Lestonnac</t>
  </si>
  <si>
    <t>a 24a-839,, Dg. 25 #24a-1</t>
  </si>
  <si>
    <t xml:space="preserve">Calle 43 #13-74 Buenos Aires </t>
  </si>
  <si>
    <t>SECRETARIA DE EDUCACION DEPARTAMENTAL</t>
  </si>
  <si>
    <t>Calle 20 N° 13-22 segundo piso</t>
  </si>
  <si>
    <t>secretaria de educación de Dosquebradas</t>
  </si>
  <si>
    <t>Alcaldía de Dosquebradas</t>
  </si>
  <si>
    <t xml:space="preserve">Institución Educativa empresarial </t>
  </si>
  <si>
    <t xml:space="preserve">La Badea </t>
  </si>
  <si>
    <t>secretaria de educación de dos quebradas</t>
  </si>
  <si>
    <t>av Simon bolivar  cam</t>
  </si>
  <si>
    <t>secretaria educacion Dosquebradas</t>
  </si>
  <si>
    <t>Dirección Av. Simón Bolívar Nro 36-44 Centro Administrativo Municipal CAM Dosquebradas</t>
  </si>
  <si>
    <t>Alcaldía de Pereira 8 piso</t>
  </si>
  <si>
    <t>Institución Educativa Bernardo López Pérez</t>
  </si>
  <si>
    <t>Barrio La Macarena</t>
  </si>
  <si>
    <t>Magisterio, Institución Educativa Nuestra Señora del Rosario</t>
  </si>
  <si>
    <t>Carrera 9 número 4-41</t>
  </si>
  <si>
    <t>Secretaría de Educación Departamental de Risaralda</t>
  </si>
  <si>
    <t>Institución Educativa Diego Maya Salazar</t>
  </si>
  <si>
    <t>Carrera 34 número 32 C 35</t>
  </si>
  <si>
    <t>Institución Educativa Escuela de la Palabra</t>
  </si>
  <si>
    <t>cra 2da # 23-10</t>
  </si>
  <si>
    <t>empresa temporal compañía de Jesus</t>
  </si>
  <si>
    <t xml:space="preserve">samaria 2 calla 37 </t>
  </si>
  <si>
    <t>SU EJE</t>
  </si>
  <si>
    <t>Universidad Tecnológica de Pereira  Edificio Y</t>
  </si>
  <si>
    <t>Secretaria de Educación Departamental (Risaralda)</t>
  </si>
  <si>
    <t xml:space="preserve">Gobernación Risaralda. Secretaria de educación </t>
  </si>
  <si>
    <t>Institución Educativa Agustín Nieto Caballero, Sede Frailes</t>
  </si>
  <si>
    <t>Carrera 43 Número 15 A 24 Barrio Santiago Londoño</t>
  </si>
  <si>
    <t>institucion educativa los andes</t>
  </si>
  <si>
    <t xml:space="preserve">Cr 11 entre Calles 65 ¿ 66 Bombay III. </t>
  </si>
  <si>
    <t>Dg. 25 #24a-1</t>
  </si>
  <si>
    <t>colegio maría auxiliadora</t>
  </si>
  <si>
    <t>calle 43 13-74 buenos aires dosquebradas</t>
  </si>
  <si>
    <t>SECRETARIA DE EDUCACIÓN</t>
  </si>
  <si>
    <t>Instituto Bolivariano</t>
  </si>
  <si>
    <t>Loma Massamy Hill</t>
  </si>
  <si>
    <t>INSTITUCIÓN EDUCATIVA DE LA SAGRADA FAMILIA</t>
  </si>
  <si>
    <t>VÍA SAN LUIS</t>
  </si>
  <si>
    <t xml:space="preserve">secretaria de educación de Risaralda </t>
  </si>
  <si>
    <t xml:space="preserve">calle 19 No 13-17 piso 2 Gobernación de Risaralda </t>
  </si>
  <si>
    <t>Secretaria de Educación Risaralda</t>
  </si>
  <si>
    <t xml:space="preserve">Nucleo escolar rural </t>
  </si>
  <si>
    <t>Secretaria de educación de Risaralda - Institucion Educativa Instituto Estrada</t>
  </si>
  <si>
    <t>Secretaria de Educación de Dosquebradas Institución educativa Cristo Rey</t>
  </si>
  <si>
    <t xml:space="preserve">Cam Dosquebradas </t>
  </si>
  <si>
    <t>Manuel Elkin patarroyo</t>
  </si>
  <si>
    <t>La mariana</t>
  </si>
  <si>
    <t xml:space="preserve">Gobernación de Risaralda. Docente de aula </t>
  </si>
  <si>
    <t>Belén de Umbria, vereda La Isla</t>
  </si>
  <si>
    <t>Calle 19 #13-17 segundo piso</t>
  </si>
  <si>
    <t>Sed risaralda</t>
  </si>
  <si>
    <t>Institucion Educativa El Dorado</t>
  </si>
  <si>
    <t>Mz 1  casa 1 El Dorado 1</t>
  </si>
  <si>
    <t>Institución Educativa Liceo de Occidente sede Maria Auxiliadora</t>
  </si>
  <si>
    <t>calle 2 #2-18</t>
  </si>
  <si>
    <t>Centro de Desarrollo Infantil Casa Utepitos</t>
  </si>
  <si>
    <t>carrera 27 Numero 10 -02 Los alamos</t>
  </si>
  <si>
    <t>Magisterio de Educadores</t>
  </si>
  <si>
    <t xml:space="preserve">Gobernacion de Risaralda </t>
  </si>
  <si>
    <t>sedrisaralda</t>
  </si>
  <si>
    <t>Secretaria de Educación de Dosquebradas - Institución Educativa Fabio Vasquez Botero</t>
  </si>
  <si>
    <t xml:space="preserve"> Calle 23 # 27-15. Vía a Naranjales, Dosquebradas, Risaralda </t>
  </si>
  <si>
    <t xml:space="preserve">SECRETARIA DE EDUCACIÓN DEPARTAMENTAL </t>
  </si>
  <si>
    <t xml:space="preserve">Cr21 Cl 23 Ed Licorera </t>
  </si>
  <si>
    <t>SECRETARÍA DE EDUCACIÓN MUNICIPAL</t>
  </si>
  <si>
    <t>CARRERA 8 9 61</t>
  </si>
  <si>
    <t>Institución Educativa Patio Bonito</t>
  </si>
  <si>
    <t>Corregimiento Patio Bonito, La Celia</t>
  </si>
  <si>
    <t>UNIVERSIDAD TECNOLÓGICA DE PEREIRA- UTP</t>
  </si>
  <si>
    <t>Cra27 nº 10-02. Barrio Álamos</t>
  </si>
  <si>
    <t>MAGISTERIO COLOMBIANO</t>
  </si>
  <si>
    <t>INSTITUTO KENNEDY</t>
  </si>
  <si>
    <t>Carrera 7ma calle 19 esquina</t>
  </si>
  <si>
    <t xml:space="preserve">Carlos Eduardo Vasco Uribe </t>
  </si>
  <si>
    <t xml:space="preserve">kilómetro 2 vía Morelia </t>
  </si>
  <si>
    <t>Institución Educativa INEM "José Celestino Mutis"</t>
  </si>
  <si>
    <t xml:space="preserve">Carrera 19 10N </t>
  </si>
  <si>
    <t>secretaria educación municipal</t>
  </si>
  <si>
    <t>calle 10A numero 22C-44b Granada</t>
  </si>
  <si>
    <t>Semdosquebradas</t>
  </si>
  <si>
    <t>Calle 10A Nº 22C- 44B  barrio Granada</t>
  </si>
  <si>
    <t xml:space="preserve">Secretaria de educación de aremenia </t>
  </si>
  <si>
    <t xml:space="preserve"> Carrera 16 N° 17-00 CAM Piso 4 </t>
  </si>
  <si>
    <t>calle 10 A, Numero 22C 44B Granada Armenia.</t>
  </si>
  <si>
    <t>Calle 10A No 22C - 44B Granada, Armenia Quindío</t>
  </si>
  <si>
    <t>Institución Educativa Rufino Jose Cuervo Centro</t>
  </si>
  <si>
    <t>Cra. 27#22-21</t>
  </si>
  <si>
    <t>SECRETARIA DE EDUCACIÓN DE DOS QUEBRADAS</t>
  </si>
  <si>
    <t>ESCUELA  VIOLETAS</t>
  </si>
  <si>
    <t>institucion educativa fabio vasquez botero</t>
  </si>
  <si>
    <t>calle 23 #27-15 via principal de naranjales</t>
  </si>
  <si>
    <t>Institución Educativa Fabio Vasquez Botero</t>
  </si>
  <si>
    <t>cll 23 # 27-15 via principal Naranjales</t>
  </si>
  <si>
    <t>Calle 10A N° 22C-44 Barrio Granada</t>
  </si>
  <si>
    <t>Secretaria de Educación del Municipio</t>
  </si>
  <si>
    <t xml:space="preserve">Calle 10A No. 22C - 44 Barrio Granada </t>
  </si>
  <si>
    <t>MEN</t>
  </si>
  <si>
    <t>CARRERA 13A 35-31</t>
  </si>
  <si>
    <t>Escuela Normal Superior del quindío</t>
  </si>
  <si>
    <t>Las Americas cll 21 cra 33 esquina</t>
  </si>
  <si>
    <t>Calle 10A # 22C-44 Barrio Granada</t>
  </si>
  <si>
    <t>Secretaría de Educación municipal</t>
  </si>
  <si>
    <t xml:space="preserve">Calle 10A #22C - 44b B/Granada </t>
  </si>
  <si>
    <t>calle 22/28/29</t>
  </si>
  <si>
    <t>Secretaria de educación municipal Dosquebradas.</t>
  </si>
  <si>
    <t>Centro administrativo municipal. (CAM)</t>
  </si>
  <si>
    <t>INSTITUCIÓN EDUCATIVA SAGRADA FAMILIA</t>
  </si>
  <si>
    <t>Carrt San Luis P-1</t>
  </si>
  <si>
    <t xml:space="preserve">Institución Educativa Bolivariano-  Institucion educativa first Babtist school </t>
  </si>
  <si>
    <t>Sarie Bay</t>
  </si>
  <si>
    <t>Secretaría de Educación de Riohacha</t>
  </si>
  <si>
    <t>Calle 7 # 7 - 38</t>
  </si>
  <si>
    <t xml:space="preserve">Secretaria Distrital de Educación y Cultura de Riohacha </t>
  </si>
  <si>
    <t>Calle 7 N° 7 - 38</t>
  </si>
  <si>
    <t>instituto bolivariano - secretaria de educacion dptal</t>
  </si>
  <si>
    <t>la loma massamy hill</t>
  </si>
  <si>
    <t>Secretaría de Educación de San Andrés</t>
  </si>
  <si>
    <t>Avenida Newball</t>
  </si>
  <si>
    <t>secretaria de educación distrital de Riohacha</t>
  </si>
  <si>
    <t xml:space="preserve">calle 7 # 7 - 38 </t>
  </si>
  <si>
    <t>alcaldia de Riohacha</t>
  </si>
  <si>
    <t>calle 7 #7 - 18</t>
  </si>
  <si>
    <t>Secretaria de Educación Distrital</t>
  </si>
  <si>
    <t>Calle 7 No. 7 -38</t>
  </si>
  <si>
    <t>Secretaria de educación municipal del distrito turístico de Riohacha La Guajira</t>
  </si>
  <si>
    <t xml:space="preserve">Calle 7 - 7-38 </t>
  </si>
  <si>
    <t>SECRETARIA DE EDUCACIÓN DE LA GUAJIRA - PROGRAMA TODOS A APRENDER PTA</t>
  </si>
  <si>
    <t>CARRERA 10 No. 14A - 08</t>
  </si>
  <si>
    <t>INSTITUCIÓN EDUCATIVA RURAL MARÍA AUXILIADORA DE CUESTECITA</t>
  </si>
  <si>
    <t>CALLE 9# 5-01</t>
  </si>
  <si>
    <t>Institución Educativa Técnico Departamental Natania</t>
  </si>
  <si>
    <t>Barrio Natania 5ª Etapa</t>
  </si>
  <si>
    <t>Secretaria de educación y cultura del distrito de Riohacha</t>
  </si>
  <si>
    <t>Calle 7 No 7-38</t>
  </si>
  <si>
    <t>Centro Educativo de Distraccion</t>
  </si>
  <si>
    <t>Corregimiento Los Hornitos</t>
  </si>
  <si>
    <t>Secretaría de Educación Departamental (Guajira)</t>
  </si>
  <si>
    <t>Calle 1 # 6-05</t>
  </si>
  <si>
    <t>PAULO VI</t>
  </si>
  <si>
    <t>CALLE 14 No. 12-30</t>
  </si>
  <si>
    <t>SECRETARIA DE EDUCACION DEPARTAMENTAL DE LA GUAJIRA</t>
  </si>
  <si>
    <t>CARRERA 10 14a-08</t>
  </si>
  <si>
    <t>SECRETARÍA DE EDUCACIÓN DE RIOHACHA</t>
  </si>
  <si>
    <t>CALLE 7 NO. 7 - 38 CENTRO</t>
  </si>
  <si>
    <t>Secretaria de Educación Distrital de Riohacha</t>
  </si>
  <si>
    <t>Calle 7 No. 7-38</t>
  </si>
  <si>
    <t>Secretaria de Educación y Cultura del Distrito de Riohacha</t>
  </si>
  <si>
    <t>I.E. Livio Reginaldo Fischione</t>
  </si>
  <si>
    <t>calle 14c #15-85</t>
  </si>
  <si>
    <t>SECRETARÍA EDUCACIÓN RIOHACHA</t>
  </si>
  <si>
    <t>CALLE 7 7-38</t>
  </si>
  <si>
    <t>Secretaria de educación de Riohacha</t>
  </si>
  <si>
    <t>Calle 7 N 7-38</t>
  </si>
  <si>
    <t>Secretaria de educación departamental de la Guajira</t>
  </si>
  <si>
    <t>Calle 14 cra 9</t>
  </si>
  <si>
    <t>Colegio Instituto Bolivariano</t>
  </si>
  <si>
    <t>Barrio Sarie Bay</t>
  </si>
  <si>
    <t>Secretaria de Educación y Cultura del distrito de Riohacha</t>
  </si>
  <si>
    <t>Calle 7 # 7-38</t>
  </si>
  <si>
    <t xml:space="preserve">Secretaría de Educación Municipal de Riohacha </t>
  </si>
  <si>
    <t>Institución Educativa Isabel Maria Cuesta González</t>
  </si>
  <si>
    <t>Calle 15 N° 12 25</t>
  </si>
  <si>
    <t xml:space="preserve">Institucion Educativa Rural San juan Bautista </t>
  </si>
  <si>
    <t>Cotoprix</t>
  </si>
  <si>
    <t>CALLE 7 No. 7 - 38 CENTRO</t>
  </si>
  <si>
    <t>INSTITUCION EDUCATIVA DIVINA PASTORA</t>
  </si>
  <si>
    <t>CALLE 1 CARRERA 1</t>
  </si>
  <si>
    <t>Secretaría de Educación y Cultura Distrital de Riohacha</t>
  </si>
  <si>
    <t xml:space="preserve">Calle 7 No. 7 - 38 </t>
  </si>
  <si>
    <t>Institución Educativa Esteban Bendeck Olivella</t>
  </si>
  <si>
    <t>Calle 12 N°9A-62</t>
  </si>
  <si>
    <t>Calle 7 #7 - 38 CENTRO</t>
  </si>
  <si>
    <t xml:space="preserve">INSTITUCION EDUCATIVA DENZIL ESCOLAR </t>
  </si>
  <si>
    <t>CRA 7H  #57 - 44</t>
  </si>
  <si>
    <t>SECRETARIA DE EDUCACIÓN Y CULTURA DEL DISTRITO DE RIOHACHA</t>
  </si>
  <si>
    <t>Calle 7 No. 7 - 38</t>
  </si>
  <si>
    <t>Secretaría de Educación Distrital de Riohacha</t>
  </si>
  <si>
    <t>Magisterio nacional</t>
  </si>
  <si>
    <t>Secretaría de educación municipal Calle 7 # 7 - 38</t>
  </si>
  <si>
    <t>Secretaria de Educación Departamental de La Guajira</t>
  </si>
  <si>
    <t xml:space="preserve">10 N° 14ª - </t>
  </si>
  <si>
    <t>CALLE 14C Nº 15-85</t>
  </si>
  <si>
    <t>INSTITUCION EDUCATIVA MARIA AUXILIADORA DE CUESTECITA</t>
  </si>
  <si>
    <t>CALLE 9 NO 5-01</t>
  </si>
  <si>
    <t xml:space="preserve">INSTITUCION EDUCATIVA MARIA AUXILIADORA DE CUESTECITA </t>
  </si>
  <si>
    <t>CALLE 9 N 5 01</t>
  </si>
  <si>
    <t>secretaria de educacion distrital</t>
  </si>
  <si>
    <t>calle 7 # 7-48</t>
  </si>
  <si>
    <t>IETAT</t>
  </si>
  <si>
    <t>Corregimiento de Tomarrazón Riohacha La Guajira</t>
  </si>
  <si>
    <t>INSTITUCION EDUCATIVA TENICA RURAL    AGRICOLA DE TOMARRAZON</t>
  </si>
  <si>
    <t>CORREGIMIENTO  DE TOMARRAZON ZONA RURL RIOHACHA</t>
  </si>
  <si>
    <t>INSTITUCION EDUCATIVA RURAL ADOLFO ANTONIO MINDIOLA ROBLES DE LAS FLORES - DIBULA, LA GUAJIRA</t>
  </si>
  <si>
    <t>LAS FLORES</t>
  </si>
  <si>
    <t>secretaria de desarrollo social y educación del distrito turístico de  Riohacha-Guajira</t>
  </si>
  <si>
    <t>Calle 7 #7 - 38 Riohacha- La Guajira</t>
  </si>
  <si>
    <t>secretaria de educacion municipal de Riohacha</t>
  </si>
  <si>
    <t xml:space="preserve"> Calle 7 # 7-38</t>
  </si>
  <si>
    <t>INSTITUCIÓN EDUCATIVA MARÍA DORALIZA LÓPEZ DE MEJÍA</t>
  </si>
  <si>
    <t>CALLE 22 A  #6-41</t>
  </si>
  <si>
    <t>calle 7 N°  7- 38</t>
  </si>
  <si>
    <t xml:space="preserve">CARRERA 7H #57-44 </t>
  </si>
  <si>
    <t>colegio Centro de Integración Popular, Riohacha</t>
  </si>
  <si>
    <t>Calle 17 # 5-25</t>
  </si>
  <si>
    <t>Institución educativa maría doraliza lopez de mejía</t>
  </si>
  <si>
    <t>Cra 6A # 22-21</t>
  </si>
  <si>
    <t>SECRETARIA DE EDUCACION DISTRITAL DE RIOHACHA</t>
  </si>
  <si>
    <t>CALLE 7 No. 7 -38</t>
  </si>
  <si>
    <t>calle 7 #7-48</t>
  </si>
  <si>
    <t>Secretaria de desarrollo social y educación del distrito turístico de Riohacha</t>
  </si>
  <si>
    <t>calle 7 N° 7-38</t>
  </si>
  <si>
    <t>Calle 7 N° 7 -38</t>
  </si>
  <si>
    <t>Secretaria de educación distrital de Riohacha</t>
  </si>
  <si>
    <t>calle 7 # 7 - 38 barrio Centro</t>
  </si>
  <si>
    <t>centro etnoeducativo N° 1 "el arroyo"</t>
  </si>
  <si>
    <t>kilometro 7 via santa marta margen izquierda</t>
  </si>
  <si>
    <t>Secretaria de Desarrollo social y Educacion del Distrito Turistico de Riohacha</t>
  </si>
  <si>
    <t>calle 7 N. 7-38</t>
  </si>
  <si>
    <t>Calle 8 # 7 - 38</t>
  </si>
  <si>
    <t>Secretarìa de Educación Distrital de Riohacha</t>
  </si>
  <si>
    <t>Calle 7 # 7 - 38 Barrio Centro Riohacha - La Guajira</t>
  </si>
  <si>
    <t>Calle 7 # 7 -38</t>
  </si>
  <si>
    <t>INSTITUCIÓN EDUCATIVA DIVINA PASTORA</t>
  </si>
  <si>
    <t>CALLE 1, CRA. 1, AVENIDA LA MARINA</t>
  </si>
  <si>
    <t>secretaria de Educación departamental de la Guajira</t>
  </si>
  <si>
    <t>calle 1 No 6-05  Gobernación de la guajira</t>
  </si>
  <si>
    <t>INSTITUCION EDUCATIVA RURAL ADOLFO ANTONIO MINDIOLA ROBLES - SECRETARIA DEPARTAMENTAL DE LA GUAJIRA</t>
  </si>
  <si>
    <t xml:space="preserve">LAS FLORES </t>
  </si>
  <si>
    <t>INSTITUCIÓN EDUCATIVA LIVIO REGINALDO FISCHIONE</t>
  </si>
  <si>
    <t>CALLE 14C # 15-85</t>
  </si>
  <si>
    <t>Instituciòn Educativa Josè Agustìn Solano</t>
  </si>
  <si>
    <t>Calle 11 # 14a- 04</t>
  </si>
  <si>
    <t>SECRETARIA DE EDUCACION MUNICIPAL RIOHACHA - INSTITUCION EDUCATIVA DISTRITAL FAMILIA DE NAZARET</t>
  </si>
  <si>
    <t>KILOMETRO 3  VIA MAICAO</t>
  </si>
  <si>
    <t>SECRETARIA DE EDUCACIÓN RIOHACHA</t>
  </si>
  <si>
    <t>CALLE 7 Nº 7 - 38</t>
  </si>
  <si>
    <t>Secretaria de Educacion Departamental de la Guajira</t>
  </si>
  <si>
    <t>kra 10 #14A-04</t>
  </si>
  <si>
    <t xml:space="preserve">Institución Educativa Helion Pinedo Ríos </t>
  </si>
  <si>
    <t>Kilómetro 1 vía a Maicao</t>
  </si>
  <si>
    <t>secretaria de desarrollo y educación del distrito turístico de  Riohacha - Guajira</t>
  </si>
  <si>
    <t>Dirección: Calle 7 N° 7 - 38</t>
  </si>
  <si>
    <t>Institución Educativa de la Sagrada Familia- San Andrés isla.</t>
  </si>
  <si>
    <t>Vía San Luis</t>
  </si>
  <si>
    <t>INSTITUCION EDUCATIVA DISTRITAL FAMILIA DE NAZARET, SECRETARIA DE EDUCACIÓN DISTRITAL DE RIOHACHA</t>
  </si>
  <si>
    <t>KILOMETRO 3 VÍA MAICAO</t>
  </si>
  <si>
    <t>COLEGIO DROOKFDROOKS HILL</t>
  </si>
  <si>
    <t>calle 7 # 7-38</t>
  </si>
  <si>
    <t>floers hill biligual school</t>
  </si>
  <si>
    <t>loma Perry hill</t>
  </si>
  <si>
    <t>Secretaria de Educación Municipal de Riohacha</t>
  </si>
  <si>
    <t>Cll 7 # 7 - 38</t>
  </si>
  <si>
    <t>CENTRO ETNOEDUCATIVO #2</t>
  </si>
  <si>
    <t>KILOMETRO 3 VIA A SANTAMARTA</t>
  </si>
  <si>
    <t>SECRETARIA DE EDUCACION MUNICIPAL DE RIOHACHA</t>
  </si>
  <si>
    <t>calle 12 # 11 - 36</t>
  </si>
  <si>
    <t>Institucion Educativa Nuestra Señora del Carmen</t>
  </si>
  <si>
    <t>Calle 20 Np. 16 -56 Avenida  principal</t>
  </si>
  <si>
    <t>SECRETARIA DE EDUCACION Y CULTURA DEL DISTRITO DE RIOHACHA</t>
  </si>
  <si>
    <t>SECRETARIA EDUCACIÓN RIOHACHA</t>
  </si>
  <si>
    <t xml:space="preserve">Calle 7 #7 - 38 </t>
  </si>
  <si>
    <t>Secretaria de educación departamental de La Guajira</t>
  </si>
  <si>
    <t>cra 10 # 14 a 04</t>
  </si>
  <si>
    <t>SECRETARIA DE EDUCACIÓN DE RIOHACHA</t>
  </si>
  <si>
    <t>Calle 7 #7 - 38</t>
  </si>
  <si>
    <t>Secretaria de Educación y cultura del distrito de Riohacha</t>
  </si>
  <si>
    <t>calle 7 No. 7-38 -Riohacha</t>
  </si>
  <si>
    <t>Institución Educativa Técnico Industrial</t>
  </si>
  <si>
    <t xml:space="preserve">Avenida Francisco Newball, frente sociedad portuaria </t>
  </si>
  <si>
    <t>CALLE 7  # 7 38</t>
  </si>
  <si>
    <t>SECRETARIA DE EDUCACION MUNICIPAL</t>
  </si>
  <si>
    <t>CALLE 7 No 7-38</t>
  </si>
  <si>
    <t>Calle 7 N° 7-38</t>
  </si>
  <si>
    <t xml:space="preserve">Institución educativa industrial </t>
  </si>
  <si>
    <t xml:space="preserve">Av fransisco  Newball frente a la sociedad portuaria </t>
  </si>
  <si>
    <t>Secretaría de Educación San Andrés</t>
  </si>
  <si>
    <t>AV. Fco. Newball Carrera 1 # 6-30.</t>
  </si>
  <si>
    <t>institución educativa técnico departamental Natania</t>
  </si>
  <si>
    <t>Natania cuarta etapa San Andrés isla</t>
  </si>
  <si>
    <t>Secretaría de educación departamental- Gobernación de San Andrés Islas.</t>
  </si>
  <si>
    <t># a 6-118, Cra. 1 #62, San Andrés, San Andrés y Providencia</t>
  </si>
  <si>
    <t>SECRETARIA DE EDUCACIÓN DEPARTAMENTAL DEL QUINDIO</t>
  </si>
  <si>
    <t>CALLE 20 # 13-22 Piso 1 y 9  Ed. GOBERNACIÓN DEL QUINDIO</t>
  </si>
  <si>
    <t>INSTITUCION EDUCATIVA DE LA SAGRADA FAMILIA</t>
  </si>
  <si>
    <t>AVENIDA 20 DE JULIO, VIA SAN LUIS</t>
  </si>
  <si>
    <t xml:space="preserve">secretaria de educacion distrital de Riohacha </t>
  </si>
  <si>
    <t>Secretaría de educación de Risaralda</t>
  </si>
  <si>
    <t>Carrera 13 calle 19 Parque Olaya</t>
  </si>
  <si>
    <t>secretaria de educación del Quindío</t>
  </si>
  <si>
    <t>edificio Gobernación calle 20 numero 13-22 piso 1 y 9</t>
  </si>
  <si>
    <t>SECRETARIA DEPARTAMENTAL DE EDUCACIÓN DEL QUINDIO</t>
  </si>
  <si>
    <t>Calle 20 # 13-22 Piso 1 y 9 Ed. GOBERNACIÓN DEL QUINDIO</t>
  </si>
  <si>
    <t xml:space="preserve">SECRETARIA DE EDUCACIÓN RISARALDA </t>
  </si>
  <si>
    <t>PARQUE OLAYA HERRERA</t>
  </si>
  <si>
    <t xml:space="preserve">Dirección Av. Simón Bolívar Nro 36-44 Centro Administrativo Municipal CAM Dosquebradas. </t>
  </si>
  <si>
    <t>Institución Etnoeducativa Sierra Nevada</t>
  </si>
  <si>
    <t>Corregimiento de Juan y Medio</t>
  </si>
  <si>
    <t>Secretaria de educación de Dosquebradas</t>
  </si>
  <si>
    <t>Av. Simón Bolívar Nro 36-44 Centro Administrativo Municipal CAM Dosquebradas.</t>
  </si>
  <si>
    <t>Secretaria de Educación de Risaralda</t>
  </si>
  <si>
    <t>calle 6 # 9-122</t>
  </si>
  <si>
    <t>Calle 20 # 13-22 Piso 1 y 9 Armenia, Quindío, Colombia - EDIFICIO GOBERNACIÓN DEL QUINDÍO</t>
  </si>
  <si>
    <t>IE Alto Bonito sede Altamira</t>
  </si>
  <si>
    <t>La celia</t>
  </si>
  <si>
    <t>SECRETARIA DE EDUCACION DEPARTAMENTAL DEL QUINDIO</t>
  </si>
  <si>
    <t>EDIFICIO GOBERNACION, PLAZA PRINCIPAL</t>
  </si>
  <si>
    <t>Calle 5 numero 6-26</t>
  </si>
  <si>
    <t>palacio municipal</t>
  </si>
  <si>
    <t>INSTITUCIÓN EDUCATIVA CARLOS EDUARDO VASCO URIBE</t>
  </si>
  <si>
    <t>VARIANTE CONDINA BARRIO SALAMANCA</t>
  </si>
  <si>
    <t>MINISTERIO DE EDUCACION - COLEGIO CRISTO REY</t>
  </si>
  <si>
    <t>Cl. 67 #181</t>
  </si>
  <si>
    <t>Secretaria de Educación Municipal de Dosquebradas.</t>
  </si>
  <si>
    <t>Av. Simón Bolívar Nro 36-44 Centro Administrativo Municipal CAM Dosquebradas</t>
  </si>
  <si>
    <t>secretaria de educación departamental</t>
  </si>
  <si>
    <t xml:space="preserve"> Cl. 19 #No 13-17</t>
  </si>
  <si>
    <t>Secretaria de Educación Gobernación de Risaralda</t>
  </si>
  <si>
    <t>Calle 19 N° 13-17</t>
  </si>
  <si>
    <t>secretaria de educacion departamental</t>
  </si>
  <si>
    <t xml:space="preserve"> Calle 20 # 13-22 Piso 1 y 9 </t>
  </si>
  <si>
    <t>Instituciòn Educativa Labourè - Sede Mariano Ospina Perez</t>
  </si>
  <si>
    <t>calle 13 No. 12 -65</t>
  </si>
  <si>
    <t xml:space="preserve">institucion educativa Inem Felipe Perez </t>
  </si>
  <si>
    <t xml:space="preserve">barrio el jardin </t>
  </si>
  <si>
    <t>secretaria de educacion de pereira</t>
  </si>
  <si>
    <t>alcaldia de pereia</t>
  </si>
  <si>
    <t>Calle 67 # 18-01 La Capilla</t>
  </si>
  <si>
    <t>Secretaria de  Educación Risaralda</t>
  </si>
  <si>
    <t>SECRETARIA DE EDUCACIÓN MUNICIPAL DE PEREIRA</t>
  </si>
  <si>
    <t xml:space="preserve"> Cra. 7 No. 18-55 Piso 8 - Palacio Municipal  Pereira - Risaralda</t>
  </si>
  <si>
    <t>FONDO EDUCATIVO REGIONAL RISARALDA</t>
  </si>
  <si>
    <t>CARRERA 11 CALLE 15 ESQUINA</t>
  </si>
  <si>
    <t>SED RISARALDA</t>
  </si>
  <si>
    <t>CENTRO</t>
  </si>
  <si>
    <t>CRA 15 CALLE 11 ESQUINA</t>
  </si>
  <si>
    <t>Institución Educativa Cristo Rey</t>
  </si>
  <si>
    <t>Calle 67 # 18-01</t>
  </si>
  <si>
    <t>INSTITUCIÓN EDUCATIVA HECTOR ÁNGEL ARCILA</t>
  </si>
  <si>
    <t>LA FLORIDA</t>
  </si>
  <si>
    <t>Institución  Educativa Cristo Rey</t>
  </si>
  <si>
    <t>Barrio la Capilla</t>
  </si>
  <si>
    <t>Gobernación del quindio</t>
  </si>
  <si>
    <t>Institución Educativa Agustín Nieto Caballero</t>
  </si>
  <si>
    <t>Cra 43 N° 15A-29</t>
  </si>
  <si>
    <t>SECRETARIA DE EDUCACIÓN DE RISARALDA</t>
  </si>
  <si>
    <t>GOBERNACIÓN</t>
  </si>
  <si>
    <t>secretaria de Educacion de Risaralda</t>
  </si>
  <si>
    <t xml:space="preserve">calle 19 cra 12 </t>
  </si>
  <si>
    <t>cll 19 n°13-17</t>
  </si>
  <si>
    <t>Secretaria de Educacion de Dosquebradas</t>
  </si>
  <si>
    <t xml:space="preserve">Av Simon Bolivar Nro 36-44 Centro Administrativo Municipal CAM Dosquebradas. </t>
  </si>
  <si>
    <t>magisterio</t>
  </si>
  <si>
    <t>secretaria de educación del Risaralda</t>
  </si>
  <si>
    <t>parque olaya herrera pereira</t>
  </si>
  <si>
    <t>secretaria de educación departamental del Quindío</t>
  </si>
  <si>
    <t>Edifico de la Gobernación piso 9</t>
  </si>
  <si>
    <t>secretaria de educación departamental Quindío</t>
  </si>
  <si>
    <t>calle 20 13-22</t>
  </si>
  <si>
    <t>Calle 20 #13 - 22</t>
  </si>
  <si>
    <t>INSTITUCIÓN EDUCATIVA SAN BERNARDO</t>
  </si>
  <si>
    <t>URBANIZACIÓN PLAYA RICA, CORREGIMIENTO DE BARCELONA. MUNICIPIO DE CALARCA</t>
  </si>
  <si>
    <t>Institución Educativa Cristo Rey de dosquebradas</t>
  </si>
  <si>
    <t>Calle 67 N 18-01</t>
  </si>
  <si>
    <t>institución educativa Luis Eduardo Calvo Cano</t>
  </si>
  <si>
    <t>carrera 17 calle 6 esquina Barrio San Vicente</t>
  </si>
  <si>
    <t xml:space="preserve">Calle 20 13-22 </t>
  </si>
  <si>
    <t>Secretaria de Educación Municipal Pereira</t>
  </si>
  <si>
    <t>institucion educativa Gabriel trujillo.</t>
  </si>
  <si>
    <t>corregimiento caimalito</t>
  </si>
  <si>
    <t>Secretaria de Educación Municipal Pereira Risaralda</t>
  </si>
  <si>
    <t>Calle 19 con carrera 8va esquina</t>
  </si>
  <si>
    <t>Gorbenación de Risaralda</t>
  </si>
  <si>
    <t>calla 19 #13-17 Pereira, Risaralda</t>
  </si>
  <si>
    <t>Magisterio Nacional</t>
  </si>
  <si>
    <t>Secretaria de educacion de  Dosquebradas Risaralda</t>
  </si>
  <si>
    <t xml:space="preserve">Gobernación de Risaralda-Secretaria de Educación </t>
  </si>
  <si>
    <t>Parque Olaya</t>
  </si>
  <si>
    <t>secretaria educación departamental del Quindío</t>
  </si>
  <si>
    <t>Cra 24 A 3-63 Quindio</t>
  </si>
  <si>
    <t>Secretaria de Educaciòn  de Pereira</t>
  </si>
  <si>
    <t>Cra. 7 #1855, Pereira, Risaralda 8 piso</t>
  </si>
  <si>
    <t>Secretaria de Educación Departamental del Quindio</t>
  </si>
  <si>
    <t>Calle 20 # 13 - 22</t>
  </si>
  <si>
    <t>Secretaría de Educación,  entidad territorial Certificada. Laboro en la Institución Educativa Santa Isabel</t>
  </si>
  <si>
    <t xml:space="preserve">Dirección Av. Simón Bolívar Nro 36-44 Centro Administrativo Municipal CAM Dosquebradas.Teléfonos:  Correo electrónico:  </t>
  </si>
  <si>
    <t>Secretaría de educación municipal</t>
  </si>
  <si>
    <t>Carrera 7 # 18 - 55, piso 8</t>
  </si>
  <si>
    <t>secretaria de Educación</t>
  </si>
  <si>
    <t>calle 19#13-17</t>
  </si>
  <si>
    <t>I.E. PEDRO URIBE MEJÍA</t>
  </si>
  <si>
    <t>Km. 4 vereda el Jazmin Via santa Rosa de Cabal-Chinchina</t>
  </si>
  <si>
    <t xml:space="preserve">Institución Educativa Aquilino Bedoya </t>
  </si>
  <si>
    <t>Cr 11 N ° 62-19 Barrio Nacederos</t>
  </si>
  <si>
    <t>Secretaría de Educación Departamental</t>
  </si>
  <si>
    <t>cra 23 31 34</t>
  </si>
  <si>
    <t>Av Simon Bolivar - Dosquebradas</t>
  </si>
  <si>
    <t xml:space="preserve">SECRETARIA  DE EDUCACIÓN DEPARTAMENTAL  DEL QUINDIO </t>
  </si>
  <si>
    <t>CALLE 20 No 13-22 GOBERNACIÓN DEL QUINDIO PISO 9</t>
  </si>
  <si>
    <t>secretaria de educación risaralda</t>
  </si>
  <si>
    <t>Pereira Risaralda</t>
  </si>
  <si>
    <t>Gobernación del Quindío</t>
  </si>
  <si>
    <t>secretaria de educación de pereira</t>
  </si>
  <si>
    <t xml:space="preserve">cr 7 calle 19 </t>
  </si>
  <si>
    <t xml:space="preserve">Cra. 7 No. 18-55 Piso 8 Palacio Municipal  Pereira - Risaralda    </t>
  </si>
  <si>
    <t>GOBERNACION DEL QUINDIO PISO 9°</t>
  </si>
  <si>
    <t>EDIFICIO DE LA GOBERNACIÓN DEL QUINDÍO,  Calle 20 # 13-22 PISO 1 Y 9 Armenia.</t>
  </si>
  <si>
    <t>Secretaria de educación del Quindío</t>
  </si>
  <si>
    <t xml:space="preserve">cra 4 #25-09 barrio la pista </t>
  </si>
  <si>
    <t>CARRERA 10 # 14 A 04</t>
  </si>
  <si>
    <t xml:space="preserve"> Institucion educativa Rural SAN RAFAEL </t>
  </si>
  <si>
    <t>VEREDA LA PRIMAVERA, CALARCA</t>
  </si>
  <si>
    <t>Institución Educativa Rural San Rafael sede la Primavera</t>
  </si>
  <si>
    <t>vereda la Primavera. Calarcá, Quindío</t>
  </si>
  <si>
    <t xml:space="preserve">calle 3 bis #13-10 </t>
  </si>
  <si>
    <t>secretaria de educacion</t>
  </si>
  <si>
    <t>cam dosquebradas</t>
  </si>
  <si>
    <t>CALLE PRNCIPAL</t>
  </si>
  <si>
    <t>IE María Dolorosa</t>
  </si>
  <si>
    <t>cale 34 # 8b-14</t>
  </si>
  <si>
    <t>Secretaria de DEsarrollo Social y Educación Municipal  de Riohacha</t>
  </si>
  <si>
    <t xml:space="preserve"> Cll 7N 7-38 </t>
  </si>
  <si>
    <t>Rodrigo Arenas Betancurt</t>
  </si>
  <si>
    <t>calle 80 numero 36 b 30 barrio cuchilla de los castro</t>
  </si>
  <si>
    <t>calle 18 carrera 7 Alcaldía municipal piso 8</t>
  </si>
  <si>
    <t>INSTITUCIÓN EDUCATIVA AGROAMBIENTAL PIO XII</t>
  </si>
  <si>
    <t>SANTA CECILIA (RISARADA)</t>
  </si>
  <si>
    <t>SECRETARÍA DE EDUCACIÓN DEPARTAMENTAL</t>
  </si>
  <si>
    <t>Calle 20 No. 13-22</t>
  </si>
  <si>
    <t>Secretaria de Educación departamental del Quindío</t>
  </si>
  <si>
    <t>Carrera 25  número 50- 00</t>
  </si>
  <si>
    <t>SECRETARIA DE EDUCACION DEL DISTRITO DE RIOHACHA</t>
  </si>
  <si>
    <t>CALLE 7 No. 7 - 38</t>
  </si>
  <si>
    <t>secretaria de educación distital de Riohacha</t>
  </si>
  <si>
    <t>calle 7#7-38</t>
  </si>
  <si>
    <t>corregimiento Juan y Medio</t>
  </si>
  <si>
    <t>Instituto educativo escuela de la palabra</t>
  </si>
  <si>
    <t>carrrera 1a No 26-20</t>
  </si>
  <si>
    <t>secretaria de educación departamental Quindio</t>
  </si>
  <si>
    <t>calle 20 # 13-22</t>
  </si>
  <si>
    <t>Secretaría de educación departamental</t>
  </si>
  <si>
    <t>Carrera 4 No. 25-09 B/La Pista</t>
  </si>
  <si>
    <t>Corregimiento la Florida.</t>
  </si>
  <si>
    <t>SECRETARIA DE EDUCACIÓN DE PEREIRA</t>
  </si>
  <si>
    <t>ALCALDÍA MUNICIPAL</t>
  </si>
  <si>
    <t>secretaria de educacion pereira</t>
  </si>
  <si>
    <t>palacio municipal 19 con 7</t>
  </si>
  <si>
    <t>Secretaria de Educación departamental del Quindio</t>
  </si>
  <si>
    <t>calle 20 Nº 13- 21</t>
  </si>
  <si>
    <t>Institución Educativa Rural San Antonio de Palomino</t>
  </si>
  <si>
    <t>Carrera 5 # 1C - 55 Corregimiento de Palomino</t>
  </si>
  <si>
    <t>Institución Educativa Rufino José Cuervo Centro</t>
  </si>
  <si>
    <t>Barrio San José calle 22 # 27 A - 01</t>
  </si>
  <si>
    <t>SECRETARIA EDUCACIÓN ARMENIA - ENSQ</t>
  </si>
  <si>
    <t>Barrio Las Américas Calle 21 Cra 33-34 Esquina</t>
  </si>
  <si>
    <t>Secretaría de Educación de Armenia</t>
  </si>
  <si>
    <t>Barrio Granada calle 10A Nº 23C - 44b</t>
  </si>
  <si>
    <t>Palomino Guajira Calle 3 esquina</t>
  </si>
  <si>
    <t>I.E.Ecologica el Carmen</t>
  </si>
  <si>
    <t xml:space="preserve">Cl 34 B 7 K 30 </t>
  </si>
  <si>
    <t>calle 7 entre carreras 7 y 8</t>
  </si>
  <si>
    <t>Institución Educativa Divina Pastora Sede Santa Maria Goretti</t>
  </si>
  <si>
    <t>Calle 15 #11A-44</t>
  </si>
  <si>
    <t>SECRETARIA DE EDUCACIÓN DE LA GUAJIRA</t>
  </si>
  <si>
    <t>CARRERA 10 N° 14 A -04</t>
  </si>
  <si>
    <t>CALLE 7 N° 7 - 38</t>
  </si>
  <si>
    <t>Calle 7 #7-38 Riohacha- La Guajira</t>
  </si>
  <si>
    <t>Secretaria de Educación departamental de la Guajira</t>
  </si>
  <si>
    <t>CRA 10 # 14a-04 BARRIO LIBERTADOR</t>
  </si>
  <si>
    <t>SECRETARIA DISTRITAL DE EDUCACION SEDE RIOHACHA</t>
  </si>
  <si>
    <t>CALLE 7N 7-38</t>
  </si>
  <si>
    <t>Institución Educativa Tecnica Rural Agropecuaria de Mingueo</t>
  </si>
  <si>
    <t xml:space="preserve">Barrio Alto Prado </t>
  </si>
  <si>
    <t xml:space="preserve">Institución Educativa Almirante Padilla. </t>
  </si>
  <si>
    <t>Calle 15 #12-17</t>
  </si>
  <si>
    <t>secretaria de educacion distrital de riohacha</t>
  </si>
  <si>
    <t xml:space="preserve"> Calle 7 N° 7 - 38</t>
  </si>
  <si>
    <t>INSTITUCION EDUCATIVA CHON-KAY</t>
  </si>
  <si>
    <t>Calle 6 No. 2 A - 19</t>
  </si>
  <si>
    <t>SECRETARIA DE EDUCACIÓN DEPARTAMENTAL DE LA GUAJIRA</t>
  </si>
  <si>
    <t>Calle 9 No 02 26</t>
  </si>
  <si>
    <t>secretaría de educación distrital de Riohacha</t>
  </si>
  <si>
    <t>INSTITUCIÓN EDUCATIVA RURAL MIGUEL PINEDO BARROS</t>
  </si>
  <si>
    <t>LA PUNTA DE LOS REMEDIOS</t>
  </si>
  <si>
    <t>INSTITUCIÓN EDUCATIVA TÉCNICA RURAL AGROPECUARIA DE MINGUEO</t>
  </si>
  <si>
    <t>CALLE 8 CARRERA 3</t>
  </si>
  <si>
    <t>Institución educativa técnica rural agropecuaria de Mingueo</t>
  </si>
  <si>
    <t>calle 8 cra 2 esquina</t>
  </si>
  <si>
    <t>Palacio Municipal piso octavo</t>
  </si>
  <si>
    <t>secretaria de educación de Pereira</t>
  </si>
  <si>
    <t>cra 7 n°18-55. Piso 8</t>
  </si>
  <si>
    <t>Secretaria de educación de Risaralda.</t>
  </si>
  <si>
    <t>Av 30 de agosto con calles 17 y 19</t>
  </si>
  <si>
    <t>SECRETARIA DE EDUCACION DOSQUEBRADAS</t>
  </si>
  <si>
    <t>CENTRO ADMINISTRATIVO CAM DOSQUEBRADAS</t>
  </si>
  <si>
    <t xml:space="preserve">Institución educativa empresarial </t>
  </si>
  <si>
    <t>Antigua plaza de ferias vía la badea</t>
  </si>
  <si>
    <t>Secretaria de educación. Gobernación de Risaralda</t>
  </si>
  <si>
    <t>Parque Olaya Herrera Calle 19 Nº13-17 piso 2</t>
  </si>
  <si>
    <t>INSTITUCIÓN EDUCATIVA LABOURÉ SEDE SAN VICENTE</t>
  </si>
  <si>
    <t>CALLE 12 ENTRE CARRERAS 12 Y 13</t>
  </si>
  <si>
    <t xml:space="preserve">Magisterio </t>
  </si>
  <si>
    <t>Carrera 11 calle 15 esquina</t>
  </si>
  <si>
    <t>Secretaría de educación</t>
  </si>
  <si>
    <t>Alcaldia</t>
  </si>
  <si>
    <t>Carrera 7. 18- 55</t>
  </si>
  <si>
    <t>IE HANS DREWS ARANGO</t>
  </si>
  <si>
    <t>AV LA INDEPENDENCIA SEDE LA UNIÓN</t>
  </si>
  <si>
    <t>Santa Juana de Lestonnac</t>
  </si>
  <si>
    <t>Pradera Alta</t>
  </si>
  <si>
    <t>Colegio Adoratrices</t>
  </si>
  <si>
    <t>Cra 7 31-36</t>
  </si>
  <si>
    <t xml:space="preserve">secretaria de educación </t>
  </si>
  <si>
    <t>Avda Simón Bolivar N° 36-44 piso 1 CAM</t>
  </si>
  <si>
    <t>I.E HANS DREWS ARANGO</t>
  </si>
  <si>
    <t>AVENIDA SAN JOAQUIN</t>
  </si>
  <si>
    <t>3176752386</t>
  </si>
  <si>
    <t>griestrada@hotmail.com</t>
  </si>
  <si>
    <t xml:space="preserve">3248100 </t>
  </si>
  <si>
    <t>3440000</t>
  </si>
  <si>
    <t>magisterio@.gov.com</t>
  </si>
  <si>
    <t>grie.senorarosariosantuario@risaralda.gov.co</t>
  </si>
  <si>
    <t>3186131127</t>
  </si>
  <si>
    <t>grie.florida@risaralda.gov.co</t>
  </si>
  <si>
    <t>0385125616</t>
  </si>
  <si>
    <t>institucionsafa@hotmail.com</t>
  </si>
  <si>
    <t>arabia@hotmail.com</t>
  </si>
  <si>
    <t>3317771</t>
  </si>
  <si>
    <t>3146161108</t>
  </si>
  <si>
    <t>JMFL1989@EDUCANDOENRED.EDU.CO</t>
  </si>
  <si>
    <t xml:space="preserve"> 305 8855212</t>
  </si>
  <si>
    <t>grie.mistral@risaralda.gov.co</t>
  </si>
  <si>
    <t>3346114</t>
  </si>
  <si>
    <t xml:space="preserve"> franciscodepaulasantanderp@gmail.com </t>
  </si>
  <si>
    <t>3271076</t>
  </si>
  <si>
    <t>colsanf@gmail.com</t>
  </si>
  <si>
    <t>3116566 ext 126</t>
  </si>
  <si>
    <t>3228793 - 3221871</t>
  </si>
  <si>
    <t>i.e.pablosexto@dosquebradas.gov.co</t>
  </si>
  <si>
    <t>3117157671</t>
  </si>
  <si>
    <t>sofiahernandez@gmail.com</t>
  </si>
  <si>
    <t>3248100 - 3248101 - 325783  Línea Gratuita 018000 51 7758</t>
  </si>
  <si>
    <t>3144120</t>
  </si>
  <si>
    <t>3248100-3248101</t>
  </si>
  <si>
    <t>3235480</t>
  </si>
  <si>
    <t>3201213</t>
  </si>
  <si>
    <t>secretariadeeducacionrisaralda@gov.co</t>
  </si>
  <si>
    <t>3116566</t>
  </si>
  <si>
    <t>julieth.paternina@educandoenred.edu.co</t>
  </si>
  <si>
    <t>http://www.educandoenred.edu.co/colegios/tokio/</t>
  </si>
  <si>
    <t>3304720</t>
  </si>
  <si>
    <t>santajuanadelestonnac2018@gmail.com</t>
  </si>
  <si>
    <t>3323141</t>
  </si>
  <si>
    <t>mauxidqrectoria@gmail.com</t>
  </si>
  <si>
    <t>@risaralda.gov.co</t>
  </si>
  <si>
    <t>3301350</t>
  </si>
  <si>
    <t>www.dosquebradas.gov.co</t>
  </si>
  <si>
    <t>3421242</t>
  </si>
  <si>
    <t>Despachoeducacion@pereira.gov.co</t>
  </si>
  <si>
    <t xml:space="preserve">3116566 </t>
  </si>
  <si>
    <t>Teléfonos: (57 6) 3116566 ext 126</t>
  </si>
  <si>
    <t>3248252</t>
  </si>
  <si>
    <t>3334680</t>
  </si>
  <si>
    <t>i.e.bernardolopezperez@dosquebradas.gov.co</t>
  </si>
  <si>
    <t>+57 6 3528024</t>
  </si>
  <si>
    <t>elnuestrabelen@gmail.com</t>
  </si>
  <si>
    <t>3398300 extensión 360</t>
  </si>
  <si>
    <t>3384054</t>
  </si>
  <si>
    <t>rectoria.diegomaya@feyalegria.org.co</t>
  </si>
  <si>
    <t>3137099717</t>
  </si>
  <si>
    <t>escueladelapalabra@hotmail.com</t>
  </si>
  <si>
    <t>3121279</t>
  </si>
  <si>
    <t>feyalegria@hotmail.com</t>
  </si>
  <si>
    <t>318 4759739</t>
  </si>
  <si>
    <t>bibiana.vega@educandoenred.edu.co</t>
  </si>
  <si>
    <t>https://www.risaralda.gov.co/educacion</t>
  </si>
  <si>
    <t>3305005</t>
  </si>
  <si>
    <t>fixoqui@gmail.com</t>
  </si>
  <si>
    <t>3285387</t>
  </si>
  <si>
    <t>i.e.losandes@dosquebradas.gov.co</t>
  </si>
  <si>
    <t>3301832</t>
  </si>
  <si>
    <t>3326442</t>
  </si>
  <si>
    <t>Linea Nacional:  018000-916078 Lineas Locales:  (57) (6) 3398300</t>
  </si>
  <si>
    <t>contactenos@risaralda.gov.co notificaciones.judiciales@risaralda.gov.co</t>
  </si>
  <si>
    <t>0385132700</t>
  </si>
  <si>
    <t>saibolivariano@gmail.com</t>
  </si>
  <si>
    <t>institucionsafa@hotmail.com.co</t>
  </si>
  <si>
    <t>3137798763</t>
  </si>
  <si>
    <t>millerlandy15@hotmail.com</t>
  </si>
  <si>
    <t>310 650 37 42</t>
  </si>
  <si>
    <t>grie.nucleoescolar@risarlda.gov.co</t>
  </si>
  <si>
    <t>3685132</t>
  </si>
  <si>
    <t>grie.estrada@risaralda.gov.co</t>
  </si>
  <si>
    <t>3320537</t>
  </si>
  <si>
    <t>0</t>
  </si>
  <si>
    <t>3118858006</t>
  </si>
  <si>
    <t>grie.taparcal@risaralda.gov.co</t>
  </si>
  <si>
    <t>3523734</t>
  </si>
  <si>
    <t>3126036</t>
  </si>
  <si>
    <t>eldorado@pereira.gov.co</t>
  </si>
  <si>
    <t>3216417954</t>
  </si>
  <si>
    <t>grie.occidente@yahoo.com</t>
  </si>
  <si>
    <t>3187757521</t>
  </si>
  <si>
    <t>casitautepitos@gmail.com</t>
  </si>
  <si>
    <t>3398300 EXT 226</t>
  </si>
  <si>
    <t xml:space="preserve">   3398300</t>
  </si>
  <si>
    <t>3303100</t>
  </si>
  <si>
    <t>i.e.fabiovasquezbotero@dosquebradas.gov.co</t>
  </si>
  <si>
    <t>(57) 6 8832741</t>
  </si>
  <si>
    <t xml:space="preserve"> tmarulanda@gobernaciondecaldas.gov.co</t>
  </si>
  <si>
    <t>3207106830</t>
  </si>
  <si>
    <t>franciscodepaulasantanderp@gamil.com</t>
  </si>
  <si>
    <t>3333333</t>
  </si>
  <si>
    <t>grie.patio.bonito@risaralda.gov.co</t>
  </si>
  <si>
    <t>3137139</t>
  </si>
  <si>
    <t xml:space="preserve"> 3314546</t>
  </si>
  <si>
    <t>institutokennedy.edu@gmail.com</t>
  </si>
  <si>
    <t>3248000</t>
  </si>
  <si>
    <t>pereira@.gov.co</t>
  </si>
  <si>
    <t>7452222</t>
  </si>
  <si>
    <t>inem@tic.edu.co</t>
  </si>
  <si>
    <t>7378444</t>
  </si>
  <si>
    <t>3116566 ext. 126</t>
  </si>
  <si>
    <t>educación@dosquebradas.gov.co</t>
  </si>
  <si>
    <t>7417100 EXT. 460</t>
  </si>
  <si>
    <t>educacion@aremenia.gov.co</t>
  </si>
  <si>
    <t>7378444, 3114959795</t>
  </si>
  <si>
    <t xml:space="preserve"> 319 3677239</t>
  </si>
  <si>
    <t>ierufinocentro@hotmail.com</t>
  </si>
  <si>
    <t>3147649666</t>
  </si>
  <si>
    <t>emilse1974@gmail.com</t>
  </si>
  <si>
    <t>7369706</t>
  </si>
  <si>
    <t>3227464</t>
  </si>
  <si>
    <t>i.eguadalupe@dosquebradas.edu.co</t>
  </si>
  <si>
    <t>7312609</t>
  </si>
  <si>
    <t>normalsupquindio@ensq.edu.co</t>
  </si>
  <si>
    <t>+57 (6) 7369706</t>
  </si>
  <si>
    <t>7417100</t>
  </si>
  <si>
    <t>caroclavijo12@gmail.com</t>
  </si>
  <si>
    <t>eduacción@dosquebradas.gov.co</t>
  </si>
  <si>
    <t>5125616</t>
  </si>
  <si>
    <t>3042453937</t>
  </si>
  <si>
    <t>Firstbabtistschool.sanandres@gmail.com</t>
  </si>
  <si>
    <t>7287485</t>
  </si>
  <si>
    <t>contactenos@riohacha-laguajira.gov.co</t>
  </si>
  <si>
    <t>(+57) 5 7287485</t>
  </si>
  <si>
    <t>educacion@riohacha-laguajira.gov.co</t>
  </si>
  <si>
    <t>5132065</t>
  </si>
  <si>
    <t>zoraidajessie13@gmail.com</t>
  </si>
  <si>
    <t>5130801</t>
  </si>
  <si>
    <t>www.sedsanandres.edu.gov</t>
  </si>
  <si>
    <t>7 28 74 85</t>
  </si>
  <si>
    <t>pemabato@hotmail.com</t>
  </si>
  <si>
    <t>educacionsac@riohacha-laguajira.gov.co</t>
  </si>
  <si>
    <t>7274347</t>
  </si>
  <si>
    <t>3148757591</t>
  </si>
  <si>
    <t xml:space="preserve"> cenmariauxiliadora@gmail.com</t>
  </si>
  <si>
    <t>5131713</t>
  </si>
  <si>
    <t>colegionatania01@yahool.es</t>
  </si>
  <si>
    <t>3215408299</t>
  </si>
  <si>
    <t>damithdelcarmen11@hotmail.com</t>
  </si>
  <si>
    <t>7289080</t>
  </si>
  <si>
    <t>7fatima@gmail.com</t>
  </si>
  <si>
    <t>7748347</t>
  </si>
  <si>
    <t>iepaulovi@hotmail.com</t>
  </si>
  <si>
    <t>7274347/</t>
  </si>
  <si>
    <t>www..sed.laguajira.gov.co</t>
  </si>
  <si>
    <t>7282620</t>
  </si>
  <si>
    <t>Inelirefi@gmail.com</t>
  </si>
  <si>
    <t>prensa@riohacha-laguajira.gov.co</t>
  </si>
  <si>
    <t>contactenos@riohacha-laguajira.gov.co /</t>
  </si>
  <si>
    <t xml:space="preserve"> 01 800 0965365</t>
  </si>
  <si>
    <t>kbarros@sedguajira.gov.co</t>
  </si>
  <si>
    <t>educacionsac@riohacha-laguajira.gov.co.</t>
  </si>
  <si>
    <t>sac.gestionsecretariasdeeducacion.gov.co</t>
  </si>
  <si>
    <t>7281665</t>
  </si>
  <si>
    <t>inedimacg2013@hotmail.com</t>
  </si>
  <si>
    <t>3116808548</t>
  </si>
  <si>
    <t>varosoca@hotmail.com</t>
  </si>
  <si>
    <t>7382984</t>
  </si>
  <si>
    <t>inedivinapastora@gmail.com</t>
  </si>
  <si>
    <t xml:space="preserve"> (57+5) 7287485</t>
  </si>
  <si>
    <t>7773319</t>
  </si>
  <si>
    <t>ieestebanbendeck@hotmail.com</t>
  </si>
  <si>
    <t>3022203193</t>
  </si>
  <si>
    <t>rector@denzilescolar.edu.co</t>
  </si>
  <si>
    <t>(+57) 7287485</t>
  </si>
  <si>
    <t>eduacion@riohacha-laguajira.gov.co</t>
  </si>
  <si>
    <t>(095) 7274347 .</t>
  </si>
  <si>
    <t>contactenos@laguajira.gov.co</t>
  </si>
  <si>
    <t>7276112</t>
  </si>
  <si>
    <t xml:space="preserve"> livioreginaldofischione@hotmail.com</t>
  </si>
  <si>
    <t>3186953</t>
  </si>
  <si>
    <t>cenmariauxiliadora@gmail.com</t>
  </si>
  <si>
    <t>287485</t>
  </si>
  <si>
    <t>institucioneducativaipc@gmail.com</t>
  </si>
  <si>
    <t>310 7143178</t>
  </si>
  <si>
    <t>tomarrazon30@hotmail.com</t>
  </si>
  <si>
    <t>3107143178</t>
  </si>
  <si>
    <t>tamarrazon30@hotmail.com</t>
  </si>
  <si>
    <t>3105977232</t>
  </si>
  <si>
    <t>INERAM1993@GMAIL.COM</t>
  </si>
  <si>
    <t>Telefax 7287485</t>
  </si>
  <si>
    <t xml:space="preserve"> educacion@riohacha-laguajira.gov.co</t>
  </si>
  <si>
    <t>7287485.</t>
  </si>
  <si>
    <t xml:space="preserve"> 7275116 7276737 7287485</t>
  </si>
  <si>
    <t>Institucioneducativamariadoraliza@hotmail.com</t>
  </si>
  <si>
    <t xml:space="preserve">educacionsac@riohacha-laguajira.gov.co. </t>
  </si>
  <si>
    <t>3005514780</t>
  </si>
  <si>
    <t>3108580966</t>
  </si>
  <si>
    <t>ipc@gmail.com.co</t>
  </si>
  <si>
    <t>7275115</t>
  </si>
  <si>
    <t>mariadoraliza@hotmail.com</t>
  </si>
  <si>
    <t>NOTIENE@HOTMAIL.CPM</t>
  </si>
  <si>
    <t>(57) 57287485</t>
  </si>
  <si>
    <t>educación@riohacha-laguajira.gov.co</t>
  </si>
  <si>
    <t xml:space="preserve"> prensa@riohacha-laguajira.gov.co</t>
  </si>
  <si>
    <t>3012536267</t>
  </si>
  <si>
    <t>Centroetnoeducativo_elarroyo@hotmail.com</t>
  </si>
  <si>
    <t>(57)57287485</t>
  </si>
  <si>
    <t xml:space="preserve"> 7287485</t>
  </si>
  <si>
    <t>7282984</t>
  </si>
  <si>
    <t>inedivinapastora@hotmail.com</t>
  </si>
  <si>
    <t>057 3105977232</t>
  </si>
  <si>
    <t>ineram1993@gmail.com</t>
  </si>
  <si>
    <t>3004944230</t>
  </si>
  <si>
    <t>livioreginaldofischione@gmail.com</t>
  </si>
  <si>
    <t>3008253515</t>
  </si>
  <si>
    <t>3008095571</t>
  </si>
  <si>
    <t>iesagradafamilia2016@gmail</t>
  </si>
  <si>
    <t>7287425</t>
  </si>
  <si>
    <t>educación@riohcha-laguajira.gov.co</t>
  </si>
  <si>
    <t>727154</t>
  </si>
  <si>
    <t>secretariaeducaciondepartamental@sedguajira.gov.co</t>
  </si>
  <si>
    <t>3116670611</t>
  </si>
  <si>
    <t>hepirios@hotmail.com</t>
  </si>
  <si>
    <t>Institucionsafa@hotmail.com.co</t>
  </si>
  <si>
    <t>iesagradafamilia2016@gmail.com</t>
  </si>
  <si>
    <t>5133344</t>
  </si>
  <si>
    <t>heywindel@gmail.com</t>
  </si>
  <si>
    <t>EDUCACION@RIOHACHA-LAGUAJIRA.GOV.CO</t>
  </si>
  <si>
    <t>5129598</t>
  </si>
  <si>
    <t>paulinabowiestephens@hotmail.com</t>
  </si>
  <si>
    <t>3205821345</t>
  </si>
  <si>
    <t>centroedulasdelicias@yahoo.es</t>
  </si>
  <si>
    <t>7268930</t>
  </si>
  <si>
    <t>despacho@semmaicao.gov.co</t>
  </si>
  <si>
    <t>3007989128</t>
  </si>
  <si>
    <t>iecarmenhatonuevo@hotmail.com</t>
  </si>
  <si>
    <t>centro5@outlook.com</t>
  </si>
  <si>
    <t xml:space="preserve"> educacion@riohacha-laguajira.gov.co.</t>
  </si>
  <si>
    <t>57291153</t>
  </si>
  <si>
    <t>5125487</t>
  </si>
  <si>
    <t>ietisai@gmail.com</t>
  </si>
  <si>
    <t>5121699</t>
  </si>
  <si>
    <t>letsai@gmail.com</t>
  </si>
  <si>
    <t>(8) 513 0801 Ex.: 236 - 237</t>
  </si>
  <si>
    <t>prensa@sanandres.gov.co.</t>
  </si>
  <si>
    <t>5131713 3155436977</t>
  </si>
  <si>
    <t>colegionatania01@yahoo.es</t>
  </si>
  <si>
    <t>www.sanandres.gov.co</t>
  </si>
  <si>
    <t>85125616</t>
  </si>
  <si>
    <t xml:space="preserve"> info@cosafasanandres.edu.co</t>
  </si>
  <si>
    <t xml:space="preserve">bienestarsocialriohacha@hotmail.com </t>
  </si>
  <si>
    <t xml:space="preserve">(6) 3398300 </t>
  </si>
  <si>
    <t>grie.nucleoescolar@risaralda.gov.co</t>
  </si>
  <si>
    <t>(+57) (6) 7417700</t>
  </si>
  <si>
    <t>3114300576</t>
  </si>
  <si>
    <t>ledisbersage@hotmail.com</t>
  </si>
  <si>
    <t>3116566 ext 116</t>
  </si>
  <si>
    <t xml:space="preserve">educacion@dosquebradas.gov.co. </t>
  </si>
  <si>
    <t>3108494820</t>
  </si>
  <si>
    <t>grie.santuario@risaralda.gov.co</t>
  </si>
  <si>
    <t xml:space="preserve">PBX: (+57) (6) 7417700 </t>
  </si>
  <si>
    <t>3137598533</t>
  </si>
  <si>
    <t>sedecaimal@gmail.com</t>
  </si>
  <si>
    <t>(6) 7417700</t>
  </si>
  <si>
    <t>sedquindio.gov.co</t>
  </si>
  <si>
    <t>3687126</t>
  </si>
  <si>
    <t>grie.maria.auxiliadora@risaralda.gov.co</t>
  </si>
  <si>
    <t>3235461</t>
  </si>
  <si>
    <t>carlosseduardovasco1@gmail.com</t>
  </si>
  <si>
    <t>cocrirey@hotmail.com</t>
  </si>
  <si>
    <t xml:space="preserve"> 3116566 ext 116</t>
  </si>
  <si>
    <t xml:space="preserve"> (6) 3398300</t>
  </si>
  <si>
    <t xml:space="preserve">https://www.risaralda.gov.co </t>
  </si>
  <si>
    <t>3398307</t>
  </si>
  <si>
    <t>300 4800225</t>
  </si>
  <si>
    <t>3641468</t>
  </si>
  <si>
    <t>grie.laboure@risaralda.gov.co</t>
  </si>
  <si>
    <t>3137437208</t>
  </si>
  <si>
    <t>3147944</t>
  </si>
  <si>
    <t>(036) 3422223</t>
  </si>
  <si>
    <t>www.risaralda.gov.co</t>
  </si>
  <si>
    <t xml:space="preserve"> 3248100 </t>
  </si>
  <si>
    <t xml:space="preserve"> contactenos@pereira.gov.co </t>
  </si>
  <si>
    <t>3146215684</t>
  </si>
  <si>
    <t>gacademicalorencitavillegas@gmail.com</t>
  </si>
  <si>
    <t>333333</t>
  </si>
  <si>
    <t>gacademicalorencitavillega@gamil.com</t>
  </si>
  <si>
    <t>3422223</t>
  </si>
  <si>
    <t>notascristorey@hotmail.com</t>
  </si>
  <si>
    <t>3156159656</t>
  </si>
  <si>
    <t>iehectorangelarcila@@gmail.com</t>
  </si>
  <si>
    <t>363422117</t>
  </si>
  <si>
    <t>3004800225</t>
  </si>
  <si>
    <t>educación@gobernaciónquindio.gov.co</t>
  </si>
  <si>
    <t>3116070131</t>
  </si>
  <si>
    <t>pátiobonito@.gov.co</t>
  </si>
  <si>
    <t>contactenos@risarald.gov.co</t>
  </si>
  <si>
    <t>(57 6)3116566 ext 126 Codigo Postal 661001</t>
  </si>
  <si>
    <t>educación@dosquebradas.gov.co.URL:http://educacion.dosquebradas.gov.co/</t>
  </si>
  <si>
    <t>3045878165</t>
  </si>
  <si>
    <t>colegiosanfranciscodeasis@gmail.com</t>
  </si>
  <si>
    <t>secretaria.grie.edu.co</t>
  </si>
  <si>
    <t>3241000 fax 3153448</t>
  </si>
  <si>
    <t>@gobernacionquindio.gov.co</t>
  </si>
  <si>
    <t xml:space="preserve">3136002070   </t>
  </si>
  <si>
    <t xml:space="preserve">iesanbernardo@gmail.com  </t>
  </si>
  <si>
    <t>3439197 - 3281941</t>
  </si>
  <si>
    <t>7586066</t>
  </si>
  <si>
    <t>imetcircasia@yahoo.com.co</t>
  </si>
  <si>
    <t>@gobernaciónquindio.gov.co</t>
  </si>
  <si>
    <t>contactenos@pereira.gov.co.</t>
  </si>
  <si>
    <t>3155593460</t>
  </si>
  <si>
    <t>cascadayfuente@gmail.com</t>
  </si>
  <si>
    <t xml:space="preserve"> 3248100 - 3248101 - 325783</t>
  </si>
  <si>
    <t xml:space="preserve"> contactenos@pereira.gov.co</t>
  </si>
  <si>
    <t>www.pereiraeduca.gov.co</t>
  </si>
  <si>
    <t xml:space="preserve"> educacion@dosquebradas.gov.co </t>
  </si>
  <si>
    <t>3678862</t>
  </si>
  <si>
    <t>3233625139</t>
  </si>
  <si>
    <t>martha_lucia_p@hotmail.com</t>
  </si>
  <si>
    <t>Tels. 3248100 - 3248101</t>
  </si>
  <si>
    <t>http://www.pereiraeduca.gov.co</t>
  </si>
  <si>
    <t>(57 6) 3116566 ext 126 Código Postal 661001</t>
  </si>
  <si>
    <t>educacion@dosquebradas.gov.co. URL: http://educacion.dosquebradas.gov.co/</t>
  </si>
  <si>
    <t>sedririsaralda@edu.co</t>
  </si>
  <si>
    <t>3248104</t>
  </si>
  <si>
    <t>3173638974</t>
  </si>
  <si>
    <t>3260638</t>
  </si>
  <si>
    <t>secretariadiurnaquilino@gmail.com</t>
  </si>
  <si>
    <t>7434796</t>
  </si>
  <si>
    <t>jhonfkennedy@hotmail.com</t>
  </si>
  <si>
    <t>3402416</t>
  </si>
  <si>
    <t>iesantaisabel@gmail.com</t>
  </si>
  <si>
    <t>www.sedquindio.gov.co</t>
  </si>
  <si>
    <t>3128145157</t>
  </si>
  <si>
    <t>grielaflorestaapia@risaralda.gov.co</t>
  </si>
  <si>
    <t>profesoresjfk@hotmail.com</t>
  </si>
  <si>
    <t>32481100</t>
  </si>
  <si>
    <t xml:space="preserve">(057+6) 3248100 - 3248101 - 325783  Línea Gratuita 018000 51 7758 </t>
  </si>
  <si>
    <t>746 2241</t>
  </si>
  <si>
    <t>sanrafael 530@gmail.com</t>
  </si>
  <si>
    <t>7535405</t>
  </si>
  <si>
    <t>iegeneralsantanderm@gmail.com</t>
  </si>
  <si>
    <t>sanrafaelie@gmail.com</t>
  </si>
  <si>
    <t>0357274347</t>
  </si>
  <si>
    <t>3217023153</t>
  </si>
  <si>
    <t>sanrafael530@yahoo.es</t>
  </si>
  <si>
    <t>000000</t>
  </si>
  <si>
    <t>sanrafael@yahoo.es</t>
  </si>
  <si>
    <t>3146346953</t>
  </si>
  <si>
    <t>grie.laflorestaapia@risaralda.gov.co</t>
  </si>
  <si>
    <t>3116144798</t>
  </si>
  <si>
    <t>grie.pío.xii@risaralda.gov.co</t>
  </si>
  <si>
    <t>iemaruadolorosa@hotmail.com</t>
  </si>
  <si>
    <t>(57) 7287485</t>
  </si>
  <si>
    <t xml:space="preserve">educación@riohacha-laguajira.gov.co                                                                                                                                                                                                                                                                                                                                                                                                                                                                                                                                     </t>
  </si>
  <si>
    <t>3277789</t>
  </si>
  <si>
    <t>ie.rodrigoarenas@live.com</t>
  </si>
  <si>
    <t>320679817</t>
  </si>
  <si>
    <t xml:space="preserve">7422358 </t>
  </si>
  <si>
    <t xml:space="preserve">ieinstitutocalarca@hotmail.com  </t>
  </si>
  <si>
    <t>secretariaeducacion@gmail.com</t>
  </si>
  <si>
    <t>3368457</t>
  </si>
  <si>
    <t>7411872</t>
  </si>
  <si>
    <t>http://quindio.gov.co</t>
  </si>
  <si>
    <t>7535405 - 7537864</t>
  </si>
  <si>
    <t>coordinacionacademicaiehaa@gmail.com</t>
  </si>
  <si>
    <t>pereira.gov.co</t>
  </si>
  <si>
    <t>3245678</t>
  </si>
  <si>
    <t>pereiraeduca@hotmail.com</t>
  </si>
  <si>
    <t>sedrisaralda@.gov.co</t>
  </si>
  <si>
    <t>contactenos@sedquindio.gov.co</t>
  </si>
  <si>
    <t>3145530</t>
  </si>
  <si>
    <t>sisdeinformacion@gmail.com</t>
  </si>
  <si>
    <t>3155192086</t>
  </si>
  <si>
    <t>ierpalomino@hotmail.com</t>
  </si>
  <si>
    <t>7401730</t>
  </si>
  <si>
    <t>ierufinocentro@yahoo.es</t>
  </si>
  <si>
    <t>7312792</t>
  </si>
  <si>
    <t>www.ensq.edu.co</t>
  </si>
  <si>
    <t>(57) 6 - 7378444 - 7379396 -  7369706</t>
  </si>
  <si>
    <t>ierpalomino@gmail.com</t>
  </si>
  <si>
    <t>3045393975</t>
  </si>
  <si>
    <t>ledisdelcarmen0321@gmail.com</t>
  </si>
  <si>
    <t>+57) 5 7288991</t>
  </si>
  <si>
    <t>coordinacionecologico@hotmail.com</t>
  </si>
  <si>
    <t>deeducacion.gov.co</t>
  </si>
  <si>
    <t>7274025</t>
  </si>
  <si>
    <t>sedemariagoretti@gmail.com</t>
  </si>
  <si>
    <t>educaciondepartamental@sed-laguajira.gov.co</t>
  </si>
  <si>
    <t>educaciion@riohacha-laguajira.gov.co</t>
  </si>
  <si>
    <t>Teléfono: (+57) 5 7287485 Fax: (+57) 5 7287485</t>
  </si>
  <si>
    <t>Correo electrónico: educacion@riohacha-laguajira.gov.co</t>
  </si>
  <si>
    <t>3145517794</t>
  </si>
  <si>
    <t>opalji@hotmail.com</t>
  </si>
  <si>
    <t>7272560</t>
  </si>
  <si>
    <t>inealpa.1943@hotmail.com</t>
  </si>
  <si>
    <t>7286831</t>
  </si>
  <si>
    <t>chon-kay@hotmail.com</t>
  </si>
  <si>
    <t>3157250585</t>
  </si>
  <si>
    <t>etogo60@hotmail.com</t>
  </si>
  <si>
    <t>etogo1960@hotmail.com</t>
  </si>
  <si>
    <t>www. pereiraeduca.gov.co</t>
  </si>
  <si>
    <t>3641555</t>
  </si>
  <si>
    <t>311 65 66</t>
  </si>
  <si>
    <t>3300434</t>
  </si>
  <si>
    <t xml:space="preserve">Amagudelo@empresarial.edu.co </t>
  </si>
  <si>
    <t>3206777681</t>
  </si>
  <si>
    <t>3261647</t>
  </si>
  <si>
    <t>pereiraeduca.gov.com</t>
  </si>
  <si>
    <t>3245698</t>
  </si>
  <si>
    <t>pemh1@hotmail.com</t>
  </si>
  <si>
    <t>3125536</t>
  </si>
  <si>
    <t>iehansdrewsarango@hotmail.com</t>
  </si>
  <si>
    <t xml:space="preserve">santajuanadelestonnac2018@gmail.com </t>
  </si>
  <si>
    <t>3265314</t>
  </si>
  <si>
    <t>info@adoratricespereira.edu.co</t>
  </si>
  <si>
    <t>3207217133</t>
  </si>
  <si>
    <t>3320629</t>
  </si>
  <si>
    <t>3234738</t>
  </si>
  <si>
    <t>Directora Rural</t>
  </si>
  <si>
    <t>docente de primaria</t>
  </si>
  <si>
    <t xml:space="preserve">Olga Lucia Zapata </t>
  </si>
  <si>
    <t>coordinadora academica</t>
  </si>
  <si>
    <t>Nany mejía</t>
  </si>
  <si>
    <t>Área de recursos humanos</t>
  </si>
  <si>
    <t>Secretario de Educación Municipal</t>
  </si>
  <si>
    <t>Rector colegio Pedro Uribe Mejia</t>
  </si>
  <si>
    <t>Maria Concepcion Guerrero Bravo</t>
  </si>
  <si>
    <t xml:space="preserve">Secretario de Educación </t>
  </si>
  <si>
    <t>docente orientadora</t>
  </si>
  <si>
    <t>coordinador de convivencia</t>
  </si>
  <si>
    <t>DOCENTE PRIMARIA</t>
  </si>
  <si>
    <t>SANDRA MILENA ZAMUDIO</t>
  </si>
  <si>
    <t>Docente Básica primaria</t>
  </si>
  <si>
    <t>Luz Carime Cortes Salazar</t>
  </si>
  <si>
    <t>Rector colegio ciudad boquia</t>
  </si>
  <si>
    <t>Docente de Lenguaje</t>
  </si>
  <si>
    <t>Docente de primaria</t>
  </si>
  <si>
    <t>Docente tutora de lenguaje para los grados de primaria</t>
  </si>
  <si>
    <t>Julio Cesar Arcila (Rector encargado)</t>
  </si>
  <si>
    <t xml:space="preserve">Docente Básica Primaria </t>
  </si>
  <si>
    <t xml:space="preserve">Secretaria de Educación </t>
  </si>
  <si>
    <t>Director Centro Educativo</t>
  </si>
  <si>
    <t xml:space="preserve">Rectora </t>
  </si>
  <si>
    <t xml:space="preserve">docente básica primaria </t>
  </si>
  <si>
    <t>docente de grado 4</t>
  </si>
  <si>
    <t>Directora</t>
  </si>
  <si>
    <t xml:space="preserve">Nubia Margarita Jaramillo </t>
  </si>
  <si>
    <t xml:space="preserve"> SECRETARIO DE EDUCACIÓN </t>
  </si>
  <si>
    <t>DOCENTE DE LENGUA CASTELLANA</t>
  </si>
  <si>
    <t>DOCENTE- ASESORA DE PRÁCTICAS PEDAGÓGICAS</t>
  </si>
  <si>
    <t>Comisario de Familia</t>
  </si>
  <si>
    <t>Alcalde Municipal</t>
  </si>
  <si>
    <t xml:space="preserve"> Docente de aula</t>
  </si>
  <si>
    <t xml:space="preserve">  coordinador </t>
  </si>
  <si>
    <t xml:space="preserve">Coordinadora </t>
  </si>
  <si>
    <t>Directivo</t>
  </si>
  <si>
    <t xml:space="preserve">Docente  </t>
  </si>
  <si>
    <t>MARGARITA  JARAMILLO</t>
  </si>
  <si>
    <t>Rectos</t>
  </si>
  <si>
    <t>Docente de aula. Básica primaria</t>
  </si>
  <si>
    <t>Retora</t>
  </si>
  <si>
    <t>Docente de Área</t>
  </si>
  <si>
    <t xml:space="preserve">docente de aula </t>
  </si>
  <si>
    <t xml:space="preserve">coordinador y rector </t>
  </si>
  <si>
    <t>docente de basica primaria</t>
  </si>
  <si>
    <t>Zulima Arias De la Cruz</t>
  </si>
  <si>
    <t>DOCENTE TUTOR PTA</t>
  </si>
  <si>
    <t>Ricardo Ramirez Chaparro</t>
  </si>
  <si>
    <t>Tutor del programa todos a aprender</t>
  </si>
  <si>
    <t>DIRECTORA</t>
  </si>
  <si>
    <t>Coordinador de Convivencia</t>
  </si>
  <si>
    <t>Docente de Humanidades y Lengua Castellana</t>
  </si>
  <si>
    <t>Nancy Pinzón Peralta</t>
  </si>
  <si>
    <t>EDUIN MARTINEZ PERALTA</t>
  </si>
  <si>
    <t>Docente Tutor</t>
  </si>
  <si>
    <t>Docente BÁSICA PRIMARIA</t>
  </si>
  <si>
    <t>Gerente Educativa del Distrito de Riohacha</t>
  </si>
  <si>
    <t>EDELSY PEREZ</t>
  </si>
  <si>
    <t xml:space="preserve">rectora </t>
  </si>
  <si>
    <t>DOCENTE DE BÁSICA PRIMARIA</t>
  </si>
  <si>
    <t>DOCENTE DE MATEMATICAS Y FISICA</t>
  </si>
  <si>
    <t>directivo docete</t>
  </si>
  <si>
    <t>Área artística</t>
  </si>
  <si>
    <t>DONTETE</t>
  </si>
  <si>
    <t>MARIA VERENICE SANCHEZ</t>
  </si>
  <si>
    <t>coordinador de la sede educativa</t>
  </si>
  <si>
    <t>Gerente Educativo</t>
  </si>
  <si>
    <t>Gerente educativo</t>
  </si>
  <si>
    <t>Gerente sector educativo Distrito de Riohacha</t>
  </si>
  <si>
    <t>Rector de la institución educativa</t>
  </si>
  <si>
    <t>Coordinadora acadèmica</t>
  </si>
  <si>
    <t>PIEDAD BUSTAMANTE</t>
  </si>
  <si>
    <t xml:space="preserve">Rector de la Institución </t>
  </si>
  <si>
    <t>GERENTE</t>
  </si>
  <si>
    <t>Docente de Aula, en el área de Lengua Castellana</t>
  </si>
  <si>
    <t>DIRECTOR RURAL</t>
  </si>
  <si>
    <t xml:space="preserve">Directora </t>
  </si>
  <si>
    <t>Hilario Amaya Epiayu</t>
  </si>
  <si>
    <t xml:space="preserve">DIRECTORA </t>
  </si>
  <si>
    <t>Revtora</t>
  </si>
  <si>
    <t>Docente de lenguaje grados 3°, 4° y 5°</t>
  </si>
  <si>
    <t>Docente de aula.</t>
  </si>
  <si>
    <t>DOCENTE CIENCIAS SOCIALES</t>
  </si>
  <si>
    <t>ORIENTADORA ESCOLAR</t>
  </si>
  <si>
    <t>DOCENTE TUTORA</t>
  </si>
  <si>
    <t xml:space="preserve">Coordinador académico </t>
  </si>
  <si>
    <t xml:space="preserve">Docente de Básica primaria </t>
  </si>
  <si>
    <t>no aplica</t>
  </si>
  <si>
    <t xml:space="preserve">Fabio Alfonso Gomez </t>
  </si>
  <si>
    <t>Docente aula</t>
  </si>
  <si>
    <t>Docente de  Aula</t>
  </si>
  <si>
    <t>Ramon Elias Henao Herrera</t>
  </si>
  <si>
    <t>Secretario de Educación</t>
  </si>
  <si>
    <t xml:space="preserve">Director Rural </t>
  </si>
  <si>
    <t>DOCENTE DE BÁSICA DE PRIMARIA</t>
  </si>
  <si>
    <t>DOCENTE BÁSICA PRIMARIA</t>
  </si>
  <si>
    <t>ARCADIO ARENAS (COORDINADOR)</t>
  </si>
  <si>
    <t>Martha Lucia Pineda</t>
  </si>
  <si>
    <t>DOCENTE DE EDUCACION RELIGIOSA</t>
  </si>
  <si>
    <t>rector institución educativa María Dolorosa</t>
  </si>
  <si>
    <t>secretario de educación</t>
  </si>
  <si>
    <t xml:space="preserve">coordinador académico </t>
  </si>
  <si>
    <t>RECTOR(A)</t>
  </si>
  <si>
    <t>RECTOR (A)</t>
  </si>
  <si>
    <t>Docente de la Basica primaria</t>
  </si>
  <si>
    <t>MAESTRA</t>
  </si>
  <si>
    <t>Docente.</t>
  </si>
  <si>
    <t>DOCENTE MATEMATICA</t>
  </si>
  <si>
    <t>COORDINADOR DE PRÁCTICAS 
PEDAGÓGICAS</t>
  </si>
  <si>
    <t>Rector de la Institución Educativa 
Santa Teresa de Jesus</t>
  </si>
  <si>
    <t>SECRETARIO DE EDUCACIÓN 
DEPARTAMENTAL - FORMADOR PROGRAMA TODOS A APRENDER</t>
  </si>
  <si>
    <t>Gerente Sector Educativo Distrito 
de Riohacha</t>
  </si>
  <si>
    <t xml:space="preserve">Posibilitar otras maneras de graduarse como los seminarios. </t>
  </si>
  <si>
    <t>Contratar más profesores expertos en el área de ciencias sociales.</t>
  </si>
  <si>
    <t>menos tiempo para que los jurados respondan</t>
  </si>
  <si>
    <t>Todo maravilloso</t>
  </si>
  <si>
    <t>excelentes procesos de formación</t>
  </si>
  <si>
    <t xml:space="preserve">Abrir las líneas de investigación necesarias según las disciplinas y variedad de docentes </t>
  </si>
  <si>
    <t>mayor número de asesores para proyectos de investigación.</t>
  </si>
  <si>
    <t xml:space="preserve">Aumentar los asesores  de la maestría para los respectivos proyectos de investigación </t>
  </si>
  <si>
    <t>continuar brindándole la oportunidad a tantas personas de profesionalizarse.</t>
  </si>
  <si>
    <t>Planear más acertadamente y con anticipación la parte logística de los seminarios</t>
  </si>
  <si>
    <t>seminarios mas lùdicos y didácticos</t>
  </si>
  <si>
    <t>trabajar mas en las asesorías sobre los proyectos o tesis.</t>
  </si>
  <si>
    <t>Mejorar las asesorías de los tutores en el trabajo de tesis.</t>
  </si>
  <si>
    <t>Mantener el nivel del programa educativo.</t>
  </si>
  <si>
    <t>Mejorar los canales de comunicación para los estudiantes fuera de Pereira</t>
  </si>
  <si>
    <t>MUY BUEN PROGRAMA DE POSTGRADO</t>
  </si>
  <si>
    <t>NINGUNA, SIGAN EN MEJORAMIENTO CONTINUO</t>
  </si>
  <si>
    <t>Adicionar una cátedra de superación personal. Como ayuda profesional a los estudiantes y futuros egresados</t>
  </si>
  <si>
    <t xml:space="preserve">LA PRESENCIA MAS A MENUDO </t>
  </si>
  <si>
    <t>Ampliar el programa de formacion en el convenio la Universidad de la Guajira a los estudios de Doctorado</t>
  </si>
  <si>
    <t>Realizar un intensivo al inicio de la formación de las normas APA.</t>
  </si>
  <si>
    <t>Seguir trabajando por la calidad de la educación que se imparte.</t>
  </si>
  <si>
    <t>Colocaron seminarios que no tenían incidencia en el trabajo de grado</t>
  </si>
  <si>
    <t>Que amplien mas cobertura para el departamento</t>
  </si>
  <si>
    <t>Continuar con el programa de doctorado a este grupo de egresados.</t>
  </si>
  <si>
    <t>HACER LAS CLASES MAS PRESENCIALES</t>
  </si>
  <si>
    <t>AMPLIAR INTENSIDAD HORARIA</t>
  </si>
  <si>
    <t>AGILIZAR LOS PROCESOS DE ASESORAMIENTO PARA LAS TESIS DE GRADO</t>
  </si>
  <si>
    <t xml:space="preserve">EXCELENTES DOCENTES.... EXCELENTE FORMACIÓN </t>
  </si>
  <si>
    <t>que continúen con estos programas en profundización en pedagogía y didácticas</t>
  </si>
  <si>
    <t>desde el 1 semestre favor trabajar en la tesis de grado... gracias</t>
  </si>
  <si>
    <t>que se hagan las asesorias a tiempo</t>
  </si>
  <si>
    <t>Calidad humana, ante todo somos personas y el acto educativo debería ser algo que se disfrute, no que frustre.</t>
  </si>
  <si>
    <t>Recomendaría reorganizar el pensul académico.</t>
  </si>
  <si>
    <t>que se tenga encuenta los tipos de beneficios a los docentes nombrados en provisionalidad</t>
  </si>
  <si>
    <t>REORGANIZAR EL PENSUM ACADEMICO</t>
  </si>
  <si>
    <t>para mi todo esta mejor</t>
  </si>
  <si>
    <t>Excelente programa</t>
  </si>
  <si>
    <t>Continuar con la excelente calidad de formación profesional.</t>
  </si>
  <si>
    <t>Los docentes deben ser consecuente frente a los seminarios que desarrollan, no se puede dejar de lado la parte 
humana y enfocarse solo en lo académico.</t>
  </si>
  <si>
    <t>Los docentes al hablar de nuevas practicas pedagogicas y didácticas deberian enseñarlas desde el ejemplo, 
menos clase magistral o el  clasico monólogo del docente; más interactividad y debate.</t>
  </si>
  <si>
    <t xml:space="preserve">Hay ciertos seminarios que considero prudente se realicen antes de empezar de lleno el proceso investigativo 
para que este sea más productivo y eficiente. </t>
  </si>
  <si>
    <t>profesores más jovenes y que tengan la experiencia en el sector educativo, ya que en ocasiones las clases eran 
muy desenfocadas a la realidad educativa de nuestro sistema educativo y de los niños , pues desconocen la diversidad de contextos educativos.</t>
  </si>
  <si>
    <t xml:space="preserve">Mejorar las estrategias metodológicas del programa, disminuir el numero de estudiantes por docente para un 
mayor aprendizaje, realizar seminarios con regularidad </t>
  </si>
  <si>
    <t>En la Maestría hay muchos docentes de la Licenciatura en Pedagogía Infantil, por lo que los temas son muy 
parecidos. Casi que no hay distinción entre los dos programas.</t>
  </si>
  <si>
    <t>Se necesita que se haga seguimiento del trabajo de grado durante el tiempo de su realización en el posgrado, ya 
que las correcciones se realizaron después de culminar el ciclo de seminarios y el tiempo para poder lograr culminarlo fue de casi 1 año</t>
  </si>
  <si>
    <t>que se siga incentivando por parte de las Universidades la capacitacion a los Docentes para una mejor calidad de 
educacion para las nuevas generacions</t>
  </si>
  <si>
    <t>fue una formacion de excelencia para nuestro desempeño academico como docente y seguir formando mas 
educadores en nuestro departamento</t>
  </si>
  <si>
    <t>Que amplien la cobertura o cupos de los programas para que mas docentes puedan recibir esta importante 
formación superior.</t>
  </si>
  <si>
    <t>El  ]Seminario recibido  por el profesor HERNAN sobre tecnologia  fue  muy deficiente, no aporto lo que se 
esperaba para una Maestría.</t>
  </si>
  <si>
    <t xml:space="preserve">una sugerencia seria que en horario del viernes a las 3 de la tarde de cada mes que nos citaban a asesorías se 
debería ir adelantando el anteproyecto </t>
  </si>
  <si>
    <t>La maestría en educación no debe perder el enfoque humanista. A veces por buscar la perfección se atenta 
en contra de la estabilidad emocional.  Unificación de criterios de evaluación y exigencia por parte de los asesores de trabajo de 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</si>
</sst>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0.52830188679245282</c:v>
                </c:pt>
                <c:pt idx="1">
                  <c:v>0.38867924528301889</c:v>
                </c:pt>
                <c:pt idx="2">
                  <c:v>8.3018867924528297E-2</c:v>
                </c:pt>
              </c:numCache>
            </c:numRef>
          </c:val>
          <c:extLst>
            <c:ext xmlns:c16="http://schemas.microsoft.com/office/drawing/2014/chart" uri="{C3380CC4-5D6E-409C-BE32-E72D297353CC}">
              <c16:uniqueId val="{00000000-1929-41C5-8380-3839AA3D98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[1]Egresados!$B$566:$B$567</c:f>
              <c:strCache>
                <c:ptCount val="2"/>
                <c:pt idx="0">
                  <c:v>Si</c:v>
                </c:pt>
                <c:pt idx="1">
                  <c:v>No</c:v>
                </c:pt>
              </c:strCache>
            </c:strRef>
          </c:cat>
          <c:val>
            <c:numRef>
              <c:f>[1]Egresados!$C$566:$C$567</c:f>
              <c:numCache>
                <c:formatCode>General</c:formatCode>
                <c:ptCount val="2"/>
                <c:pt idx="0">
                  <c:v>0.85283018867924532</c:v>
                </c:pt>
                <c:pt idx="1">
                  <c:v>0.14716981132075471</c:v>
                </c:pt>
              </c:numCache>
            </c:numRef>
          </c:val>
          <c:extLst>
            <c:ext xmlns:c16="http://schemas.microsoft.com/office/drawing/2014/chart" uri="{C3380CC4-5D6E-409C-BE32-E72D297353CC}">
              <c16:uniqueId val="{00000000-934E-4643-8DEF-3E0B9CA57ABD}"/>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2020'!$B$52:$B$53</c:f>
              <c:strCache>
                <c:ptCount val="2"/>
                <c:pt idx="0">
                  <c:v>Masculino</c:v>
                </c:pt>
                <c:pt idx="1">
                  <c:v>Femenino</c:v>
                </c:pt>
              </c:strCache>
            </c:strRef>
          </c:cat>
          <c:val>
            <c:numRef>
              <c:f>'Egresados 2020'!$D$52:$D$53</c:f>
              <c:numCache>
                <c:formatCode>0%</c:formatCode>
                <c:ptCount val="2"/>
                <c:pt idx="0">
                  <c:v>0.1891891891891892</c:v>
                </c:pt>
                <c:pt idx="1">
                  <c:v>0.81081081081081086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2020'!$B$77:$B$79</c:f>
              <c:strCache>
                <c:ptCount val="3"/>
                <c:pt idx="0">
                  <c:v>Casado(a)/unión libre</c:v>
                </c:pt>
                <c:pt idx="1">
                  <c:v>Soltero</c:v>
                </c:pt>
                <c:pt idx="2">
                  <c:v>otro</c:v>
                </c:pt>
              </c:strCache>
            </c:strRef>
          </c:cat>
          <c:val>
            <c:numRef>
              <c:f>'Egresados 2020'!$D$77:$D$79</c:f>
              <c:numCache>
                <c:formatCode>0%</c:formatCode>
                <c:ptCount val="3"/>
                <c:pt idx="0">
                  <c:v>0.64324324324324322</c:v>
                </c:pt>
                <c:pt idx="1">
                  <c:v>0.3</c:v>
                </c:pt>
                <c:pt idx="2">
                  <c:v>5.675675675675676E-2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2020'!$B$103:$B$106</c:f>
              <c:strCache>
                <c:ptCount val="4"/>
                <c:pt idx="0">
                  <c:v>0</c:v>
                </c:pt>
                <c:pt idx="1">
                  <c:v>1</c:v>
                </c:pt>
                <c:pt idx="2">
                  <c:v>2</c:v>
                </c:pt>
                <c:pt idx="3">
                  <c:v>Más de 2</c:v>
                </c:pt>
              </c:strCache>
            </c:strRef>
          </c:cat>
          <c:val>
            <c:numRef>
              <c:f>'Egresados 2020'!$D$103:$D$106</c:f>
              <c:numCache>
                <c:formatCode>0%</c:formatCode>
                <c:ptCount val="4"/>
                <c:pt idx="0">
                  <c:v>0.2810810810810811</c:v>
                </c:pt>
                <c:pt idx="1">
                  <c:v>0.25135135135135134</c:v>
                </c:pt>
                <c:pt idx="2">
                  <c:v>0.27837837837837837</c:v>
                </c:pt>
                <c:pt idx="3">
                  <c:v>0.1891891891891892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2020'!$B$141</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2020'!$C$141:$F$141</c:f>
              <c:numCache>
                <c:formatCode>General</c:formatCode>
                <c:ptCount val="4"/>
                <c:pt idx="2" formatCode="0%">
                  <c:v>0.94864864864864862</c:v>
                </c:pt>
              </c:numCache>
            </c:numRef>
          </c:val>
          <c:extLst>
            <c:ext xmlns:c16="http://schemas.microsoft.com/office/drawing/2014/chart" uri="{C3380CC4-5D6E-409C-BE32-E72D297353CC}">
              <c16:uniqueId val="{00000000-413C-46F5-A168-0D94D6023DE8}"/>
            </c:ext>
          </c:extLst>
        </c:ser>
        <c:ser>
          <c:idx val="1"/>
          <c:order val="1"/>
          <c:tx>
            <c:strRef>
              <c:f>'Egresados 2020'!$B$142</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2020'!$C$142:$F$142</c:f>
              <c:numCache>
                <c:formatCode>General</c:formatCode>
                <c:ptCount val="4"/>
                <c:pt idx="2" formatCode="0%">
                  <c:v>1.0810810810810811E-2</c:v>
                </c:pt>
              </c:numCache>
            </c:numRef>
          </c:val>
          <c:extLst>
            <c:ext xmlns:c16="http://schemas.microsoft.com/office/drawing/2014/chart" uri="{C3380CC4-5D6E-409C-BE32-E72D297353CC}">
              <c16:uniqueId val="{00000001-413C-46F5-A168-0D94D6023DE8}"/>
            </c:ext>
          </c:extLst>
        </c:ser>
        <c:ser>
          <c:idx val="2"/>
          <c:order val="2"/>
          <c:tx>
            <c:strRef>
              <c:f>'Egresados 2020'!$B$143</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2020'!$C$143:$F$143</c:f>
              <c:numCache>
                <c:formatCode>General</c:formatCode>
                <c:ptCount val="4"/>
                <c:pt idx="2" formatCode="0%">
                  <c:v>4.0540540540540543E-2</c:v>
                </c:pt>
              </c:numCache>
            </c:numRef>
          </c:val>
          <c:extLst>
            <c:ext xmlns:c16="http://schemas.microsoft.com/office/drawing/2014/chart" uri="{C3380CC4-5D6E-409C-BE32-E72D297353CC}">
              <c16:uniqueId val="{00000002-413C-46F5-A168-0D94D6023DE8}"/>
            </c:ext>
          </c:extLst>
        </c:ser>
        <c:ser>
          <c:idx val="3"/>
          <c:order val="3"/>
          <c:tx>
            <c:strRef>
              <c:f>'Egresados 2020'!$B$144</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2020'!$C$144:$F$144</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2020'!$B$145</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2020'!$C$145:$F$145</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2020'!$B$146</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2020'!$C$146:$F$146</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2020'!$B$524:$B$525</c:f>
              <c:strCache>
                <c:ptCount val="2"/>
                <c:pt idx="0">
                  <c:v>Si</c:v>
                </c:pt>
                <c:pt idx="1">
                  <c:v>No</c:v>
                </c:pt>
              </c:strCache>
            </c:strRef>
          </c:cat>
          <c:val>
            <c:numRef>
              <c:f>'Egresados 2020'!$E$524:$E$525</c:f>
              <c:numCache>
                <c:formatCode>0%</c:formatCode>
                <c:ptCount val="2"/>
                <c:pt idx="0">
                  <c:v>9.1891891891891897E-2</c:v>
                </c:pt>
                <c:pt idx="1">
                  <c:v>0.90810810810810816</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2020'!$B$524:$B$525</c15:sqref>
                        </c15:formulaRef>
                      </c:ext>
                    </c:extLst>
                    <c:strCache>
                      <c:ptCount val="2"/>
                      <c:pt idx="0">
                        <c:v>Si</c:v>
                      </c:pt>
                      <c:pt idx="1">
                        <c:v>No</c:v>
                      </c:pt>
                    </c:strCache>
                  </c:strRef>
                </c:cat>
                <c:val>
                  <c:numRef>
                    <c:extLst>
                      <c:ext uri="{02D57815-91ED-43cb-92C2-25804820EDAC}">
                        <c15:formulaRef>
                          <c15:sqref>'Egresados 2020'!$C$524:$C$525</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2020'!$B$544:$B$550</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2020'!$F$544:$F$550</c:f>
              <c:numCache>
                <c:formatCode>0%</c:formatCode>
                <c:ptCount val="7"/>
                <c:pt idx="0">
                  <c:v>0.32698961937716264</c:v>
                </c:pt>
                <c:pt idx="1">
                  <c:v>0.19031141868512111</c:v>
                </c:pt>
                <c:pt idx="2">
                  <c:v>0.25951557093425603</c:v>
                </c:pt>
                <c:pt idx="3">
                  <c:v>6.7474048442906581E-2</c:v>
                </c:pt>
                <c:pt idx="4">
                  <c:v>7.0934256055363326E-2</c:v>
                </c:pt>
                <c:pt idx="5">
                  <c:v>4.8442906574394463E-2</c:v>
                </c:pt>
                <c:pt idx="6">
                  <c:v>3.6332179930795849E-2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2020'!$B$544:$B$550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2020'!$C$544:$C$550</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2020'!$B$544:$B$550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2020'!$D$544:$D$550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2020'!$B$559:$B$562</c:f>
              <c:strCache>
                <c:ptCount val="4"/>
                <c:pt idx="0">
                  <c:v>Excelente</c:v>
                </c:pt>
                <c:pt idx="1">
                  <c:v>Bueno</c:v>
                </c:pt>
                <c:pt idx="2">
                  <c:v>Regular</c:v>
                </c:pt>
                <c:pt idx="3">
                  <c:v>Malo</c:v>
                </c:pt>
              </c:strCache>
            </c:strRef>
          </c:cat>
          <c:val>
            <c:numRef>
              <c:f>'Egresados 2020'!$D$559:$D$562</c:f>
              <c:numCache>
                <c:formatCode>0%</c:formatCode>
                <c:ptCount val="4"/>
                <c:pt idx="0">
                  <c:v>0.84324324324324329</c:v>
                </c:pt>
                <c:pt idx="1">
                  <c:v>0.15405405405405406</c:v>
                </c:pt>
                <c:pt idx="2">
                  <c:v>2.7027027027027029E-3</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2020'!$B$576:$B$577</c:f>
              <c:strCache>
                <c:ptCount val="2"/>
                <c:pt idx="0">
                  <c:v>Si</c:v>
                </c:pt>
                <c:pt idx="1">
                  <c:v>No </c:v>
                </c:pt>
              </c:strCache>
            </c:strRef>
          </c:cat>
          <c:val>
            <c:numRef>
              <c:f>'Egresados 2020'!$D$576:$D$577</c:f>
              <c:numCache>
                <c:formatCode>0%</c:formatCode>
                <c:ptCount val="2"/>
                <c:pt idx="0">
                  <c:v>0.98918918918918919</c:v>
                </c:pt>
                <c:pt idx="1">
                  <c:v>1.0810810810810811E-2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2020'!$B$589:$B$590</c:f>
              <c:strCache>
                <c:ptCount val="2"/>
                <c:pt idx="0">
                  <c:v>Si</c:v>
                </c:pt>
                <c:pt idx="1">
                  <c:v>No </c:v>
                </c:pt>
              </c:strCache>
            </c:strRef>
          </c:cat>
          <c:val>
            <c:numRef>
              <c:f>'Egresados 2020'!$D$589:$D$590</c:f>
              <c:numCache>
                <c:formatCode>0%</c:formatCode>
                <c:ptCount val="2"/>
                <c:pt idx="0">
                  <c:v>0.99189189189189186</c:v>
                </c:pt>
                <c:pt idx="1">
                  <c:v>8.1081081081081086E-3</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0.32830188679245281</c:v>
                </c:pt>
                <c:pt idx="1">
                  <c:v>0.67169811320754713</c:v>
                </c:pt>
              </c:numCache>
            </c:numRef>
          </c:val>
          <c:extLst>
            <c:ext xmlns:c16="http://schemas.microsoft.com/office/drawing/2014/chart" uri="{C3380CC4-5D6E-409C-BE32-E72D297353CC}">
              <c16:uniqueId val="{00000000-F4B6-4EE6-B1F4-9F23E0578A96}"/>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2020'!$B$600:$B$604</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2020'!$E$600:$E$604</c:f>
              <c:numCache>
                <c:formatCode>0%</c:formatCode>
                <c:ptCount val="5"/>
                <c:pt idx="0">
                  <c:v>0</c:v>
                </c:pt>
                <c:pt idx="1">
                  <c:v>2.7027027027027029E-3</c:v>
                </c:pt>
                <c:pt idx="2">
                  <c:v>1.3513513513513514E-2</c:v>
                </c:pt>
                <c:pt idx="3">
                  <c:v>0.19459459459459461</c:v>
                </c:pt>
                <c:pt idx="4">
                  <c:v>0.78918918918918923</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2020'!$F$600:$F$604</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0.36603773584905658</c:v>
                </c:pt>
                <c:pt idx="1">
                  <c:v>0.34339622641509432</c:v>
                </c:pt>
                <c:pt idx="2">
                  <c:v>0.24150943396226415</c:v>
                </c:pt>
                <c:pt idx="3">
                  <c:v>4.9056603773584909E-2</c:v>
                </c:pt>
              </c:numCache>
            </c:numRef>
          </c:val>
          <c:extLst>
            <c:ext xmlns:c16="http://schemas.microsoft.com/office/drawing/2014/chart" uri="{C3380CC4-5D6E-409C-BE32-E72D297353CC}">
              <c16:uniqueId val="{00000000-C673-4534-A534-655D5346D18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DFF3-4953-9739-79A4081819ED}"/>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DFF3-4953-9739-79A4081819ED}"/>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0.94716981132075473</c:v>
                </c:pt>
                <c:pt idx="1">
                  <c:v>2.2641509433962263E-2</c:v>
                </c:pt>
                <c:pt idx="2">
                  <c:v>3.0188679245283019E-2</c:v>
                </c:pt>
                <c:pt idx="3">
                  <c:v>0</c:v>
                </c:pt>
                <c:pt idx="4">
                  <c:v>0</c:v>
                </c:pt>
                <c:pt idx="5">
                  <c:v>0</c:v>
                </c:pt>
              </c:numCache>
            </c:numRef>
          </c:val>
          <c:extLst>
            <c:ext xmlns:c16="http://schemas.microsoft.com/office/drawing/2014/chart" uri="{C3380CC4-5D6E-409C-BE32-E72D297353CC}">
              <c16:uniqueId val="{00000002-DFF3-4953-9739-79A4081819ED}"/>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DFF3-4953-9739-79A4081819ED}"/>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3B08-48B2-B3B9-A4A4D324D35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3B08-48B2-B3B9-A4A4D324D35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0.91698113207547172</c:v>
                </c:pt>
                <c:pt idx="1">
                  <c:v>1.1320754716981131E-2</c:v>
                </c:pt>
                <c:pt idx="2">
                  <c:v>7.1698113207547168E-2</c:v>
                </c:pt>
              </c:numCache>
            </c:numRef>
          </c:val>
          <c:extLst>
            <c:ext xmlns:c16="http://schemas.microsoft.com/office/drawing/2014/chart" uri="{C3380CC4-5D6E-409C-BE32-E72D297353CC}">
              <c16:uniqueId val="{00000002-3B08-48B2-B3B9-A4A4D324D35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3B08-48B2-B3B9-A4A4D324D35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E585-4BAA-9C5A-8BDF822770FF}"/>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[1]Egresados!$B$420:$B$424</c:f>
              <c:strCache>
                <c:ptCount val="5"/>
                <c:pt idx="0">
                  <c:v>Administración Pública y Defensa; Seguridad Social de Afiliación Obligatoria</c:v>
                </c:pt>
                <c:pt idx="1">
                  <c:v>Agricultura, ganadería, Caza y Silvicultura</c:v>
                </c:pt>
                <c:pt idx="2">
                  <c:v>Educación</c:v>
                </c:pt>
                <c:pt idx="3">
                  <c:v>Servicios Sociales y de Salud</c:v>
                </c:pt>
                <c:pt idx="4">
                  <c:v>Suministros de Electricidad, Gas y Agua</c:v>
                </c:pt>
              </c:strCache>
            </c:strRef>
          </c:cat>
          <c:val>
            <c:numRef>
              <c:f>[1]Egresados!$D$420:$D$424</c:f>
              <c:numCache>
                <c:formatCode>General</c:formatCode>
                <c:ptCount val="5"/>
                <c:pt idx="0">
                  <c:v>3.7735849056603774E-3</c:v>
                </c:pt>
                <c:pt idx="1">
                  <c:v>1.509433962264151E-2</c:v>
                </c:pt>
                <c:pt idx="2">
                  <c:v>0.90188679245283021</c:v>
                </c:pt>
                <c:pt idx="3">
                  <c:v>3.7735849056603774E-3</c:v>
                </c:pt>
                <c:pt idx="4">
                  <c:v>3.7735849056603774E-3</c:v>
                </c:pt>
              </c:numCache>
            </c:numRef>
          </c:val>
          <c:extLst>
            <c:ext xmlns:c16="http://schemas.microsoft.com/office/drawing/2014/chart" uri="{C3380CC4-5D6E-409C-BE32-E72D297353CC}">
              <c16:uniqueId val="{00000001-E585-4BAA-9C5A-8BDF822770FF}"/>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[1]Egresados!$E$450:$E$451</c:f>
              <c:numCache>
                <c:formatCode>General</c:formatCode>
                <c:ptCount val="2"/>
                <c:pt idx="0">
                  <c:v>0.2339622641509434</c:v>
                </c:pt>
                <c:pt idx="1">
                  <c:v>0.76603773584905666</c:v>
                </c:pt>
              </c:numCache>
            </c:numRef>
          </c:val>
          <c:extLst>
            <c:ext xmlns:c16="http://schemas.microsoft.com/office/drawing/2014/chart" uri="{C3380CC4-5D6E-409C-BE32-E72D297353CC}">
              <c16:uniqueId val="{00000000-63DE-4034-85EA-F23AE921AE79}"/>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078730246824866"/>
          <c:y val="0.37687299504228644"/>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[1]Egresados!$F$486:$F$487</c:f>
              <c:numCache>
                <c:formatCode>General</c:formatCode>
                <c:ptCount val="2"/>
                <c:pt idx="0">
                  <c:v>0.75094339622641515</c:v>
                </c:pt>
                <c:pt idx="1">
                  <c:v>0.24905660377358491</c:v>
                </c:pt>
              </c:numCache>
            </c:numRef>
          </c:val>
          <c:extLst>
            <c:ext xmlns:c16="http://schemas.microsoft.com/office/drawing/2014/chart" uri="{C3380CC4-5D6E-409C-BE32-E72D297353CC}">
              <c16:uniqueId val="{00000000-1D47-4F29-B0D9-6D1376889C0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[1]Egresados!$C$542:$C$546</c:f>
              <c:numCache>
                <c:formatCode>General</c:formatCode>
                <c:ptCount val="5"/>
                <c:pt idx="0">
                  <c:v>0</c:v>
                </c:pt>
                <c:pt idx="1">
                  <c:v>0</c:v>
                </c:pt>
                <c:pt idx="2">
                  <c:v>0.10943396226415095</c:v>
                </c:pt>
                <c:pt idx="3">
                  <c:v>0.31698113207547168</c:v>
                </c:pt>
                <c:pt idx="4">
                  <c:v>0.57358490566037734</c:v>
                </c:pt>
              </c:numCache>
            </c:numRef>
          </c:val>
          <c:extLst>
            <c:ext xmlns:c16="http://schemas.microsoft.com/office/drawing/2014/chart" uri="{C3380CC4-5D6E-409C-BE32-E72D297353CC}">
              <c16:uniqueId val="{00000000-5715-4C4A-8CE0-2BFD5662FA64}"/>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6" Type="http://schemas.openxmlformats.org/officeDocument/2006/relationships/image" Target="../media/image10.pn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Educación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CD981EB9-746F-4713-BB8F-29A3D00F9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EFA1AD41-AC83-46B1-95DE-7FD4ADFA6F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458288D0-F754-4D35-B3CA-B887A8F33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60CEF51D-0851-40F4-BC76-AAE3174AC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6BB17E2-DA39-43DD-9C53-44548ED29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339243AD-7F72-4694-9E8B-86EFED568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E3D930AF-9848-484C-9835-593A841C4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429</xdr:row>
      <xdr:rowOff>19050</xdr:rowOff>
    </xdr:from>
    <xdr:to>
      <xdr:col>4</xdr:col>
      <xdr:colOff>1670050</xdr:colOff>
      <xdr:row>443</xdr:row>
      <xdr:rowOff>95250</xdr:rowOff>
    </xdr:to>
    <xdr:graphicFrame macro="">
      <xdr:nvGraphicFramePr>
        <xdr:cNvPr id="9" name="16 Gráfico">
          <a:extLst>
            <a:ext uri="{FF2B5EF4-FFF2-40B4-BE49-F238E27FC236}">
              <a16:creationId xmlns:a16="http://schemas.microsoft.com/office/drawing/2014/main" id="{3707CBC7-388D-4D3B-AB1E-B006ADF05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447</xdr:row>
      <xdr:rowOff>57150</xdr:rowOff>
    </xdr:from>
    <xdr:to>
      <xdr:col>11</xdr:col>
      <xdr:colOff>222250</xdr:colOff>
      <xdr:row>458</xdr:row>
      <xdr:rowOff>19050</xdr:rowOff>
    </xdr:to>
    <xdr:graphicFrame macro="">
      <xdr:nvGraphicFramePr>
        <xdr:cNvPr id="10" name="17 Gráfico">
          <a:extLst>
            <a:ext uri="{FF2B5EF4-FFF2-40B4-BE49-F238E27FC236}">
              <a16:creationId xmlns:a16="http://schemas.microsoft.com/office/drawing/2014/main" id="{CB405898-49F2-48B2-99A4-61333D2D1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489</xdr:row>
      <xdr:rowOff>177800</xdr:rowOff>
    </xdr:from>
    <xdr:to>
      <xdr:col>5</xdr:col>
      <xdr:colOff>152400</xdr:colOff>
      <xdr:row>504</xdr:row>
      <xdr:rowOff>0</xdr:rowOff>
    </xdr:to>
    <xdr:graphicFrame macro="">
      <xdr:nvGraphicFramePr>
        <xdr:cNvPr id="11" name="19 Gráfico">
          <a:extLst>
            <a:ext uri="{FF2B5EF4-FFF2-40B4-BE49-F238E27FC236}">
              <a16:creationId xmlns:a16="http://schemas.microsoft.com/office/drawing/2014/main" id="{8CAE9A31-A849-4E6F-A14A-C2B50452E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532</xdr:row>
      <xdr:rowOff>165100</xdr:rowOff>
    </xdr:from>
    <xdr:to>
      <xdr:col>9</xdr:col>
      <xdr:colOff>622300</xdr:colOff>
      <xdr:row>547</xdr:row>
      <xdr:rowOff>57150</xdr:rowOff>
    </xdr:to>
    <xdr:graphicFrame macro="">
      <xdr:nvGraphicFramePr>
        <xdr:cNvPr id="12" name="21 Gráfico">
          <a:extLst>
            <a:ext uri="{FF2B5EF4-FFF2-40B4-BE49-F238E27FC236}">
              <a16:creationId xmlns:a16="http://schemas.microsoft.com/office/drawing/2014/main" id="{98E30DEB-2688-49E0-B0AD-9B8599F80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559</xdr:row>
      <xdr:rowOff>19050</xdr:rowOff>
    </xdr:from>
    <xdr:to>
      <xdr:col>8</xdr:col>
      <xdr:colOff>590550</xdr:colOff>
      <xdr:row>573</xdr:row>
      <xdr:rowOff>95250</xdr:rowOff>
    </xdr:to>
    <xdr:graphicFrame macro="">
      <xdr:nvGraphicFramePr>
        <xdr:cNvPr id="13" name="22 Gráfico">
          <a:extLst>
            <a:ext uri="{FF2B5EF4-FFF2-40B4-BE49-F238E27FC236}">
              <a16:creationId xmlns:a16="http://schemas.microsoft.com/office/drawing/2014/main" id="{3AC3692C-87B4-4267-B236-B770479D9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5DF85988-B094-4EE9-B112-17F6C931F8E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913976</xdr:rowOff>
    </xdr:to>
    <xdr:pic>
      <xdr:nvPicPr>
        <xdr:cNvPr id="15" name="Imagen 14">
          <a:extLst>
            <a:ext uri="{FF2B5EF4-FFF2-40B4-BE49-F238E27FC236}">
              <a16:creationId xmlns:a16="http://schemas.microsoft.com/office/drawing/2014/main" id="{E4D5682A-AA3C-484D-AEA6-1457ED0815B5}"/>
            </a:ext>
          </a:extLst>
        </xdr:cNvPr>
        <xdr:cNvPicPr>
          <a:picLocks noChangeAspect="1"/>
        </xdr:cNvPicPr>
      </xdr:nvPicPr>
      <xdr:blipFill>
        <a:blip xmlns:r="http://schemas.openxmlformats.org/officeDocument/2006/relationships" r:embed="rId14"/>
        <a:stretch>
          <a:fillRect/>
        </a:stretch>
      </xdr:blipFill>
      <xdr:spPr>
        <a:xfrm>
          <a:off x="762000" y="2981325"/>
          <a:ext cx="8723809"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0.77502</cdr:x>
      <cdr:y>0.36458</cdr:y>
    </cdr:from>
    <cdr:to>
      <cdr:x>0.81561</cdr:x>
      <cdr:y>0.47917</cdr:y>
    </cdr:to>
    <cdr:sp macro="" textlink="">
      <cdr:nvSpPr>
        <cdr:cNvPr id="2" name="CuadroTexto 1"/>
        <cdr:cNvSpPr txBox="1"/>
      </cdr:nvSpPr>
      <cdr:spPr>
        <a:xfrm xmlns:a="http://schemas.openxmlformats.org/drawingml/2006/main">
          <a:off x="7820025" y="1000125"/>
          <a:ext cx="40957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0.77596</cdr:x>
      <cdr:y>0.44792</cdr:y>
    </cdr:from>
    <cdr:to>
      <cdr:x>0.82222</cdr:x>
      <cdr:y>0.55208</cdr:y>
    </cdr:to>
    <cdr:sp macro="" textlink="">
      <cdr:nvSpPr>
        <cdr:cNvPr id="3" name="CuadroTexto 2"/>
        <cdr:cNvSpPr txBox="1"/>
      </cdr:nvSpPr>
      <cdr:spPr>
        <a:xfrm xmlns:a="http://schemas.openxmlformats.org/drawingml/2006/main">
          <a:off x="7829550" y="1228725"/>
          <a:ext cx="4667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0.81887</cdr:x>
      <cdr:y>0.49171</cdr:y>
    </cdr:from>
    <cdr:to>
      <cdr:x>0.87671</cdr:x>
      <cdr:y>0.57701</cdr:y>
    </cdr:to>
    <cdr:sp macro="" textlink="">
      <cdr:nvSpPr>
        <cdr:cNvPr id="2" name="CuadroTexto 1"/>
        <cdr:cNvSpPr txBox="1"/>
      </cdr:nvSpPr>
      <cdr:spPr>
        <a:xfrm xmlns:a="http://schemas.openxmlformats.org/drawingml/2006/main">
          <a:off x="5124450" y="1317625"/>
          <a:ext cx="3619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0.81887</cdr:x>
      <cdr:y>0.57701</cdr:y>
    </cdr:from>
    <cdr:to>
      <cdr:x>0.87823</cdr:x>
      <cdr:y>0.66943</cdr:y>
    </cdr:to>
    <cdr:sp macro="" textlink="">
      <cdr:nvSpPr>
        <cdr:cNvPr id="3" name="CuadroTexto 2"/>
        <cdr:cNvSpPr txBox="1"/>
      </cdr:nvSpPr>
      <cdr:spPr>
        <a:xfrm xmlns:a="http://schemas.openxmlformats.org/drawingml/2006/main">
          <a:off x="5124450" y="15462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55</xdr:row>
      <xdr:rowOff>42862</xdr:rowOff>
    </xdr:from>
    <xdr:to>
      <xdr:col>5</xdr:col>
      <xdr:colOff>128587</xdr:colOff>
      <xdr:row>69</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81</xdr:row>
      <xdr:rowOff>52387</xdr:rowOff>
    </xdr:from>
    <xdr:to>
      <xdr:col>5</xdr:col>
      <xdr:colOff>314325</xdr:colOff>
      <xdr:row>95</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108</xdr:row>
      <xdr:rowOff>52387</xdr:rowOff>
    </xdr:from>
    <xdr:to>
      <xdr:col>5</xdr:col>
      <xdr:colOff>19050</xdr:colOff>
      <xdr:row>122</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147</xdr:row>
      <xdr:rowOff>100012</xdr:rowOff>
    </xdr:from>
    <xdr:to>
      <xdr:col>5</xdr:col>
      <xdr:colOff>685800</xdr:colOff>
      <xdr:row>163</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521</xdr:row>
      <xdr:rowOff>90487</xdr:rowOff>
    </xdr:from>
    <xdr:to>
      <xdr:col>7</xdr:col>
      <xdr:colOff>209550</xdr:colOff>
      <xdr:row>532</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539</xdr:row>
      <xdr:rowOff>71437</xdr:rowOff>
    </xdr:from>
    <xdr:to>
      <xdr:col>8</xdr:col>
      <xdr:colOff>409575</xdr:colOff>
      <xdr:row>554</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555</xdr:row>
      <xdr:rowOff>185737</xdr:rowOff>
    </xdr:from>
    <xdr:to>
      <xdr:col>6</xdr:col>
      <xdr:colOff>1181100</xdr:colOff>
      <xdr:row>568</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570</xdr:row>
      <xdr:rowOff>176212</xdr:rowOff>
    </xdr:from>
    <xdr:to>
      <xdr:col>6</xdr:col>
      <xdr:colOff>638175</xdr:colOff>
      <xdr:row>582</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584</xdr:row>
      <xdr:rowOff>42862</xdr:rowOff>
    </xdr:from>
    <xdr:to>
      <xdr:col>6</xdr:col>
      <xdr:colOff>1323975</xdr:colOff>
      <xdr:row>595</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597</xdr:row>
      <xdr:rowOff>90487</xdr:rowOff>
    </xdr:from>
    <xdr:to>
      <xdr:col>8</xdr:col>
      <xdr:colOff>485775</xdr:colOff>
      <xdr:row>608</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609600</xdr:colOff>
      <xdr:row>13</xdr:row>
      <xdr:rowOff>152400</xdr:rowOff>
    </xdr:from>
    <xdr:to>
      <xdr:col>5</xdr:col>
      <xdr:colOff>219075</xdr:colOff>
      <xdr:row>28</xdr:row>
      <xdr:rowOff>26789</xdr:rowOff>
    </xdr:to>
    <xdr:pic>
      <xdr:nvPicPr>
        <xdr:cNvPr id="7" name="Imagen 6">
          <a:extLst>
            <a:ext uri="{FF2B5EF4-FFF2-40B4-BE49-F238E27FC236}">
              <a16:creationId xmlns:a16="http://schemas.microsoft.com/office/drawing/2014/main" id="{6B02A2A8-C43E-426A-A8BF-811CB42CDF1D}"/>
            </a:ext>
          </a:extLst>
        </xdr:cNvPr>
        <xdr:cNvPicPr>
          <a:picLocks noChangeAspect="1"/>
        </xdr:cNvPicPr>
      </xdr:nvPicPr>
      <xdr:blipFill>
        <a:blip xmlns:r="http://schemas.openxmlformats.org/officeDocument/2006/relationships" r:embed="rId14"/>
        <a:stretch>
          <a:fillRect/>
        </a:stretch>
      </xdr:blipFill>
      <xdr:spPr>
        <a:xfrm>
          <a:off x="609600" y="2943225"/>
          <a:ext cx="7058025" cy="2731889"/>
        </a:xfrm>
        <a:prstGeom prst="rect">
          <a:avLst/>
        </a:prstGeom>
      </xdr:spPr>
    </xdr:pic>
    <xdr:clientData/>
  </xdr:twoCellAnchor>
  <xdr:twoCellAnchor editAs="oneCell">
    <xdr:from>
      <xdr:col>5</xdr:col>
      <xdr:colOff>666750</xdr:colOff>
      <xdr:row>14</xdr:row>
      <xdr:rowOff>1</xdr:rowOff>
    </xdr:from>
    <xdr:to>
      <xdr:col>8</xdr:col>
      <xdr:colOff>799011</xdr:colOff>
      <xdr:row>28</xdr:row>
      <xdr:rowOff>72117</xdr:rowOff>
    </xdr:to>
    <xdr:pic>
      <xdr:nvPicPr>
        <xdr:cNvPr id="8" name="Imagen 7">
          <a:extLst>
            <a:ext uri="{FF2B5EF4-FFF2-40B4-BE49-F238E27FC236}">
              <a16:creationId xmlns:a16="http://schemas.microsoft.com/office/drawing/2014/main" id="{26510E0C-C5B1-4731-9A29-4A6A47EFEC7B}"/>
            </a:ext>
          </a:extLst>
        </xdr:cNvPr>
        <xdr:cNvPicPr>
          <a:picLocks noChangeAspect="1"/>
        </xdr:cNvPicPr>
      </xdr:nvPicPr>
      <xdr:blipFill>
        <a:blip xmlns:r="http://schemas.openxmlformats.org/officeDocument/2006/relationships" r:embed="rId15"/>
        <a:stretch>
          <a:fillRect/>
        </a:stretch>
      </xdr:blipFill>
      <xdr:spPr>
        <a:xfrm>
          <a:off x="8115300" y="2981326"/>
          <a:ext cx="6942636" cy="2739116"/>
        </a:xfrm>
        <a:prstGeom prst="rect">
          <a:avLst/>
        </a:prstGeom>
      </xdr:spPr>
    </xdr:pic>
    <xdr:clientData/>
  </xdr:twoCellAnchor>
  <xdr:twoCellAnchor editAs="oneCell">
    <xdr:from>
      <xdr:col>3</xdr:col>
      <xdr:colOff>304800</xdr:colOff>
      <xdr:row>28</xdr:row>
      <xdr:rowOff>61808</xdr:rowOff>
    </xdr:from>
    <xdr:to>
      <xdr:col>6</xdr:col>
      <xdr:colOff>1970580</xdr:colOff>
      <xdr:row>39</xdr:row>
      <xdr:rowOff>561538</xdr:rowOff>
    </xdr:to>
    <xdr:pic>
      <xdr:nvPicPr>
        <xdr:cNvPr id="9" name="Imagen 8">
          <a:extLst>
            <a:ext uri="{FF2B5EF4-FFF2-40B4-BE49-F238E27FC236}">
              <a16:creationId xmlns:a16="http://schemas.microsoft.com/office/drawing/2014/main" id="{3814A77D-FAE2-4110-BC35-3AA87E5BF4CE}"/>
            </a:ext>
          </a:extLst>
        </xdr:cNvPr>
        <xdr:cNvPicPr>
          <a:picLocks noChangeAspect="1"/>
        </xdr:cNvPicPr>
      </xdr:nvPicPr>
      <xdr:blipFill>
        <a:blip xmlns:r="http://schemas.openxmlformats.org/officeDocument/2006/relationships" r:embed="rId16"/>
        <a:stretch>
          <a:fillRect/>
        </a:stretch>
      </xdr:blipFill>
      <xdr:spPr>
        <a:xfrm>
          <a:off x="5010150" y="5710133"/>
          <a:ext cx="6523530" cy="25952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Educación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Educación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Educaci&#243;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0.32830188679245281</v>
          </cell>
        </row>
        <row r="36">
          <cell r="F36" t="str">
            <v>Femenino</v>
          </cell>
          <cell r="G36">
            <v>0.67169811320754713</v>
          </cell>
        </row>
        <row r="60">
          <cell r="F60" t="str">
            <v>Casado(a)/unión libre</v>
          </cell>
          <cell r="G60">
            <v>0.52830188679245282</v>
          </cell>
        </row>
        <row r="61">
          <cell r="F61" t="str">
            <v>Soltero</v>
          </cell>
          <cell r="G61">
            <v>0.38867924528301889</v>
          </cell>
        </row>
        <row r="62">
          <cell r="F62" t="str">
            <v>Otro</v>
          </cell>
          <cell r="G62">
            <v>8.3018867924528297E-2</v>
          </cell>
        </row>
        <row r="86">
          <cell r="F86">
            <v>0</v>
          </cell>
          <cell r="G86">
            <v>0.36603773584905658</v>
          </cell>
        </row>
        <row r="87">
          <cell r="F87">
            <v>1</v>
          </cell>
          <cell r="G87">
            <v>0.34339622641509432</v>
          </cell>
        </row>
        <row r="88">
          <cell r="F88">
            <v>2</v>
          </cell>
          <cell r="G88">
            <v>0.24150943396226415</v>
          </cell>
        </row>
        <row r="89">
          <cell r="F89" t="str">
            <v>Más de 2</v>
          </cell>
          <cell r="G89">
            <v>4.9056603773584909E-2</v>
          </cell>
        </row>
        <row r="123">
          <cell r="B123" t="str">
            <v>Trabajando</v>
          </cell>
          <cell r="C123"/>
          <cell r="D123"/>
          <cell r="E123">
            <v>0.94716981132075473</v>
          </cell>
          <cell r="F123"/>
          <cell r="H123" t="str">
            <v>Si</v>
          </cell>
          <cell r="I123"/>
          <cell r="J123"/>
          <cell r="K123">
            <v>0.91698113207547172</v>
          </cell>
          <cell r="L123"/>
        </row>
        <row r="124">
          <cell r="B124" t="str">
            <v>Buscando trabajo</v>
          </cell>
          <cell r="C124"/>
          <cell r="D124"/>
          <cell r="E124">
            <v>2.2641509433962263E-2</v>
          </cell>
          <cell r="F124"/>
          <cell r="H124" t="str">
            <v xml:space="preserve">no </v>
          </cell>
          <cell r="I124"/>
          <cell r="J124"/>
          <cell r="K124">
            <v>1.1320754716981131E-2</v>
          </cell>
          <cell r="L124"/>
        </row>
        <row r="125">
          <cell r="B125" t="str">
            <v>Estudiando</v>
          </cell>
          <cell r="C125"/>
          <cell r="D125"/>
          <cell r="E125">
            <v>3.0188679245283019E-2</v>
          </cell>
          <cell r="F125"/>
          <cell r="H125" t="str">
            <v xml:space="preserve">no respondio </v>
          </cell>
          <cell r="I125"/>
          <cell r="J125"/>
          <cell r="K125">
            <v>7.1698113207547168E-2</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420">
          <cell r="B420" t="str">
            <v>Administración Pública y Defensa; Seguridad Social de Afiliación Obligatoria</v>
          </cell>
          <cell r="D420">
            <v>3.7735849056603774E-3</v>
          </cell>
        </row>
        <row r="421">
          <cell r="B421" t="str">
            <v>Agricultura, ganadería, Caza y Silvicultura</v>
          </cell>
          <cell r="D421">
            <v>1.509433962264151E-2</v>
          </cell>
        </row>
        <row r="422">
          <cell r="B422" t="str">
            <v>Educación</v>
          </cell>
          <cell r="D422">
            <v>0.90188679245283021</v>
          </cell>
        </row>
        <row r="423">
          <cell r="B423" t="str">
            <v>Servicios Sociales y de Salud</v>
          </cell>
          <cell r="D423">
            <v>3.7735849056603774E-3</v>
          </cell>
        </row>
        <row r="424">
          <cell r="B424" t="str">
            <v>Suministros de Electricidad, Gas y Agua</v>
          </cell>
          <cell r="D424">
            <v>3.7735849056603774E-3</v>
          </cell>
        </row>
        <row r="450">
          <cell r="E450">
            <v>0.2339622641509434</v>
          </cell>
        </row>
        <row r="451">
          <cell r="E451">
            <v>0.76603773584905666</v>
          </cell>
        </row>
        <row r="486">
          <cell r="F486">
            <v>0.75094339622641515</v>
          </cell>
        </row>
        <row r="487">
          <cell r="F487">
            <v>0.24905660377358491</v>
          </cell>
        </row>
        <row r="542">
          <cell r="C542">
            <v>0</v>
          </cell>
        </row>
        <row r="543">
          <cell r="C543">
            <v>0</v>
          </cell>
        </row>
        <row r="544">
          <cell r="C544">
            <v>0.10943396226415095</v>
          </cell>
        </row>
        <row r="545">
          <cell r="C545">
            <v>0.31698113207547168</v>
          </cell>
        </row>
        <row r="546">
          <cell r="C546">
            <v>0.57358490566037734</v>
          </cell>
        </row>
        <row r="566">
          <cell r="B566" t="str">
            <v>Si</v>
          </cell>
          <cell r="C566">
            <v>0.85283018867924532</v>
          </cell>
        </row>
        <row r="567">
          <cell r="B567" t="str">
            <v>No</v>
          </cell>
          <cell r="C567">
            <v>0.14716981132075471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B47" sqref="B47:O4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8" t="s">
        <v>0</v>
      </c>
      <c r="C46" s="68"/>
      <c r="D46" s="68"/>
      <c r="E46" s="68"/>
      <c r="F46" s="68"/>
      <c r="G46" s="68"/>
      <c r="H46" s="68"/>
      <c r="I46" s="68"/>
      <c r="J46" s="68"/>
      <c r="K46" s="68"/>
      <c r="L46" s="68"/>
      <c r="M46" s="68"/>
      <c r="N46" s="68"/>
      <c r="O46" s="68"/>
    </row>
    <row r="47" spans="2:18" ht="409.6" customHeight="1">
      <c r="B47" s="69" t="s">
        <v>301</v>
      </c>
      <c r="C47" s="69"/>
      <c r="D47" s="69"/>
      <c r="E47" s="69"/>
      <c r="F47" s="69"/>
      <c r="G47" s="69"/>
      <c r="H47" s="69"/>
      <c r="I47" s="69"/>
      <c r="J47" s="69"/>
      <c r="K47" s="69"/>
      <c r="L47" s="69"/>
      <c r="M47" s="69"/>
      <c r="N47" s="69"/>
      <c r="O47" s="69"/>
      <c r="R47" s="3"/>
    </row>
    <row r="49" spans="2:15" ht="36.75" customHeight="1">
      <c r="B49" s="4" t="s">
        <v>1</v>
      </c>
    </row>
    <row r="50" spans="2:15" ht="14.45" customHeight="1">
      <c r="B50" s="70" t="s">
        <v>299</v>
      </c>
      <c r="C50" s="71"/>
      <c r="D50" s="71"/>
      <c r="E50" s="71"/>
      <c r="F50" s="71"/>
      <c r="G50" s="71"/>
      <c r="H50" s="71"/>
      <c r="I50" s="71"/>
      <c r="J50" s="71"/>
      <c r="K50" s="71"/>
      <c r="L50" s="71"/>
      <c r="M50" s="71"/>
      <c r="N50" s="71"/>
    </row>
    <row r="51" spans="2:15" ht="14.45" customHeight="1">
      <c r="B51" s="71"/>
      <c r="C51" s="71"/>
      <c r="D51" s="71"/>
      <c r="E51" s="71"/>
      <c r="F51" s="71"/>
      <c r="G51" s="71"/>
      <c r="H51" s="71"/>
      <c r="I51" s="71"/>
      <c r="J51" s="71"/>
      <c r="K51" s="71"/>
      <c r="L51" s="71"/>
      <c r="M51" s="71"/>
      <c r="N51" s="71"/>
    </row>
    <row r="52" spans="2:15" ht="14.45" customHeight="1">
      <c r="B52" s="71"/>
      <c r="C52" s="71"/>
      <c r="D52" s="71"/>
      <c r="E52" s="71"/>
      <c r="F52" s="71"/>
      <c r="G52" s="71"/>
      <c r="H52" s="71"/>
      <c r="I52" s="71"/>
      <c r="J52" s="71"/>
      <c r="K52" s="71"/>
      <c r="L52" s="71"/>
      <c r="M52" s="71"/>
      <c r="N52" s="71"/>
    </row>
    <row r="53" spans="2:15" ht="14.45" customHeight="1">
      <c r="B53" s="71"/>
      <c r="C53" s="71"/>
      <c r="D53" s="71"/>
      <c r="E53" s="71"/>
      <c r="F53" s="71"/>
      <c r="G53" s="71"/>
      <c r="H53" s="71"/>
      <c r="I53" s="71"/>
      <c r="J53" s="71"/>
      <c r="K53" s="71"/>
      <c r="L53" s="71"/>
      <c r="M53" s="71"/>
      <c r="N53" s="71"/>
    </row>
    <row r="54" spans="2:15" ht="14.45" customHeight="1">
      <c r="B54" s="71"/>
      <c r="C54" s="71"/>
      <c r="D54" s="71"/>
      <c r="E54" s="71"/>
      <c r="F54" s="71"/>
      <c r="G54" s="71"/>
      <c r="H54" s="71"/>
      <c r="I54" s="71"/>
      <c r="J54" s="71"/>
      <c r="K54" s="71"/>
      <c r="L54" s="71"/>
      <c r="M54" s="71"/>
      <c r="N54" s="71"/>
    </row>
    <row r="55" spans="2:15" ht="14.45" customHeight="1">
      <c r="B55" s="71"/>
      <c r="C55" s="71"/>
      <c r="D55" s="71"/>
      <c r="E55" s="71"/>
      <c r="F55" s="71"/>
      <c r="G55" s="71"/>
      <c r="H55" s="71"/>
      <c r="I55" s="71"/>
      <c r="J55" s="71"/>
      <c r="K55" s="71"/>
      <c r="L55" s="71"/>
      <c r="M55" s="71"/>
      <c r="N55" s="71"/>
    </row>
    <row r="56" spans="2:15" ht="14.45" customHeight="1">
      <c r="B56" s="71"/>
      <c r="C56" s="71"/>
      <c r="D56" s="71"/>
      <c r="E56" s="71"/>
      <c r="F56" s="71"/>
      <c r="G56" s="71"/>
      <c r="H56" s="71"/>
      <c r="I56" s="71"/>
      <c r="J56" s="71"/>
      <c r="K56" s="71"/>
      <c r="L56" s="71"/>
      <c r="M56" s="71"/>
      <c r="N56" s="71"/>
    </row>
    <row r="57" spans="2:15" ht="14.45" customHeight="1">
      <c r="B57" s="71"/>
      <c r="C57" s="71"/>
      <c r="D57" s="71"/>
      <c r="E57" s="71"/>
      <c r="F57" s="71"/>
      <c r="G57" s="71"/>
      <c r="H57" s="71"/>
      <c r="I57" s="71"/>
      <c r="J57" s="71"/>
      <c r="K57" s="71"/>
      <c r="L57" s="71"/>
      <c r="M57" s="71"/>
      <c r="N57" s="71"/>
    </row>
    <row r="58" spans="2:15" ht="14.45" customHeight="1">
      <c r="B58" s="71"/>
      <c r="C58" s="71"/>
      <c r="D58" s="71"/>
      <c r="E58" s="71"/>
      <c r="F58" s="71"/>
      <c r="G58" s="71"/>
      <c r="H58" s="71"/>
      <c r="I58" s="71"/>
      <c r="J58" s="71"/>
      <c r="K58" s="71"/>
      <c r="L58" s="71"/>
      <c r="M58" s="71"/>
      <c r="N58" s="71"/>
    </row>
    <row r="59" spans="2:15" ht="54" customHeight="1">
      <c r="B59" s="71"/>
      <c r="C59" s="71"/>
      <c r="D59" s="71"/>
      <c r="E59" s="71"/>
      <c r="F59" s="71"/>
      <c r="G59" s="71"/>
      <c r="H59" s="71"/>
      <c r="I59" s="71"/>
      <c r="J59" s="71"/>
      <c r="K59" s="71"/>
      <c r="L59" s="71"/>
      <c r="M59" s="71"/>
      <c r="N59" s="71"/>
    </row>
    <row r="61" spans="2:15" ht="132.75" customHeight="1">
      <c r="B61" s="72" t="s">
        <v>300</v>
      </c>
      <c r="C61" s="73"/>
      <c r="D61" s="73"/>
      <c r="E61" s="73"/>
      <c r="F61" s="73"/>
      <c r="G61" s="73"/>
      <c r="H61" s="73"/>
      <c r="I61" s="73"/>
      <c r="J61" s="73"/>
      <c r="K61" s="73"/>
      <c r="L61" s="73"/>
      <c r="M61" s="73"/>
      <c r="N61" s="73"/>
      <c r="O61" s="73"/>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CD67-6032-4078-A94E-9ABC473481C5}">
  <dimension ref="B10:R927"/>
  <sheetViews>
    <sheetView workbookViewId="0">
      <selection sqref="A1:XFD1048576"/>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6" t="s">
        <v>381</v>
      </c>
      <c r="C12" s="106"/>
      <c r="D12" s="106"/>
      <c r="E12" s="106"/>
      <c r="F12" s="106"/>
    </row>
    <row r="13" spans="2:6">
      <c r="B13" s="5" t="s">
        <v>3</v>
      </c>
    </row>
    <row r="14" spans="2:6">
      <c r="B14" s="5"/>
    </row>
    <row r="15" spans="2:6">
      <c r="B15" s="5"/>
    </row>
    <row r="16" spans="2:6">
      <c r="B16" s="5"/>
    </row>
    <row r="17" spans="2:2">
      <c r="B17" s="5"/>
    </row>
    <row r="18" spans="2:2">
      <c r="B18" s="5"/>
    </row>
    <row r="28" spans="2:2" ht="123" customHeight="1"/>
    <row r="29" spans="2:2" ht="21">
      <c r="B29" s="6" t="s">
        <v>382</v>
      </c>
    </row>
    <row r="30" spans="2:2" ht="21">
      <c r="B30" s="6" t="s">
        <v>383</v>
      </c>
    </row>
    <row r="32" spans="2:2" ht="15.75">
      <c r="B32" s="7" t="s">
        <v>4</v>
      </c>
    </row>
    <row r="34" spans="2:7">
      <c r="B34" s="8" t="s">
        <v>4</v>
      </c>
      <c r="C34" s="61" t="s">
        <v>5</v>
      </c>
      <c r="D34" s="61" t="s">
        <v>6</v>
      </c>
      <c r="F34" s="8" t="s">
        <v>4</v>
      </c>
      <c r="G34" s="61" t="s">
        <v>6</v>
      </c>
    </row>
    <row r="35" spans="2:7">
      <c r="B35" s="9" t="s">
        <v>7</v>
      </c>
      <c r="C35" s="28">
        <v>87</v>
      </c>
      <c r="D35" s="10">
        <f>C35/$C$37</f>
        <v>0.32830188679245281</v>
      </c>
      <c r="F35" s="9" t="s">
        <v>7</v>
      </c>
      <c r="G35" s="10">
        <f>D35</f>
        <v>0.32830188679245281</v>
      </c>
    </row>
    <row r="36" spans="2:7">
      <c r="B36" s="9" t="s">
        <v>8</v>
      </c>
      <c r="C36" s="28">
        <v>178</v>
      </c>
      <c r="D36" s="10">
        <f t="shared" ref="D36:D37" si="0">C36/$C$37</f>
        <v>0.67169811320754713</v>
      </c>
      <c r="F36" s="9" t="s">
        <v>8</v>
      </c>
      <c r="G36" s="10">
        <f>D36</f>
        <v>0.67169811320754713</v>
      </c>
    </row>
    <row r="37" spans="2:7">
      <c r="B37" s="9" t="s">
        <v>9</v>
      </c>
      <c r="C37" s="29">
        <f>SUM(C35:C36)</f>
        <v>265</v>
      </c>
      <c r="D37" s="10">
        <f t="shared" si="0"/>
        <v>1</v>
      </c>
      <c r="F37" s="9" t="s">
        <v>9</v>
      </c>
      <c r="G37" s="10">
        <f>D37</f>
        <v>1</v>
      </c>
    </row>
    <row r="57" spans="2:7" ht="15.75">
      <c r="B57" s="7" t="s">
        <v>10</v>
      </c>
    </row>
    <row r="59" spans="2:7">
      <c r="B59" s="8" t="s">
        <v>10</v>
      </c>
      <c r="C59" s="61" t="s">
        <v>5</v>
      </c>
      <c r="D59" s="61" t="s">
        <v>6</v>
      </c>
      <c r="F59" s="8" t="s">
        <v>10</v>
      </c>
      <c r="G59" s="61" t="s">
        <v>6</v>
      </c>
    </row>
    <row r="60" spans="2:7">
      <c r="B60" s="9" t="s">
        <v>11</v>
      </c>
      <c r="C60" s="28">
        <v>140</v>
      </c>
      <c r="D60" s="10">
        <f>C60/$C$37</f>
        <v>0.52830188679245282</v>
      </c>
      <c r="F60" s="9" t="s">
        <v>11</v>
      </c>
      <c r="G60" s="10">
        <f>D60</f>
        <v>0.52830188679245282</v>
      </c>
    </row>
    <row r="61" spans="2:7">
      <c r="B61" s="9" t="s">
        <v>12</v>
      </c>
      <c r="C61" s="28">
        <v>103</v>
      </c>
      <c r="D61" s="10">
        <f t="shared" ref="D61:D63" si="1">C61/$C$37</f>
        <v>0.38867924528301889</v>
      </c>
      <c r="F61" s="9" t="s">
        <v>12</v>
      </c>
      <c r="G61" s="10">
        <f>D61</f>
        <v>0.38867924528301889</v>
      </c>
    </row>
    <row r="62" spans="2:7">
      <c r="B62" s="9" t="s">
        <v>13</v>
      </c>
      <c r="C62" s="28">
        <v>22</v>
      </c>
      <c r="D62" s="10">
        <f t="shared" si="1"/>
        <v>8.3018867924528297E-2</v>
      </c>
      <c r="F62" s="9" t="s">
        <v>14</v>
      </c>
      <c r="G62" s="10">
        <f>D62</f>
        <v>8.3018867924528297E-2</v>
      </c>
    </row>
    <row r="63" spans="2:7">
      <c r="B63" s="9" t="s">
        <v>9</v>
      </c>
      <c r="C63" s="29">
        <f>SUM(C60:C62)</f>
        <v>265</v>
      </c>
      <c r="D63" s="10">
        <f t="shared" si="1"/>
        <v>1</v>
      </c>
      <c r="F63" s="9" t="s">
        <v>9</v>
      </c>
      <c r="G63" s="10">
        <f>D63</f>
        <v>1</v>
      </c>
    </row>
    <row r="83" spans="2:7" ht="15.75">
      <c r="B83" s="7" t="s">
        <v>15</v>
      </c>
    </row>
    <row r="85" spans="2:7">
      <c r="B85" s="8" t="s">
        <v>16</v>
      </c>
      <c r="C85" s="61" t="s">
        <v>5</v>
      </c>
      <c r="D85" s="61" t="s">
        <v>6</v>
      </c>
      <c r="F85" s="8" t="s">
        <v>16</v>
      </c>
      <c r="G85" s="61" t="s">
        <v>6</v>
      </c>
    </row>
    <row r="86" spans="2:7">
      <c r="B86" s="30">
        <v>0</v>
      </c>
      <c r="C86" s="28">
        <v>97</v>
      </c>
      <c r="D86" s="10">
        <f>C86/$C$37</f>
        <v>0.36603773584905658</v>
      </c>
      <c r="F86" s="30">
        <v>0</v>
      </c>
      <c r="G86" s="10">
        <f>D86</f>
        <v>0.36603773584905658</v>
      </c>
    </row>
    <row r="87" spans="2:7">
      <c r="B87" s="30">
        <v>1</v>
      </c>
      <c r="C87" s="28">
        <v>91</v>
      </c>
      <c r="D87" s="10">
        <f t="shared" ref="D87:D90" si="2">C87/$C$37</f>
        <v>0.34339622641509432</v>
      </c>
      <c r="F87" s="30">
        <v>1</v>
      </c>
      <c r="G87" s="10">
        <f>D87</f>
        <v>0.34339622641509432</v>
      </c>
    </row>
    <row r="88" spans="2:7">
      <c r="B88" s="30">
        <v>2</v>
      </c>
      <c r="C88" s="28">
        <v>64</v>
      </c>
      <c r="D88" s="10">
        <f t="shared" si="2"/>
        <v>0.24150943396226415</v>
      </c>
      <c r="F88" s="30">
        <v>2</v>
      </c>
      <c r="G88" s="10">
        <f>D88</f>
        <v>0.24150943396226415</v>
      </c>
    </row>
    <row r="89" spans="2:7">
      <c r="B89" s="56" t="s">
        <v>17</v>
      </c>
      <c r="C89" s="28">
        <v>13</v>
      </c>
      <c r="D89" s="10">
        <f t="shared" si="2"/>
        <v>4.9056603773584909E-2</v>
      </c>
      <c r="F89" s="56" t="s">
        <v>17</v>
      </c>
      <c r="G89" s="10">
        <f>D89</f>
        <v>4.9056603773584909E-2</v>
      </c>
    </row>
    <row r="90" spans="2:7">
      <c r="B90" s="30" t="s">
        <v>9</v>
      </c>
      <c r="C90" s="29">
        <f>SUM(C86:C89)</f>
        <v>265</v>
      </c>
      <c r="D90" s="10">
        <f t="shared" si="2"/>
        <v>1</v>
      </c>
      <c r="F90" s="9" t="s">
        <v>9</v>
      </c>
      <c r="G90" s="10">
        <f>D90</f>
        <v>1</v>
      </c>
    </row>
    <row r="110" spans="2:2" ht="15.75">
      <c r="B110" s="7" t="s">
        <v>18</v>
      </c>
    </row>
    <row r="111" spans="2:2" ht="15.75">
      <c r="B111" s="7"/>
    </row>
    <row r="113" spans="2:12" ht="84" customHeight="1">
      <c r="B113" s="107" t="s">
        <v>19</v>
      </c>
      <c r="C113" s="107"/>
      <c r="D113" s="107"/>
      <c r="E113" s="108" t="s">
        <v>5</v>
      </c>
      <c r="F113" s="108"/>
      <c r="H113" s="107" t="s">
        <v>20</v>
      </c>
      <c r="I113" s="107"/>
      <c r="J113" s="107"/>
      <c r="K113" s="108" t="s">
        <v>5</v>
      </c>
      <c r="L113" s="108"/>
    </row>
    <row r="114" spans="2:12">
      <c r="B114" s="86" t="s">
        <v>21</v>
      </c>
      <c r="C114" s="86"/>
      <c r="D114" s="86"/>
      <c r="E114" s="103">
        <v>251</v>
      </c>
      <c r="F114" s="103"/>
      <c r="H114" s="97" t="s">
        <v>22</v>
      </c>
      <c r="I114" s="97"/>
      <c r="J114" s="97"/>
      <c r="K114" s="104">
        <v>243</v>
      </c>
      <c r="L114" s="105"/>
    </row>
    <row r="115" spans="2:12">
      <c r="B115" s="86" t="s">
        <v>23</v>
      </c>
      <c r="C115" s="86"/>
      <c r="D115" s="86"/>
      <c r="E115" s="103">
        <v>6</v>
      </c>
      <c r="F115" s="103"/>
      <c r="H115" s="97" t="s">
        <v>24</v>
      </c>
      <c r="I115" s="97"/>
      <c r="J115" s="97"/>
      <c r="K115" s="104">
        <v>3</v>
      </c>
      <c r="L115" s="105"/>
    </row>
    <row r="116" spans="2:12">
      <c r="B116" s="86" t="s">
        <v>25</v>
      </c>
      <c r="C116" s="86"/>
      <c r="D116" s="86"/>
      <c r="E116" s="103">
        <v>8</v>
      </c>
      <c r="F116" s="103"/>
      <c r="H116" s="97" t="s">
        <v>26</v>
      </c>
      <c r="I116" s="97"/>
      <c r="J116" s="97"/>
      <c r="K116" s="104">
        <v>19</v>
      </c>
      <c r="L116" s="105"/>
    </row>
    <row r="117" spans="2:12">
      <c r="B117" s="86" t="s">
        <v>27</v>
      </c>
      <c r="C117" s="86"/>
      <c r="D117" s="86"/>
      <c r="E117" s="103">
        <v>0</v>
      </c>
      <c r="F117" s="103"/>
      <c r="H117" s="63"/>
      <c r="I117" s="63"/>
      <c r="J117" s="63"/>
      <c r="K117" s="64"/>
      <c r="L117" s="64"/>
    </row>
    <row r="118" spans="2:12">
      <c r="B118" s="86" t="s">
        <v>28</v>
      </c>
      <c r="C118" s="86"/>
      <c r="D118" s="86"/>
      <c r="E118" s="103">
        <v>0</v>
      </c>
      <c r="F118" s="103"/>
      <c r="H118" s="63"/>
      <c r="I118" s="63"/>
      <c r="J118" s="63"/>
      <c r="K118" s="64"/>
      <c r="L118" s="64"/>
    </row>
    <row r="119" spans="2:12">
      <c r="B119" s="86" t="s">
        <v>29</v>
      </c>
      <c r="C119" s="86"/>
      <c r="D119" s="86"/>
      <c r="E119" s="103">
        <v>0</v>
      </c>
      <c r="F119" s="103"/>
      <c r="H119" s="63"/>
      <c r="I119" s="63"/>
      <c r="J119" s="63"/>
      <c r="K119" s="64"/>
      <c r="L119" s="64"/>
    </row>
    <row r="120" spans="2:12">
      <c r="B120" s="65"/>
      <c r="C120" s="65"/>
      <c r="D120" s="65"/>
      <c r="E120" s="64"/>
      <c r="F120" s="64"/>
      <c r="H120" s="63"/>
      <c r="I120" s="63"/>
      <c r="J120" s="63"/>
      <c r="K120" s="64"/>
      <c r="L120" s="64"/>
    </row>
    <row r="122" spans="2:12">
      <c r="B122" s="100" t="s">
        <v>30</v>
      </c>
      <c r="C122" s="100"/>
      <c r="D122" s="100"/>
      <c r="E122" s="100" t="s">
        <v>6</v>
      </c>
      <c r="F122" s="100"/>
      <c r="H122" s="100" t="s">
        <v>31</v>
      </c>
      <c r="I122" s="100"/>
      <c r="J122" s="100"/>
      <c r="K122" s="101" t="s">
        <v>6</v>
      </c>
      <c r="L122" s="102"/>
    </row>
    <row r="123" spans="2:12">
      <c r="B123" s="86" t="s">
        <v>21</v>
      </c>
      <c r="C123" s="86"/>
      <c r="D123" s="86"/>
      <c r="E123" s="74">
        <f>E114/$C$37</f>
        <v>0.94716981132075473</v>
      </c>
      <c r="F123" s="74"/>
      <c r="H123" s="86" t="s">
        <v>32</v>
      </c>
      <c r="I123" s="86"/>
      <c r="J123" s="86"/>
      <c r="K123" s="98">
        <f>K114/$C$37</f>
        <v>0.91698113207547172</v>
      </c>
      <c r="L123" s="99"/>
    </row>
    <row r="124" spans="2:12">
      <c r="B124" s="86" t="s">
        <v>23</v>
      </c>
      <c r="C124" s="86"/>
      <c r="D124" s="86"/>
      <c r="E124" s="74">
        <f t="shared" ref="E124:E128" si="3">E115/$C$37</f>
        <v>2.2641509433962263E-2</v>
      </c>
      <c r="F124" s="74"/>
      <c r="H124" s="97" t="s">
        <v>33</v>
      </c>
      <c r="I124" s="97"/>
      <c r="J124" s="97"/>
      <c r="K124" s="98">
        <f t="shared" ref="K124:K125" si="4">K115/$C$37</f>
        <v>1.1320754716981131E-2</v>
      </c>
      <c r="L124" s="99"/>
    </row>
    <row r="125" spans="2:12">
      <c r="B125" s="86" t="s">
        <v>25</v>
      </c>
      <c r="C125" s="86"/>
      <c r="D125" s="86"/>
      <c r="E125" s="74">
        <f t="shared" si="3"/>
        <v>3.0188679245283019E-2</v>
      </c>
      <c r="F125" s="74"/>
      <c r="H125" s="97" t="s">
        <v>26</v>
      </c>
      <c r="I125" s="97"/>
      <c r="J125" s="97"/>
      <c r="K125" s="98">
        <f t="shared" si="4"/>
        <v>7.1698113207547168E-2</v>
      </c>
      <c r="L125" s="99"/>
    </row>
    <row r="126" spans="2:12">
      <c r="B126" s="86" t="s">
        <v>27</v>
      </c>
      <c r="C126" s="86"/>
      <c r="D126" s="86"/>
      <c r="E126" s="74">
        <f t="shared" si="3"/>
        <v>0</v>
      </c>
      <c r="F126" s="74"/>
    </row>
    <row r="127" spans="2:12">
      <c r="B127" s="86" t="s">
        <v>28</v>
      </c>
      <c r="C127" s="86"/>
      <c r="D127" s="86"/>
      <c r="E127" s="74">
        <f t="shared" si="3"/>
        <v>0</v>
      </c>
      <c r="F127" s="74"/>
    </row>
    <row r="128" spans="2:12">
      <c r="B128" s="86" t="s">
        <v>29</v>
      </c>
      <c r="C128" s="86"/>
      <c r="D128" s="86"/>
      <c r="E128" s="74">
        <f t="shared" si="3"/>
        <v>0</v>
      </c>
      <c r="F128" s="74"/>
    </row>
    <row r="150" spans="2:18" ht="15.75">
      <c r="B150" s="7" t="s">
        <v>34</v>
      </c>
    </row>
    <row r="152" spans="2:18" ht="60">
      <c r="B152" s="32" t="s">
        <v>35</v>
      </c>
      <c r="C152" s="32" t="s">
        <v>36</v>
      </c>
      <c r="D152" s="32" t="s">
        <v>37</v>
      </c>
      <c r="E152" s="32" t="s">
        <v>38</v>
      </c>
      <c r="F152" s="62" t="s">
        <v>39</v>
      </c>
      <c r="G152" s="62" t="s">
        <v>40</v>
      </c>
      <c r="H152" s="62" t="s">
        <v>41</v>
      </c>
      <c r="I152" s="62" t="s">
        <v>42</v>
      </c>
      <c r="J152" s="62" t="s">
        <v>43</v>
      </c>
      <c r="K152" s="62" t="s">
        <v>44</v>
      </c>
      <c r="L152" s="62" t="s">
        <v>45</v>
      </c>
      <c r="M152" s="62" t="s">
        <v>46</v>
      </c>
      <c r="N152" s="62" t="s">
        <v>47</v>
      </c>
      <c r="O152" s="62" t="s">
        <v>48</v>
      </c>
      <c r="P152" s="62" t="s">
        <v>49</v>
      </c>
      <c r="Q152" s="62" t="s">
        <v>50</v>
      </c>
      <c r="R152" s="62" t="s">
        <v>51</v>
      </c>
    </row>
    <row r="153" spans="2:18">
      <c r="B153" s="13" t="s">
        <v>384</v>
      </c>
      <c r="C153" s="13" t="s">
        <v>385</v>
      </c>
      <c r="D153" s="13" t="s">
        <v>250</v>
      </c>
      <c r="E153" s="13" t="s">
        <v>250</v>
      </c>
      <c r="F153" s="13" t="s">
        <v>166</v>
      </c>
      <c r="G153" s="13" t="s">
        <v>166</v>
      </c>
      <c r="H153" s="13" t="s">
        <v>166</v>
      </c>
      <c r="I153" s="13" t="s">
        <v>166</v>
      </c>
      <c r="J153" s="13" t="s">
        <v>166</v>
      </c>
      <c r="K153" s="13" t="s">
        <v>166</v>
      </c>
      <c r="L153" s="13" t="s">
        <v>166</v>
      </c>
      <c r="M153" s="13" t="s">
        <v>386</v>
      </c>
      <c r="N153" s="13" t="s">
        <v>387</v>
      </c>
      <c r="O153" s="13" t="s">
        <v>359</v>
      </c>
      <c r="P153" s="13" t="s">
        <v>155</v>
      </c>
      <c r="Q153" s="13" t="s">
        <v>164</v>
      </c>
      <c r="R153" s="13" t="s">
        <v>165</v>
      </c>
    </row>
    <row r="154" spans="2:18">
      <c r="B154" s="13" t="s">
        <v>388</v>
      </c>
      <c r="C154" s="13" t="s">
        <v>389</v>
      </c>
      <c r="D154" s="13">
        <v>3137203</v>
      </c>
      <c r="E154" s="13" t="s">
        <v>390</v>
      </c>
      <c r="F154" s="13" t="s">
        <v>158</v>
      </c>
      <c r="G154" s="13" t="s">
        <v>53</v>
      </c>
      <c r="H154" s="13" t="s">
        <v>152</v>
      </c>
      <c r="I154" s="13" t="s">
        <v>170</v>
      </c>
      <c r="J154" s="13" t="s">
        <v>32</v>
      </c>
      <c r="K154" s="13" t="s">
        <v>131</v>
      </c>
      <c r="L154" s="13" t="s">
        <v>154</v>
      </c>
      <c r="M154" s="13" t="s">
        <v>361</v>
      </c>
      <c r="N154" s="13" t="s">
        <v>219</v>
      </c>
      <c r="O154" s="13" t="s">
        <v>391</v>
      </c>
      <c r="P154" s="13" t="s">
        <v>334</v>
      </c>
      <c r="Q154" s="13" t="s">
        <v>335</v>
      </c>
      <c r="R154" s="13" t="s">
        <v>222</v>
      </c>
    </row>
    <row r="155" spans="2:18">
      <c r="B155" s="13" t="s">
        <v>168</v>
      </c>
      <c r="C155" s="13" t="s">
        <v>374</v>
      </c>
      <c r="D155" s="13">
        <v>3137300</v>
      </c>
      <c r="E155" s="13" t="s">
        <v>308</v>
      </c>
      <c r="F155" s="13" t="s">
        <v>158</v>
      </c>
      <c r="G155" s="13" t="s">
        <v>53</v>
      </c>
      <c r="H155" s="13" t="s">
        <v>152</v>
      </c>
      <c r="I155" s="13" t="s">
        <v>170</v>
      </c>
      <c r="J155" s="13" t="s">
        <v>32</v>
      </c>
      <c r="K155" s="13" t="s">
        <v>131</v>
      </c>
      <c r="L155" s="13" t="s">
        <v>154</v>
      </c>
      <c r="M155" s="13" t="s">
        <v>392</v>
      </c>
      <c r="N155" s="13" t="s">
        <v>162</v>
      </c>
      <c r="O155" s="13" t="s">
        <v>353</v>
      </c>
      <c r="P155" s="13" t="s">
        <v>155</v>
      </c>
      <c r="Q155" s="13" t="s">
        <v>164</v>
      </c>
      <c r="R155" s="13" t="s">
        <v>165</v>
      </c>
    </row>
    <row r="156" spans="2:18">
      <c r="B156" s="13" t="s">
        <v>393</v>
      </c>
      <c r="C156" s="13" t="s">
        <v>325</v>
      </c>
      <c r="D156" s="13">
        <v>3303100</v>
      </c>
      <c r="E156" s="13" t="s">
        <v>394</v>
      </c>
      <c r="F156" s="13" t="s">
        <v>158</v>
      </c>
      <c r="G156" s="13" t="s">
        <v>53</v>
      </c>
      <c r="H156" s="13" t="s">
        <v>152</v>
      </c>
      <c r="I156" s="13" t="s">
        <v>170</v>
      </c>
      <c r="J156" s="13" t="s">
        <v>32</v>
      </c>
      <c r="K156" s="13" t="s">
        <v>131</v>
      </c>
      <c r="L156" s="13" t="s">
        <v>160</v>
      </c>
      <c r="M156" s="13" t="s">
        <v>327</v>
      </c>
      <c r="N156" s="13" t="s">
        <v>162</v>
      </c>
      <c r="O156" s="13" t="s">
        <v>163</v>
      </c>
      <c r="P156" s="13" t="s">
        <v>155</v>
      </c>
      <c r="Q156" s="13" t="s">
        <v>325</v>
      </c>
      <c r="R156" s="13" t="s">
        <v>165</v>
      </c>
    </row>
    <row r="157" spans="2:18">
      <c r="B157" s="13" t="s">
        <v>166</v>
      </c>
      <c r="C157" s="13" t="s">
        <v>166</v>
      </c>
      <c r="D157" s="13" t="s">
        <v>166</v>
      </c>
      <c r="E157" s="13" t="s">
        <v>166</v>
      </c>
      <c r="F157" s="13" t="s">
        <v>166</v>
      </c>
      <c r="G157" s="13" t="s">
        <v>166</v>
      </c>
      <c r="H157" s="13" t="s">
        <v>322</v>
      </c>
      <c r="I157" s="13" t="s">
        <v>166</v>
      </c>
      <c r="J157" s="13" t="s">
        <v>166</v>
      </c>
      <c r="K157" s="13" t="s">
        <v>166</v>
      </c>
      <c r="L157" s="13" t="s">
        <v>166</v>
      </c>
      <c r="M157" s="13" t="s">
        <v>166</v>
      </c>
      <c r="N157" s="13" t="s">
        <v>166</v>
      </c>
      <c r="O157" s="13" t="s">
        <v>166</v>
      </c>
      <c r="P157" s="13" t="s">
        <v>166</v>
      </c>
      <c r="Q157" s="13" t="s">
        <v>166</v>
      </c>
      <c r="R157" s="13" t="s">
        <v>166</v>
      </c>
    </row>
    <row r="158" spans="2:18">
      <c r="B158" s="13" t="s">
        <v>395</v>
      </c>
      <c r="C158" s="13" t="s">
        <v>396</v>
      </c>
      <c r="D158" s="13">
        <v>3649774</v>
      </c>
      <c r="E158" s="13" t="s">
        <v>397</v>
      </c>
      <c r="F158" s="13" t="s">
        <v>158</v>
      </c>
      <c r="G158" s="13" t="s">
        <v>53</v>
      </c>
      <c r="H158" s="13" t="s">
        <v>152</v>
      </c>
      <c r="I158" s="13" t="s">
        <v>159</v>
      </c>
      <c r="J158" s="13" t="s">
        <v>32</v>
      </c>
      <c r="K158" s="13" t="s">
        <v>131</v>
      </c>
      <c r="L158" s="13" t="s">
        <v>160</v>
      </c>
      <c r="M158" s="13" t="s">
        <v>398</v>
      </c>
      <c r="N158" s="13" t="s">
        <v>399</v>
      </c>
      <c r="O158" s="13" t="s">
        <v>400</v>
      </c>
      <c r="P158" s="13" t="s">
        <v>182</v>
      </c>
      <c r="Q158" s="13" t="s">
        <v>401</v>
      </c>
      <c r="R158" s="13" t="s">
        <v>173</v>
      </c>
    </row>
    <row r="159" spans="2:18">
      <c r="B159" s="13" t="s">
        <v>402</v>
      </c>
      <c r="C159" s="13" t="s">
        <v>403</v>
      </c>
      <c r="D159" s="13">
        <v>3367051</v>
      </c>
      <c r="E159" s="13" t="s">
        <v>284</v>
      </c>
      <c r="F159" s="13" t="s">
        <v>158</v>
      </c>
      <c r="G159" s="13" t="s">
        <v>53</v>
      </c>
      <c r="H159" s="13" t="s">
        <v>152</v>
      </c>
      <c r="I159" s="13" t="s">
        <v>159</v>
      </c>
      <c r="J159" s="13" t="s">
        <v>32</v>
      </c>
      <c r="K159" s="13" t="s">
        <v>131</v>
      </c>
      <c r="L159" s="13" t="s">
        <v>160</v>
      </c>
      <c r="M159" s="13" t="s">
        <v>53</v>
      </c>
      <c r="N159" s="13" t="s">
        <v>404</v>
      </c>
      <c r="O159" s="13" t="s">
        <v>405</v>
      </c>
      <c r="P159" s="13" t="s">
        <v>155</v>
      </c>
      <c r="Q159" s="13" t="s">
        <v>164</v>
      </c>
      <c r="R159" s="13" t="s">
        <v>165</v>
      </c>
    </row>
    <row r="160" spans="2:18">
      <c r="B160" s="13" t="s">
        <v>406</v>
      </c>
      <c r="C160" s="13" t="s">
        <v>407</v>
      </c>
      <c r="D160" s="13">
        <v>3151818</v>
      </c>
      <c r="E160" s="13" t="s">
        <v>408</v>
      </c>
      <c r="F160" s="13" t="s">
        <v>158</v>
      </c>
      <c r="G160" s="13" t="s">
        <v>53</v>
      </c>
      <c r="H160" s="13" t="s">
        <v>175</v>
      </c>
      <c r="I160" s="13" t="s">
        <v>170</v>
      </c>
      <c r="J160" s="13" t="s">
        <v>32</v>
      </c>
      <c r="K160" s="13" t="s">
        <v>231</v>
      </c>
      <c r="L160" s="13" t="s">
        <v>160</v>
      </c>
      <c r="M160" s="13" t="s">
        <v>344</v>
      </c>
      <c r="N160" s="13" t="s">
        <v>409</v>
      </c>
      <c r="O160" s="13" t="s">
        <v>163</v>
      </c>
      <c r="P160" s="13" t="s">
        <v>155</v>
      </c>
      <c r="Q160" s="13" t="s">
        <v>164</v>
      </c>
      <c r="R160" s="13" t="s">
        <v>165</v>
      </c>
    </row>
    <row r="161" spans="2:18">
      <c r="B161" s="13" t="s">
        <v>410</v>
      </c>
      <c r="C161" s="13" t="s">
        <v>411</v>
      </c>
      <c r="D161" s="13" t="s">
        <v>412</v>
      </c>
      <c r="E161" s="13" t="s">
        <v>413</v>
      </c>
      <c r="F161" s="13" t="s">
        <v>158</v>
      </c>
      <c r="G161" s="13" t="s">
        <v>53</v>
      </c>
      <c r="H161" s="13" t="s">
        <v>175</v>
      </c>
      <c r="I161" s="13" t="s">
        <v>170</v>
      </c>
      <c r="J161" s="13" t="s">
        <v>32</v>
      </c>
      <c r="K161" s="13" t="s">
        <v>231</v>
      </c>
      <c r="L161" s="13" t="s">
        <v>180</v>
      </c>
      <c r="M161" s="13" t="s">
        <v>414</v>
      </c>
      <c r="N161" s="13" t="s">
        <v>210</v>
      </c>
      <c r="O161" s="13" t="s">
        <v>233</v>
      </c>
      <c r="P161" s="13" t="s">
        <v>312</v>
      </c>
      <c r="Q161" s="13" t="s">
        <v>156</v>
      </c>
      <c r="R161" s="13" t="s">
        <v>157</v>
      </c>
    </row>
    <row r="162" spans="2:18">
      <c r="B162" s="13" t="s">
        <v>415</v>
      </c>
      <c r="C162" s="13" t="s">
        <v>319</v>
      </c>
      <c r="D162" s="13" t="s">
        <v>416</v>
      </c>
      <c r="E162" s="13" t="s">
        <v>320</v>
      </c>
      <c r="F162" s="13" t="s">
        <v>158</v>
      </c>
      <c r="G162" s="13" t="s">
        <v>53</v>
      </c>
      <c r="H162" s="13" t="s">
        <v>175</v>
      </c>
      <c r="I162" s="13" t="s">
        <v>170</v>
      </c>
      <c r="J162" s="13" t="s">
        <v>32</v>
      </c>
      <c r="K162" s="13" t="s">
        <v>231</v>
      </c>
      <c r="L162" s="13" t="s">
        <v>160</v>
      </c>
      <c r="M162" s="13" t="s">
        <v>53</v>
      </c>
      <c r="N162" s="13" t="s">
        <v>162</v>
      </c>
      <c r="O162" s="13" t="s">
        <v>163</v>
      </c>
      <c r="P162" s="13" t="s">
        <v>155</v>
      </c>
      <c r="Q162" s="13" t="s">
        <v>164</v>
      </c>
      <c r="R162" s="13" t="s">
        <v>165</v>
      </c>
    </row>
    <row r="163" spans="2:18">
      <c r="B163" s="13" t="s">
        <v>417</v>
      </c>
      <c r="C163" s="13" t="s">
        <v>418</v>
      </c>
      <c r="D163" s="13">
        <v>3643443</v>
      </c>
      <c r="E163" s="13" t="s">
        <v>419</v>
      </c>
      <c r="F163" s="13" t="s">
        <v>158</v>
      </c>
      <c r="G163" s="13" t="s">
        <v>53</v>
      </c>
      <c r="H163" s="13" t="s">
        <v>152</v>
      </c>
      <c r="I163" s="13" t="s">
        <v>159</v>
      </c>
      <c r="J163" s="13" t="s">
        <v>32</v>
      </c>
      <c r="K163" s="13" t="s">
        <v>131</v>
      </c>
      <c r="L163" s="13" t="s">
        <v>205</v>
      </c>
      <c r="M163" s="13" t="s">
        <v>420</v>
      </c>
      <c r="N163" s="13" t="s">
        <v>421</v>
      </c>
      <c r="O163" s="13" t="s">
        <v>163</v>
      </c>
      <c r="P163" s="13" t="s">
        <v>155</v>
      </c>
      <c r="Q163" s="13" t="s">
        <v>422</v>
      </c>
      <c r="R163" s="13" t="s">
        <v>165</v>
      </c>
    </row>
    <row r="164" spans="2:18">
      <c r="B164" s="13" t="s">
        <v>423</v>
      </c>
      <c r="C164" s="13" t="s">
        <v>424</v>
      </c>
      <c r="D164" s="13">
        <v>3320546</v>
      </c>
      <c r="E164" s="13" t="s">
        <v>425</v>
      </c>
      <c r="F164" s="13" t="s">
        <v>158</v>
      </c>
      <c r="G164" s="13" t="s">
        <v>53</v>
      </c>
      <c r="H164" s="13" t="s">
        <v>152</v>
      </c>
      <c r="I164" s="13" t="s">
        <v>159</v>
      </c>
      <c r="J164" s="13" t="s">
        <v>32</v>
      </c>
      <c r="K164" s="13" t="s">
        <v>131</v>
      </c>
      <c r="L164" s="13" t="s">
        <v>205</v>
      </c>
      <c r="M164" s="13" t="s">
        <v>426</v>
      </c>
      <c r="N164" s="13" t="s">
        <v>162</v>
      </c>
      <c r="O164" s="13" t="s">
        <v>194</v>
      </c>
      <c r="P164" s="13" t="s">
        <v>155</v>
      </c>
      <c r="Q164" s="13" t="s">
        <v>325</v>
      </c>
      <c r="R164" s="13" t="s">
        <v>165</v>
      </c>
    </row>
    <row r="165" spans="2:18">
      <c r="B165" s="13" t="s">
        <v>427</v>
      </c>
      <c r="C165" s="13" t="s">
        <v>164</v>
      </c>
      <c r="D165" s="13">
        <v>3260050</v>
      </c>
      <c r="E165" s="13" t="s">
        <v>428</v>
      </c>
      <c r="F165" s="13" t="s">
        <v>158</v>
      </c>
      <c r="G165" s="13" t="s">
        <v>53</v>
      </c>
      <c r="H165" s="13" t="s">
        <v>152</v>
      </c>
      <c r="I165" s="13" t="s">
        <v>159</v>
      </c>
      <c r="J165" s="13" t="s">
        <v>32</v>
      </c>
      <c r="K165" s="13" t="s">
        <v>131</v>
      </c>
      <c r="L165" s="13" t="s">
        <v>176</v>
      </c>
      <c r="M165" s="13" t="s">
        <v>429</v>
      </c>
      <c r="N165" s="13" t="s">
        <v>219</v>
      </c>
      <c r="O165" s="13" t="s">
        <v>194</v>
      </c>
      <c r="P165" s="13" t="s">
        <v>155</v>
      </c>
      <c r="Q165" s="13" t="s">
        <v>164</v>
      </c>
      <c r="R165" s="13" t="s">
        <v>165</v>
      </c>
    </row>
    <row r="166" spans="2:18">
      <c r="B166" s="13" t="s">
        <v>430</v>
      </c>
      <c r="C166" s="13" t="s">
        <v>431</v>
      </c>
      <c r="D166" s="13">
        <v>3379373</v>
      </c>
      <c r="E166" s="13" t="s">
        <v>432</v>
      </c>
      <c r="F166" s="13" t="s">
        <v>158</v>
      </c>
      <c r="G166" s="13" t="s">
        <v>53</v>
      </c>
      <c r="H166" s="13" t="s">
        <v>175</v>
      </c>
      <c r="I166" s="13" t="s">
        <v>170</v>
      </c>
      <c r="J166" s="13" t="s">
        <v>32</v>
      </c>
      <c r="K166" s="13" t="s">
        <v>231</v>
      </c>
      <c r="L166" s="13" t="s">
        <v>160</v>
      </c>
      <c r="M166" s="13" t="s">
        <v>188</v>
      </c>
      <c r="N166" s="13" t="s">
        <v>233</v>
      </c>
      <c r="O166" s="13" t="s">
        <v>211</v>
      </c>
      <c r="P166" s="13" t="s">
        <v>312</v>
      </c>
      <c r="Q166" s="13" t="s">
        <v>156</v>
      </c>
      <c r="R166" s="13" t="s">
        <v>157</v>
      </c>
    </row>
    <row r="167" spans="2:18">
      <c r="B167" s="13" t="s">
        <v>433</v>
      </c>
      <c r="C167" s="13" t="s">
        <v>434</v>
      </c>
      <c r="D167" s="13">
        <v>3227464</v>
      </c>
      <c r="E167" s="13" t="s">
        <v>330</v>
      </c>
      <c r="F167" s="13" t="s">
        <v>158</v>
      </c>
      <c r="G167" s="13" t="s">
        <v>53</v>
      </c>
      <c r="H167" s="13" t="s">
        <v>152</v>
      </c>
      <c r="I167" s="13" t="s">
        <v>170</v>
      </c>
      <c r="J167" s="13" t="s">
        <v>32</v>
      </c>
      <c r="K167" s="13" t="s">
        <v>131</v>
      </c>
      <c r="L167" s="13" t="s">
        <v>180</v>
      </c>
      <c r="M167" s="13" t="s">
        <v>53</v>
      </c>
      <c r="N167" s="13" t="s">
        <v>210</v>
      </c>
      <c r="O167" s="13" t="s">
        <v>163</v>
      </c>
      <c r="P167" s="13" t="s">
        <v>155</v>
      </c>
      <c r="Q167" s="13" t="s">
        <v>435</v>
      </c>
      <c r="R167" s="13" t="s">
        <v>165</v>
      </c>
    </row>
    <row r="168" spans="2:18">
      <c r="B168" s="13" t="s">
        <v>436</v>
      </c>
      <c r="C168" s="13" t="s">
        <v>437</v>
      </c>
      <c r="D168" s="13">
        <v>3304622</v>
      </c>
      <c r="E168" s="13" t="s">
        <v>24</v>
      </c>
      <c r="F168" s="13" t="s">
        <v>328</v>
      </c>
      <c r="G168" s="13" t="s">
        <v>53</v>
      </c>
      <c r="H168" s="13" t="s">
        <v>152</v>
      </c>
      <c r="I168" s="13" t="s">
        <v>159</v>
      </c>
      <c r="J168" s="13" t="s">
        <v>32</v>
      </c>
      <c r="K168" s="13" t="s">
        <v>131</v>
      </c>
      <c r="L168" s="13" t="s">
        <v>154</v>
      </c>
      <c r="M168" s="13" t="s">
        <v>223</v>
      </c>
      <c r="N168" s="13" t="s">
        <v>162</v>
      </c>
      <c r="O168" s="13" t="s">
        <v>438</v>
      </c>
      <c r="P168" s="13" t="s">
        <v>155</v>
      </c>
      <c r="Q168" s="13" t="s">
        <v>439</v>
      </c>
      <c r="R168" s="13" t="s">
        <v>165</v>
      </c>
    </row>
    <row r="169" spans="2:18">
      <c r="B169" s="13" t="s">
        <v>440</v>
      </c>
      <c r="C169" s="13" t="s">
        <v>441</v>
      </c>
      <c r="D169" s="13">
        <v>3323529</v>
      </c>
      <c r="E169" s="13" t="s">
        <v>442</v>
      </c>
      <c r="F169" s="13" t="s">
        <v>158</v>
      </c>
      <c r="G169" s="13" t="s">
        <v>53</v>
      </c>
      <c r="H169" s="13" t="s">
        <v>152</v>
      </c>
      <c r="I169" s="13" t="s">
        <v>159</v>
      </c>
      <c r="J169" s="13" t="s">
        <v>32</v>
      </c>
      <c r="K169" s="13" t="s">
        <v>131</v>
      </c>
      <c r="L169" s="13" t="s">
        <v>154</v>
      </c>
      <c r="M169" s="13" t="s">
        <v>129</v>
      </c>
      <c r="N169" s="13" t="s">
        <v>202</v>
      </c>
      <c r="O169" s="13" t="s">
        <v>443</v>
      </c>
      <c r="P169" s="13" t="s">
        <v>155</v>
      </c>
      <c r="Q169" s="13" t="s">
        <v>325</v>
      </c>
      <c r="R169" s="13" t="s">
        <v>165</v>
      </c>
    </row>
    <row r="170" spans="2:18">
      <c r="B170" s="13" t="s">
        <v>444</v>
      </c>
      <c r="C170" s="13" t="s">
        <v>445</v>
      </c>
      <c r="D170" s="13">
        <v>3248000</v>
      </c>
      <c r="E170" s="13" t="s">
        <v>304</v>
      </c>
      <c r="F170" s="13" t="s">
        <v>158</v>
      </c>
      <c r="G170" s="13" t="s">
        <v>53</v>
      </c>
      <c r="H170" s="13" t="s">
        <v>152</v>
      </c>
      <c r="I170" s="13" t="s">
        <v>159</v>
      </c>
      <c r="J170" s="13" t="s">
        <v>32</v>
      </c>
      <c r="K170" s="13" t="s">
        <v>131</v>
      </c>
      <c r="L170" s="13" t="s">
        <v>160</v>
      </c>
      <c r="M170" s="13" t="s">
        <v>446</v>
      </c>
      <c r="N170" s="13" t="s">
        <v>193</v>
      </c>
      <c r="O170" s="13" t="s">
        <v>194</v>
      </c>
      <c r="P170" s="13" t="s">
        <v>155</v>
      </c>
      <c r="Q170" s="13" t="s">
        <v>164</v>
      </c>
      <c r="R170" s="13" t="s">
        <v>165</v>
      </c>
    </row>
    <row r="171" spans="2:18">
      <c r="B171" s="13" t="s">
        <v>447</v>
      </c>
      <c r="C171" s="13" t="s">
        <v>448</v>
      </c>
      <c r="D171" s="13">
        <v>3444177</v>
      </c>
      <c r="E171" s="13" t="s">
        <v>449</v>
      </c>
      <c r="F171" s="13" t="s">
        <v>158</v>
      </c>
      <c r="G171" s="13" t="s">
        <v>53</v>
      </c>
      <c r="H171" s="13" t="s">
        <v>152</v>
      </c>
      <c r="I171" s="13" t="s">
        <v>159</v>
      </c>
      <c r="J171" s="13" t="s">
        <v>32</v>
      </c>
      <c r="K171" s="13" t="s">
        <v>131</v>
      </c>
      <c r="L171" s="13" t="s">
        <v>160</v>
      </c>
      <c r="M171" s="13" t="s">
        <v>450</v>
      </c>
      <c r="N171" s="13" t="s">
        <v>451</v>
      </c>
      <c r="O171" s="13" t="s">
        <v>452</v>
      </c>
      <c r="P171" s="13" t="s">
        <v>155</v>
      </c>
      <c r="Q171" s="13" t="s">
        <v>453</v>
      </c>
      <c r="R171" s="13" t="s">
        <v>454</v>
      </c>
    </row>
    <row r="172" spans="2:18">
      <c r="B172" s="13" t="s">
        <v>455</v>
      </c>
      <c r="C172" s="13" t="s">
        <v>456</v>
      </c>
      <c r="D172" s="13">
        <v>3116144798</v>
      </c>
      <c r="E172" s="13" t="s">
        <v>457</v>
      </c>
      <c r="F172" s="13" t="s">
        <v>158</v>
      </c>
      <c r="G172" s="13" t="s">
        <v>53</v>
      </c>
      <c r="H172" s="13" t="s">
        <v>152</v>
      </c>
      <c r="I172" s="13" t="s">
        <v>170</v>
      </c>
      <c r="J172" s="13" t="s">
        <v>32</v>
      </c>
      <c r="K172" s="13" t="s">
        <v>131</v>
      </c>
      <c r="L172" s="13" t="s">
        <v>160</v>
      </c>
      <c r="M172" s="13" t="s">
        <v>458</v>
      </c>
      <c r="N172" s="13" t="s">
        <v>210</v>
      </c>
      <c r="O172" s="13" t="s">
        <v>211</v>
      </c>
      <c r="P172" s="13" t="s">
        <v>155</v>
      </c>
      <c r="Q172" s="13" t="s">
        <v>459</v>
      </c>
      <c r="R172" s="13" t="s">
        <v>165</v>
      </c>
    </row>
    <row r="173" spans="2:18">
      <c r="B173" s="13" t="s">
        <v>460</v>
      </c>
      <c r="C173" s="13" t="s">
        <v>461</v>
      </c>
      <c r="D173" s="13">
        <v>3563013</v>
      </c>
      <c r="E173" s="13" t="s">
        <v>462</v>
      </c>
      <c r="F173" s="13" t="s">
        <v>158</v>
      </c>
      <c r="G173" s="13" t="s">
        <v>53</v>
      </c>
      <c r="H173" s="13" t="s">
        <v>152</v>
      </c>
      <c r="I173" s="13" t="s">
        <v>159</v>
      </c>
      <c r="J173" s="13" t="s">
        <v>32</v>
      </c>
      <c r="K173" s="13" t="s">
        <v>131</v>
      </c>
      <c r="L173" s="13" t="s">
        <v>205</v>
      </c>
      <c r="M173" s="13" t="s">
        <v>463</v>
      </c>
      <c r="N173" s="13" t="s">
        <v>162</v>
      </c>
      <c r="O173" s="13" t="s">
        <v>163</v>
      </c>
      <c r="P173" s="13" t="s">
        <v>155</v>
      </c>
      <c r="Q173" s="13" t="s">
        <v>464</v>
      </c>
      <c r="R173" s="13" t="s">
        <v>165</v>
      </c>
    </row>
    <row r="174" spans="2:18">
      <c r="B174" s="13" t="s">
        <v>166</v>
      </c>
      <c r="C174" s="13" t="s">
        <v>166</v>
      </c>
      <c r="D174" s="13" t="s">
        <v>166</v>
      </c>
      <c r="E174" s="13" t="s">
        <v>166</v>
      </c>
      <c r="F174" s="13" t="s">
        <v>166</v>
      </c>
      <c r="G174" s="13" t="s">
        <v>166</v>
      </c>
      <c r="H174" s="13" t="s">
        <v>167</v>
      </c>
      <c r="I174" s="13" t="s">
        <v>166</v>
      </c>
      <c r="J174" s="13" t="s">
        <v>166</v>
      </c>
      <c r="K174" s="13" t="s">
        <v>166</v>
      </c>
      <c r="L174" s="13" t="s">
        <v>166</v>
      </c>
      <c r="M174" s="13" t="s">
        <v>166</v>
      </c>
      <c r="N174" s="13" t="s">
        <v>166</v>
      </c>
      <c r="O174" s="13" t="s">
        <v>166</v>
      </c>
      <c r="P174" s="13" t="s">
        <v>166</v>
      </c>
      <c r="Q174" s="13" t="s">
        <v>166</v>
      </c>
      <c r="R174" s="13" t="s">
        <v>166</v>
      </c>
    </row>
    <row r="175" spans="2:18">
      <c r="B175" s="13" t="s">
        <v>465</v>
      </c>
      <c r="C175" s="13" t="s">
        <v>466</v>
      </c>
      <c r="D175" s="13">
        <v>3641063</v>
      </c>
      <c r="E175" s="13" t="s">
        <v>467</v>
      </c>
      <c r="F175" s="13" t="s">
        <v>158</v>
      </c>
      <c r="G175" s="13" t="s">
        <v>53</v>
      </c>
      <c r="H175" s="13" t="s">
        <v>152</v>
      </c>
      <c r="I175" s="13" t="s">
        <v>159</v>
      </c>
      <c r="J175" s="13" t="s">
        <v>32</v>
      </c>
      <c r="K175" s="13" t="s">
        <v>131</v>
      </c>
      <c r="L175" s="13" t="s">
        <v>160</v>
      </c>
      <c r="M175" s="13" t="s">
        <v>468</v>
      </c>
      <c r="N175" s="13" t="s">
        <v>469</v>
      </c>
      <c r="O175" s="13" t="s">
        <v>207</v>
      </c>
      <c r="P175" s="13" t="s">
        <v>182</v>
      </c>
      <c r="Q175" s="13" t="s">
        <v>401</v>
      </c>
      <c r="R175" s="13" t="s">
        <v>173</v>
      </c>
    </row>
    <row r="176" spans="2:18">
      <c r="B176" s="13" t="s">
        <v>166</v>
      </c>
      <c r="C176" s="13" t="s">
        <v>166</v>
      </c>
      <c r="D176" s="13" t="s">
        <v>166</v>
      </c>
      <c r="E176" s="13" t="s">
        <v>166</v>
      </c>
      <c r="F176" s="13" t="s">
        <v>166</v>
      </c>
      <c r="G176" s="13" t="s">
        <v>166</v>
      </c>
      <c r="H176" s="13" t="s">
        <v>167</v>
      </c>
      <c r="I176" s="13" t="s">
        <v>166</v>
      </c>
      <c r="J176" s="13" t="s">
        <v>166</v>
      </c>
      <c r="K176" s="13" t="s">
        <v>166</v>
      </c>
      <c r="L176" s="13" t="s">
        <v>166</v>
      </c>
      <c r="M176" s="13" t="s">
        <v>166</v>
      </c>
      <c r="N176" s="13" t="s">
        <v>166</v>
      </c>
      <c r="O176" s="13" t="s">
        <v>166</v>
      </c>
      <c r="P176" s="13" t="s">
        <v>166</v>
      </c>
      <c r="Q176" s="13" t="s">
        <v>166</v>
      </c>
      <c r="R176" s="13" t="s">
        <v>166</v>
      </c>
    </row>
    <row r="177" spans="2:18">
      <c r="B177" s="13" t="s">
        <v>470</v>
      </c>
      <c r="C177" s="13" t="s">
        <v>471</v>
      </c>
      <c r="D177" s="13">
        <v>3398300</v>
      </c>
      <c r="E177" s="13" t="s">
        <v>472</v>
      </c>
      <c r="F177" s="13" t="s">
        <v>158</v>
      </c>
      <c r="G177" s="13" t="s">
        <v>53</v>
      </c>
      <c r="H177" s="13" t="s">
        <v>152</v>
      </c>
      <c r="I177" s="13" t="s">
        <v>159</v>
      </c>
      <c r="J177" s="13" t="s">
        <v>32</v>
      </c>
      <c r="K177" s="13" t="s">
        <v>131</v>
      </c>
      <c r="L177" s="13" t="s">
        <v>180</v>
      </c>
      <c r="M177" s="13" t="s">
        <v>473</v>
      </c>
      <c r="N177" s="13" t="s">
        <v>202</v>
      </c>
      <c r="O177" s="13" t="s">
        <v>163</v>
      </c>
      <c r="P177" s="13" t="s">
        <v>155</v>
      </c>
      <c r="Q177" s="13" t="s">
        <v>164</v>
      </c>
      <c r="R177" s="13" t="s">
        <v>165</v>
      </c>
    </row>
    <row r="178" spans="2:18">
      <c r="B178" s="13" t="s">
        <v>474</v>
      </c>
      <c r="C178" s="13" t="s">
        <v>475</v>
      </c>
      <c r="D178" s="13">
        <v>3248100</v>
      </c>
      <c r="E178" s="13" t="s">
        <v>227</v>
      </c>
      <c r="F178" s="13" t="s">
        <v>158</v>
      </c>
      <c r="G178" s="13" t="s">
        <v>53</v>
      </c>
      <c r="H178" s="13" t="s">
        <v>152</v>
      </c>
      <c r="I178" s="13" t="s">
        <v>159</v>
      </c>
      <c r="J178" s="13" t="s">
        <v>32</v>
      </c>
      <c r="K178" s="13" t="s">
        <v>131</v>
      </c>
      <c r="L178" s="13" t="s">
        <v>160</v>
      </c>
      <c r="M178" s="13" t="s">
        <v>218</v>
      </c>
      <c r="N178" s="13" t="s">
        <v>219</v>
      </c>
      <c r="O178" s="13" t="s">
        <v>194</v>
      </c>
      <c r="P178" s="13" t="s">
        <v>312</v>
      </c>
      <c r="Q178" s="13" t="s">
        <v>156</v>
      </c>
      <c r="R178" s="13" t="s">
        <v>165</v>
      </c>
    </row>
    <row r="179" spans="2:18">
      <c r="B179" s="13" t="s">
        <v>476</v>
      </c>
      <c r="C179" s="13" t="s">
        <v>477</v>
      </c>
      <c r="D179" s="13">
        <v>3248100</v>
      </c>
      <c r="E179" s="13" t="s">
        <v>304</v>
      </c>
      <c r="F179" s="13" t="s">
        <v>151</v>
      </c>
      <c r="G179" s="13" t="s">
        <v>53</v>
      </c>
      <c r="H179" s="13" t="s">
        <v>152</v>
      </c>
      <c r="I179" s="13" t="s">
        <v>170</v>
      </c>
      <c r="J179" s="13" t="s">
        <v>32</v>
      </c>
      <c r="K179" s="13" t="s">
        <v>131</v>
      </c>
      <c r="L179" s="13" t="s">
        <v>160</v>
      </c>
      <c r="M179" s="13" t="s">
        <v>161</v>
      </c>
      <c r="N179" s="13" t="s">
        <v>289</v>
      </c>
      <c r="O179" s="13" t="s">
        <v>478</v>
      </c>
      <c r="P179" s="13" t="s">
        <v>334</v>
      </c>
      <c r="Q179" s="13" t="s">
        <v>335</v>
      </c>
      <c r="R179" s="13" t="s">
        <v>222</v>
      </c>
    </row>
    <row r="180" spans="2:18">
      <c r="B180" s="13" t="s">
        <v>479</v>
      </c>
      <c r="C180" s="13" t="s">
        <v>480</v>
      </c>
      <c r="D180" s="13" t="s">
        <v>481</v>
      </c>
      <c r="E180" s="13" t="s">
        <v>482</v>
      </c>
      <c r="F180" s="13" t="s">
        <v>158</v>
      </c>
      <c r="G180" s="13" t="s">
        <v>53</v>
      </c>
      <c r="H180" s="13" t="s">
        <v>152</v>
      </c>
      <c r="I180" s="13" t="s">
        <v>159</v>
      </c>
      <c r="J180" s="13" t="s">
        <v>32</v>
      </c>
      <c r="K180" s="13" t="s">
        <v>131</v>
      </c>
      <c r="L180" s="13" t="s">
        <v>160</v>
      </c>
      <c r="M180" s="13" t="s">
        <v>483</v>
      </c>
      <c r="N180" s="13" t="s">
        <v>206</v>
      </c>
      <c r="O180" s="13" t="s">
        <v>214</v>
      </c>
      <c r="P180" s="13" t="s">
        <v>336</v>
      </c>
      <c r="Q180" s="13" t="s">
        <v>484</v>
      </c>
      <c r="R180" s="13" t="s">
        <v>173</v>
      </c>
    </row>
    <row r="181" spans="2:18">
      <c r="B181" s="13" t="s">
        <v>485</v>
      </c>
      <c r="C181" s="13" t="s">
        <v>265</v>
      </c>
      <c r="D181" s="13">
        <v>3398300</v>
      </c>
      <c r="E181" s="13" t="s">
        <v>274</v>
      </c>
      <c r="F181" s="13" t="s">
        <v>158</v>
      </c>
      <c r="G181" s="13" t="s">
        <v>53</v>
      </c>
      <c r="H181" s="13" t="s">
        <v>152</v>
      </c>
      <c r="I181" s="13" t="s">
        <v>159</v>
      </c>
      <c r="J181" s="13" t="s">
        <v>32</v>
      </c>
      <c r="K181" s="13" t="s">
        <v>131</v>
      </c>
      <c r="L181" s="13" t="s">
        <v>160</v>
      </c>
      <c r="M181" s="13" t="s">
        <v>269</v>
      </c>
      <c r="N181" s="13" t="s">
        <v>210</v>
      </c>
      <c r="O181" s="13" t="s">
        <v>189</v>
      </c>
      <c r="P181" s="13" t="s">
        <v>155</v>
      </c>
      <c r="Q181" s="13" t="s">
        <v>486</v>
      </c>
      <c r="R181" s="13" t="s">
        <v>165</v>
      </c>
    </row>
    <row r="182" spans="2:18">
      <c r="B182" s="13" t="s">
        <v>166</v>
      </c>
      <c r="C182" s="13" t="s">
        <v>166</v>
      </c>
      <c r="D182" s="13" t="s">
        <v>166</v>
      </c>
      <c r="E182" s="13" t="s">
        <v>166</v>
      </c>
      <c r="F182" s="13" t="s">
        <v>166</v>
      </c>
      <c r="G182" s="13" t="s">
        <v>166</v>
      </c>
      <c r="H182" s="13" t="s">
        <v>166</v>
      </c>
      <c r="I182" s="13" t="s">
        <v>166</v>
      </c>
      <c r="J182" s="13" t="s">
        <v>166</v>
      </c>
      <c r="K182" s="13" t="s">
        <v>166</v>
      </c>
      <c r="L182" s="13" t="s">
        <v>166</v>
      </c>
      <c r="M182" s="13" t="s">
        <v>166</v>
      </c>
      <c r="N182" s="13" t="s">
        <v>166</v>
      </c>
      <c r="O182" s="13" t="s">
        <v>166</v>
      </c>
      <c r="P182" s="13" t="s">
        <v>166</v>
      </c>
      <c r="Q182" s="13" t="s">
        <v>166</v>
      </c>
      <c r="R182" s="13" t="s">
        <v>166</v>
      </c>
    </row>
    <row r="183" spans="2:18">
      <c r="B183" s="13" t="s">
        <v>487</v>
      </c>
      <c r="C183" s="13" t="s">
        <v>488</v>
      </c>
      <c r="D183" s="13">
        <v>3173638889</v>
      </c>
      <c r="E183" s="13" t="s">
        <v>489</v>
      </c>
      <c r="F183" s="13" t="s">
        <v>158</v>
      </c>
      <c r="G183" s="13" t="s">
        <v>53</v>
      </c>
      <c r="H183" s="13" t="s">
        <v>152</v>
      </c>
      <c r="I183" s="13" t="s">
        <v>159</v>
      </c>
      <c r="J183" s="13" t="s">
        <v>32</v>
      </c>
      <c r="K183" s="13" t="s">
        <v>131</v>
      </c>
      <c r="L183" s="13" t="s">
        <v>205</v>
      </c>
      <c r="M183" s="13" t="s">
        <v>420</v>
      </c>
      <c r="N183" s="13" t="s">
        <v>490</v>
      </c>
      <c r="O183" s="13" t="s">
        <v>194</v>
      </c>
      <c r="P183" s="13" t="s">
        <v>155</v>
      </c>
      <c r="Q183" s="13" t="s">
        <v>364</v>
      </c>
      <c r="R183" s="13" t="s">
        <v>165</v>
      </c>
    </row>
    <row r="184" spans="2:18">
      <c r="B184" s="13" t="s">
        <v>491</v>
      </c>
      <c r="C184" s="13" t="s">
        <v>270</v>
      </c>
      <c r="D184" s="13">
        <v>3320632</v>
      </c>
      <c r="E184" s="13" t="s">
        <v>492</v>
      </c>
      <c r="F184" s="13" t="s">
        <v>158</v>
      </c>
      <c r="G184" s="13" t="s">
        <v>53</v>
      </c>
      <c r="H184" s="13" t="s">
        <v>152</v>
      </c>
      <c r="I184" s="13" t="s">
        <v>159</v>
      </c>
      <c r="J184" s="13" t="s">
        <v>32</v>
      </c>
      <c r="K184" s="13" t="s">
        <v>131</v>
      </c>
      <c r="L184" s="13" t="s">
        <v>205</v>
      </c>
      <c r="M184" s="13" t="s">
        <v>342</v>
      </c>
      <c r="N184" s="13" t="s">
        <v>289</v>
      </c>
      <c r="O184" s="13" t="s">
        <v>233</v>
      </c>
      <c r="P184" s="13" t="s">
        <v>312</v>
      </c>
      <c r="Q184" s="13" t="s">
        <v>313</v>
      </c>
      <c r="R184" s="13" t="s">
        <v>157</v>
      </c>
    </row>
    <row r="185" spans="2:18">
      <c r="B185" s="13" t="s">
        <v>493</v>
      </c>
      <c r="C185" s="13" t="s">
        <v>494</v>
      </c>
      <c r="D185" s="13" t="s">
        <v>495</v>
      </c>
      <c r="E185" s="13" t="s">
        <v>320</v>
      </c>
      <c r="F185" s="13" t="s">
        <v>158</v>
      </c>
      <c r="G185" s="13" t="s">
        <v>53</v>
      </c>
      <c r="H185" s="13" t="s">
        <v>175</v>
      </c>
      <c r="I185" s="13" t="s">
        <v>170</v>
      </c>
      <c r="J185" s="13" t="s">
        <v>32</v>
      </c>
      <c r="K185" s="13" t="s">
        <v>231</v>
      </c>
      <c r="L185" s="13" t="s">
        <v>160</v>
      </c>
      <c r="M185" s="13" t="s">
        <v>496</v>
      </c>
      <c r="N185" s="13" t="s">
        <v>497</v>
      </c>
      <c r="O185" s="13" t="s">
        <v>220</v>
      </c>
      <c r="P185" s="13" t="s">
        <v>155</v>
      </c>
      <c r="Q185" s="13" t="s">
        <v>164</v>
      </c>
      <c r="R185" s="13" t="s">
        <v>222</v>
      </c>
    </row>
    <row r="186" spans="2:18">
      <c r="B186" s="13" t="s">
        <v>498</v>
      </c>
      <c r="C186" s="13" t="s">
        <v>499</v>
      </c>
      <c r="D186" s="13">
        <v>2106311</v>
      </c>
      <c r="E186" s="13" t="s">
        <v>500</v>
      </c>
      <c r="F186" s="13" t="s">
        <v>158</v>
      </c>
      <c r="G186" s="13" t="s">
        <v>53</v>
      </c>
      <c r="H186" s="13" t="s">
        <v>152</v>
      </c>
      <c r="I186" s="13" t="s">
        <v>153</v>
      </c>
      <c r="J186" s="13" t="s">
        <v>32</v>
      </c>
      <c r="K186" s="13" t="s">
        <v>131</v>
      </c>
      <c r="L186" s="13" t="s">
        <v>205</v>
      </c>
      <c r="M186" s="13" t="s">
        <v>501</v>
      </c>
      <c r="N186" s="13" t="s">
        <v>502</v>
      </c>
      <c r="O186" s="13" t="s">
        <v>503</v>
      </c>
      <c r="P186" s="13" t="s">
        <v>504</v>
      </c>
      <c r="Q186" s="13" t="s">
        <v>505</v>
      </c>
      <c r="R186" s="13" t="s">
        <v>157</v>
      </c>
    </row>
    <row r="187" spans="2:18">
      <c r="B187" s="13" t="s">
        <v>506</v>
      </c>
      <c r="C187" s="13" t="s">
        <v>507</v>
      </c>
      <c r="D187" s="13">
        <v>3212221</v>
      </c>
      <c r="E187" s="13" t="s">
        <v>508</v>
      </c>
      <c r="F187" s="13" t="s">
        <v>158</v>
      </c>
      <c r="G187" s="13" t="s">
        <v>53</v>
      </c>
      <c r="H187" s="13" t="s">
        <v>175</v>
      </c>
      <c r="I187" s="13" t="s">
        <v>170</v>
      </c>
      <c r="J187" s="13" t="s">
        <v>32</v>
      </c>
      <c r="K187" s="13" t="s">
        <v>231</v>
      </c>
      <c r="L187" s="13" t="s">
        <v>180</v>
      </c>
      <c r="M187" s="13" t="s">
        <v>53</v>
      </c>
      <c r="N187" s="13" t="s">
        <v>162</v>
      </c>
      <c r="O187" s="13" t="s">
        <v>230</v>
      </c>
      <c r="P187" s="13" t="s">
        <v>155</v>
      </c>
      <c r="Q187" s="13" t="s">
        <v>164</v>
      </c>
      <c r="R187" s="13" t="s">
        <v>165</v>
      </c>
    </row>
    <row r="188" spans="2:18">
      <c r="B188" s="13" t="s">
        <v>509</v>
      </c>
      <c r="C188" s="13" t="s">
        <v>510</v>
      </c>
      <c r="D188" s="13">
        <v>3398300</v>
      </c>
      <c r="E188" s="13" t="s">
        <v>274</v>
      </c>
      <c r="F188" s="13" t="s">
        <v>158</v>
      </c>
      <c r="G188" s="13" t="s">
        <v>53</v>
      </c>
      <c r="H188" s="13" t="s">
        <v>152</v>
      </c>
      <c r="I188" s="13" t="s">
        <v>159</v>
      </c>
      <c r="J188" s="13" t="s">
        <v>32</v>
      </c>
      <c r="K188" s="13" t="s">
        <v>131</v>
      </c>
      <c r="L188" s="13" t="s">
        <v>160</v>
      </c>
      <c r="M188" s="13" t="s">
        <v>289</v>
      </c>
      <c r="N188" s="13" t="s">
        <v>210</v>
      </c>
      <c r="O188" s="13" t="s">
        <v>511</v>
      </c>
      <c r="P188" s="13" t="s">
        <v>312</v>
      </c>
      <c r="Q188" s="13" t="s">
        <v>156</v>
      </c>
      <c r="R188" s="13" t="s">
        <v>157</v>
      </c>
    </row>
    <row r="189" spans="2:18">
      <c r="B189" s="13" t="s">
        <v>204</v>
      </c>
      <c r="C189" s="13" t="s">
        <v>512</v>
      </c>
      <c r="D189" s="13">
        <v>3398300</v>
      </c>
      <c r="E189" s="13" t="s">
        <v>513</v>
      </c>
      <c r="F189" s="13" t="s">
        <v>158</v>
      </c>
      <c r="G189" s="13" t="s">
        <v>53</v>
      </c>
      <c r="H189" s="13" t="s">
        <v>152</v>
      </c>
      <c r="I189" s="13" t="s">
        <v>159</v>
      </c>
      <c r="J189" s="13" t="s">
        <v>32</v>
      </c>
      <c r="K189" s="13" t="s">
        <v>131</v>
      </c>
      <c r="L189" s="13" t="s">
        <v>180</v>
      </c>
      <c r="M189" s="13" t="s">
        <v>514</v>
      </c>
      <c r="N189" s="13" t="s">
        <v>311</v>
      </c>
      <c r="O189" s="13" t="s">
        <v>194</v>
      </c>
      <c r="P189" s="13" t="s">
        <v>155</v>
      </c>
      <c r="Q189" s="13" t="s">
        <v>515</v>
      </c>
      <c r="R189" s="13" t="s">
        <v>165</v>
      </c>
    </row>
    <row r="190" spans="2:18">
      <c r="B190" s="13" t="s">
        <v>433</v>
      </c>
      <c r="C190" s="13" t="s">
        <v>516</v>
      </c>
      <c r="D190" s="13">
        <v>3227464</v>
      </c>
      <c r="E190" s="13" t="s">
        <v>517</v>
      </c>
      <c r="F190" s="13" t="s">
        <v>158</v>
      </c>
      <c r="G190" s="13" t="s">
        <v>53</v>
      </c>
      <c r="H190" s="13" t="s">
        <v>152</v>
      </c>
      <c r="I190" s="13" t="s">
        <v>159</v>
      </c>
      <c r="J190" s="13" t="s">
        <v>32</v>
      </c>
      <c r="K190" s="13" t="s">
        <v>131</v>
      </c>
      <c r="L190" s="13" t="s">
        <v>205</v>
      </c>
      <c r="M190" s="13" t="s">
        <v>162</v>
      </c>
      <c r="N190" s="13" t="s">
        <v>357</v>
      </c>
      <c r="O190" s="13" t="s">
        <v>194</v>
      </c>
      <c r="P190" s="13" t="s">
        <v>155</v>
      </c>
      <c r="Q190" s="13" t="s">
        <v>325</v>
      </c>
      <c r="R190" s="13" t="s">
        <v>165</v>
      </c>
    </row>
    <row r="191" spans="2:18">
      <c r="B191" s="13" t="s">
        <v>518</v>
      </c>
      <c r="C191" s="13" t="s">
        <v>519</v>
      </c>
      <c r="D191" s="13">
        <v>3320546</v>
      </c>
      <c r="E191" s="13" t="s">
        <v>425</v>
      </c>
      <c r="F191" s="13" t="s">
        <v>158</v>
      </c>
      <c r="G191" s="13" t="s">
        <v>53</v>
      </c>
      <c r="H191" s="13" t="s">
        <v>152</v>
      </c>
      <c r="I191" s="13" t="s">
        <v>159</v>
      </c>
      <c r="J191" s="13" t="s">
        <v>32</v>
      </c>
      <c r="K191" s="13" t="s">
        <v>131</v>
      </c>
      <c r="L191" s="13" t="s">
        <v>160</v>
      </c>
      <c r="M191" s="13" t="s">
        <v>520</v>
      </c>
      <c r="N191" s="13" t="s">
        <v>310</v>
      </c>
      <c r="O191" s="13" t="s">
        <v>521</v>
      </c>
      <c r="P191" s="13" t="s">
        <v>182</v>
      </c>
      <c r="Q191" s="13" t="s">
        <v>332</v>
      </c>
      <c r="R191" s="13" t="s">
        <v>173</v>
      </c>
    </row>
    <row r="192" spans="2:18">
      <c r="B192" s="13" t="s">
        <v>522</v>
      </c>
      <c r="C192" s="13" t="s">
        <v>523</v>
      </c>
      <c r="D192" s="13" t="s">
        <v>524</v>
      </c>
      <c r="E192" s="13" t="s">
        <v>525</v>
      </c>
      <c r="F192" s="13" t="s">
        <v>158</v>
      </c>
      <c r="G192" s="13" t="s">
        <v>53</v>
      </c>
      <c r="H192" s="13" t="s">
        <v>152</v>
      </c>
      <c r="I192" s="13" t="s">
        <v>170</v>
      </c>
      <c r="J192" s="13" t="s">
        <v>32</v>
      </c>
      <c r="K192" s="13" t="s">
        <v>131</v>
      </c>
      <c r="L192" s="13" t="s">
        <v>160</v>
      </c>
      <c r="M192" s="13" t="s">
        <v>526</v>
      </c>
      <c r="N192" s="13" t="s">
        <v>219</v>
      </c>
      <c r="O192" s="13" t="s">
        <v>527</v>
      </c>
      <c r="P192" s="13" t="s">
        <v>334</v>
      </c>
      <c r="Q192" s="13" t="s">
        <v>526</v>
      </c>
      <c r="R192" s="13" t="s">
        <v>528</v>
      </c>
    </row>
    <row r="193" spans="2:18">
      <c r="B193" s="13" t="s">
        <v>518</v>
      </c>
      <c r="C193" s="13" t="s">
        <v>529</v>
      </c>
      <c r="D193" s="13">
        <v>3320546</v>
      </c>
      <c r="E193" s="13" t="s">
        <v>530</v>
      </c>
      <c r="F193" s="13" t="s">
        <v>158</v>
      </c>
      <c r="G193" s="13" t="s">
        <v>53</v>
      </c>
      <c r="H193" s="13" t="s">
        <v>152</v>
      </c>
      <c r="I193" s="13" t="s">
        <v>159</v>
      </c>
      <c r="J193" s="13" t="s">
        <v>32</v>
      </c>
      <c r="K193" s="13" t="s">
        <v>131</v>
      </c>
      <c r="L193" s="13" t="s">
        <v>160</v>
      </c>
      <c r="M193" s="13" t="s">
        <v>531</v>
      </c>
      <c r="N193" s="13" t="s">
        <v>162</v>
      </c>
      <c r="O193" s="13" t="s">
        <v>532</v>
      </c>
      <c r="P193" s="13" t="s">
        <v>155</v>
      </c>
      <c r="Q193" s="13" t="s">
        <v>325</v>
      </c>
      <c r="R193" s="13" t="s">
        <v>165</v>
      </c>
    </row>
    <row r="194" spans="2:18">
      <c r="B194" s="13" t="s">
        <v>533</v>
      </c>
      <c r="C194" s="13" t="s">
        <v>266</v>
      </c>
      <c r="D194" s="13">
        <v>3398300</v>
      </c>
      <c r="E194" s="13" t="s">
        <v>534</v>
      </c>
      <c r="F194" s="13" t="s">
        <v>158</v>
      </c>
      <c r="G194" s="13" t="s">
        <v>53</v>
      </c>
      <c r="H194" s="13" t="s">
        <v>152</v>
      </c>
      <c r="I194" s="13" t="s">
        <v>170</v>
      </c>
      <c r="J194" s="13" t="s">
        <v>32</v>
      </c>
      <c r="K194" s="13" t="s">
        <v>131</v>
      </c>
      <c r="L194" s="13" t="s">
        <v>180</v>
      </c>
      <c r="M194" s="13" t="s">
        <v>201</v>
      </c>
      <c r="N194" s="13" t="s">
        <v>535</v>
      </c>
      <c r="O194" s="13" t="s">
        <v>292</v>
      </c>
      <c r="P194" s="13" t="s">
        <v>155</v>
      </c>
      <c r="Q194" s="13" t="s">
        <v>536</v>
      </c>
      <c r="R194" s="13" t="s">
        <v>165</v>
      </c>
    </row>
    <row r="195" spans="2:18">
      <c r="B195" s="13" t="s">
        <v>367</v>
      </c>
      <c r="C195" s="13" t="s">
        <v>537</v>
      </c>
      <c r="D195" s="13">
        <v>2119999</v>
      </c>
      <c r="E195" s="13" t="s">
        <v>538</v>
      </c>
      <c r="F195" s="13" t="s">
        <v>158</v>
      </c>
      <c r="G195" s="13" t="s">
        <v>53</v>
      </c>
      <c r="H195" s="13" t="s">
        <v>152</v>
      </c>
      <c r="I195" s="13" t="s">
        <v>153</v>
      </c>
      <c r="J195" s="13" t="s">
        <v>57</v>
      </c>
      <c r="K195" s="13" t="s">
        <v>131</v>
      </c>
      <c r="L195" s="13" t="s">
        <v>178</v>
      </c>
      <c r="M195" s="13" t="s">
        <v>539</v>
      </c>
      <c r="N195" s="13" t="s">
        <v>539</v>
      </c>
      <c r="O195" s="13" t="s">
        <v>540</v>
      </c>
      <c r="P195" s="13" t="s">
        <v>541</v>
      </c>
      <c r="Q195" s="13" t="s">
        <v>505</v>
      </c>
      <c r="R195" s="13" t="s">
        <v>157</v>
      </c>
    </row>
    <row r="196" spans="2:18">
      <c r="B196" s="13" t="s">
        <v>168</v>
      </c>
      <c r="C196" s="13" t="s">
        <v>267</v>
      </c>
      <c r="D196" s="13">
        <v>3137518</v>
      </c>
      <c r="E196" s="13" t="s">
        <v>542</v>
      </c>
      <c r="F196" s="13" t="s">
        <v>158</v>
      </c>
      <c r="G196" s="13" t="s">
        <v>53</v>
      </c>
      <c r="H196" s="13" t="s">
        <v>152</v>
      </c>
      <c r="I196" s="13" t="s">
        <v>170</v>
      </c>
      <c r="J196" s="13" t="s">
        <v>32</v>
      </c>
      <c r="K196" s="13" t="s">
        <v>131</v>
      </c>
      <c r="L196" s="13" t="s">
        <v>205</v>
      </c>
      <c r="M196" s="13" t="s">
        <v>543</v>
      </c>
      <c r="N196" s="13" t="s">
        <v>544</v>
      </c>
      <c r="O196" s="13" t="s">
        <v>545</v>
      </c>
      <c r="P196" s="13" t="s">
        <v>155</v>
      </c>
      <c r="Q196" s="13" t="s">
        <v>164</v>
      </c>
      <c r="R196" s="13" t="s">
        <v>165</v>
      </c>
    </row>
    <row r="197" spans="2:18">
      <c r="B197" s="13" t="s">
        <v>546</v>
      </c>
      <c r="C197" s="13" t="s">
        <v>547</v>
      </c>
      <c r="D197" s="13">
        <v>0</v>
      </c>
      <c r="E197" s="13" t="s">
        <v>548</v>
      </c>
      <c r="F197" s="13" t="s">
        <v>158</v>
      </c>
      <c r="G197" s="13" t="s">
        <v>53</v>
      </c>
      <c r="H197" s="13" t="s">
        <v>152</v>
      </c>
      <c r="I197" s="13" t="s">
        <v>159</v>
      </c>
      <c r="J197" s="13" t="s">
        <v>32</v>
      </c>
      <c r="K197" s="13" t="s">
        <v>131</v>
      </c>
      <c r="L197" s="13" t="s">
        <v>160</v>
      </c>
      <c r="M197" s="13" t="s">
        <v>549</v>
      </c>
      <c r="N197" s="13" t="s">
        <v>206</v>
      </c>
      <c r="O197" s="13" t="s">
        <v>214</v>
      </c>
      <c r="P197" s="13" t="s">
        <v>550</v>
      </c>
      <c r="Q197" s="13" t="s">
        <v>551</v>
      </c>
      <c r="R197" s="13" t="s">
        <v>173</v>
      </c>
    </row>
    <row r="198" spans="2:18">
      <c r="B198" s="13" t="s">
        <v>272</v>
      </c>
      <c r="C198" s="13" t="s">
        <v>552</v>
      </c>
      <c r="D198" s="13">
        <v>3279197</v>
      </c>
      <c r="E198" s="13" t="s">
        <v>553</v>
      </c>
      <c r="F198" s="13" t="s">
        <v>158</v>
      </c>
      <c r="G198" s="13" t="s">
        <v>53</v>
      </c>
      <c r="H198" s="13" t="s">
        <v>152</v>
      </c>
      <c r="I198" s="13" t="s">
        <v>225</v>
      </c>
      <c r="J198" s="13" t="s">
        <v>32</v>
      </c>
      <c r="K198" s="13" t="s">
        <v>131</v>
      </c>
      <c r="L198" s="13" t="s">
        <v>154</v>
      </c>
      <c r="M198" s="13" t="s">
        <v>223</v>
      </c>
      <c r="N198" s="13" t="s">
        <v>289</v>
      </c>
      <c r="O198" s="13" t="s">
        <v>356</v>
      </c>
      <c r="P198" s="13" t="s">
        <v>312</v>
      </c>
      <c r="Q198" s="13" t="s">
        <v>156</v>
      </c>
      <c r="R198" s="13" t="s">
        <v>157</v>
      </c>
    </row>
    <row r="199" spans="2:18">
      <c r="B199" s="13" t="s">
        <v>272</v>
      </c>
      <c r="C199" s="13" t="s">
        <v>554</v>
      </c>
      <c r="D199" s="13">
        <v>33297782</v>
      </c>
      <c r="E199" s="13" t="s">
        <v>555</v>
      </c>
      <c r="F199" s="13" t="s">
        <v>158</v>
      </c>
      <c r="G199" s="13" t="s">
        <v>53</v>
      </c>
      <c r="H199" s="13" t="s">
        <v>152</v>
      </c>
      <c r="I199" s="13" t="s">
        <v>159</v>
      </c>
      <c r="J199" s="13" t="s">
        <v>32</v>
      </c>
      <c r="K199" s="13" t="s">
        <v>131</v>
      </c>
      <c r="L199" s="13" t="s">
        <v>205</v>
      </c>
      <c r="M199" s="13" t="s">
        <v>556</v>
      </c>
      <c r="N199" s="13" t="s">
        <v>210</v>
      </c>
      <c r="O199" s="13" t="s">
        <v>211</v>
      </c>
      <c r="P199" s="13" t="s">
        <v>312</v>
      </c>
      <c r="Q199" s="13" t="s">
        <v>156</v>
      </c>
      <c r="R199" s="13" t="s">
        <v>157</v>
      </c>
    </row>
    <row r="200" spans="2:18">
      <c r="B200" s="13" t="s">
        <v>518</v>
      </c>
      <c r="C200" s="13" t="s">
        <v>519</v>
      </c>
      <c r="D200" s="13">
        <v>3320546</v>
      </c>
      <c r="E200" s="13" t="s">
        <v>425</v>
      </c>
      <c r="F200" s="13" t="s">
        <v>158</v>
      </c>
      <c r="G200" s="13" t="s">
        <v>53</v>
      </c>
      <c r="H200" s="13" t="s">
        <v>152</v>
      </c>
      <c r="I200" s="13" t="s">
        <v>159</v>
      </c>
      <c r="J200" s="13" t="s">
        <v>32</v>
      </c>
      <c r="K200" s="13" t="s">
        <v>131</v>
      </c>
      <c r="L200" s="13" t="s">
        <v>160</v>
      </c>
      <c r="M200" s="13" t="s">
        <v>520</v>
      </c>
      <c r="N200" s="13" t="s">
        <v>310</v>
      </c>
      <c r="O200" s="13" t="s">
        <v>521</v>
      </c>
      <c r="P200" s="13" t="s">
        <v>182</v>
      </c>
      <c r="Q200" s="13" t="s">
        <v>332</v>
      </c>
      <c r="R200" s="13" t="s">
        <v>173</v>
      </c>
    </row>
    <row r="201" spans="2:18">
      <c r="B201" s="13" t="s">
        <v>166</v>
      </c>
      <c r="C201" s="13" t="s">
        <v>166</v>
      </c>
      <c r="D201" s="13" t="s">
        <v>166</v>
      </c>
      <c r="E201" s="13" t="s">
        <v>166</v>
      </c>
      <c r="F201" s="13" t="s">
        <v>166</v>
      </c>
      <c r="G201" s="13" t="s">
        <v>166</v>
      </c>
      <c r="H201" s="13" t="s">
        <v>166</v>
      </c>
      <c r="I201" s="13" t="s">
        <v>166</v>
      </c>
      <c r="J201" s="13" t="s">
        <v>166</v>
      </c>
      <c r="K201" s="13" t="s">
        <v>166</v>
      </c>
      <c r="L201" s="13" t="s">
        <v>166</v>
      </c>
      <c r="M201" s="13" t="s">
        <v>166</v>
      </c>
      <c r="N201" s="13" t="s">
        <v>166</v>
      </c>
      <c r="O201" s="13" t="s">
        <v>166</v>
      </c>
      <c r="P201" s="13" t="s">
        <v>166</v>
      </c>
      <c r="Q201" s="13" t="s">
        <v>166</v>
      </c>
      <c r="R201" s="13" t="s">
        <v>166</v>
      </c>
    </row>
    <row r="202" spans="2:18">
      <c r="B202" s="13" t="s">
        <v>557</v>
      </c>
      <c r="C202" s="13" t="s">
        <v>558</v>
      </c>
      <c r="D202" s="13">
        <v>3312765</v>
      </c>
      <c r="E202" s="13" t="s">
        <v>449</v>
      </c>
      <c r="F202" s="13" t="s">
        <v>158</v>
      </c>
      <c r="G202" s="13" t="s">
        <v>53</v>
      </c>
      <c r="H202" s="13" t="s">
        <v>152</v>
      </c>
      <c r="I202" s="13" t="s">
        <v>159</v>
      </c>
      <c r="J202" s="13" t="s">
        <v>32</v>
      </c>
      <c r="K202" s="13" t="s">
        <v>131</v>
      </c>
      <c r="L202" s="13" t="s">
        <v>180</v>
      </c>
      <c r="M202" s="13" t="s">
        <v>559</v>
      </c>
      <c r="N202" s="13" t="s">
        <v>490</v>
      </c>
      <c r="O202" s="13" t="s">
        <v>233</v>
      </c>
      <c r="P202" s="13" t="s">
        <v>312</v>
      </c>
      <c r="Q202" s="13" t="s">
        <v>156</v>
      </c>
      <c r="R202" s="13" t="s">
        <v>157</v>
      </c>
    </row>
    <row r="203" spans="2:18">
      <c r="B203" s="13" t="s">
        <v>485</v>
      </c>
      <c r="C203" s="13" t="s">
        <v>510</v>
      </c>
      <c r="D203" s="13">
        <v>3398300</v>
      </c>
      <c r="E203" s="13" t="s">
        <v>274</v>
      </c>
      <c r="F203" s="13" t="s">
        <v>158</v>
      </c>
      <c r="G203" s="13" t="s">
        <v>53</v>
      </c>
      <c r="H203" s="13" t="s">
        <v>152</v>
      </c>
      <c r="I203" s="13" t="s">
        <v>159</v>
      </c>
      <c r="J203" s="13" t="s">
        <v>32</v>
      </c>
      <c r="K203" s="13" t="s">
        <v>131</v>
      </c>
      <c r="L203" s="13" t="s">
        <v>160</v>
      </c>
      <c r="M203" s="13" t="s">
        <v>53</v>
      </c>
      <c r="N203" s="13" t="s">
        <v>202</v>
      </c>
      <c r="O203" s="13" t="s">
        <v>560</v>
      </c>
      <c r="P203" s="13" t="s">
        <v>155</v>
      </c>
      <c r="Q203" s="13" t="s">
        <v>164</v>
      </c>
      <c r="R203" s="13" t="s">
        <v>165</v>
      </c>
    </row>
    <row r="204" spans="2:18">
      <c r="B204" s="13" t="s">
        <v>561</v>
      </c>
      <c r="C204" s="13" t="s">
        <v>562</v>
      </c>
      <c r="D204" s="13">
        <v>3304622</v>
      </c>
      <c r="E204" s="13" t="s">
        <v>563</v>
      </c>
      <c r="F204" s="13" t="s">
        <v>158</v>
      </c>
      <c r="G204" s="13" t="s">
        <v>53</v>
      </c>
      <c r="H204" s="13" t="s">
        <v>152</v>
      </c>
      <c r="I204" s="13" t="s">
        <v>159</v>
      </c>
      <c r="J204" s="13" t="s">
        <v>32</v>
      </c>
      <c r="K204" s="13" t="s">
        <v>131</v>
      </c>
      <c r="L204" s="13" t="s">
        <v>205</v>
      </c>
      <c r="M204" s="13" t="s">
        <v>564</v>
      </c>
      <c r="N204" s="13" t="s">
        <v>202</v>
      </c>
      <c r="O204" s="13" t="s">
        <v>211</v>
      </c>
      <c r="P204" s="13" t="s">
        <v>155</v>
      </c>
      <c r="Q204" s="13" t="s">
        <v>565</v>
      </c>
      <c r="R204" s="13" t="s">
        <v>165</v>
      </c>
    </row>
    <row r="205" spans="2:18">
      <c r="B205" s="13" t="s">
        <v>166</v>
      </c>
      <c r="C205" s="13" t="s">
        <v>166</v>
      </c>
      <c r="D205" s="13" t="s">
        <v>166</v>
      </c>
      <c r="E205" s="13" t="s">
        <v>166</v>
      </c>
      <c r="F205" s="13" t="s">
        <v>166</v>
      </c>
      <c r="G205" s="13" t="s">
        <v>166</v>
      </c>
      <c r="H205" s="13" t="s">
        <v>167</v>
      </c>
      <c r="I205" s="13" t="s">
        <v>166</v>
      </c>
      <c r="J205" s="13" t="s">
        <v>166</v>
      </c>
      <c r="K205" s="13" t="s">
        <v>166</v>
      </c>
      <c r="L205" s="13" t="s">
        <v>166</v>
      </c>
      <c r="M205" s="13" t="s">
        <v>166</v>
      </c>
      <c r="N205" s="13" t="s">
        <v>166</v>
      </c>
      <c r="O205" s="13" t="s">
        <v>166</v>
      </c>
      <c r="P205" s="13" t="s">
        <v>166</v>
      </c>
      <c r="Q205" s="13" t="s">
        <v>166</v>
      </c>
      <c r="R205" s="13" t="s">
        <v>166</v>
      </c>
    </row>
    <row r="206" spans="2:18">
      <c r="B206" s="13" t="s">
        <v>362</v>
      </c>
      <c r="C206" s="13" t="s">
        <v>566</v>
      </c>
      <c r="D206" s="13" t="s">
        <v>567</v>
      </c>
      <c r="E206" s="13" t="s">
        <v>568</v>
      </c>
      <c r="F206" s="13" t="s">
        <v>158</v>
      </c>
      <c r="G206" s="13" t="s">
        <v>53</v>
      </c>
      <c r="H206" s="13" t="s">
        <v>152</v>
      </c>
      <c r="I206" s="13" t="s">
        <v>159</v>
      </c>
      <c r="J206" s="13" t="s">
        <v>32</v>
      </c>
      <c r="K206" s="13" t="s">
        <v>131</v>
      </c>
      <c r="L206" s="13" t="s">
        <v>205</v>
      </c>
      <c r="M206" s="13" t="s">
        <v>341</v>
      </c>
      <c r="N206" s="13" t="s">
        <v>162</v>
      </c>
      <c r="O206" s="13" t="s">
        <v>569</v>
      </c>
      <c r="P206" s="13" t="s">
        <v>155</v>
      </c>
      <c r="Q206" s="13" t="s">
        <v>164</v>
      </c>
      <c r="R206" s="13" t="s">
        <v>165</v>
      </c>
    </row>
    <row r="207" spans="2:18">
      <c r="B207" s="13" t="s">
        <v>570</v>
      </c>
      <c r="C207" s="13" t="s">
        <v>571</v>
      </c>
      <c r="D207" s="13" t="s">
        <v>572</v>
      </c>
      <c r="E207" s="13" t="s">
        <v>573</v>
      </c>
      <c r="F207" s="13" t="s">
        <v>158</v>
      </c>
      <c r="G207" s="13" t="s">
        <v>53</v>
      </c>
      <c r="H207" s="13" t="s">
        <v>175</v>
      </c>
      <c r="I207" s="13" t="s">
        <v>170</v>
      </c>
      <c r="J207" s="13" t="s">
        <v>32</v>
      </c>
      <c r="K207" s="13" t="s">
        <v>231</v>
      </c>
      <c r="L207" s="13" t="s">
        <v>180</v>
      </c>
      <c r="M207" s="13" t="s">
        <v>574</v>
      </c>
      <c r="N207" s="13" t="s">
        <v>575</v>
      </c>
      <c r="O207" s="13" t="s">
        <v>576</v>
      </c>
      <c r="P207" s="13" t="s">
        <v>334</v>
      </c>
      <c r="Q207" s="13" t="s">
        <v>156</v>
      </c>
      <c r="R207" s="13" t="s">
        <v>165</v>
      </c>
    </row>
    <row r="208" spans="2:18">
      <c r="B208" s="13" t="s">
        <v>577</v>
      </c>
      <c r="C208" s="13" t="s">
        <v>578</v>
      </c>
      <c r="D208" s="13" t="s">
        <v>579</v>
      </c>
      <c r="E208" s="13" t="s">
        <v>580</v>
      </c>
      <c r="F208" s="13" t="s">
        <v>158</v>
      </c>
      <c r="G208" s="13" t="s">
        <v>53</v>
      </c>
      <c r="H208" s="13" t="s">
        <v>175</v>
      </c>
      <c r="I208" s="13" t="s">
        <v>170</v>
      </c>
      <c r="J208" s="13" t="s">
        <v>32</v>
      </c>
      <c r="K208" s="13" t="s">
        <v>231</v>
      </c>
      <c r="L208" s="13" t="s">
        <v>160</v>
      </c>
      <c r="M208" s="13" t="s">
        <v>355</v>
      </c>
      <c r="N208" s="13" t="s">
        <v>321</v>
      </c>
      <c r="O208" s="13" t="s">
        <v>581</v>
      </c>
      <c r="P208" s="13" t="s">
        <v>155</v>
      </c>
      <c r="Q208" s="13" t="s">
        <v>582</v>
      </c>
      <c r="R208" s="13" t="s">
        <v>165</v>
      </c>
    </row>
    <row r="209" spans="2:18">
      <c r="B209" s="13" t="s">
        <v>166</v>
      </c>
      <c r="C209" s="13" t="s">
        <v>166</v>
      </c>
      <c r="D209" s="13" t="s">
        <v>166</v>
      </c>
      <c r="E209" s="13" t="s">
        <v>166</v>
      </c>
      <c r="F209" s="13" t="s">
        <v>166</v>
      </c>
      <c r="G209" s="13" t="s">
        <v>166</v>
      </c>
      <c r="H209" s="13" t="s">
        <v>167</v>
      </c>
      <c r="I209" s="13" t="s">
        <v>166</v>
      </c>
      <c r="J209" s="13" t="s">
        <v>166</v>
      </c>
      <c r="K209" s="13" t="s">
        <v>166</v>
      </c>
      <c r="L209" s="13" t="s">
        <v>166</v>
      </c>
      <c r="M209" s="13" t="s">
        <v>166</v>
      </c>
      <c r="N209" s="13" t="s">
        <v>166</v>
      </c>
      <c r="O209" s="13" t="s">
        <v>166</v>
      </c>
      <c r="P209" s="13" t="s">
        <v>166</v>
      </c>
      <c r="Q209" s="13" t="s">
        <v>166</v>
      </c>
      <c r="R209" s="13" t="s">
        <v>166</v>
      </c>
    </row>
    <row r="210" spans="2:18">
      <c r="B210" s="13" t="s">
        <v>166</v>
      </c>
      <c r="C210" s="13" t="s">
        <v>166</v>
      </c>
      <c r="D210" s="13" t="s">
        <v>166</v>
      </c>
      <c r="E210" s="13" t="s">
        <v>166</v>
      </c>
      <c r="F210" s="13" t="s">
        <v>166</v>
      </c>
      <c r="G210" s="13" t="s">
        <v>166</v>
      </c>
      <c r="H210" s="13" t="s">
        <v>166</v>
      </c>
      <c r="I210" s="13" t="s">
        <v>166</v>
      </c>
      <c r="J210" s="13" t="s">
        <v>166</v>
      </c>
      <c r="K210" s="13" t="s">
        <v>166</v>
      </c>
      <c r="L210" s="13" t="s">
        <v>166</v>
      </c>
      <c r="M210" s="13" t="s">
        <v>166</v>
      </c>
      <c r="N210" s="13" t="s">
        <v>166</v>
      </c>
      <c r="O210" s="13" t="s">
        <v>166</v>
      </c>
      <c r="P210" s="13" t="s">
        <v>166</v>
      </c>
      <c r="Q210" s="13" t="s">
        <v>166</v>
      </c>
      <c r="R210" s="13" t="s">
        <v>166</v>
      </c>
    </row>
    <row r="211" spans="2:18">
      <c r="B211" s="13" t="s">
        <v>583</v>
      </c>
      <c r="C211" s="13" t="s">
        <v>584</v>
      </c>
      <c r="D211" s="13" t="s">
        <v>585</v>
      </c>
      <c r="E211" s="13" t="s">
        <v>586</v>
      </c>
      <c r="F211" s="13" t="s">
        <v>158</v>
      </c>
      <c r="G211" s="13" t="s">
        <v>174</v>
      </c>
      <c r="H211" s="13" t="s">
        <v>152</v>
      </c>
      <c r="I211" s="13" t="s">
        <v>170</v>
      </c>
      <c r="J211" s="13" t="s">
        <v>32</v>
      </c>
      <c r="K211" s="13" t="s">
        <v>131</v>
      </c>
      <c r="L211" s="13" t="s">
        <v>160</v>
      </c>
      <c r="M211" s="13" t="s">
        <v>587</v>
      </c>
      <c r="N211" s="13" t="s">
        <v>162</v>
      </c>
      <c r="O211" s="13" t="s">
        <v>211</v>
      </c>
      <c r="P211" s="13" t="s">
        <v>199</v>
      </c>
      <c r="Q211" s="13" t="s">
        <v>191</v>
      </c>
      <c r="R211" s="13" t="s">
        <v>165</v>
      </c>
    </row>
    <row r="212" spans="2:18">
      <c r="B212" s="13" t="s">
        <v>588</v>
      </c>
      <c r="C212" s="13" t="s">
        <v>589</v>
      </c>
      <c r="D212" s="13">
        <v>3292220</v>
      </c>
      <c r="E212" s="13" t="s">
        <v>590</v>
      </c>
      <c r="F212" s="13" t="s">
        <v>151</v>
      </c>
      <c r="G212" s="13" t="s">
        <v>53</v>
      </c>
      <c r="H212" s="13" t="s">
        <v>175</v>
      </c>
      <c r="I212" s="13" t="s">
        <v>170</v>
      </c>
      <c r="J212" s="13" t="s">
        <v>32</v>
      </c>
      <c r="K212" s="13" t="s">
        <v>231</v>
      </c>
      <c r="L212" s="13" t="s">
        <v>154</v>
      </c>
      <c r="M212" s="13" t="s">
        <v>591</v>
      </c>
      <c r="N212" s="13" t="s">
        <v>592</v>
      </c>
      <c r="O212" s="13" t="s">
        <v>593</v>
      </c>
      <c r="P212" s="13" t="s">
        <v>155</v>
      </c>
      <c r="Q212" s="13" t="s">
        <v>164</v>
      </c>
      <c r="R212" s="13" t="s">
        <v>165</v>
      </c>
    </row>
    <row r="213" spans="2:18">
      <c r="B213" s="13" t="s">
        <v>594</v>
      </c>
      <c r="C213" s="13" t="s">
        <v>595</v>
      </c>
      <c r="D213" s="13">
        <v>3248100</v>
      </c>
      <c r="E213" s="13" t="s">
        <v>596</v>
      </c>
      <c r="F213" s="13" t="s">
        <v>158</v>
      </c>
      <c r="G213" s="13" t="s">
        <v>53</v>
      </c>
      <c r="H213" s="13" t="s">
        <v>152</v>
      </c>
      <c r="I213" s="13" t="s">
        <v>159</v>
      </c>
      <c r="J213" s="13" t="s">
        <v>32</v>
      </c>
      <c r="K213" s="13" t="s">
        <v>131</v>
      </c>
      <c r="L213" s="13" t="s">
        <v>160</v>
      </c>
      <c r="M213" s="13" t="s">
        <v>597</v>
      </c>
      <c r="N213" s="13" t="s">
        <v>162</v>
      </c>
      <c r="O213" s="13" t="s">
        <v>235</v>
      </c>
      <c r="P213" s="13" t="s">
        <v>155</v>
      </c>
      <c r="Q213" s="13" t="s">
        <v>164</v>
      </c>
      <c r="R213" s="13" t="s">
        <v>165</v>
      </c>
    </row>
    <row r="214" spans="2:18">
      <c r="B214" s="13" t="s">
        <v>168</v>
      </c>
      <c r="C214" s="13" t="s">
        <v>598</v>
      </c>
      <c r="D214" s="13" t="s">
        <v>599</v>
      </c>
      <c r="E214" s="13" t="s">
        <v>308</v>
      </c>
      <c r="F214" s="13" t="s">
        <v>158</v>
      </c>
      <c r="G214" s="13" t="s">
        <v>53</v>
      </c>
      <c r="H214" s="13" t="s">
        <v>152</v>
      </c>
      <c r="I214" s="13" t="s">
        <v>170</v>
      </c>
      <c r="J214" s="13" t="s">
        <v>32</v>
      </c>
      <c r="K214" s="13" t="s">
        <v>131</v>
      </c>
      <c r="L214" s="13" t="s">
        <v>205</v>
      </c>
      <c r="M214" s="13" t="s">
        <v>53</v>
      </c>
      <c r="N214" s="13" t="s">
        <v>162</v>
      </c>
      <c r="O214" s="13" t="s">
        <v>354</v>
      </c>
      <c r="P214" s="13" t="s">
        <v>155</v>
      </c>
      <c r="Q214" s="13" t="s">
        <v>164</v>
      </c>
      <c r="R214" s="13" t="s">
        <v>165</v>
      </c>
    </row>
    <row r="215" spans="2:18">
      <c r="B215" s="13" t="s">
        <v>600</v>
      </c>
      <c r="C215" s="13" t="s">
        <v>519</v>
      </c>
      <c r="D215" s="13">
        <v>3116566</v>
      </c>
      <c r="E215" s="13" t="s">
        <v>425</v>
      </c>
      <c r="F215" s="13" t="s">
        <v>158</v>
      </c>
      <c r="G215" s="13" t="s">
        <v>53</v>
      </c>
      <c r="H215" s="13" t="s">
        <v>152</v>
      </c>
      <c r="I215" s="13" t="s">
        <v>159</v>
      </c>
      <c r="J215" s="13" t="s">
        <v>32</v>
      </c>
      <c r="K215" s="13" t="s">
        <v>131</v>
      </c>
      <c r="L215" s="13" t="s">
        <v>205</v>
      </c>
      <c r="M215" s="13" t="s">
        <v>433</v>
      </c>
      <c r="N215" s="13" t="s">
        <v>162</v>
      </c>
      <c r="O215" s="13" t="s">
        <v>194</v>
      </c>
      <c r="P215" s="13" t="s">
        <v>155</v>
      </c>
      <c r="Q215" s="13" t="s">
        <v>325</v>
      </c>
      <c r="R215" s="13" t="s">
        <v>165</v>
      </c>
    </row>
    <row r="216" spans="2:18">
      <c r="B216" s="13" t="s">
        <v>166</v>
      </c>
      <c r="C216" s="13" t="s">
        <v>166</v>
      </c>
      <c r="D216" s="13" t="s">
        <v>166</v>
      </c>
      <c r="E216" s="13" t="s">
        <v>166</v>
      </c>
      <c r="F216" s="13" t="s">
        <v>166</v>
      </c>
      <c r="G216" s="13" t="s">
        <v>166</v>
      </c>
      <c r="H216" s="13" t="s">
        <v>166</v>
      </c>
      <c r="I216" s="13" t="s">
        <v>166</v>
      </c>
      <c r="J216" s="13" t="s">
        <v>166</v>
      </c>
      <c r="K216" s="13" t="s">
        <v>166</v>
      </c>
      <c r="L216" s="13" t="s">
        <v>166</v>
      </c>
      <c r="M216" s="13" t="s">
        <v>166</v>
      </c>
      <c r="N216" s="13" t="s">
        <v>166</v>
      </c>
      <c r="O216" s="13" t="s">
        <v>166</v>
      </c>
      <c r="P216" s="13" t="s">
        <v>166</v>
      </c>
      <c r="Q216" s="13" t="s">
        <v>166</v>
      </c>
      <c r="R216" s="13" t="s">
        <v>166</v>
      </c>
    </row>
    <row r="217" spans="2:18">
      <c r="B217" s="13" t="s">
        <v>600</v>
      </c>
      <c r="C217" s="13" t="s">
        <v>519</v>
      </c>
      <c r="D217" s="13">
        <v>3300830</v>
      </c>
      <c r="E217" s="13" t="s">
        <v>601</v>
      </c>
      <c r="F217" s="13" t="s">
        <v>158</v>
      </c>
      <c r="G217" s="13" t="s">
        <v>53</v>
      </c>
      <c r="H217" s="13" t="s">
        <v>152</v>
      </c>
      <c r="I217" s="13" t="s">
        <v>159</v>
      </c>
      <c r="J217" s="13" t="s">
        <v>32</v>
      </c>
      <c r="K217" s="13" t="s">
        <v>131</v>
      </c>
      <c r="L217" s="13" t="s">
        <v>154</v>
      </c>
      <c r="M217" s="13" t="s">
        <v>602</v>
      </c>
      <c r="N217" s="13" t="s">
        <v>162</v>
      </c>
      <c r="O217" s="13" t="s">
        <v>603</v>
      </c>
      <c r="P217" s="13" t="s">
        <v>155</v>
      </c>
      <c r="Q217" s="13" t="s">
        <v>325</v>
      </c>
      <c r="R217" s="13" t="s">
        <v>165</v>
      </c>
    </row>
    <row r="218" spans="2:18">
      <c r="B218" s="13" t="s">
        <v>604</v>
      </c>
      <c r="C218" s="13" t="s">
        <v>605</v>
      </c>
      <c r="D218" s="13" t="s">
        <v>606</v>
      </c>
      <c r="E218" s="13" t="s">
        <v>607</v>
      </c>
      <c r="F218" s="13" t="s">
        <v>158</v>
      </c>
      <c r="G218" s="13" t="s">
        <v>53</v>
      </c>
      <c r="H218" s="13" t="s">
        <v>175</v>
      </c>
      <c r="I218" s="13" t="s">
        <v>159</v>
      </c>
      <c r="J218" s="13" t="s">
        <v>32</v>
      </c>
      <c r="K218" s="13" t="s">
        <v>231</v>
      </c>
      <c r="L218" s="13" t="s">
        <v>205</v>
      </c>
      <c r="M218" s="13" t="s">
        <v>608</v>
      </c>
      <c r="N218" s="13" t="s">
        <v>609</v>
      </c>
      <c r="O218" s="13" t="s">
        <v>610</v>
      </c>
      <c r="P218" s="13" t="s">
        <v>611</v>
      </c>
      <c r="Q218" s="13" t="s">
        <v>612</v>
      </c>
      <c r="R218" s="13" t="s">
        <v>613</v>
      </c>
    </row>
    <row r="219" spans="2:18">
      <c r="B219" s="13" t="s">
        <v>166</v>
      </c>
      <c r="C219" s="13" t="s">
        <v>166</v>
      </c>
      <c r="D219" s="13" t="s">
        <v>166</v>
      </c>
      <c r="E219" s="13" t="s">
        <v>166</v>
      </c>
      <c r="F219" s="13" t="s">
        <v>166</v>
      </c>
      <c r="G219" s="13" t="s">
        <v>166</v>
      </c>
      <c r="H219" s="13" t="s">
        <v>166</v>
      </c>
      <c r="I219" s="13" t="s">
        <v>166</v>
      </c>
      <c r="J219" s="13" t="s">
        <v>166</v>
      </c>
      <c r="K219" s="13" t="s">
        <v>166</v>
      </c>
      <c r="L219" s="13" t="s">
        <v>166</v>
      </c>
      <c r="M219" s="13" t="s">
        <v>166</v>
      </c>
      <c r="N219" s="13" t="s">
        <v>166</v>
      </c>
      <c r="O219" s="13" t="s">
        <v>166</v>
      </c>
      <c r="P219" s="13" t="s">
        <v>166</v>
      </c>
      <c r="Q219" s="13" t="s">
        <v>166</v>
      </c>
      <c r="R219" s="13" t="s">
        <v>166</v>
      </c>
    </row>
    <row r="220" spans="2:18">
      <c r="B220" s="13" t="s">
        <v>168</v>
      </c>
      <c r="C220" s="13" t="s">
        <v>614</v>
      </c>
      <c r="D220" s="13" t="s">
        <v>379</v>
      </c>
      <c r="E220" s="13" t="s">
        <v>308</v>
      </c>
      <c r="F220" s="13" t="s">
        <v>158</v>
      </c>
      <c r="G220" s="13" t="s">
        <v>53</v>
      </c>
      <c r="H220" s="13" t="s">
        <v>152</v>
      </c>
      <c r="I220" s="13" t="s">
        <v>170</v>
      </c>
      <c r="J220" s="13" t="s">
        <v>32</v>
      </c>
      <c r="K220" s="13" t="s">
        <v>131</v>
      </c>
      <c r="L220" s="13" t="s">
        <v>160</v>
      </c>
      <c r="M220" s="13" t="s">
        <v>53</v>
      </c>
      <c r="N220" s="13" t="s">
        <v>162</v>
      </c>
      <c r="O220" s="13" t="s">
        <v>354</v>
      </c>
      <c r="P220" s="13" t="s">
        <v>615</v>
      </c>
      <c r="Q220" s="13" t="s">
        <v>164</v>
      </c>
      <c r="R220" s="13" t="s">
        <v>165</v>
      </c>
    </row>
    <row r="221" spans="2:18">
      <c r="B221" s="13" t="s">
        <v>168</v>
      </c>
      <c r="C221" s="13" t="s">
        <v>614</v>
      </c>
      <c r="D221" s="13" t="s">
        <v>616</v>
      </c>
      <c r="E221" s="13" t="s">
        <v>617</v>
      </c>
      <c r="F221" s="13" t="s">
        <v>158</v>
      </c>
      <c r="G221" s="13" t="s">
        <v>53</v>
      </c>
      <c r="H221" s="13" t="s">
        <v>152</v>
      </c>
      <c r="I221" s="13" t="s">
        <v>170</v>
      </c>
      <c r="J221" s="13" t="s">
        <v>32</v>
      </c>
      <c r="K221" s="13" t="s">
        <v>131</v>
      </c>
      <c r="L221" s="13" t="s">
        <v>180</v>
      </c>
      <c r="M221" s="13" t="s">
        <v>618</v>
      </c>
      <c r="N221" s="13" t="s">
        <v>619</v>
      </c>
      <c r="O221" s="13" t="s">
        <v>620</v>
      </c>
      <c r="P221" s="13" t="s">
        <v>621</v>
      </c>
      <c r="Q221" s="13" t="s">
        <v>164</v>
      </c>
      <c r="R221" s="13" t="s">
        <v>165</v>
      </c>
    </row>
    <row r="222" spans="2:18">
      <c r="B222" s="13" t="s">
        <v>622</v>
      </c>
      <c r="C222" s="13" t="s">
        <v>623</v>
      </c>
      <c r="D222" s="13">
        <v>3361450</v>
      </c>
      <c r="E222" s="13" t="s">
        <v>624</v>
      </c>
      <c r="F222" s="13" t="s">
        <v>158</v>
      </c>
      <c r="G222" s="13" t="s">
        <v>53</v>
      </c>
      <c r="H222" s="13" t="s">
        <v>152</v>
      </c>
      <c r="I222" s="13" t="s">
        <v>159</v>
      </c>
      <c r="J222" s="13" t="s">
        <v>32</v>
      </c>
      <c r="K222" s="13" t="s">
        <v>131</v>
      </c>
      <c r="L222" s="13" t="s">
        <v>154</v>
      </c>
      <c r="M222" s="13" t="s">
        <v>344</v>
      </c>
      <c r="N222" s="13" t="s">
        <v>202</v>
      </c>
      <c r="O222" s="13" t="s">
        <v>194</v>
      </c>
      <c r="P222" s="13" t="s">
        <v>155</v>
      </c>
      <c r="Q222" s="13" t="s">
        <v>164</v>
      </c>
      <c r="R222" s="13" t="s">
        <v>165</v>
      </c>
    </row>
    <row r="223" spans="2:18">
      <c r="B223" s="13" t="s">
        <v>166</v>
      </c>
      <c r="C223" s="13" t="s">
        <v>166</v>
      </c>
      <c r="D223" s="13" t="s">
        <v>166</v>
      </c>
      <c r="E223" s="13" t="s">
        <v>166</v>
      </c>
      <c r="F223" s="13" t="s">
        <v>166</v>
      </c>
      <c r="G223" s="13" t="s">
        <v>166</v>
      </c>
      <c r="H223" s="13" t="s">
        <v>167</v>
      </c>
      <c r="I223" s="13" t="s">
        <v>166</v>
      </c>
      <c r="J223" s="13" t="s">
        <v>166</v>
      </c>
      <c r="K223" s="13" t="s">
        <v>166</v>
      </c>
      <c r="L223" s="13" t="s">
        <v>166</v>
      </c>
      <c r="M223" s="13" t="s">
        <v>166</v>
      </c>
      <c r="N223" s="13" t="s">
        <v>166</v>
      </c>
      <c r="O223" s="13" t="s">
        <v>166</v>
      </c>
      <c r="P223" s="13" t="s">
        <v>166</v>
      </c>
      <c r="Q223" s="13" t="s">
        <v>166</v>
      </c>
      <c r="R223" s="13" t="s">
        <v>166</v>
      </c>
    </row>
    <row r="224" spans="2:18">
      <c r="B224" s="13" t="s">
        <v>625</v>
      </c>
      <c r="C224" s="13" t="s">
        <v>626</v>
      </c>
      <c r="D224" s="13">
        <v>3147943</v>
      </c>
      <c r="E224" s="13" t="s">
        <v>627</v>
      </c>
      <c r="F224" s="13" t="s">
        <v>307</v>
      </c>
      <c r="G224" s="13" t="s">
        <v>53</v>
      </c>
      <c r="H224" s="13" t="s">
        <v>152</v>
      </c>
      <c r="I224" s="13" t="s">
        <v>159</v>
      </c>
      <c r="J224" s="13" t="s">
        <v>32</v>
      </c>
      <c r="K224" s="13" t="s">
        <v>131</v>
      </c>
      <c r="L224" s="13" t="s">
        <v>205</v>
      </c>
      <c r="M224" s="13" t="s">
        <v>628</v>
      </c>
      <c r="N224" s="13" t="s">
        <v>163</v>
      </c>
      <c r="O224" s="13" t="s">
        <v>194</v>
      </c>
      <c r="P224" s="13" t="s">
        <v>155</v>
      </c>
      <c r="Q224" s="13" t="s">
        <v>164</v>
      </c>
      <c r="R224" s="13" t="s">
        <v>165</v>
      </c>
    </row>
    <row r="225" spans="2:18">
      <c r="B225" s="13" t="s">
        <v>629</v>
      </c>
      <c r="C225" s="13" t="s">
        <v>630</v>
      </c>
      <c r="D225" s="13">
        <v>3386344</v>
      </c>
      <c r="E225" s="13" t="s">
        <v>631</v>
      </c>
      <c r="F225" s="13" t="s">
        <v>158</v>
      </c>
      <c r="G225" s="13" t="s">
        <v>53</v>
      </c>
      <c r="H225" s="13" t="s">
        <v>152</v>
      </c>
      <c r="I225" s="13" t="s">
        <v>159</v>
      </c>
      <c r="J225" s="13" t="s">
        <v>32</v>
      </c>
      <c r="K225" s="13" t="s">
        <v>131</v>
      </c>
      <c r="L225" s="13" t="s">
        <v>205</v>
      </c>
      <c r="M225" s="13" t="s">
        <v>632</v>
      </c>
      <c r="N225" s="13" t="s">
        <v>633</v>
      </c>
      <c r="O225" s="13" t="s">
        <v>634</v>
      </c>
      <c r="P225" s="13" t="s">
        <v>155</v>
      </c>
      <c r="Q225" s="13" t="s">
        <v>164</v>
      </c>
      <c r="R225" s="13" t="s">
        <v>165</v>
      </c>
    </row>
    <row r="226" spans="2:18">
      <c r="B226" s="13" t="s">
        <v>635</v>
      </c>
      <c r="C226" s="13" t="s">
        <v>636</v>
      </c>
      <c r="D226" s="13">
        <v>3229803</v>
      </c>
      <c r="E226" s="13" t="s">
        <v>637</v>
      </c>
      <c r="F226" s="13" t="s">
        <v>158</v>
      </c>
      <c r="G226" s="13" t="s">
        <v>53</v>
      </c>
      <c r="H226" s="13" t="s">
        <v>152</v>
      </c>
      <c r="I226" s="13" t="s">
        <v>159</v>
      </c>
      <c r="J226" s="13" t="s">
        <v>32</v>
      </c>
      <c r="K226" s="13" t="s">
        <v>131</v>
      </c>
      <c r="L226" s="13" t="s">
        <v>205</v>
      </c>
      <c r="M226" s="13" t="s">
        <v>638</v>
      </c>
      <c r="N226" s="13" t="s">
        <v>206</v>
      </c>
      <c r="O226" s="13" t="s">
        <v>331</v>
      </c>
      <c r="P226" s="13" t="s">
        <v>639</v>
      </c>
      <c r="Q226" s="13" t="s">
        <v>183</v>
      </c>
      <c r="R226" s="13" t="s">
        <v>173</v>
      </c>
    </row>
    <row r="227" spans="2:18">
      <c r="B227" s="13" t="s">
        <v>640</v>
      </c>
      <c r="C227" s="13" t="s">
        <v>641</v>
      </c>
      <c r="D227" s="13">
        <v>3124000</v>
      </c>
      <c r="E227" s="13" t="s">
        <v>642</v>
      </c>
      <c r="F227" s="13" t="s">
        <v>158</v>
      </c>
      <c r="G227" s="13" t="s">
        <v>53</v>
      </c>
      <c r="H227" s="13" t="s">
        <v>175</v>
      </c>
      <c r="I227" s="13" t="s">
        <v>153</v>
      </c>
      <c r="J227" s="13" t="s">
        <v>32</v>
      </c>
      <c r="K227" s="13" t="s">
        <v>231</v>
      </c>
      <c r="L227" s="13" t="s">
        <v>160</v>
      </c>
      <c r="M227" s="13" t="s">
        <v>643</v>
      </c>
      <c r="N227" s="13" t="s">
        <v>644</v>
      </c>
      <c r="O227" s="13" t="s">
        <v>354</v>
      </c>
      <c r="P227" s="13" t="s">
        <v>155</v>
      </c>
      <c r="Q227" s="13" t="s">
        <v>164</v>
      </c>
      <c r="R227" s="13" t="s">
        <v>165</v>
      </c>
    </row>
    <row r="228" spans="2:18">
      <c r="B228" s="13" t="s">
        <v>645</v>
      </c>
      <c r="C228" s="13" t="s">
        <v>378</v>
      </c>
      <c r="D228" s="13">
        <v>3268132</v>
      </c>
      <c r="E228" s="13" t="s">
        <v>646</v>
      </c>
      <c r="F228" s="13" t="s">
        <v>158</v>
      </c>
      <c r="G228" s="13" t="s">
        <v>53</v>
      </c>
      <c r="H228" s="13" t="s">
        <v>152</v>
      </c>
      <c r="I228" s="13" t="s">
        <v>159</v>
      </c>
      <c r="J228" s="13" t="s">
        <v>32</v>
      </c>
      <c r="K228" s="13" t="s">
        <v>131</v>
      </c>
      <c r="L228" s="13" t="s">
        <v>205</v>
      </c>
      <c r="M228" s="13" t="s">
        <v>53</v>
      </c>
      <c r="N228" s="13" t="s">
        <v>647</v>
      </c>
      <c r="O228" s="13" t="s">
        <v>648</v>
      </c>
      <c r="P228" s="13" t="s">
        <v>155</v>
      </c>
      <c r="Q228" s="13" t="s">
        <v>164</v>
      </c>
      <c r="R228" s="13" t="s">
        <v>165</v>
      </c>
    </row>
    <row r="229" spans="2:18">
      <c r="B229" s="13" t="s">
        <v>166</v>
      </c>
      <c r="C229" s="13" t="s">
        <v>166</v>
      </c>
      <c r="D229" s="13" t="s">
        <v>166</v>
      </c>
      <c r="E229" s="13" t="s">
        <v>166</v>
      </c>
      <c r="F229" s="13" t="s">
        <v>166</v>
      </c>
      <c r="G229" s="13" t="s">
        <v>166</v>
      </c>
      <c r="H229" s="13" t="s">
        <v>167</v>
      </c>
      <c r="I229" s="13" t="s">
        <v>166</v>
      </c>
      <c r="J229" s="13" t="s">
        <v>166</v>
      </c>
      <c r="K229" s="13" t="s">
        <v>166</v>
      </c>
      <c r="L229" s="13" t="s">
        <v>166</v>
      </c>
      <c r="M229" s="13" t="s">
        <v>166</v>
      </c>
      <c r="N229" s="13" t="s">
        <v>166</v>
      </c>
      <c r="O229" s="13" t="s">
        <v>166</v>
      </c>
      <c r="P229" s="13" t="s">
        <v>166</v>
      </c>
      <c r="Q229" s="13" t="s">
        <v>166</v>
      </c>
      <c r="R229" s="13" t="s">
        <v>166</v>
      </c>
    </row>
    <row r="230" spans="2:18">
      <c r="B230" s="13" t="s">
        <v>649</v>
      </c>
      <c r="C230" s="13" t="s">
        <v>650</v>
      </c>
      <c r="D230" s="13">
        <v>3362824</v>
      </c>
      <c r="E230" s="13" t="s">
        <v>651</v>
      </c>
      <c r="F230" s="13" t="s">
        <v>652</v>
      </c>
      <c r="G230" s="13" t="s">
        <v>53</v>
      </c>
      <c r="H230" s="13" t="s">
        <v>152</v>
      </c>
      <c r="I230" s="13" t="s">
        <v>159</v>
      </c>
      <c r="J230" s="13" t="s">
        <v>32</v>
      </c>
      <c r="K230" s="13" t="s">
        <v>131</v>
      </c>
      <c r="L230" s="13" t="s">
        <v>205</v>
      </c>
      <c r="M230" s="13" t="s">
        <v>162</v>
      </c>
      <c r="N230" s="13" t="s">
        <v>162</v>
      </c>
      <c r="O230" s="13" t="s">
        <v>653</v>
      </c>
      <c r="P230" s="13" t="s">
        <v>155</v>
      </c>
      <c r="Q230" s="13" t="s">
        <v>164</v>
      </c>
      <c r="R230" s="13" t="s">
        <v>165</v>
      </c>
    </row>
    <row r="231" spans="2:18">
      <c r="B231" s="13" t="s">
        <v>654</v>
      </c>
      <c r="C231" s="13" t="s">
        <v>655</v>
      </c>
      <c r="D231" s="13">
        <v>3398300</v>
      </c>
      <c r="E231" s="13" t="s">
        <v>656</v>
      </c>
      <c r="F231" s="13" t="s">
        <v>158</v>
      </c>
      <c r="G231" s="13" t="s">
        <v>177</v>
      </c>
      <c r="H231" s="13" t="s">
        <v>152</v>
      </c>
      <c r="I231" s="13" t="s">
        <v>159</v>
      </c>
      <c r="J231" s="13" t="s">
        <v>32</v>
      </c>
      <c r="K231" s="13" t="s">
        <v>131</v>
      </c>
      <c r="L231" s="13" t="s">
        <v>205</v>
      </c>
      <c r="M231" s="13" t="s">
        <v>657</v>
      </c>
      <c r="N231" s="13" t="s">
        <v>193</v>
      </c>
      <c r="O231" s="13" t="s">
        <v>658</v>
      </c>
      <c r="P231" s="13" t="s">
        <v>155</v>
      </c>
      <c r="Q231" s="13" t="s">
        <v>364</v>
      </c>
      <c r="R231" s="13" t="s">
        <v>165</v>
      </c>
    </row>
    <row r="232" spans="2:18">
      <c r="B232" s="13" t="s">
        <v>659</v>
      </c>
      <c r="C232" s="13" t="s">
        <v>660</v>
      </c>
      <c r="D232" s="13">
        <v>3289967</v>
      </c>
      <c r="E232" s="13" t="s">
        <v>661</v>
      </c>
      <c r="F232" s="13" t="s">
        <v>158</v>
      </c>
      <c r="G232" s="13" t="s">
        <v>53</v>
      </c>
      <c r="H232" s="13" t="s">
        <v>152</v>
      </c>
      <c r="I232" s="13" t="s">
        <v>159</v>
      </c>
      <c r="J232" s="13" t="s">
        <v>32</v>
      </c>
      <c r="K232" s="13" t="s">
        <v>131</v>
      </c>
      <c r="L232" s="13" t="s">
        <v>160</v>
      </c>
      <c r="M232" s="13" t="s">
        <v>302</v>
      </c>
      <c r="N232" s="13" t="s">
        <v>404</v>
      </c>
      <c r="O232" s="13" t="s">
        <v>194</v>
      </c>
      <c r="P232" s="13" t="s">
        <v>155</v>
      </c>
      <c r="Q232" s="13" t="s">
        <v>164</v>
      </c>
      <c r="R232" s="13" t="s">
        <v>165</v>
      </c>
    </row>
    <row r="233" spans="2:18">
      <c r="B233" s="13" t="s">
        <v>662</v>
      </c>
      <c r="C233" s="13" t="s">
        <v>663</v>
      </c>
      <c r="D233" s="13">
        <v>2177775</v>
      </c>
      <c r="E233" s="13" t="s">
        <v>664</v>
      </c>
      <c r="F233" s="13" t="s">
        <v>158</v>
      </c>
      <c r="G233" s="13" t="s">
        <v>53</v>
      </c>
      <c r="H233" s="13" t="s">
        <v>152</v>
      </c>
      <c r="I233" s="13" t="s">
        <v>225</v>
      </c>
      <c r="J233" s="13" t="s">
        <v>32</v>
      </c>
      <c r="K233" s="13" t="s">
        <v>131</v>
      </c>
      <c r="L233" s="13" t="s">
        <v>180</v>
      </c>
      <c r="M233" s="13" t="s">
        <v>665</v>
      </c>
      <c r="N233" s="13" t="s">
        <v>666</v>
      </c>
      <c r="O233" s="13" t="s">
        <v>290</v>
      </c>
      <c r="P233" s="13" t="s">
        <v>179</v>
      </c>
      <c r="Q233" s="13" t="s">
        <v>667</v>
      </c>
      <c r="R233" s="13" t="s">
        <v>165</v>
      </c>
    </row>
    <row r="234" spans="2:18">
      <c r="B234" s="13" t="s">
        <v>668</v>
      </c>
      <c r="C234" s="13" t="s">
        <v>669</v>
      </c>
      <c r="D234" s="13">
        <v>3323141</v>
      </c>
      <c r="E234" s="13" t="s">
        <v>670</v>
      </c>
      <c r="F234" s="13" t="s">
        <v>158</v>
      </c>
      <c r="G234" s="13" t="s">
        <v>53</v>
      </c>
      <c r="H234" s="13" t="s">
        <v>152</v>
      </c>
      <c r="I234" s="13" t="s">
        <v>159</v>
      </c>
      <c r="J234" s="13" t="s">
        <v>32</v>
      </c>
      <c r="K234" s="13" t="s">
        <v>131</v>
      </c>
      <c r="L234" s="13" t="s">
        <v>160</v>
      </c>
      <c r="M234" s="13" t="s">
        <v>53</v>
      </c>
      <c r="N234" s="13" t="s">
        <v>162</v>
      </c>
      <c r="O234" s="13" t="s">
        <v>290</v>
      </c>
      <c r="P234" s="13" t="s">
        <v>155</v>
      </c>
      <c r="Q234" s="13" t="s">
        <v>325</v>
      </c>
      <c r="R234" s="13" t="s">
        <v>165</v>
      </c>
    </row>
    <row r="235" spans="2:18">
      <c r="B235" s="13" t="s">
        <v>498</v>
      </c>
      <c r="C235" s="13" t="s">
        <v>671</v>
      </c>
      <c r="D235" s="13">
        <v>2106311</v>
      </c>
      <c r="E235" s="13" t="s">
        <v>500</v>
      </c>
      <c r="F235" s="13" t="s">
        <v>158</v>
      </c>
      <c r="G235" s="13" t="s">
        <v>53</v>
      </c>
      <c r="H235" s="13" t="s">
        <v>152</v>
      </c>
      <c r="I235" s="13" t="s">
        <v>159</v>
      </c>
      <c r="J235" s="13" t="s">
        <v>32</v>
      </c>
      <c r="K235" s="13" t="s">
        <v>131</v>
      </c>
      <c r="L235" s="13" t="s">
        <v>160</v>
      </c>
      <c r="M235" s="13" t="s">
        <v>672</v>
      </c>
      <c r="N235" s="13" t="s">
        <v>673</v>
      </c>
      <c r="O235" s="13" t="s">
        <v>674</v>
      </c>
      <c r="P235" s="13" t="s">
        <v>179</v>
      </c>
      <c r="Q235" s="13" t="s">
        <v>667</v>
      </c>
      <c r="R235" s="13" t="s">
        <v>165</v>
      </c>
    </row>
    <row r="236" spans="2:18">
      <c r="B236" s="13" t="s">
        <v>675</v>
      </c>
      <c r="C236" s="13" t="s">
        <v>676</v>
      </c>
      <c r="D236" s="13" t="s">
        <v>677</v>
      </c>
      <c r="E236" s="13" t="s">
        <v>678</v>
      </c>
      <c r="F236" s="13" t="s">
        <v>158</v>
      </c>
      <c r="G236" s="13" t="s">
        <v>53</v>
      </c>
      <c r="H236" s="13" t="s">
        <v>152</v>
      </c>
      <c r="I236" s="13" t="s">
        <v>159</v>
      </c>
      <c r="J236" s="13" t="s">
        <v>32</v>
      </c>
      <c r="K236" s="13" t="s">
        <v>131</v>
      </c>
      <c r="L236" s="13" t="s">
        <v>205</v>
      </c>
      <c r="M236" s="13" t="s">
        <v>679</v>
      </c>
      <c r="N236" s="13" t="s">
        <v>162</v>
      </c>
      <c r="O236" s="13" t="s">
        <v>194</v>
      </c>
      <c r="P236" s="13" t="s">
        <v>179</v>
      </c>
      <c r="Q236" s="13" t="s">
        <v>667</v>
      </c>
      <c r="R236" s="13" t="s">
        <v>165</v>
      </c>
    </row>
    <row r="237" spans="2:18">
      <c r="B237" s="13" t="s">
        <v>680</v>
      </c>
      <c r="C237" s="13" t="s">
        <v>681</v>
      </c>
      <c r="D237" s="13">
        <v>3212308</v>
      </c>
      <c r="E237" s="13" t="s">
        <v>682</v>
      </c>
      <c r="F237" s="13" t="s">
        <v>158</v>
      </c>
      <c r="G237" s="13" t="s">
        <v>53</v>
      </c>
      <c r="H237" s="13" t="s">
        <v>152</v>
      </c>
      <c r="I237" s="13" t="s">
        <v>159</v>
      </c>
      <c r="J237" s="13" t="s">
        <v>32</v>
      </c>
      <c r="K237" s="13" t="s">
        <v>131</v>
      </c>
      <c r="L237" s="13" t="s">
        <v>205</v>
      </c>
      <c r="M237" s="13" t="s">
        <v>360</v>
      </c>
      <c r="N237" s="13" t="s">
        <v>321</v>
      </c>
      <c r="O237" s="13" t="s">
        <v>194</v>
      </c>
      <c r="P237" s="13" t="s">
        <v>155</v>
      </c>
      <c r="Q237" s="13" t="s">
        <v>164</v>
      </c>
      <c r="R237" s="13" t="s">
        <v>165</v>
      </c>
    </row>
    <row r="238" spans="2:18">
      <c r="B238" s="13" t="s">
        <v>683</v>
      </c>
      <c r="C238" s="13" t="s">
        <v>684</v>
      </c>
      <c r="D238" s="13">
        <v>3212308</v>
      </c>
      <c r="E238" s="13" t="s">
        <v>682</v>
      </c>
      <c r="F238" s="13" t="s">
        <v>158</v>
      </c>
      <c r="G238" s="13" t="s">
        <v>53</v>
      </c>
      <c r="H238" s="13" t="s">
        <v>152</v>
      </c>
      <c r="I238" s="13" t="s">
        <v>159</v>
      </c>
      <c r="J238" s="13" t="s">
        <v>32</v>
      </c>
      <c r="K238" s="13" t="s">
        <v>131</v>
      </c>
      <c r="L238" s="13" t="s">
        <v>160</v>
      </c>
      <c r="M238" s="13" t="s">
        <v>587</v>
      </c>
      <c r="N238" s="13" t="s">
        <v>162</v>
      </c>
      <c r="O238" s="13" t="s">
        <v>194</v>
      </c>
      <c r="P238" s="13" t="s">
        <v>155</v>
      </c>
      <c r="Q238" s="13" t="s">
        <v>164</v>
      </c>
      <c r="R238" s="13" t="s">
        <v>165</v>
      </c>
    </row>
    <row r="239" spans="2:18">
      <c r="B239" s="13" t="s">
        <v>685</v>
      </c>
      <c r="C239" s="13" t="s">
        <v>686</v>
      </c>
      <c r="D239" s="13">
        <v>3104174098</v>
      </c>
      <c r="E239" s="13" t="s">
        <v>687</v>
      </c>
      <c r="F239" s="13" t="s">
        <v>158</v>
      </c>
      <c r="G239" s="13" t="s">
        <v>53</v>
      </c>
      <c r="H239" s="13" t="s">
        <v>152</v>
      </c>
      <c r="I239" s="13" t="s">
        <v>159</v>
      </c>
      <c r="J239" s="13" t="s">
        <v>32</v>
      </c>
      <c r="K239" s="13" t="s">
        <v>131</v>
      </c>
      <c r="L239" s="13" t="s">
        <v>205</v>
      </c>
      <c r="M239" s="13" t="s">
        <v>688</v>
      </c>
      <c r="N239" s="13" t="s">
        <v>210</v>
      </c>
      <c r="O239" s="13" t="s">
        <v>233</v>
      </c>
      <c r="P239" s="13" t="s">
        <v>504</v>
      </c>
      <c r="Q239" s="13" t="s">
        <v>689</v>
      </c>
      <c r="R239" s="13" t="s">
        <v>165</v>
      </c>
    </row>
    <row r="240" spans="2:18">
      <c r="B240" s="13" t="s">
        <v>690</v>
      </c>
      <c r="C240" s="13" t="s">
        <v>691</v>
      </c>
      <c r="D240" s="13">
        <v>2206585</v>
      </c>
      <c r="E240" s="13" t="s">
        <v>692</v>
      </c>
      <c r="F240" s="13" t="s">
        <v>307</v>
      </c>
      <c r="G240" s="13" t="s">
        <v>53</v>
      </c>
      <c r="H240" s="13" t="s">
        <v>152</v>
      </c>
      <c r="I240" s="13" t="s">
        <v>159</v>
      </c>
      <c r="J240" s="13" t="s">
        <v>32</v>
      </c>
      <c r="K240" s="13" t="s">
        <v>131</v>
      </c>
      <c r="L240" s="13" t="s">
        <v>154</v>
      </c>
      <c r="M240" s="13" t="s">
        <v>693</v>
      </c>
      <c r="N240" s="13" t="s">
        <v>207</v>
      </c>
      <c r="O240" s="13" t="s">
        <v>694</v>
      </c>
      <c r="P240" s="13" t="s">
        <v>336</v>
      </c>
      <c r="Q240" s="13" t="s">
        <v>695</v>
      </c>
      <c r="R240" s="13" t="s">
        <v>173</v>
      </c>
    </row>
    <row r="241" spans="2:18">
      <c r="B241" s="13" t="s">
        <v>696</v>
      </c>
      <c r="C241" s="13" t="s">
        <v>697</v>
      </c>
      <c r="D241" s="13">
        <v>3174684787</v>
      </c>
      <c r="E241" s="13" t="s">
        <v>698</v>
      </c>
      <c r="F241" s="13" t="s">
        <v>158</v>
      </c>
      <c r="G241" s="13" t="s">
        <v>53</v>
      </c>
      <c r="H241" s="13" t="s">
        <v>152</v>
      </c>
      <c r="I241" s="13" t="s">
        <v>159</v>
      </c>
      <c r="J241" s="13" t="s">
        <v>32</v>
      </c>
      <c r="K241" s="13" t="s">
        <v>131</v>
      </c>
      <c r="L241" s="13" t="s">
        <v>160</v>
      </c>
      <c r="M241" s="13" t="s">
        <v>699</v>
      </c>
      <c r="N241" s="13" t="s">
        <v>162</v>
      </c>
      <c r="O241" s="13" t="s">
        <v>315</v>
      </c>
      <c r="P241" s="13" t="s">
        <v>179</v>
      </c>
      <c r="Q241" s="13" t="s">
        <v>700</v>
      </c>
      <c r="R241" s="13" t="s">
        <v>165</v>
      </c>
    </row>
    <row r="242" spans="2:18">
      <c r="B242" s="13" t="s">
        <v>701</v>
      </c>
      <c r="C242" s="13" t="s">
        <v>702</v>
      </c>
      <c r="D242" s="13" t="s">
        <v>703</v>
      </c>
      <c r="E242" s="13" t="s">
        <v>704</v>
      </c>
      <c r="F242" s="13" t="s">
        <v>158</v>
      </c>
      <c r="G242" s="13" t="s">
        <v>53</v>
      </c>
      <c r="H242" s="13" t="s">
        <v>175</v>
      </c>
      <c r="I242" s="13" t="s">
        <v>170</v>
      </c>
      <c r="J242" s="13" t="s">
        <v>32</v>
      </c>
      <c r="K242" s="13" t="s">
        <v>231</v>
      </c>
      <c r="L242" s="13" t="s">
        <v>154</v>
      </c>
      <c r="M242" s="13" t="s">
        <v>705</v>
      </c>
      <c r="N242" s="13" t="s">
        <v>706</v>
      </c>
      <c r="O242" s="13" t="s">
        <v>707</v>
      </c>
      <c r="P242" s="13" t="s">
        <v>155</v>
      </c>
      <c r="Q242" s="13" t="s">
        <v>164</v>
      </c>
      <c r="R242" s="13" t="s">
        <v>165</v>
      </c>
    </row>
    <row r="243" spans="2:18">
      <c r="B243" s="13" t="s">
        <v>708</v>
      </c>
      <c r="C243" s="13" t="s">
        <v>709</v>
      </c>
      <c r="D243" s="13">
        <v>3248100</v>
      </c>
      <c r="E243" s="13" t="s">
        <v>304</v>
      </c>
      <c r="F243" s="13" t="s">
        <v>158</v>
      </c>
      <c r="G243" s="13" t="s">
        <v>53</v>
      </c>
      <c r="H243" s="13" t="s">
        <v>152</v>
      </c>
      <c r="I243" s="13" t="s">
        <v>159</v>
      </c>
      <c r="J243" s="13" t="s">
        <v>32</v>
      </c>
      <c r="K243" s="13" t="s">
        <v>131</v>
      </c>
      <c r="L243" s="13" t="s">
        <v>205</v>
      </c>
      <c r="M243" s="13" t="s">
        <v>53</v>
      </c>
      <c r="N243" s="13" t="s">
        <v>710</v>
      </c>
      <c r="O243" s="13" t="s">
        <v>292</v>
      </c>
      <c r="P243" s="13" t="s">
        <v>155</v>
      </c>
      <c r="Q243" s="13" t="s">
        <v>164</v>
      </c>
      <c r="R243" s="13" t="s">
        <v>165</v>
      </c>
    </row>
    <row r="244" spans="2:18">
      <c r="B244" s="13" t="s">
        <v>711</v>
      </c>
      <c r="C244" s="13" t="s">
        <v>712</v>
      </c>
      <c r="D244" s="13">
        <v>3648353</v>
      </c>
      <c r="E244" s="13" t="s">
        <v>713</v>
      </c>
      <c r="F244" s="13" t="s">
        <v>158</v>
      </c>
      <c r="G244" s="13" t="s">
        <v>53</v>
      </c>
      <c r="H244" s="13" t="s">
        <v>152</v>
      </c>
      <c r="I244" s="13" t="s">
        <v>159</v>
      </c>
      <c r="J244" s="13" t="s">
        <v>32</v>
      </c>
      <c r="K244" s="13" t="s">
        <v>131</v>
      </c>
      <c r="L244" s="13" t="s">
        <v>160</v>
      </c>
      <c r="M244" s="13" t="s">
        <v>53</v>
      </c>
      <c r="N244" s="13" t="s">
        <v>162</v>
      </c>
      <c r="O244" s="13" t="s">
        <v>290</v>
      </c>
      <c r="P244" s="13" t="s">
        <v>155</v>
      </c>
      <c r="Q244" s="13" t="s">
        <v>364</v>
      </c>
      <c r="R244" s="13" t="s">
        <v>165</v>
      </c>
    </row>
    <row r="245" spans="2:18">
      <c r="B245" s="13" t="s">
        <v>714</v>
      </c>
      <c r="C245" s="13" t="s">
        <v>715</v>
      </c>
      <c r="D245" s="13">
        <v>3379373</v>
      </c>
      <c r="E245" s="13" t="s">
        <v>716</v>
      </c>
      <c r="F245" s="13" t="s">
        <v>307</v>
      </c>
      <c r="G245" s="13" t="s">
        <v>53</v>
      </c>
      <c r="H245" s="13" t="s">
        <v>175</v>
      </c>
      <c r="I245" s="13" t="s">
        <v>170</v>
      </c>
      <c r="J245" s="13" t="s">
        <v>32</v>
      </c>
      <c r="K245" s="13" t="s">
        <v>231</v>
      </c>
      <c r="L245" s="13" t="s">
        <v>154</v>
      </c>
      <c r="M245" s="13" t="s">
        <v>717</v>
      </c>
      <c r="N245" s="13" t="s">
        <v>230</v>
      </c>
      <c r="O245" s="13" t="s">
        <v>194</v>
      </c>
      <c r="P245" s="13" t="s">
        <v>155</v>
      </c>
      <c r="Q245" s="13" t="s">
        <v>164</v>
      </c>
      <c r="R245" s="13" t="s">
        <v>165</v>
      </c>
    </row>
    <row r="246" spans="2:18">
      <c r="B246" s="13" t="s">
        <v>166</v>
      </c>
      <c r="C246" s="13" t="s">
        <v>166</v>
      </c>
      <c r="D246" s="13" t="s">
        <v>166</v>
      </c>
      <c r="E246" s="13" t="s">
        <v>166</v>
      </c>
      <c r="F246" s="13" t="s">
        <v>166</v>
      </c>
      <c r="G246" s="13" t="s">
        <v>166</v>
      </c>
      <c r="H246" s="13" t="s">
        <v>167</v>
      </c>
      <c r="I246" s="13" t="s">
        <v>166</v>
      </c>
      <c r="J246" s="13" t="s">
        <v>166</v>
      </c>
      <c r="K246" s="13" t="s">
        <v>166</v>
      </c>
      <c r="L246" s="13" t="s">
        <v>166</v>
      </c>
      <c r="M246" s="13" t="s">
        <v>166</v>
      </c>
      <c r="N246" s="13" t="s">
        <v>166</v>
      </c>
      <c r="O246" s="13" t="s">
        <v>166</v>
      </c>
      <c r="P246" s="13" t="s">
        <v>166</v>
      </c>
      <c r="Q246" s="13" t="s">
        <v>166</v>
      </c>
      <c r="R246" s="13" t="s">
        <v>166</v>
      </c>
    </row>
    <row r="247" spans="2:18">
      <c r="B247" s="13" t="s">
        <v>718</v>
      </c>
      <c r="C247" s="13" t="s">
        <v>719</v>
      </c>
      <c r="D247" s="13">
        <v>3158749970</v>
      </c>
      <c r="E247" s="13" t="s">
        <v>720</v>
      </c>
      <c r="F247" s="13" t="s">
        <v>158</v>
      </c>
      <c r="G247" s="13" t="s">
        <v>53</v>
      </c>
      <c r="H247" s="13" t="s">
        <v>152</v>
      </c>
      <c r="I247" s="13" t="s">
        <v>159</v>
      </c>
      <c r="J247" s="13" t="s">
        <v>32</v>
      </c>
      <c r="K247" s="13" t="s">
        <v>131</v>
      </c>
      <c r="L247" s="13" t="s">
        <v>205</v>
      </c>
      <c r="M247" s="13" t="s">
        <v>344</v>
      </c>
      <c r="N247" s="13" t="s">
        <v>162</v>
      </c>
      <c r="O247" s="13" t="s">
        <v>163</v>
      </c>
      <c r="P247" s="13" t="s">
        <v>309</v>
      </c>
      <c r="Q247" s="13" t="s">
        <v>309</v>
      </c>
      <c r="R247" s="13" t="s">
        <v>165</v>
      </c>
    </row>
    <row r="248" spans="2:18">
      <c r="B248" s="13" t="s">
        <v>721</v>
      </c>
      <c r="C248" s="13" t="s">
        <v>722</v>
      </c>
      <c r="D248" s="13" t="s">
        <v>723</v>
      </c>
      <c r="E248" s="13" t="s">
        <v>724</v>
      </c>
      <c r="F248" s="13" t="s">
        <v>307</v>
      </c>
      <c r="G248" s="13" t="s">
        <v>53</v>
      </c>
      <c r="H248" s="13" t="s">
        <v>152</v>
      </c>
      <c r="I248" s="13" t="s">
        <v>159</v>
      </c>
      <c r="J248" s="13" t="s">
        <v>32</v>
      </c>
      <c r="K248" s="13" t="s">
        <v>14</v>
      </c>
      <c r="L248" s="13" t="s">
        <v>180</v>
      </c>
      <c r="M248" s="13" t="s">
        <v>53</v>
      </c>
      <c r="N248" s="13" t="s">
        <v>162</v>
      </c>
      <c r="O248" s="13" t="s">
        <v>194</v>
      </c>
      <c r="P248" s="13" t="s">
        <v>725</v>
      </c>
      <c r="Q248" s="13" t="s">
        <v>309</v>
      </c>
      <c r="R248" s="13" t="s">
        <v>165</v>
      </c>
    </row>
    <row r="249" spans="2:18">
      <c r="B249" s="13" t="s">
        <v>726</v>
      </c>
      <c r="C249" s="13" t="s">
        <v>727</v>
      </c>
      <c r="D249" s="13">
        <v>5296784719</v>
      </c>
      <c r="E249" s="13" t="s">
        <v>728</v>
      </c>
      <c r="F249" s="13" t="s">
        <v>158</v>
      </c>
      <c r="G249" s="13" t="s">
        <v>53</v>
      </c>
      <c r="H249" s="13" t="s">
        <v>152</v>
      </c>
      <c r="I249" s="13" t="s">
        <v>159</v>
      </c>
      <c r="J249" s="13" t="s">
        <v>32</v>
      </c>
      <c r="K249" s="13" t="s">
        <v>131</v>
      </c>
      <c r="L249" s="13" t="s">
        <v>205</v>
      </c>
      <c r="M249" s="13" t="s">
        <v>213</v>
      </c>
      <c r="N249" s="13" t="s">
        <v>206</v>
      </c>
      <c r="O249" s="13" t="s">
        <v>181</v>
      </c>
      <c r="P249" s="13" t="s">
        <v>729</v>
      </c>
      <c r="Q249" s="13" t="s">
        <v>730</v>
      </c>
      <c r="R249" s="13" t="s">
        <v>731</v>
      </c>
    </row>
    <row r="250" spans="2:18">
      <c r="B250" s="13" t="s">
        <v>732</v>
      </c>
      <c r="C250" s="13" t="s">
        <v>733</v>
      </c>
      <c r="D250" s="13">
        <v>3142998981</v>
      </c>
      <c r="E250" s="13" t="s">
        <v>734</v>
      </c>
      <c r="F250" s="13" t="s">
        <v>158</v>
      </c>
      <c r="G250" s="13" t="s">
        <v>53</v>
      </c>
      <c r="H250" s="13" t="s">
        <v>152</v>
      </c>
      <c r="I250" s="13" t="s">
        <v>159</v>
      </c>
      <c r="J250" s="13" t="s">
        <v>32</v>
      </c>
      <c r="K250" s="13" t="s">
        <v>131</v>
      </c>
      <c r="L250" s="13" t="s">
        <v>160</v>
      </c>
      <c r="M250" s="13" t="s">
        <v>735</v>
      </c>
      <c r="N250" s="13" t="s">
        <v>162</v>
      </c>
      <c r="O250" s="13" t="s">
        <v>163</v>
      </c>
      <c r="P250" s="13" t="s">
        <v>179</v>
      </c>
      <c r="Q250" s="13" t="s">
        <v>736</v>
      </c>
      <c r="R250" s="13" t="s">
        <v>165</v>
      </c>
    </row>
    <row r="251" spans="2:18">
      <c r="B251" s="13" t="s">
        <v>737</v>
      </c>
      <c r="C251" s="13" t="s">
        <v>738</v>
      </c>
      <c r="D251" s="13">
        <v>7312609</v>
      </c>
      <c r="E251" s="13" t="s">
        <v>229</v>
      </c>
      <c r="F251" s="13" t="s">
        <v>307</v>
      </c>
      <c r="G251" s="13" t="s">
        <v>53</v>
      </c>
      <c r="H251" s="13" t="s">
        <v>152</v>
      </c>
      <c r="I251" s="13" t="s">
        <v>170</v>
      </c>
      <c r="J251" s="13" t="s">
        <v>32</v>
      </c>
      <c r="K251" s="13" t="s">
        <v>131</v>
      </c>
      <c r="L251" s="13" t="s">
        <v>178</v>
      </c>
      <c r="M251" s="13" t="s">
        <v>223</v>
      </c>
      <c r="N251" s="13" t="s">
        <v>189</v>
      </c>
      <c r="O251" s="13" t="s">
        <v>739</v>
      </c>
      <c r="P251" s="13" t="s">
        <v>199</v>
      </c>
      <c r="Q251" s="13" t="s">
        <v>191</v>
      </c>
      <c r="R251" s="13" t="s">
        <v>165</v>
      </c>
    </row>
    <row r="252" spans="2:18">
      <c r="B252" s="13" t="s">
        <v>740</v>
      </c>
      <c r="C252" s="13" t="s">
        <v>741</v>
      </c>
      <c r="D252" s="13">
        <v>367421085</v>
      </c>
      <c r="E252" s="13" t="s">
        <v>742</v>
      </c>
      <c r="F252" s="13" t="s">
        <v>158</v>
      </c>
      <c r="G252" s="13" t="s">
        <v>53</v>
      </c>
      <c r="H252" s="13" t="s">
        <v>152</v>
      </c>
      <c r="I252" s="13" t="s">
        <v>225</v>
      </c>
      <c r="J252" s="13" t="s">
        <v>32</v>
      </c>
      <c r="K252" s="13" t="s">
        <v>131</v>
      </c>
      <c r="L252" s="13" t="s">
        <v>205</v>
      </c>
      <c r="M252" s="13" t="s">
        <v>743</v>
      </c>
      <c r="N252" s="13" t="s">
        <v>744</v>
      </c>
      <c r="O252" s="13" t="s">
        <v>163</v>
      </c>
      <c r="P252" s="13" t="s">
        <v>195</v>
      </c>
      <c r="Q252" s="13" t="s">
        <v>196</v>
      </c>
      <c r="R252" s="13" t="s">
        <v>165</v>
      </c>
    </row>
    <row r="253" spans="2:18">
      <c r="B253" s="13" t="s">
        <v>745</v>
      </c>
      <c r="C253" s="13" t="s">
        <v>746</v>
      </c>
      <c r="D253" s="13" t="s">
        <v>747</v>
      </c>
      <c r="E253" s="13" t="s">
        <v>748</v>
      </c>
      <c r="F253" s="13" t="s">
        <v>151</v>
      </c>
      <c r="G253" s="13" t="s">
        <v>53</v>
      </c>
      <c r="H253" s="13" t="s">
        <v>175</v>
      </c>
      <c r="I253" s="13" t="s">
        <v>170</v>
      </c>
      <c r="J253" s="13" t="s">
        <v>32</v>
      </c>
      <c r="K253" s="13" t="s">
        <v>231</v>
      </c>
      <c r="L253" s="13" t="s">
        <v>160</v>
      </c>
      <c r="M253" s="13" t="s">
        <v>162</v>
      </c>
      <c r="N253" s="13" t="s">
        <v>749</v>
      </c>
      <c r="O253" s="13" t="s">
        <v>347</v>
      </c>
      <c r="P253" s="13" t="s">
        <v>199</v>
      </c>
      <c r="Q253" s="13" t="s">
        <v>191</v>
      </c>
      <c r="R253" s="13" t="s">
        <v>165</v>
      </c>
    </row>
    <row r="254" spans="2:18">
      <c r="B254" s="13" t="s">
        <v>750</v>
      </c>
      <c r="C254" s="13" t="s">
        <v>751</v>
      </c>
      <c r="D254" s="13">
        <v>3319252</v>
      </c>
      <c r="E254" s="13" t="s">
        <v>227</v>
      </c>
      <c r="F254" s="13" t="s">
        <v>158</v>
      </c>
      <c r="G254" s="13" t="s">
        <v>53</v>
      </c>
      <c r="H254" s="13" t="s">
        <v>152</v>
      </c>
      <c r="I254" s="13" t="s">
        <v>225</v>
      </c>
      <c r="J254" s="13" t="s">
        <v>32</v>
      </c>
      <c r="K254" s="13" t="s">
        <v>131</v>
      </c>
      <c r="L254" s="13" t="s">
        <v>180</v>
      </c>
      <c r="M254" s="13" t="s">
        <v>344</v>
      </c>
      <c r="N254" s="13" t="s">
        <v>647</v>
      </c>
      <c r="O254" s="13" t="s">
        <v>292</v>
      </c>
      <c r="P254" s="13" t="s">
        <v>155</v>
      </c>
      <c r="Q254" s="13" t="s">
        <v>164</v>
      </c>
      <c r="R254" s="13" t="s">
        <v>165</v>
      </c>
    </row>
    <row r="255" spans="2:18">
      <c r="B255" s="13" t="s">
        <v>752</v>
      </c>
      <c r="C255" s="13" t="s">
        <v>753</v>
      </c>
      <c r="D255" s="13">
        <v>3658353</v>
      </c>
      <c r="E255" s="13" t="s">
        <v>713</v>
      </c>
      <c r="F255" s="13" t="s">
        <v>158</v>
      </c>
      <c r="G255" s="13" t="s">
        <v>53</v>
      </c>
      <c r="H255" s="13" t="s">
        <v>152</v>
      </c>
      <c r="I255" s="13" t="s">
        <v>225</v>
      </c>
      <c r="J255" s="13" t="s">
        <v>32</v>
      </c>
      <c r="K255" s="13" t="s">
        <v>131</v>
      </c>
      <c r="L255" s="13" t="s">
        <v>205</v>
      </c>
      <c r="M255" s="13" t="s">
        <v>754</v>
      </c>
      <c r="N255" s="13" t="s">
        <v>666</v>
      </c>
      <c r="O255" s="13" t="s">
        <v>194</v>
      </c>
      <c r="P255" s="13" t="s">
        <v>155</v>
      </c>
      <c r="Q255" s="13" t="s">
        <v>755</v>
      </c>
      <c r="R255" s="13" t="s">
        <v>165</v>
      </c>
    </row>
    <row r="256" spans="2:18">
      <c r="B256" s="13" t="s">
        <v>756</v>
      </c>
      <c r="C256" s="13" t="s">
        <v>757</v>
      </c>
      <c r="D256" s="13" t="s">
        <v>758</v>
      </c>
      <c r="E256" s="13" t="s">
        <v>759</v>
      </c>
      <c r="F256" s="13" t="s">
        <v>151</v>
      </c>
      <c r="G256" s="13" t="s">
        <v>53</v>
      </c>
      <c r="H256" s="13" t="s">
        <v>175</v>
      </c>
      <c r="I256" s="13" t="s">
        <v>170</v>
      </c>
      <c r="J256" s="13" t="s">
        <v>32</v>
      </c>
      <c r="K256" s="13" t="s">
        <v>131</v>
      </c>
      <c r="L256" s="13" t="s">
        <v>180</v>
      </c>
      <c r="M256" s="13" t="s">
        <v>161</v>
      </c>
      <c r="N256" s="13" t="s">
        <v>162</v>
      </c>
      <c r="O256" s="13" t="s">
        <v>315</v>
      </c>
      <c r="P256" s="13" t="s">
        <v>195</v>
      </c>
      <c r="Q256" s="13" t="s">
        <v>191</v>
      </c>
      <c r="R256" s="13" t="s">
        <v>165</v>
      </c>
    </row>
    <row r="257" spans="2:18">
      <c r="B257" s="13" t="s">
        <v>760</v>
      </c>
      <c r="C257" s="13" t="s">
        <v>761</v>
      </c>
      <c r="D257" s="13">
        <v>7315103</v>
      </c>
      <c r="E257" s="13" t="s">
        <v>762</v>
      </c>
      <c r="F257" s="13" t="s">
        <v>158</v>
      </c>
      <c r="G257" s="13" t="s">
        <v>53</v>
      </c>
      <c r="H257" s="13" t="s">
        <v>175</v>
      </c>
      <c r="I257" s="13" t="s">
        <v>170</v>
      </c>
      <c r="J257" s="13" t="s">
        <v>32</v>
      </c>
      <c r="K257" s="13" t="s">
        <v>231</v>
      </c>
      <c r="L257" s="13" t="s">
        <v>160</v>
      </c>
      <c r="M257" s="13" t="s">
        <v>360</v>
      </c>
      <c r="N257" s="13" t="s">
        <v>230</v>
      </c>
      <c r="O257" s="13" t="s">
        <v>194</v>
      </c>
      <c r="P257" s="13" t="s">
        <v>195</v>
      </c>
      <c r="Q257" s="13" t="s">
        <v>191</v>
      </c>
      <c r="R257" s="13" t="s">
        <v>165</v>
      </c>
    </row>
    <row r="258" spans="2:18">
      <c r="B258" s="13" t="s">
        <v>763</v>
      </c>
      <c r="C258" s="13" t="s">
        <v>764</v>
      </c>
      <c r="D258" s="13">
        <v>3314546</v>
      </c>
      <c r="E258" s="13" t="s">
        <v>765</v>
      </c>
      <c r="F258" s="13" t="s">
        <v>151</v>
      </c>
      <c r="G258" s="13" t="s">
        <v>53</v>
      </c>
      <c r="H258" s="13" t="s">
        <v>152</v>
      </c>
      <c r="I258" s="13" t="s">
        <v>159</v>
      </c>
      <c r="J258" s="13" t="s">
        <v>32</v>
      </c>
      <c r="K258" s="13" t="s">
        <v>131</v>
      </c>
      <c r="L258" s="13" t="s">
        <v>205</v>
      </c>
      <c r="M258" s="13" t="s">
        <v>766</v>
      </c>
      <c r="N258" s="13" t="s">
        <v>210</v>
      </c>
      <c r="O258" s="13" t="s">
        <v>478</v>
      </c>
      <c r="P258" s="13" t="s">
        <v>155</v>
      </c>
      <c r="Q258" s="13" t="s">
        <v>156</v>
      </c>
      <c r="R258" s="13" t="s">
        <v>157</v>
      </c>
    </row>
    <row r="259" spans="2:18">
      <c r="B259" s="13" t="s">
        <v>767</v>
      </c>
      <c r="C259" s="13" t="s">
        <v>768</v>
      </c>
      <c r="D259" s="13" t="s">
        <v>769</v>
      </c>
      <c r="E259" s="13" t="s">
        <v>770</v>
      </c>
      <c r="F259" s="13" t="s">
        <v>305</v>
      </c>
      <c r="G259" s="13" t="s">
        <v>53</v>
      </c>
      <c r="H259" s="13" t="s">
        <v>175</v>
      </c>
      <c r="I259" s="13" t="s">
        <v>170</v>
      </c>
      <c r="J259" s="13" t="s">
        <v>32</v>
      </c>
      <c r="K259" s="13" t="s">
        <v>231</v>
      </c>
      <c r="L259" s="13" t="s">
        <v>318</v>
      </c>
      <c r="M259" s="13" t="s">
        <v>771</v>
      </c>
      <c r="N259" s="13" t="s">
        <v>772</v>
      </c>
      <c r="O259" s="13" t="s">
        <v>773</v>
      </c>
      <c r="P259" s="13" t="s">
        <v>774</v>
      </c>
      <c r="Q259" s="13" t="s">
        <v>775</v>
      </c>
      <c r="R259" s="13" t="s">
        <v>173</v>
      </c>
    </row>
    <row r="260" spans="2:18">
      <c r="B260" s="13" t="s">
        <v>485</v>
      </c>
      <c r="C260" s="13" t="s">
        <v>776</v>
      </c>
      <c r="D260" s="13">
        <v>3398300</v>
      </c>
      <c r="E260" s="13" t="s">
        <v>274</v>
      </c>
      <c r="F260" s="13" t="s">
        <v>158</v>
      </c>
      <c r="G260" s="13" t="s">
        <v>53</v>
      </c>
      <c r="H260" s="13" t="s">
        <v>152</v>
      </c>
      <c r="I260" s="13" t="s">
        <v>159</v>
      </c>
      <c r="J260" s="13" t="s">
        <v>32</v>
      </c>
      <c r="K260" s="13" t="s">
        <v>131</v>
      </c>
      <c r="L260" s="13" t="s">
        <v>160</v>
      </c>
      <c r="M260" s="13" t="s">
        <v>53</v>
      </c>
      <c r="N260" s="13" t="s">
        <v>210</v>
      </c>
      <c r="O260" s="13" t="s">
        <v>211</v>
      </c>
      <c r="P260" s="13" t="s">
        <v>155</v>
      </c>
      <c r="Q260" s="13" t="s">
        <v>777</v>
      </c>
      <c r="R260" s="13" t="s">
        <v>165</v>
      </c>
    </row>
    <row r="261" spans="2:18">
      <c r="B261" s="13" t="s">
        <v>166</v>
      </c>
      <c r="C261" s="13" t="s">
        <v>166</v>
      </c>
      <c r="D261" s="13" t="s">
        <v>166</v>
      </c>
      <c r="E261" s="13" t="s">
        <v>166</v>
      </c>
      <c r="F261" s="13" t="s">
        <v>166</v>
      </c>
      <c r="G261" s="13" t="s">
        <v>166</v>
      </c>
      <c r="H261" s="13" t="s">
        <v>167</v>
      </c>
      <c r="I261" s="13" t="s">
        <v>166</v>
      </c>
      <c r="J261" s="13" t="s">
        <v>166</v>
      </c>
      <c r="K261" s="13" t="s">
        <v>166</v>
      </c>
      <c r="L261" s="13" t="s">
        <v>166</v>
      </c>
      <c r="M261" s="13" t="s">
        <v>166</v>
      </c>
      <c r="N261" s="13" t="s">
        <v>166</v>
      </c>
      <c r="O261" s="13" t="s">
        <v>166</v>
      </c>
      <c r="P261" s="13" t="s">
        <v>166</v>
      </c>
      <c r="Q261" s="13" t="s">
        <v>166</v>
      </c>
      <c r="R261" s="13" t="s">
        <v>166</v>
      </c>
    </row>
    <row r="262" spans="2:18">
      <c r="B262" s="13" t="s">
        <v>778</v>
      </c>
      <c r="C262" s="13" t="s">
        <v>779</v>
      </c>
      <c r="D262" s="13">
        <v>7383000</v>
      </c>
      <c r="E262" s="13" t="s">
        <v>780</v>
      </c>
      <c r="F262" s="13" t="s">
        <v>171</v>
      </c>
      <c r="G262" s="13" t="s">
        <v>326</v>
      </c>
      <c r="H262" s="13" t="s">
        <v>175</v>
      </c>
      <c r="I262" s="13" t="s">
        <v>225</v>
      </c>
      <c r="J262" s="13" t="s">
        <v>32</v>
      </c>
      <c r="K262" s="13" t="s">
        <v>231</v>
      </c>
      <c r="L262" s="13" t="s">
        <v>160</v>
      </c>
      <c r="M262" s="13" t="s">
        <v>781</v>
      </c>
      <c r="N262" s="13" t="s">
        <v>782</v>
      </c>
      <c r="O262" s="13" t="s">
        <v>783</v>
      </c>
      <c r="P262" s="13" t="s">
        <v>190</v>
      </c>
      <c r="Q262" s="13" t="s">
        <v>784</v>
      </c>
      <c r="R262" s="13" t="s">
        <v>157</v>
      </c>
    </row>
    <row r="263" spans="2:18">
      <c r="B263" s="13" t="s">
        <v>166</v>
      </c>
      <c r="C263" s="13" t="s">
        <v>166</v>
      </c>
      <c r="D263" s="13" t="s">
        <v>166</v>
      </c>
      <c r="E263" s="13" t="s">
        <v>166</v>
      </c>
      <c r="F263" s="13" t="s">
        <v>166</v>
      </c>
      <c r="G263" s="13" t="s">
        <v>166</v>
      </c>
      <c r="H263" s="13" t="s">
        <v>167</v>
      </c>
      <c r="I263" s="13" t="s">
        <v>166</v>
      </c>
      <c r="J263" s="13" t="s">
        <v>166</v>
      </c>
      <c r="K263" s="13" t="s">
        <v>166</v>
      </c>
      <c r="L263" s="13" t="s">
        <v>166</v>
      </c>
      <c r="M263" s="13" t="s">
        <v>166</v>
      </c>
      <c r="N263" s="13" t="s">
        <v>166</v>
      </c>
      <c r="O263" s="13" t="s">
        <v>166</v>
      </c>
      <c r="P263" s="13" t="s">
        <v>166</v>
      </c>
      <c r="Q263" s="13" t="s">
        <v>166</v>
      </c>
      <c r="R263" s="13" t="s">
        <v>166</v>
      </c>
    </row>
    <row r="264" spans="2:18">
      <c r="B264" s="13" t="s">
        <v>785</v>
      </c>
      <c r="C264" s="13" t="s">
        <v>786</v>
      </c>
      <c r="D264" s="13" t="s">
        <v>787</v>
      </c>
      <c r="E264" s="13" t="s">
        <v>788</v>
      </c>
      <c r="F264" s="13" t="s">
        <v>158</v>
      </c>
      <c r="G264" s="13" t="s">
        <v>53</v>
      </c>
      <c r="H264" s="13" t="s">
        <v>152</v>
      </c>
      <c r="I264" s="13" t="s">
        <v>159</v>
      </c>
      <c r="J264" s="13" t="s">
        <v>32</v>
      </c>
      <c r="K264" s="13" t="s">
        <v>131</v>
      </c>
      <c r="L264" s="13" t="s">
        <v>160</v>
      </c>
      <c r="M264" s="13" t="s">
        <v>337</v>
      </c>
      <c r="N264" s="13" t="s">
        <v>206</v>
      </c>
      <c r="O264" s="13" t="s">
        <v>789</v>
      </c>
      <c r="P264" s="13" t="s">
        <v>182</v>
      </c>
      <c r="Q264" s="13" t="s">
        <v>332</v>
      </c>
      <c r="R264" s="13" t="s">
        <v>173</v>
      </c>
    </row>
    <row r="265" spans="2:18">
      <c r="B265" s="13" t="s">
        <v>790</v>
      </c>
      <c r="C265" s="13" t="s">
        <v>510</v>
      </c>
      <c r="D265" s="13">
        <v>33983000</v>
      </c>
      <c r="E265" s="13" t="s">
        <v>274</v>
      </c>
      <c r="F265" s="13" t="s">
        <v>158</v>
      </c>
      <c r="G265" s="13" t="s">
        <v>53</v>
      </c>
      <c r="H265" s="13" t="s">
        <v>152</v>
      </c>
      <c r="I265" s="13" t="s">
        <v>225</v>
      </c>
      <c r="J265" s="13" t="s">
        <v>32</v>
      </c>
      <c r="K265" s="13" t="s">
        <v>131</v>
      </c>
      <c r="L265" s="13" t="s">
        <v>180</v>
      </c>
      <c r="M265" s="13" t="s">
        <v>791</v>
      </c>
      <c r="N265" s="13" t="s">
        <v>206</v>
      </c>
      <c r="O265" s="13" t="s">
        <v>207</v>
      </c>
      <c r="P265" s="13" t="s">
        <v>182</v>
      </c>
      <c r="Q265" s="13" t="s">
        <v>401</v>
      </c>
      <c r="R265" s="13" t="s">
        <v>173</v>
      </c>
    </row>
    <row r="266" spans="2:18">
      <c r="B266" s="13" t="s">
        <v>792</v>
      </c>
      <c r="C266" s="13" t="s">
        <v>793</v>
      </c>
      <c r="D266" s="13">
        <v>3643443</v>
      </c>
      <c r="E266" s="13" t="s">
        <v>419</v>
      </c>
      <c r="F266" s="13" t="s">
        <v>158</v>
      </c>
      <c r="G266" s="13" t="s">
        <v>53</v>
      </c>
      <c r="H266" s="13" t="s">
        <v>152</v>
      </c>
      <c r="I266" s="13" t="s">
        <v>159</v>
      </c>
      <c r="J266" s="13" t="s">
        <v>32</v>
      </c>
      <c r="K266" s="13" t="s">
        <v>131</v>
      </c>
      <c r="L266" s="13" t="s">
        <v>205</v>
      </c>
      <c r="M266" s="13" t="s">
        <v>344</v>
      </c>
      <c r="N266" s="13" t="s">
        <v>162</v>
      </c>
      <c r="O266" s="13" t="s">
        <v>290</v>
      </c>
      <c r="P266" s="13" t="s">
        <v>155</v>
      </c>
      <c r="Q266" s="13" t="s">
        <v>364</v>
      </c>
      <c r="R266" s="13" t="s">
        <v>165</v>
      </c>
    </row>
    <row r="267" spans="2:18">
      <c r="B267" s="13" t="s">
        <v>794</v>
      </c>
      <c r="C267" s="13" t="s">
        <v>795</v>
      </c>
      <c r="D267" s="13">
        <v>3641063</v>
      </c>
      <c r="E267" s="13" t="s">
        <v>796</v>
      </c>
      <c r="F267" s="13" t="s">
        <v>158</v>
      </c>
      <c r="G267" s="13" t="s">
        <v>53</v>
      </c>
      <c r="H267" s="13" t="s">
        <v>152</v>
      </c>
      <c r="I267" s="13" t="s">
        <v>225</v>
      </c>
      <c r="J267" s="13" t="s">
        <v>32</v>
      </c>
      <c r="K267" s="13" t="s">
        <v>131</v>
      </c>
      <c r="L267" s="13" t="s">
        <v>160</v>
      </c>
      <c r="M267" s="13" t="s">
        <v>344</v>
      </c>
      <c r="N267" s="13" t="s">
        <v>219</v>
      </c>
      <c r="O267" s="13" t="s">
        <v>290</v>
      </c>
      <c r="P267" s="13" t="s">
        <v>155</v>
      </c>
      <c r="Q267" s="13" t="s">
        <v>364</v>
      </c>
      <c r="R267" s="13" t="s">
        <v>165</v>
      </c>
    </row>
    <row r="268" spans="2:18">
      <c r="B268" s="13" t="s">
        <v>654</v>
      </c>
      <c r="C268" s="13" t="s">
        <v>797</v>
      </c>
      <c r="D268" s="13" t="s">
        <v>798</v>
      </c>
      <c r="E268" s="13" t="s">
        <v>274</v>
      </c>
      <c r="F268" s="13" t="s">
        <v>158</v>
      </c>
      <c r="G268" s="13" t="s">
        <v>53</v>
      </c>
      <c r="H268" s="13" t="s">
        <v>152</v>
      </c>
      <c r="I268" s="13" t="s">
        <v>170</v>
      </c>
      <c r="J268" s="13" t="s">
        <v>32</v>
      </c>
      <c r="K268" s="13" t="s">
        <v>131</v>
      </c>
      <c r="L268" s="13" t="s">
        <v>160</v>
      </c>
      <c r="M268" s="13" t="s">
        <v>129</v>
      </c>
      <c r="N268" s="13" t="s">
        <v>799</v>
      </c>
      <c r="O268" s="13" t="s">
        <v>800</v>
      </c>
      <c r="P268" s="13" t="s">
        <v>334</v>
      </c>
      <c r="Q268" s="13" t="s">
        <v>335</v>
      </c>
      <c r="R268" s="13" t="s">
        <v>222</v>
      </c>
    </row>
    <row r="269" spans="2:18">
      <c r="B269" s="13" t="s">
        <v>351</v>
      </c>
      <c r="C269" s="13" t="s">
        <v>801</v>
      </c>
      <c r="D269" s="13">
        <v>3398300</v>
      </c>
      <c r="E269" s="13" t="s">
        <v>802</v>
      </c>
      <c r="F269" s="13" t="s">
        <v>158</v>
      </c>
      <c r="G269" s="13" t="s">
        <v>53</v>
      </c>
      <c r="H269" s="13" t="s">
        <v>152</v>
      </c>
      <c r="I269" s="13" t="s">
        <v>159</v>
      </c>
      <c r="J269" s="13" t="s">
        <v>32</v>
      </c>
      <c r="K269" s="13" t="s">
        <v>131</v>
      </c>
      <c r="L269" s="13" t="s">
        <v>205</v>
      </c>
      <c r="M269" s="13" t="s">
        <v>803</v>
      </c>
      <c r="N269" s="13" t="s">
        <v>162</v>
      </c>
      <c r="O269" s="13" t="s">
        <v>194</v>
      </c>
      <c r="P269" s="13" t="s">
        <v>155</v>
      </c>
      <c r="Q269" s="13" t="s">
        <v>164</v>
      </c>
      <c r="R269" s="13" t="s">
        <v>165</v>
      </c>
    </row>
    <row r="270" spans="2:18">
      <c r="B270" s="13" t="s">
        <v>804</v>
      </c>
      <c r="C270" s="13" t="s">
        <v>805</v>
      </c>
      <c r="D270" s="13">
        <v>3682660</v>
      </c>
      <c r="E270" s="13" t="s">
        <v>806</v>
      </c>
      <c r="F270" s="13" t="s">
        <v>307</v>
      </c>
      <c r="G270" s="13" t="s">
        <v>53</v>
      </c>
      <c r="H270" s="13" t="s">
        <v>152</v>
      </c>
      <c r="I270" s="13" t="s">
        <v>159</v>
      </c>
      <c r="J270" s="13" t="s">
        <v>32</v>
      </c>
      <c r="K270" s="13" t="s">
        <v>131</v>
      </c>
      <c r="L270" s="13" t="s">
        <v>180</v>
      </c>
      <c r="M270" s="13" t="s">
        <v>807</v>
      </c>
      <c r="N270" s="13" t="s">
        <v>163</v>
      </c>
      <c r="O270" s="13" t="s">
        <v>808</v>
      </c>
      <c r="P270" s="13" t="s">
        <v>155</v>
      </c>
      <c r="Q270" s="13" t="s">
        <v>809</v>
      </c>
      <c r="R270" s="13" t="s">
        <v>165</v>
      </c>
    </row>
    <row r="271" spans="2:18">
      <c r="B271" s="13" t="s">
        <v>810</v>
      </c>
      <c r="C271" s="13" t="s">
        <v>811</v>
      </c>
      <c r="D271" s="13">
        <v>3682660</v>
      </c>
      <c r="E271" s="13" t="s">
        <v>812</v>
      </c>
      <c r="F271" s="13" t="s">
        <v>307</v>
      </c>
      <c r="G271" s="13" t="s">
        <v>53</v>
      </c>
      <c r="H271" s="13" t="s">
        <v>152</v>
      </c>
      <c r="I271" s="13" t="s">
        <v>159</v>
      </c>
      <c r="J271" s="13" t="s">
        <v>32</v>
      </c>
      <c r="K271" s="13" t="s">
        <v>131</v>
      </c>
      <c r="L271" s="13" t="s">
        <v>180</v>
      </c>
      <c r="M271" s="13" t="s">
        <v>813</v>
      </c>
      <c r="N271" s="13" t="s">
        <v>162</v>
      </c>
      <c r="O271" s="13" t="s">
        <v>220</v>
      </c>
      <c r="P271" s="13" t="s">
        <v>155</v>
      </c>
      <c r="Q271" s="13" t="s">
        <v>814</v>
      </c>
      <c r="R271" s="13" t="s">
        <v>165</v>
      </c>
    </row>
    <row r="272" spans="2:18">
      <c r="B272" s="13" t="s">
        <v>815</v>
      </c>
      <c r="C272" s="13" t="s">
        <v>816</v>
      </c>
      <c r="D272" s="13">
        <v>3398300</v>
      </c>
      <c r="E272" s="13" t="s">
        <v>513</v>
      </c>
      <c r="F272" s="13" t="s">
        <v>158</v>
      </c>
      <c r="G272" s="13" t="s">
        <v>53</v>
      </c>
      <c r="H272" s="13" t="s">
        <v>152</v>
      </c>
      <c r="I272" s="13" t="s">
        <v>159</v>
      </c>
      <c r="J272" s="13" t="s">
        <v>32</v>
      </c>
      <c r="K272" s="13" t="s">
        <v>131</v>
      </c>
      <c r="L272" s="13" t="s">
        <v>160</v>
      </c>
      <c r="M272" s="13" t="s">
        <v>817</v>
      </c>
      <c r="N272" s="13" t="s">
        <v>162</v>
      </c>
      <c r="O272" s="13" t="s">
        <v>818</v>
      </c>
      <c r="P272" s="13" t="s">
        <v>155</v>
      </c>
      <c r="Q272" s="13" t="s">
        <v>819</v>
      </c>
      <c r="R272" s="13" t="s">
        <v>165</v>
      </c>
    </row>
    <row r="273" spans="2:18">
      <c r="B273" s="13" t="s">
        <v>820</v>
      </c>
      <c r="C273" s="13" t="s">
        <v>821</v>
      </c>
      <c r="D273" s="13">
        <v>3451148</v>
      </c>
      <c r="E273" s="13" t="s">
        <v>822</v>
      </c>
      <c r="F273" s="13" t="s">
        <v>158</v>
      </c>
      <c r="G273" s="13" t="s">
        <v>53</v>
      </c>
      <c r="H273" s="13" t="s">
        <v>152</v>
      </c>
      <c r="I273" s="13" t="s">
        <v>170</v>
      </c>
      <c r="J273" s="13" t="s">
        <v>32</v>
      </c>
      <c r="K273" s="13" t="s">
        <v>131</v>
      </c>
      <c r="L273" s="13" t="s">
        <v>205</v>
      </c>
      <c r="M273" s="13" t="s">
        <v>342</v>
      </c>
      <c r="N273" s="13" t="s">
        <v>162</v>
      </c>
      <c r="O273" s="13" t="s">
        <v>823</v>
      </c>
      <c r="P273" s="13" t="s">
        <v>312</v>
      </c>
      <c r="Q273" s="13" t="s">
        <v>164</v>
      </c>
      <c r="R273" s="13" t="s">
        <v>165</v>
      </c>
    </row>
    <row r="274" spans="2:18">
      <c r="B274" s="13" t="s">
        <v>268</v>
      </c>
      <c r="C274" s="13" t="s">
        <v>824</v>
      </c>
      <c r="D274" s="13">
        <v>3358860</v>
      </c>
      <c r="E274" s="13" t="s">
        <v>825</v>
      </c>
      <c r="F274" s="13" t="s">
        <v>158</v>
      </c>
      <c r="G274" s="13" t="s">
        <v>53</v>
      </c>
      <c r="H274" s="13" t="s">
        <v>152</v>
      </c>
      <c r="I274" s="13" t="s">
        <v>159</v>
      </c>
      <c r="J274" s="13" t="s">
        <v>32</v>
      </c>
      <c r="K274" s="13" t="s">
        <v>131</v>
      </c>
      <c r="L274" s="13" t="s">
        <v>160</v>
      </c>
      <c r="M274" s="13" t="s">
        <v>213</v>
      </c>
      <c r="N274" s="13" t="s">
        <v>206</v>
      </c>
      <c r="O274" s="13" t="s">
        <v>340</v>
      </c>
      <c r="P274" s="13" t="s">
        <v>826</v>
      </c>
      <c r="Q274" s="13" t="s">
        <v>401</v>
      </c>
      <c r="R274" s="13" t="s">
        <v>173</v>
      </c>
    </row>
    <row r="275" spans="2:18">
      <c r="B275" s="13" t="s">
        <v>827</v>
      </c>
      <c r="C275" s="13" t="s">
        <v>828</v>
      </c>
      <c r="D275" s="13">
        <v>7424621</v>
      </c>
      <c r="E275" s="13" t="s">
        <v>829</v>
      </c>
      <c r="F275" s="13" t="s">
        <v>158</v>
      </c>
      <c r="G275" s="13" t="s">
        <v>53</v>
      </c>
      <c r="H275" s="13" t="s">
        <v>152</v>
      </c>
      <c r="I275" s="13" t="s">
        <v>159</v>
      </c>
      <c r="J275" s="13" t="s">
        <v>32</v>
      </c>
      <c r="K275" s="13" t="s">
        <v>131</v>
      </c>
      <c r="L275" s="13" t="s">
        <v>205</v>
      </c>
      <c r="M275" s="13" t="s">
        <v>162</v>
      </c>
      <c r="N275" s="13" t="s">
        <v>162</v>
      </c>
      <c r="O275" s="13" t="s">
        <v>163</v>
      </c>
      <c r="P275" s="13" t="s">
        <v>199</v>
      </c>
      <c r="Q275" s="13" t="s">
        <v>830</v>
      </c>
      <c r="R275" s="13" t="s">
        <v>165</v>
      </c>
    </row>
    <row r="276" spans="2:18">
      <c r="B276" s="13" t="s">
        <v>264</v>
      </c>
      <c r="C276" s="13" t="s">
        <v>831</v>
      </c>
      <c r="D276" s="13">
        <v>3398300</v>
      </c>
      <c r="E276" s="13" t="s">
        <v>832</v>
      </c>
      <c r="F276" s="13" t="s">
        <v>158</v>
      </c>
      <c r="G276" s="13" t="s">
        <v>53</v>
      </c>
      <c r="H276" s="13" t="s">
        <v>152</v>
      </c>
      <c r="I276" s="13" t="s">
        <v>159</v>
      </c>
      <c r="J276" s="13" t="s">
        <v>32</v>
      </c>
      <c r="K276" s="13" t="s">
        <v>131</v>
      </c>
      <c r="L276" s="13" t="s">
        <v>205</v>
      </c>
      <c r="M276" s="13" t="s">
        <v>833</v>
      </c>
      <c r="N276" s="13" t="s">
        <v>162</v>
      </c>
      <c r="O276" s="13" t="s">
        <v>834</v>
      </c>
      <c r="P276" s="13" t="s">
        <v>155</v>
      </c>
      <c r="Q276" s="13" t="s">
        <v>835</v>
      </c>
      <c r="R276" s="13" t="s">
        <v>165</v>
      </c>
    </row>
    <row r="277" spans="2:18">
      <c r="B277" s="13" t="s">
        <v>836</v>
      </c>
      <c r="C277" s="13" t="s">
        <v>837</v>
      </c>
      <c r="D277" s="13">
        <v>7434621</v>
      </c>
      <c r="E277" s="13" t="s">
        <v>838</v>
      </c>
      <c r="F277" s="13" t="s">
        <v>158</v>
      </c>
      <c r="G277" s="13" t="s">
        <v>177</v>
      </c>
      <c r="H277" s="13" t="s">
        <v>152</v>
      </c>
      <c r="I277" s="13" t="s">
        <v>159</v>
      </c>
      <c r="J277" s="13" t="s">
        <v>32</v>
      </c>
      <c r="K277" s="13" t="s">
        <v>131</v>
      </c>
      <c r="L277" s="13" t="s">
        <v>205</v>
      </c>
      <c r="M277" s="13" t="s">
        <v>162</v>
      </c>
      <c r="N277" s="13" t="s">
        <v>162</v>
      </c>
      <c r="O277" s="13" t="s">
        <v>163</v>
      </c>
      <c r="P277" s="13" t="s">
        <v>199</v>
      </c>
      <c r="Q277" s="13" t="s">
        <v>830</v>
      </c>
      <c r="R277" s="13" t="s">
        <v>165</v>
      </c>
    </row>
    <row r="278" spans="2:18">
      <c r="B278" s="13" t="s">
        <v>839</v>
      </c>
      <c r="C278" s="13" t="s">
        <v>840</v>
      </c>
      <c r="D278" s="13" t="s">
        <v>841</v>
      </c>
      <c r="E278" s="13" t="s">
        <v>212</v>
      </c>
      <c r="F278" s="13" t="s">
        <v>158</v>
      </c>
      <c r="G278" s="13" t="s">
        <v>53</v>
      </c>
      <c r="H278" s="13" t="s">
        <v>152</v>
      </c>
      <c r="I278" s="13" t="s">
        <v>159</v>
      </c>
      <c r="J278" s="13" t="s">
        <v>32</v>
      </c>
      <c r="K278" s="13" t="s">
        <v>131</v>
      </c>
      <c r="L278" s="13" t="s">
        <v>180</v>
      </c>
      <c r="M278" s="13" t="s">
        <v>842</v>
      </c>
      <c r="N278" s="13" t="s">
        <v>206</v>
      </c>
      <c r="O278" s="13" t="s">
        <v>331</v>
      </c>
      <c r="P278" s="13" t="s">
        <v>215</v>
      </c>
      <c r="Q278" s="13" t="s">
        <v>216</v>
      </c>
      <c r="R278" s="13" t="s">
        <v>173</v>
      </c>
    </row>
    <row r="279" spans="2:18">
      <c r="B279" s="13" t="s">
        <v>197</v>
      </c>
      <c r="C279" s="13" t="s">
        <v>843</v>
      </c>
      <c r="D279" s="13" t="s">
        <v>844</v>
      </c>
      <c r="E279" s="13" t="s">
        <v>198</v>
      </c>
      <c r="F279" s="13" t="s">
        <v>158</v>
      </c>
      <c r="G279" s="13" t="s">
        <v>53</v>
      </c>
      <c r="H279" s="13" t="s">
        <v>152</v>
      </c>
      <c r="I279" s="13" t="s">
        <v>159</v>
      </c>
      <c r="J279" s="13" t="s">
        <v>32</v>
      </c>
      <c r="K279" s="13" t="s">
        <v>131</v>
      </c>
      <c r="L279" s="13" t="s">
        <v>160</v>
      </c>
      <c r="M279" s="13" t="s">
        <v>201</v>
      </c>
      <c r="N279" s="13" t="s">
        <v>162</v>
      </c>
      <c r="O279" s="13" t="s">
        <v>163</v>
      </c>
      <c r="P279" s="13" t="s">
        <v>199</v>
      </c>
      <c r="Q279" s="13" t="s">
        <v>191</v>
      </c>
      <c r="R279" s="13" t="s">
        <v>165</v>
      </c>
    </row>
    <row r="280" spans="2:18">
      <c r="B280" s="13" t="s">
        <v>845</v>
      </c>
      <c r="C280" s="13" t="s">
        <v>846</v>
      </c>
      <c r="D280" s="13">
        <v>3174386067</v>
      </c>
      <c r="E280" s="13" t="s">
        <v>847</v>
      </c>
      <c r="F280" s="13" t="s">
        <v>158</v>
      </c>
      <c r="G280" s="13" t="s">
        <v>53</v>
      </c>
      <c r="H280" s="13" t="s">
        <v>152</v>
      </c>
      <c r="I280" s="13" t="s">
        <v>159</v>
      </c>
      <c r="J280" s="13" t="s">
        <v>32</v>
      </c>
      <c r="K280" s="13" t="s">
        <v>131</v>
      </c>
      <c r="L280" s="13" t="s">
        <v>160</v>
      </c>
      <c r="M280" s="13" t="s">
        <v>848</v>
      </c>
      <c r="N280" s="13" t="s">
        <v>219</v>
      </c>
      <c r="O280" s="13" t="s">
        <v>292</v>
      </c>
      <c r="P280" s="13" t="s">
        <v>334</v>
      </c>
      <c r="Q280" s="13" t="s">
        <v>849</v>
      </c>
      <c r="R280" s="13" t="s">
        <v>222</v>
      </c>
    </row>
    <row r="281" spans="2:18">
      <c r="B281" s="13" t="s">
        <v>850</v>
      </c>
      <c r="C281" s="13" t="s">
        <v>851</v>
      </c>
      <c r="D281" s="13" t="s">
        <v>852</v>
      </c>
      <c r="E281" s="13" t="s">
        <v>853</v>
      </c>
      <c r="F281" s="13" t="s">
        <v>158</v>
      </c>
      <c r="G281" s="13" t="s">
        <v>53</v>
      </c>
      <c r="H281" s="13" t="s">
        <v>152</v>
      </c>
      <c r="I281" s="13" t="s">
        <v>159</v>
      </c>
      <c r="J281" s="13" t="s">
        <v>32</v>
      </c>
      <c r="K281" s="13" t="s">
        <v>131</v>
      </c>
      <c r="L281" s="13" t="s">
        <v>160</v>
      </c>
      <c r="M281" s="13" t="s">
        <v>854</v>
      </c>
      <c r="N281" s="13" t="s">
        <v>206</v>
      </c>
      <c r="O281" s="13" t="s">
        <v>207</v>
      </c>
      <c r="P281" s="13" t="s">
        <v>215</v>
      </c>
      <c r="Q281" s="13" t="s">
        <v>855</v>
      </c>
      <c r="R281" s="13" t="s">
        <v>173</v>
      </c>
    </row>
    <row r="282" spans="2:18">
      <c r="B282" s="13" t="s">
        <v>856</v>
      </c>
      <c r="C282" s="13" t="s">
        <v>510</v>
      </c>
      <c r="D282" s="13">
        <v>3398300</v>
      </c>
      <c r="E282" s="13" t="s">
        <v>274</v>
      </c>
      <c r="F282" s="13" t="s">
        <v>158</v>
      </c>
      <c r="G282" s="13" t="s">
        <v>53</v>
      </c>
      <c r="H282" s="13" t="s">
        <v>152</v>
      </c>
      <c r="I282" s="13" t="s">
        <v>159</v>
      </c>
      <c r="J282" s="13" t="s">
        <v>32</v>
      </c>
      <c r="K282" s="13" t="s">
        <v>131</v>
      </c>
      <c r="L282" s="13" t="s">
        <v>205</v>
      </c>
      <c r="M282" s="13" t="s">
        <v>53</v>
      </c>
      <c r="N282" s="13" t="s">
        <v>857</v>
      </c>
      <c r="O282" s="13" t="s">
        <v>858</v>
      </c>
      <c r="P282" s="13" t="s">
        <v>155</v>
      </c>
      <c r="Q282" s="13" t="s">
        <v>364</v>
      </c>
      <c r="R282" s="13" t="s">
        <v>165</v>
      </c>
    </row>
    <row r="283" spans="2:18">
      <c r="B283" s="13" t="s">
        <v>859</v>
      </c>
      <c r="C283" s="13" t="s">
        <v>860</v>
      </c>
      <c r="D283" s="13">
        <v>367417100</v>
      </c>
      <c r="E283" s="13" t="s">
        <v>198</v>
      </c>
      <c r="F283" s="13" t="s">
        <v>158</v>
      </c>
      <c r="G283" s="13" t="s">
        <v>53</v>
      </c>
      <c r="H283" s="13" t="s">
        <v>152</v>
      </c>
      <c r="I283" s="13" t="s">
        <v>159</v>
      </c>
      <c r="J283" s="13" t="s">
        <v>32</v>
      </c>
      <c r="K283" s="13" t="s">
        <v>131</v>
      </c>
      <c r="L283" s="13" t="s">
        <v>160</v>
      </c>
      <c r="M283" s="13" t="s">
        <v>861</v>
      </c>
      <c r="N283" s="13" t="s">
        <v>210</v>
      </c>
      <c r="O283" s="13" t="s">
        <v>862</v>
      </c>
      <c r="P283" s="13" t="s">
        <v>199</v>
      </c>
      <c r="Q283" s="13" t="s">
        <v>191</v>
      </c>
      <c r="R283" s="13" t="s">
        <v>165</v>
      </c>
    </row>
    <row r="284" spans="2:18">
      <c r="B284" s="13" t="s">
        <v>187</v>
      </c>
      <c r="C284" s="13" t="s">
        <v>863</v>
      </c>
      <c r="D284" s="13">
        <v>410502</v>
      </c>
      <c r="E284" s="13" t="s">
        <v>864</v>
      </c>
      <c r="F284" s="13" t="s">
        <v>158</v>
      </c>
      <c r="G284" s="13" t="s">
        <v>53</v>
      </c>
      <c r="H284" s="13" t="s">
        <v>152</v>
      </c>
      <c r="I284" s="13" t="s">
        <v>159</v>
      </c>
      <c r="J284" s="13" t="s">
        <v>32</v>
      </c>
      <c r="K284" s="13" t="s">
        <v>131</v>
      </c>
      <c r="L284" s="13" t="s">
        <v>160</v>
      </c>
      <c r="M284" s="13" t="s">
        <v>865</v>
      </c>
      <c r="N284" s="13" t="s">
        <v>744</v>
      </c>
      <c r="O284" s="13" t="s">
        <v>194</v>
      </c>
      <c r="P284" s="13" t="s">
        <v>866</v>
      </c>
      <c r="Q284" s="13" t="s">
        <v>216</v>
      </c>
      <c r="R284" s="13" t="s">
        <v>165</v>
      </c>
    </row>
    <row r="285" spans="2:18">
      <c r="B285" s="13" t="s">
        <v>867</v>
      </c>
      <c r="C285" s="13" t="s">
        <v>868</v>
      </c>
      <c r="D285" s="13" t="s">
        <v>869</v>
      </c>
      <c r="E285" s="13" t="s">
        <v>198</v>
      </c>
      <c r="F285" s="13" t="s">
        <v>151</v>
      </c>
      <c r="G285" s="13" t="s">
        <v>53</v>
      </c>
      <c r="H285" s="13" t="s">
        <v>152</v>
      </c>
      <c r="I285" s="13" t="s">
        <v>159</v>
      </c>
      <c r="J285" s="13" t="s">
        <v>32</v>
      </c>
      <c r="K285" s="13" t="s">
        <v>131</v>
      </c>
      <c r="L285" s="13" t="s">
        <v>180</v>
      </c>
      <c r="M285" s="13" t="s">
        <v>870</v>
      </c>
      <c r="N285" s="13" t="s">
        <v>219</v>
      </c>
      <c r="O285" s="13" t="s">
        <v>871</v>
      </c>
      <c r="P285" s="13" t="s">
        <v>195</v>
      </c>
      <c r="Q285" s="13" t="s">
        <v>191</v>
      </c>
      <c r="R285" s="13" t="s">
        <v>222</v>
      </c>
    </row>
    <row r="286" spans="2:18">
      <c r="B286" s="13" t="s">
        <v>872</v>
      </c>
      <c r="C286" s="13" t="s">
        <v>873</v>
      </c>
      <c r="D286" s="13">
        <v>7417100</v>
      </c>
      <c r="E286" s="13" t="s">
        <v>874</v>
      </c>
      <c r="F286" s="13" t="s">
        <v>151</v>
      </c>
      <c r="G286" s="13" t="s">
        <v>53</v>
      </c>
      <c r="H286" s="13" t="s">
        <v>152</v>
      </c>
      <c r="I286" s="13" t="s">
        <v>159</v>
      </c>
      <c r="J286" s="13" t="s">
        <v>32</v>
      </c>
      <c r="K286" s="13" t="s">
        <v>131</v>
      </c>
      <c r="L286" s="13" t="s">
        <v>160</v>
      </c>
      <c r="M286" s="13" t="s">
        <v>875</v>
      </c>
      <c r="N286" s="13" t="s">
        <v>876</v>
      </c>
      <c r="O286" s="13" t="s">
        <v>163</v>
      </c>
      <c r="P286" s="13" t="s">
        <v>199</v>
      </c>
      <c r="Q286" s="13" t="s">
        <v>877</v>
      </c>
      <c r="R286" s="13" t="s">
        <v>165</v>
      </c>
    </row>
    <row r="287" spans="2:18">
      <c r="B287" s="13" t="s">
        <v>362</v>
      </c>
      <c r="C287" s="13" t="s">
        <v>878</v>
      </c>
      <c r="D287" s="13" t="s">
        <v>879</v>
      </c>
      <c r="E287" s="13" t="s">
        <v>198</v>
      </c>
      <c r="F287" s="13" t="s">
        <v>158</v>
      </c>
      <c r="G287" s="13" t="s">
        <v>53</v>
      </c>
      <c r="H287" s="13" t="s">
        <v>152</v>
      </c>
      <c r="I287" s="13" t="s">
        <v>159</v>
      </c>
      <c r="J287" s="13" t="s">
        <v>32</v>
      </c>
      <c r="K287" s="13" t="s">
        <v>131</v>
      </c>
      <c r="L287" s="13" t="s">
        <v>205</v>
      </c>
      <c r="M287" s="13" t="s">
        <v>880</v>
      </c>
      <c r="N287" s="13" t="s">
        <v>206</v>
      </c>
      <c r="O287" s="13" t="s">
        <v>331</v>
      </c>
      <c r="P287" s="13" t="s">
        <v>866</v>
      </c>
      <c r="Q287" s="13" t="s">
        <v>191</v>
      </c>
      <c r="R287" s="13" t="s">
        <v>165</v>
      </c>
    </row>
    <row r="288" spans="2:18">
      <c r="B288" s="13" t="s">
        <v>881</v>
      </c>
      <c r="C288" s="13" t="s">
        <v>882</v>
      </c>
      <c r="D288" s="13">
        <v>7410502</v>
      </c>
      <c r="E288" s="13" t="s">
        <v>864</v>
      </c>
      <c r="F288" s="13" t="s">
        <v>158</v>
      </c>
      <c r="G288" s="13" t="s">
        <v>53</v>
      </c>
      <c r="H288" s="13" t="s">
        <v>152</v>
      </c>
      <c r="I288" s="13" t="s">
        <v>159</v>
      </c>
      <c r="J288" s="13" t="s">
        <v>32</v>
      </c>
      <c r="K288" s="13" t="s">
        <v>131</v>
      </c>
      <c r="L288" s="13" t="s">
        <v>160</v>
      </c>
      <c r="M288" s="13" t="s">
        <v>883</v>
      </c>
      <c r="N288" s="13" t="s">
        <v>162</v>
      </c>
      <c r="O288" s="13" t="s">
        <v>163</v>
      </c>
      <c r="P288" s="13" t="s">
        <v>199</v>
      </c>
      <c r="Q288" s="13" t="s">
        <v>191</v>
      </c>
      <c r="R288" s="13" t="s">
        <v>165</v>
      </c>
    </row>
    <row r="289" spans="2:18">
      <c r="B289" s="13" t="s">
        <v>884</v>
      </c>
      <c r="C289" s="13" t="s">
        <v>885</v>
      </c>
      <c r="D289" s="13">
        <v>7410502</v>
      </c>
      <c r="E289" s="13" t="s">
        <v>198</v>
      </c>
      <c r="F289" s="13" t="s">
        <v>158</v>
      </c>
      <c r="G289" s="13" t="s">
        <v>53</v>
      </c>
      <c r="H289" s="13" t="s">
        <v>152</v>
      </c>
      <c r="I289" s="13" t="s">
        <v>159</v>
      </c>
      <c r="J289" s="13" t="s">
        <v>32</v>
      </c>
      <c r="K289" s="13" t="s">
        <v>131</v>
      </c>
      <c r="L289" s="13" t="s">
        <v>160</v>
      </c>
      <c r="M289" s="13" t="s">
        <v>226</v>
      </c>
      <c r="N289" s="13" t="s">
        <v>162</v>
      </c>
      <c r="O289" s="13" t="s">
        <v>886</v>
      </c>
      <c r="P289" s="13" t="s">
        <v>338</v>
      </c>
      <c r="Q289" s="13" t="s">
        <v>877</v>
      </c>
      <c r="R289" s="13" t="s">
        <v>165</v>
      </c>
    </row>
    <row r="290" spans="2:18">
      <c r="B290" s="13" t="s">
        <v>465</v>
      </c>
      <c r="C290" s="13" t="s">
        <v>466</v>
      </c>
      <c r="D290" s="13">
        <v>3643880</v>
      </c>
      <c r="E290" s="13" t="s">
        <v>796</v>
      </c>
      <c r="F290" s="13" t="s">
        <v>158</v>
      </c>
      <c r="G290" s="13" t="s">
        <v>53</v>
      </c>
      <c r="H290" s="13" t="s">
        <v>152</v>
      </c>
      <c r="I290" s="13" t="s">
        <v>159</v>
      </c>
      <c r="J290" s="13" t="s">
        <v>32</v>
      </c>
      <c r="K290" s="13" t="s">
        <v>131</v>
      </c>
      <c r="L290" s="13" t="s">
        <v>160</v>
      </c>
      <c r="M290" s="13" t="s">
        <v>468</v>
      </c>
      <c r="N290" s="13" t="s">
        <v>206</v>
      </c>
      <c r="O290" s="13" t="s">
        <v>340</v>
      </c>
      <c r="P290" s="13" t="s">
        <v>182</v>
      </c>
      <c r="Q290" s="13" t="s">
        <v>401</v>
      </c>
      <c r="R290" s="13" t="s">
        <v>173</v>
      </c>
    </row>
    <row r="291" spans="2:18">
      <c r="B291" s="13" t="s">
        <v>887</v>
      </c>
      <c r="C291" s="13" t="s">
        <v>888</v>
      </c>
      <c r="D291" s="13">
        <v>7410502</v>
      </c>
      <c r="E291" s="13" t="s">
        <v>889</v>
      </c>
      <c r="F291" s="13" t="s">
        <v>158</v>
      </c>
      <c r="G291" s="13" t="s">
        <v>53</v>
      </c>
      <c r="H291" s="13" t="s">
        <v>152</v>
      </c>
      <c r="I291" s="13" t="s">
        <v>159</v>
      </c>
      <c r="J291" s="13" t="s">
        <v>32</v>
      </c>
      <c r="K291" s="13" t="s">
        <v>131</v>
      </c>
      <c r="L291" s="13" t="s">
        <v>160</v>
      </c>
      <c r="M291" s="13" t="s">
        <v>226</v>
      </c>
      <c r="N291" s="13" t="s">
        <v>162</v>
      </c>
      <c r="O291" s="13" t="s">
        <v>194</v>
      </c>
      <c r="P291" s="13" t="s">
        <v>195</v>
      </c>
      <c r="Q291" s="13" t="s">
        <v>191</v>
      </c>
      <c r="R291" s="13" t="s">
        <v>165</v>
      </c>
    </row>
    <row r="292" spans="2:18">
      <c r="B292" s="13" t="s">
        <v>485</v>
      </c>
      <c r="C292" s="13" t="s">
        <v>890</v>
      </c>
      <c r="D292" s="13">
        <v>3641063</v>
      </c>
      <c r="E292" s="13" t="s">
        <v>891</v>
      </c>
      <c r="F292" s="13" t="s">
        <v>158</v>
      </c>
      <c r="G292" s="13" t="s">
        <v>53</v>
      </c>
      <c r="H292" s="13" t="s">
        <v>152</v>
      </c>
      <c r="I292" s="13" t="s">
        <v>225</v>
      </c>
      <c r="J292" s="13" t="s">
        <v>32</v>
      </c>
      <c r="K292" s="13" t="s">
        <v>131</v>
      </c>
      <c r="L292" s="13" t="s">
        <v>205</v>
      </c>
      <c r="M292" s="13" t="s">
        <v>892</v>
      </c>
      <c r="N292" s="13" t="s">
        <v>162</v>
      </c>
      <c r="O292" s="13" t="s">
        <v>893</v>
      </c>
      <c r="P292" s="13" t="s">
        <v>155</v>
      </c>
      <c r="Q292" s="13" t="s">
        <v>894</v>
      </c>
      <c r="R292" s="13" t="s">
        <v>325</v>
      </c>
    </row>
    <row r="293" spans="2:18">
      <c r="B293" s="13" t="s">
        <v>895</v>
      </c>
      <c r="C293" s="13" t="s">
        <v>896</v>
      </c>
      <c r="D293" s="13">
        <v>7410502</v>
      </c>
      <c r="E293" s="13" t="s">
        <v>198</v>
      </c>
      <c r="F293" s="13" t="s">
        <v>158</v>
      </c>
      <c r="G293" s="13" t="s">
        <v>53</v>
      </c>
      <c r="H293" s="13" t="s">
        <v>152</v>
      </c>
      <c r="I293" s="13" t="s">
        <v>159</v>
      </c>
      <c r="J293" s="13" t="s">
        <v>32</v>
      </c>
      <c r="K293" s="13" t="s">
        <v>131</v>
      </c>
      <c r="L293" s="13" t="s">
        <v>160</v>
      </c>
      <c r="M293" s="13" t="s">
        <v>854</v>
      </c>
      <c r="N293" s="13" t="s">
        <v>897</v>
      </c>
      <c r="O293" s="13" t="s">
        <v>207</v>
      </c>
      <c r="P293" s="13" t="s">
        <v>215</v>
      </c>
      <c r="Q293" s="13" t="s">
        <v>216</v>
      </c>
      <c r="R293" s="13" t="s">
        <v>173</v>
      </c>
    </row>
    <row r="294" spans="2:18">
      <c r="B294" s="13" t="s">
        <v>187</v>
      </c>
      <c r="C294" s="13" t="s">
        <v>898</v>
      </c>
      <c r="D294" s="13" t="s">
        <v>899</v>
      </c>
      <c r="E294" s="13" t="s">
        <v>900</v>
      </c>
      <c r="F294" s="13" t="s">
        <v>158</v>
      </c>
      <c r="G294" s="13" t="s">
        <v>53</v>
      </c>
      <c r="H294" s="13" t="s">
        <v>152</v>
      </c>
      <c r="I294" s="13" t="s">
        <v>159</v>
      </c>
      <c r="J294" s="13" t="s">
        <v>32</v>
      </c>
      <c r="K294" s="13" t="s">
        <v>131</v>
      </c>
      <c r="L294" s="13" t="s">
        <v>160</v>
      </c>
      <c r="M294" s="13" t="s">
        <v>901</v>
      </c>
      <c r="N294" s="13" t="s">
        <v>310</v>
      </c>
      <c r="O294" s="13" t="s">
        <v>331</v>
      </c>
      <c r="P294" s="13" t="s">
        <v>215</v>
      </c>
      <c r="Q294" s="13" t="s">
        <v>216</v>
      </c>
      <c r="R294" s="13" t="s">
        <v>173</v>
      </c>
    </row>
    <row r="295" spans="2:18">
      <c r="B295" s="13" t="s">
        <v>902</v>
      </c>
      <c r="C295" s="13" t="s">
        <v>209</v>
      </c>
      <c r="D295" s="13" t="s">
        <v>903</v>
      </c>
      <c r="E295" s="13" t="s">
        <v>900</v>
      </c>
      <c r="F295" s="13" t="s">
        <v>158</v>
      </c>
      <c r="G295" s="13" t="s">
        <v>53</v>
      </c>
      <c r="H295" s="13" t="s">
        <v>152</v>
      </c>
      <c r="I295" s="13" t="s">
        <v>159</v>
      </c>
      <c r="J295" s="13" t="s">
        <v>32</v>
      </c>
      <c r="K295" s="13" t="s">
        <v>131</v>
      </c>
      <c r="L295" s="13" t="s">
        <v>205</v>
      </c>
      <c r="M295" s="13" t="s">
        <v>206</v>
      </c>
      <c r="N295" s="13" t="s">
        <v>206</v>
      </c>
      <c r="O295" s="13" t="s">
        <v>207</v>
      </c>
      <c r="P295" s="13" t="s">
        <v>866</v>
      </c>
      <c r="Q295" s="13" t="s">
        <v>216</v>
      </c>
      <c r="R295" s="13" t="s">
        <v>173</v>
      </c>
    </row>
    <row r="296" spans="2:18">
      <c r="B296" s="13" t="s">
        <v>904</v>
      </c>
      <c r="C296" s="13" t="s">
        <v>905</v>
      </c>
      <c r="D296" s="13" t="s">
        <v>906</v>
      </c>
      <c r="E296" s="13" t="s">
        <v>864</v>
      </c>
      <c r="F296" s="13" t="s">
        <v>158</v>
      </c>
      <c r="G296" s="13" t="s">
        <v>53</v>
      </c>
      <c r="H296" s="13" t="s">
        <v>152</v>
      </c>
      <c r="I296" s="13" t="s">
        <v>159</v>
      </c>
      <c r="J296" s="13" t="s">
        <v>32</v>
      </c>
      <c r="K296" s="13" t="s">
        <v>131</v>
      </c>
      <c r="L296" s="13" t="s">
        <v>160</v>
      </c>
      <c r="M296" s="13" t="s">
        <v>342</v>
      </c>
      <c r="N296" s="13" t="s">
        <v>162</v>
      </c>
      <c r="O296" s="13" t="s">
        <v>321</v>
      </c>
      <c r="P296" s="13" t="s">
        <v>199</v>
      </c>
      <c r="Q296" s="13" t="s">
        <v>191</v>
      </c>
      <c r="R296" s="13" t="s">
        <v>165</v>
      </c>
    </row>
    <row r="297" spans="2:18">
      <c r="B297" s="13" t="s">
        <v>907</v>
      </c>
      <c r="C297" s="13" t="s">
        <v>908</v>
      </c>
      <c r="D297" s="13">
        <v>7458072</v>
      </c>
      <c r="E297" s="13" t="s">
        <v>909</v>
      </c>
      <c r="F297" s="13" t="s">
        <v>158</v>
      </c>
      <c r="G297" s="13" t="s">
        <v>53</v>
      </c>
      <c r="H297" s="13" t="s">
        <v>152</v>
      </c>
      <c r="I297" s="13" t="s">
        <v>159</v>
      </c>
      <c r="J297" s="13" t="s">
        <v>32</v>
      </c>
      <c r="K297" s="13" t="s">
        <v>131</v>
      </c>
      <c r="L297" s="13" t="s">
        <v>160</v>
      </c>
      <c r="M297" s="13" t="s">
        <v>345</v>
      </c>
      <c r="N297" s="13" t="s">
        <v>206</v>
      </c>
      <c r="O297" s="13" t="s">
        <v>207</v>
      </c>
      <c r="P297" s="13" t="s">
        <v>866</v>
      </c>
      <c r="Q297" s="13" t="s">
        <v>216</v>
      </c>
      <c r="R297" s="13" t="s">
        <v>173</v>
      </c>
    </row>
    <row r="298" spans="2:18">
      <c r="B298" s="13" t="s">
        <v>910</v>
      </c>
      <c r="C298" s="13" t="s">
        <v>911</v>
      </c>
      <c r="D298" s="13">
        <v>7344022</v>
      </c>
      <c r="E298" s="13" t="s">
        <v>912</v>
      </c>
      <c r="F298" s="13" t="s">
        <v>158</v>
      </c>
      <c r="G298" s="13" t="s">
        <v>53</v>
      </c>
      <c r="H298" s="13" t="s">
        <v>152</v>
      </c>
      <c r="I298" s="13" t="s">
        <v>159</v>
      </c>
      <c r="J298" s="13" t="s">
        <v>32</v>
      </c>
      <c r="K298" s="13" t="s">
        <v>131</v>
      </c>
      <c r="L298" s="13" t="s">
        <v>160</v>
      </c>
      <c r="M298" s="13" t="s">
        <v>913</v>
      </c>
      <c r="N298" s="13" t="s">
        <v>162</v>
      </c>
      <c r="O298" s="13" t="s">
        <v>194</v>
      </c>
      <c r="P298" s="13" t="s">
        <v>195</v>
      </c>
      <c r="Q298" s="13" t="s">
        <v>191</v>
      </c>
      <c r="R298" s="13" t="s">
        <v>165</v>
      </c>
    </row>
    <row r="299" spans="2:18">
      <c r="B299" s="13" t="s">
        <v>362</v>
      </c>
      <c r="C299" s="13" t="s">
        <v>914</v>
      </c>
      <c r="D299" s="13">
        <v>7455240</v>
      </c>
      <c r="E299" s="13" t="s">
        <v>915</v>
      </c>
      <c r="F299" s="13" t="s">
        <v>151</v>
      </c>
      <c r="G299" s="13" t="s">
        <v>53</v>
      </c>
      <c r="H299" s="13" t="s">
        <v>152</v>
      </c>
      <c r="I299" s="13" t="s">
        <v>225</v>
      </c>
      <c r="J299" s="13" t="s">
        <v>32</v>
      </c>
      <c r="K299" s="13" t="s">
        <v>131</v>
      </c>
      <c r="L299" s="13" t="s">
        <v>205</v>
      </c>
      <c r="M299" s="13" t="s">
        <v>916</v>
      </c>
      <c r="N299" s="13" t="s">
        <v>210</v>
      </c>
      <c r="O299" s="13" t="s">
        <v>233</v>
      </c>
      <c r="P299" s="13" t="s">
        <v>917</v>
      </c>
      <c r="Q299" s="13" t="s">
        <v>191</v>
      </c>
      <c r="R299" s="13" t="s">
        <v>165</v>
      </c>
    </row>
    <row r="300" spans="2:18">
      <c r="B300" s="13" t="s">
        <v>918</v>
      </c>
      <c r="C300" s="13" t="s">
        <v>840</v>
      </c>
      <c r="D300" s="13" t="s">
        <v>919</v>
      </c>
      <c r="E300" s="13" t="s">
        <v>198</v>
      </c>
      <c r="F300" s="13" t="s">
        <v>158</v>
      </c>
      <c r="G300" s="13" t="s">
        <v>53</v>
      </c>
      <c r="H300" s="13" t="s">
        <v>152</v>
      </c>
      <c r="I300" s="13" t="s">
        <v>159</v>
      </c>
      <c r="J300" s="13" t="s">
        <v>57</v>
      </c>
      <c r="K300" s="13" t="s">
        <v>131</v>
      </c>
      <c r="L300" s="13" t="s">
        <v>205</v>
      </c>
      <c r="M300" s="13" t="s">
        <v>349</v>
      </c>
      <c r="N300" s="13" t="s">
        <v>920</v>
      </c>
      <c r="O300" s="13" t="s">
        <v>194</v>
      </c>
      <c r="P300" s="13" t="s">
        <v>199</v>
      </c>
      <c r="Q300" s="13" t="s">
        <v>191</v>
      </c>
      <c r="R300" s="13" t="s">
        <v>165</v>
      </c>
    </row>
    <row r="301" spans="2:18">
      <c r="B301" s="13" t="s">
        <v>921</v>
      </c>
      <c r="C301" s="13" t="s">
        <v>922</v>
      </c>
      <c r="D301" s="13">
        <v>7382124</v>
      </c>
      <c r="E301" s="13" t="s">
        <v>923</v>
      </c>
      <c r="F301" s="13" t="s">
        <v>158</v>
      </c>
      <c r="G301" s="13" t="s">
        <v>53</v>
      </c>
      <c r="H301" s="13" t="s">
        <v>152</v>
      </c>
      <c r="I301" s="13" t="s">
        <v>159</v>
      </c>
      <c r="J301" s="13" t="s">
        <v>32</v>
      </c>
      <c r="K301" s="13" t="s">
        <v>131</v>
      </c>
      <c r="L301" s="13" t="s">
        <v>160</v>
      </c>
      <c r="M301" s="13" t="s">
        <v>162</v>
      </c>
      <c r="N301" s="13" t="s">
        <v>162</v>
      </c>
      <c r="O301" s="13" t="s">
        <v>194</v>
      </c>
      <c r="P301" s="13" t="s">
        <v>195</v>
      </c>
      <c r="Q301" s="13" t="s">
        <v>191</v>
      </c>
      <c r="R301" s="13" t="s">
        <v>165</v>
      </c>
    </row>
    <row r="302" spans="2:18">
      <c r="B302" s="13" t="s">
        <v>924</v>
      </c>
      <c r="C302" s="13" t="s">
        <v>925</v>
      </c>
      <c r="D302" s="13" t="s">
        <v>926</v>
      </c>
      <c r="E302" s="13" t="s">
        <v>927</v>
      </c>
      <c r="F302" s="13" t="s">
        <v>158</v>
      </c>
      <c r="G302" s="13" t="s">
        <v>53</v>
      </c>
      <c r="H302" s="13" t="s">
        <v>152</v>
      </c>
      <c r="I302" s="13" t="s">
        <v>159</v>
      </c>
      <c r="J302" s="13" t="s">
        <v>32</v>
      </c>
      <c r="K302" s="13" t="s">
        <v>131</v>
      </c>
      <c r="L302" s="13" t="s">
        <v>160</v>
      </c>
      <c r="M302" s="13" t="s">
        <v>210</v>
      </c>
      <c r="N302" s="13" t="s">
        <v>162</v>
      </c>
      <c r="O302" s="13" t="s">
        <v>194</v>
      </c>
      <c r="P302" s="13" t="s">
        <v>195</v>
      </c>
      <c r="Q302" s="13" t="s">
        <v>191</v>
      </c>
      <c r="R302" s="13" t="s">
        <v>165</v>
      </c>
    </row>
    <row r="303" spans="2:18">
      <c r="B303" s="13" t="s">
        <v>928</v>
      </c>
      <c r="C303" s="13" t="s">
        <v>929</v>
      </c>
      <c r="D303" s="13">
        <v>7379090</v>
      </c>
      <c r="E303" s="13" t="s">
        <v>930</v>
      </c>
      <c r="F303" s="13" t="s">
        <v>158</v>
      </c>
      <c r="G303" s="13" t="s">
        <v>53</v>
      </c>
      <c r="H303" s="13" t="s">
        <v>152</v>
      </c>
      <c r="I303" s="13" t="s">
        <v>159</v>
      </c>
      <c r="J303" s="13" t="s">
        <v>32</v>
      </c>
      <c r="K303" s="13" t="s">
        <v>131</v>
      </c>
      <c r="L303" s="13" t="s">
        <v>180</v>
      </c>
      <c r="M303" s="13" t="s">
        <v>931</v>
      </c>
      <c r="N303" s="13" t="s">
        <v>490</v>
      </c>
      <c r="O303" s="13" t="s">
        <v>932</v>
      </c>
      <c r="P303" s="13" t="s">
        <v>199</v>
      </c>
      <c r="Q303" s="13" t="s">
        <v>191</v>
      </c>
      <c r="R303" s="13" t="s">
        <v>165</v>
      </c>
    </row>
    <row r="304" spans="2:18">
      <c r="B304" s="13" t="s">
        <v>933</v>
      </c>
      <c r="C304" s="13" t="s">
        <v>934</v>
      </c>
      <c r="D304" s="13">
        <v>2108578</v>
      </c>
      <c r="E304" s="13" t="s">
        <v>935</v>
      </c>
      <c r="F304" s="13" t="s">
        <v>158</v>
      </c>
      <c r="G304" s="13" t="s">
        <v>53</v>
      </c>
      <c r="H304" s="13" t="s">
        <v>152</v>
      </c>
      <c r="I304" s="13" t="s">
        <v>159</v>
      </c>
      <c r="J304" s="13" t="s">
        <v>32</v>
      </c>
      <c r="K304" s="13" t="s">
        <v>131</v>
      </c>
      <c r="L304" s="13" t="s">
        <v>154</v>
      </c>
      <c r="M304" s="13" t="s">
        <v>936</v>
      </c>
      <c r="N304" s="13" t="s">
        <v>186</v>
      </c>
      <c r="O304" s="13" t="s">
        <v>163</v>
      </c>
      <c r="P304" s="13" t="s">
        <v>179</v>
      </c>
      <c r="Q304" s="13" t="s">
        <v>667</v>
      </c>
      <c r="R304" s="13" t="s">
        <v>165</v>
      </c>
    </row>
    <row r="305" spans="2:18">
      <c r="B305" s="13" t="s">
        <v>937</v>
      </c>
      <c r="C305" s="13" t="s">
        <v>938</v>
      </c>
      <c r="D305" s="13">
        <v>3304622</v>
      </c>
      <c r="E305" s="13" t="s">
        <v>939</v>
      </c>
      <c r="F305" s="13" t="s">
        <v>158</v>
      </c>
      <c r="G305" s="13" t="s">
        <v>177</v>
      </c>
      <c r="H305" s="13" t="s">
        <v>152</v>
      </c>
      <c r="I305" s="13" t="s">
        <v>159</v>
      </c>
      <c r="J305" s="13" t="s">
        <v>32</v>
      </c>
      <c r="K305" s="13" t="s">
        <v>131</v>
      </c>
      <c r="L305" s="13" t="s">
        <v>160</v>
      </c>
      <c r="M305" s="13" t="s">
        <v>940</v>
      </c>
      <c r="N305" s="13" t="s">
        <v>162</v>
      </c>
      <c r="O305" s="13" t="s">
        <v>194</v>
      </c>
      <c r="P305" s="13" t="s">
        <v>155</v>
      </c>
      <c r="Q305" s="13" t="s">
        <v>325</v>
      </c>
      <c r="R305" s="13" t="s">
        <v>165</v>
      </c>
    </row>
    <row r="306" spans="2:18">
      <c r="B306" s="13" t="s">
        <v>937</v>
      </c>
      <c r="C306" s="13" t="s">
        <v>941</v>
      </c>
      <c r="D306" s="13">
        <v>3304622</v>
      </c>
      <c r="E306" s="13" t="s">
        <v>942</v>
      </c>
      <c r="F306" s="13" t="s">
        <v>151</v>
      </c>
      <c r="G306" s="13" t="s">
        <v>53</v>
      </c>
      <c r="H306" s="13" t="s">
        <v>152</v>
      </c>
      <c r="I306" s="13" t="s">
        <v>159</v>
      </c>
      <c r="J306" s="13" t="s">
        <v>32</v>
      </c>
      <c r="K306" s="13" t="s">
        <v>131</v>
      </c>
      <c r="L306" s="13" t="s">
        <v>160</v>
      </c>
      <c r="M306" s="13" t="s">
        <v>556</v>
      </c>
      <c r="N306" s="13" t="s">
        <v>210</v>
      </c>
      <c r="O306" s="13" t="s">
        <v>943</v>
      </c>
      <c r="P306" s="13" t="s">
        <v>155</v>
      </c>
      <c r="Q306" s="13" t="s">
        <v>325</v>
      </c>
      <c r="R306" s="13" t="s">
        <v>165</v>
      </c>
    </row>
    <row r="307" spans="2:18">
      <c r="B307" s="13" t="s">
        <v>944</v>
      </c>
      <c r="C307" s="13" t="s">
        <v>945</v>
      </c>
      <c r="D307" s="13">
        <v>3103905970</v>
      </c>
      <c r="E307" s="13" t="s">
        <v>946</v>
      </c>
      <c r="F307" s="13" t="s">
        <v>158</v>
      </c>
      <c r="G307" s="13" t="s">
        <v>53</v>
      </c>
      <c r="H307" s="13" t="s">
        <v>152</v>
      </c>
      <c r="I307" s="13" t="s">
        <v>170</v>
      </c>
      <c r="J307" s="13" t="s">
        <v>32</v>
      </c>
      <c r="K307" s="13" t="s">
        <v>131</v>
      </c>
      <c r="L307" s="13" t="s">
        <v>180</v>
      </c>
      <c r="M307" s="13" t="s">
        <v>344</v>
      </c>
      <c r="N307" s="13" t="s">
        <v>162</v>
      </c>
      <c r="O307" s="13" t="s">
        <v>194</v>
      </c>
      <c r="P307" s="13" t="s">
        <v>155</v>
      </c>
      <c r="Q307" s="13" t="s">
        <v>364</v>
      </c>
      <c r="R307" s="13" t="s">
        <v>165</v>
      </c>
    </row>
    <row r="308" spans="2:18">
      <c r="B308" s="13" t="s">
        <v>947</v>
      </c>
      <c r="C308" s="13" t="s">
        <v>948</v>
      </c>
      <c r="D308" s="13">
        <v>3320546</v>
      </c>
      <c r="E308" s="13" t="s">
        <v>425</v>
      </c>
      <c r="F308" s="13" t="s">
        <v>158</v>
      </c>
      <c r="G308" s="13" t="s">
        <v>53</v>
      </c>
      <c r="H308" s="13" t="s">
        <v>152</v>
      </c>
      <c r="I308" s="13" t="s">
        <v>159</v>
      </c>
      <c r="J308" s="13" t="s">
        <v>32</v>
      </c>
      <c r="K308" s="13" t="s">
        <v>131</v>
      </c>
      <c r="L308" s="13" t="s">
        <v>205</v>
      </c>
      <c r="M308" s="13" t="s">
        <v>162</v>
      </c>
      <c r="N308" s="13" t="s">
        <v>162</v>
      </c>
      <c r="O308" s="13" t="s">
        <v>163</v>
      </c>
      <c r="P308" s="13" t="s">
        <v>155</v>
      </c>
      <c r="Q308" s="13" t="s">
        <v>435</v>
      </c>
      <c r="R308" s="13" t="s">
        <v>165</v>
      </c>
    </row>
    <row r="309" spans="2:18">
      <c r="B309" s="13" t="s">
        <v>949</v>
      </c>
      <c r="C309" s="13" t="s">
        <v>510</v>
      </c>
      <c r="D309" s="13">
        <v>3398300</v>
      </c>
      <c r="E309" s="13" t="s">
        <v>274</v>
      </c>
      <c r="F309" s="13" t="s">
        <v>158</v>
      </c>
      <c r="G309" s="13" t="s">
        <v>53</v>
      </c>
      <c r="H309" s="13" t="s">
        <v>152</v>
      </c>
      <c r="I309" s="13" t="s">
        <v>159</v>
      </c>
      <c r="J309" s="13" t="s">
        <v>32</v>
      </c>
      <c r="K309" s="13" t="s">
        <v>131</v>
      </c>
      <c r="L309" s="13" t="s">
        <v>160</v>
      </c>
      <c r="M309" s="13" t="s">
        <v>53</v>
      </c>
      <c r="N309" s="13" t="s">
        <v>162</v>
      </c>
      <c r="O309" s="13" t="s">
        <v>194</v>
      </c>
      <c r="P309" s="13" t="s">
        <v>155</v>
      </c>
      <c r="Q309" s="13" t="s">
        <v>364</v>
      </c>
      <c r="R309" s="13" t="s">
        <v>165</v>
      </c>
    </row>
    <row r="310" spans="2:18">
      <c r="B310" s="13" t="s">
        <v>950</v>
      </c>
      <c r="C310" s="13" t="s">
        <v>951</v>
      </c>
      <c r="D310" s="13">
        <v>3304622</v>
      </c>
      <c r="E310" s="13" t="s">
        <v>952</v>
      </c>
      <c r="F310" s="13" t="s">
        <v>158</v>
      </c>
      <c r="G310" s="13" t="s">
        <v>53</v>
      </c>
      <c r="H310" s="13" t="s">
        <v>152</v>
      </c>
      <c r="I310" s="13" t="s">
        <v>159</v>
      </c>
      <c r="J310" s="13" t="s">
        <v>32</v>
      </c>
      <c r="K310" s="13" t="s">
        <v>131</v>
      </c>
      <c r="L310" s="13" t="s">
        <v>205</v>
      </c>
      <c r="M310" s="13" t="s">
        <v>53</v>
      </c>
      <c r="N310" s="13" t="s">
        <v>202</v>
      </c>
      <c r="O310" s="13" t="s">
        <v>163</v>
      </c>
      <c r="P310" s="13" t="s">
        <v>155</v>
      </c>
      <c r="Q310" s="13" t="s">
        <v>325</v>
      </c>
      <c r="R310" s="13" t="s">
        <v>165</v>
      </c>
    </row>
    <row r="311" spans="2:18">
      <c r="B311" s="13" t="s">
        <v>937</v>
      </c>
      <c r="C311" s="13" t="s">
        <v>953</v>
      </c>
      <c r="D311" s="13">
        <v>3302023</v>
      </c>
      <c r="E311" s="13" t="s">
        <v>954</v>
      </c>
      <c r="F311" s="13" t="s">
        <v>158</v>
      </c>
      <c r="G311" s="13" t="s">
        <v>53</v>
      </c>
      <c r="H311" s="13" t="s">
        <v>152</v>
      </c>
      <c r="I311" s="13" t="s">
        <v>159</v>
      </c>
      <c r="J311" s="13" t="s">
        <v>32</v>
      </c>
      <c r="K311" s="13" t="s">
        <v>131</v>
      </c>
      <c r="L311" s="13" t="s">
        <v>154</v>
      </c>
      <c r="M311" s="13" t="s">
        <v>344</v>
      </c>
      <c r="N311" s="13" t="s">
        <v>162</v>
      </c>
      <c r="O311" s="13" t="s">
        <v>194</v>
      </c>
      <c r="P311" s="13" t="s">
        <v>155</v>
      </c>
      <c r="Q311" s="13" t="s">
        <v>325</v>
      </c>
      <c r="R311" s="13" t="s">
        <v>165</v>
      </c>
    </row>
    <row r="312" spans="2:18">
      <c r="B312" s="13" t="s">
        <v>937</v>
      </c>
      <c r="C312" s="13" t="s">
        <v>955</v>
      </c>
      <c r="D312" s="13">
        <v>3301060</v>
      </c>
      <c r="E312" s="13" t="s">
        <v>563</v>
      </c>
      <c r="F312" s="13" t="s">
        <v>158</v>
      </c>
      <c r="G312" s="13" t="s">
        <v>53</v>
      </c>
      <c r="H312" s="13" t="s">
        <v>152</v>
      </c>
      <c r="I312" s="13" t="s">
        <v>159</v>
      </c>
      <c r="J312" s="13" t="s">
        <v>32</v>
      </c>
      <c r="K312" s="13" t="s">
        <v>131</v>
      </c>
      <c r="L312" s="13" t="s">
        <v>205</v>
      </c>
      <c r="M312" s="13" t="s">
        <v>956</v>
      </c>
      <c r="N312" s="13" t="s">
        <v>162</v>
      </c>
      <c r="O312" s="13" t="s">
        <v>360</v>
      </c>
      <c r="P312" s="13" t="s">
        <v>155</v>
      </c>
      <c r="Q312" s="13" t="s">
        <v>325</v>
      </c>
      <c r="R312" s="13" t="s">
        <v>165</v>
      </c>
    </row>
    <row r="313" spans="2:18">
      <c r="B313" s="13" t="s">
        <v>957</v>
      </c>
      <c r="C313" s="13" t="s">
        <v>958</v>
      </c>
      <c r="D313" s="13">
        <v>7417100</v>
      </c>
      <c r="E313" s="13" t="s">
        <v>959</v>
      </c>
      <c r="F313" s="13" t="s">
        <v>158</v>
      </c>
      <c r="G313" s="13" t="s">
        <v>53</v>
      </c>
      <c r="H313" s="13" t="s">
        <v>152</v>
      </c>
      <c r="I313" s="13" t="s">
        <v>159</v>
      </c>
      <c r="J313" s="13" t="s">
        <v>32</v>
      </c>
      <c r="K313" s="13" t="s">
        <v>131</v>
      </c>
      <c r="L313" s="13" t="s">
        <v>160</v>
      </c>
      <c r="M313" s="13" t="s">
        <v>342</v>
      </c>
      <c r="N313" s="13" t="s">
        <v>210</v>
      </c>
      <c r="O313" s="13" t="s">
        <v>194</v>
      </c>
      <c r="P313" s="13" t="s">
        <v>215</v>
      </c>
      <c r="Q313" s="13" t="s">
        <v>216</v>
      </c>
      <c r="R313" s="13" t="s">
        <v>173</v>
      </c>
    </row>
    <row r="314" spans="2:18">
      <c r="B314" s="13" t="s">
        <v>850</v>
      </c>
      <c r="C314" s="13" t="s">
        <v>960</v>
      </c>
      <c r="D314" s="13">
        <v>7434621</v>
      </c>
      <c r="E314" s="13" t="s">
        <v>829</v>
      </c>
      <c r="F314" s="13" t="s">
        <v>151</v>
      </c>
      <c r="G314" s="13" t="s">
        <v>53</v>
      </c>
      <c r="H314" s="13" t="s">
        <v>152</v>
      </c>
      <c r="I314" s="13" t="s">
        <v>159</v>
      </c>
      <c r="J314" s="13" t="s">
        <v>32</v>
      </c>
      <c r="K314" s="13" t="s">
        <v>131</v>
      </c>
      <c r="L314" s="13" t="s">
        <v>180</v>
      </c>
      <c r="M314" s="13" t="s">
        <v>961</v>
      </c>
      <c r="N314" s="13" t="s">
        <v>206</v>
      </c>
      <c r="O314" s="13" t="s">
        <v>207</v>
      </c>
      <c r="P314" s="13" t="s">
        <v>215</v>
      </c>
      <c r="Q314" s="13" t="s">
        <v>855</v>
      </c>
      <c r="R314" s="13" t="s">
        <v>173</v>
      </c>
    </row>
    <row r="315" spans="2:18">
      <c r="B315" s="13" t="s">
        <v>962</v>
      </c>
      <c r="C315" s="13" t="s">
        <v>963</v>
      </c>
      <c r="D315" s="13">
        <v>3304622</v>
      </c>
      <c r="E315" s="13" t="s">
        <v>964</v>
      </c>
      <c r="F315" s="13" t="s">
        <v>158</v>
      </c>
      <c r="G315" s="13" t="s">
        <v>53</v>
      </c>
      <c r="H315" s="13" t="s">
        <v>152</v>
      </c>
      <c r="I315" s="13" t="s">
        <v>159</v>
      </c>
      <c r="J315" s="13" t="s">
        <v>32</v>
      </c>
      <c r="K315" s="13" t="s">
        <v>131</v>
      </c>
      <c r="L315" s="13" t="s">
        <v>205</v>
      </c>
      <c r="M315" s="13" t="s">
        <v>965</v>
      </c>
      <c r="N315" s="13" t="s">
        <v>162</v>
      </c>
      <c r="O315" s="13" t="s">
        <v>163</v>
      </c>
      <c r="P315" s="13" t="s">
        <v>182</v>
      </c>
      <c r="Q315" s="13" t="s">
        <v>332</v>
      </c>
      <c r="R315" s="13" t="s">
        <v>173</v>
      </c>
    </row>
    <row r="316" spans="2:18">
      <c r="B316" s="13" t="s">
        <v>966</v>
      </c>
      <c r="C316" s="13" t="s">
        <v>967</v>
      </c>
      <c r="D316" s="13">
        <v>3304622</v>
      </c>
      <c r="E316" s="13" t="s">
        <v>952</v>
      </c>
      <c r="F316" s="13" t="s">
        <v>158</v>
      </c>
      <c r="G316" s="13" t="s">
        <v>53</v>
      </c>
      <c r="H316" s="13" t="s">
        <v>152</v>
      </c>
      <c r="I316" s="13" t="s">
        <v>159</v>
      </c>
      <c r="J316" s="13" t="s">
        <v>32</v>
      </c>
      <c r="K316" s="13" t="s">
        <v>131</v>
      </c>
      <c r="L316" s="13" t="s">
        <v>180</v>
      </c>
      <c r="M316" s="13" t="s">
        <v>968</v>
      </c>
      <c r="N316" s="13" t="s">
        <v>162</v>
      </c>
      <c r="O316" s="13" t="s">
        <v>969</v>
      </c>
      <c r="P316" s="13" t="s">
        <v>155</v>
      </c>
      <c r="Q316" s="13" t="s">
        <v>325</v>
      </c>
      <c r="R316" s="13" t="s">
        <v>165</v>
      </c>
    </row>
    <row r="317" spans="2:18">
      <c r="B317" s="13" t="s">
        <v>970</v>
      </c>
      <c r="C317" s="13" t="s">
        <v>971</v>
      </c>
      <c r="D317" s="13">
        <v>3103764592</v>
      </c>
      <c r="E317" s="13" t="s">
        <v>972</v>
      </c>
      <c r="F317" s="13" t="s">
        <v>158</v>
      </c>
      <c r="G317" s="13" t="s">
        <v>53</v>
      </c>
      <c r="H317" s="13" t="s">
        <v>152</v>
      </c>
      <c r="I317" s="13" t="s">
        <v>159</v>
      </c>
      <c r="J317" s="13" t="s">
        <v>32</v>
      </c>
      <c r="K317" s="13" t="s">
        <v>131</v>
      </c>
      <c r="L317" s="13" t="s">
        <v>160</v>
      </c>
      <c r="M317" s="13" t="s">
        <v>973</v>
      </c>
      <c r="N317" s="13" t="s">
        <v>210</v>
      </c>
      <c r="O317" s="13" t="s">
        <v>194</v>
      </c>
      <c r="P317" s="13" t="s">
        <v>155</v>
      </c>
      <c r="Q317" s="13" t="s">
        <v>755</v>
      </c>
      <c r="R317" s="13" t="s">
        <v>165</v>
      </c>
    </row>
    <row r="318" spans="2:18">
      <c r="B318" s="13" t="s">
        <v>974</v>
      </c>
      <c r="C318" s="13" t="s">
        <v>975</v>
      </c>
      <c r="D318" s="13">
        <v>3103904651</v>
      </c>
      <c r="E318" s="13" t="s">
        <v>976</v>
      </c>
      <c r="F318" s="13" t="s">
        <v>158</v>
      </c>
      <c r="G318" s="13" t="s">
        <v>53</v>
      </c>
      <c r="H318" s="13" t="s">
        <v>152</v>
      </c>
      <c r="I318" s="13" t="s">
        <v>159</v>
      </c>
      <c r="J318" s="13" t="s">
        <v>32</v>
      </c>
      <c r="K318" s="13" t="s">
        <v>131</v>
      </c>
      <c r="L318" s="13" t="s">
        <v>160</v>
      </c>
      <c r="M318" s="13" t="s">
        <v>977</v>
      </c>
      <c r="N318" s="13" t="s">
        <v>210</v>
      </c>
      <c r="O318" s="13" t="s">
        <v>233</v>
      </c>
      <c r="P318" s="13" t="s">
        <v>190</v>
      </c>
      <c r="Q318" s="13" t="s">
        <v>784</v>
      </c>
      <c r="R318" s="13" t="s">
        <v>157</v>
      </c>
    </row>
    <row r="319" spans="2:18">
      <c r="B319" s="13" t="s">
        <v>978</v>
      </c>
      <c r="C319" s="13" t="s">
        <v>676</v>
      </c>
      <c r="D319" s="13" t="s">
        <v>677</v>
      </c>
      <c r="E319" s="13" t="s">
        <v>979</v>
      </c>
      <c r="F319" s="13" t="s">
        <v>158</v>
      </c>
      <c r="G319" s="13" t="s">
        <v>53</v>
      </c>
      <c r="H319" s="13" t="s">
        <v>152</v>
      </c>
      <c r="I319" s="13" t="s">
        <v>159</v>
      </c>
      <c r="J319" s="13" t="s">
        <v>32</v>
      </c>
      <c r="K319" s="13" t="s">
        <v>131</v>
      </c>
      <c r="L319" s="13" t="s">
        <v>160</v>
      </c>
      <c r="M319" s="13" t="s">
        <v>188</v>
      </c>
      <c r="N319" s="13" t="s">
        <v>210</v>
      </c>
      <c r="O319" s="13" t="s">
        <v>980</v>
      </c>
      <c r="P319" s="13" t="s">
        <v>179</v>
      </c>
      <c r="Q319" s="13" t="s">
        <v>667</v>
      </c>
      <c r="R319" s="13" t="s">
        <v>165</v>
      </c>
    </row>
    <row r="320" spans="2:18">
      <c r="B320" s="13" t="s">
        <v>981</v>
      </c>
      <c r="C320" s="13" t="s">
        <v>982</v>
      </c>
      <c r="D320" s="13">
        <v>2106311</v>
      </c>
      <c r="E320" s="13" t="s">
        <v>500</v>
      </c>
      <c r="F320" s="13" t="s">
        <v>158</v>
      </c>
      <c r="G320" s="13" t="s">
        <v>53</v>
      </c>
      <c r="H320" s="13" t="s">
        <v>152</v>
      </c>
      <c r="I320" s="13" t="s">
        <v>225</v>
      </c>
      <c r="J320" s="13" t="s">
        <v>32</v>
      </c>
      <c r="K320" s="13" t="s">
        <v>131</v>
      </c>
      <c r="L320" s="13" t="s">
        <v>205</v>
      </c>
      <c r="M320" s="13" t="s">
        <v>210</v>
      </c>
      <c r="N320" s="13" t="s">
        <v>210</v>
      </c>
      <c r="O320" s="13" t="s">
        <v>233</v>
      </c>
      <c r="P320" s="13" t="s">
        <v>504</v>
      </c>
      <c r="Q320" s="13" t="s">
        <v>505</v>
      </c>
      <c r="R320" s="13" t="s">
        <v>157</v>
      </c>
    </row>
    <row r="321" spans="2:18">
      <c r="B321" s="13" t="s">
        <v>316</v>
      </c>
      <c r="C321" s="13" t="s">
        <v>983</v>
      </c>
      <c r="D321" s="13">
        <v>7417100</v>
      </c>
      <c r="E321" s="13" t="s">
        <v>198</v>
      </c>
      <c r="F321" s="13" t="s">
        <v>158</v>
      </c>
      <c r="G321" s="13" t="s">
        <v>53</v>
      </c>
      <c r="H321" s="13" t="s">
        <v>152</v>
      </c>
      <c r="I321" s="13" t="s">
        <v>159</v>
      </c>
      <c r="J321" s="13" t="s">
        <v>32</v>
      </c>
      <c r="K321" s="13" t="s">
        <v>131</v>
      </c>
      <c r="L321" s="13" t="s">
        <v>160</v>
      </c>
      <c r="M321" s="13" t="s">
        <v>202</v>
      </c>
      <c r="N321" s="13" t="s">
        <v>162</v>
      </c>
      <c r="O321" s="13" t="s">
        <v>194</v>
      </c>
      <c r="P321" s="13" t="s">
        <v>199</v>
      </c>
      <c r="Q321" s="13" t="s">
        <v>191</v>
      </c>
      <c r="R321" s="13" t="s">
        <v>165</v>
      </c>
    </row>
    <row r="322" spans="2:18">
      <c r="B322" s="13" t="s">
        <v>984</v>
      </c>
      <c r="C322" s="13" t="s">
        <v>843</v>
      </c>
      <c r="D322" s="13" t="s">
        <v>985</v>
      </c>
      <c r="E322" s="13" t="s">
        <v>198</v>
      </c>
      <c r="F322" s="13" t="s">
        <v>158</v>
      </c>
      <c r="G322" s="13" t="s">
        <v>53</v>
      </c>
      <c r="H322" s="13" t="s">
        <v>152</v>
      </c>
      <c r="I322" s="13" t="s">
        <v>159</v>
      </c>
      <c r="J322" s="13" t="s">
        <v>32</v>
      </c>
      <c r="K322" s="13" t="s">
        <v>131</v>
      </c>
      <c r="L322" s="13" t="s">
        <v>180</v>
      </c>
      <c r="M322" s="13" t="s">
        <v>986</v>
      </c>
      <c r="N322" s="13" t="s">
        <v>162</v>
      </c>
      <c r="O322" s="13" t="s">
        <v>163</v>
      </c>
      <c r="P322" s="13" t="s">
        <v>199</v>
      </c>
      <c r="Q322" s="13" t="s">
        <v>191</v>
      </c>
      <c r="R322" s="13" t="s">
        <v>165</v>
      </c>
    </row>
    <row r="323" spans="2:18">
      <c r="B323" s="13" t="s">
        <v>987</v>
      </c>
      <c r="C323" s="13" t="s">
        <v>988</v>
      </c>
      <c r="D323" s="13">
        <v>7479090</v>
      </c>
      <c r="E323" s="13" t="s">
        <v>927</v>
      </c>
      <c r="F323" s="13" t="s">
        <v>158</v>
      </c>
      <c r="G323" s="13" t="s">
        <v>53</v>
      </c>
      <c r="H323" s="13" t="s">
        <v>152</v>
      </c>
      <c r="I323" s="13" t="s">
        <v>170</v>
      </c>
      <c r="J323" s="13" t="s">
        <v>32</v>
      </c>
      <c r="K323" s="13" t="s">
        <v>131</v>
      </c>
      <c r="L323" s="13" t="s">
        <v>160</v>
      </c>
      <c r="M323" s="13" t="s">
        <v>989</v>
      </c>
      <c r="N323" s="13" t="s">
        <v>210</v>
      </c>
      <c r="O323" s="13" t="s">
        <v>990</v>
      </c>
      <c r="P323" s="13" t="s">
        <v>221</v>
      </c>
      <c r="Q323" s="13" t="s">
        <v>191</v>
      </c>
      <c r="R323" s="13" t="s">
        <v>165</v>
      </c>
    </row>
    <row r="324" spans="2:18">
      <c r="B324" s="13" t="s">
        <v>991</v>
      </c>
      <c r="C324" s="13" t="s">
        <v>992</v>
      </c>
      <c r="D324" s="13">
        <v>2108578</v>
      </c>
      <c r="E324" s="13" t="s">
        <v>993</v>
      </c>
      <c r="F324" s="13" t="s">
        <v>158</v>
      </c>
      <c r="G324" s="13" t="s">
        <v>53</v>
      </c>
      <c r="H324" s="13" t="s">
        <v>152</v>
      </c>
      <c r="I324" s="13" t="s">
        <v>159</v>
      </c>
      <c r="J324" s="13" t="s">
        <v>32</v>
      </c>
      <c r="K324" s="13" t="s">
        <v>131</v>
      </c>
      <c r="L324" s="13" t="s">
        <v>160</v>
      </c>
      <c r="M324" s="13" t="s">
        <v>994</v>
      </c>
      <c r="N324" s="13" t="s">
        <v>210</v>
      </c>
      <c r="O324" s="13" t="s">
        <v>211</v>
      </c>
      <c r="P324" s="13" t="s">
        <v>179</v>
      </c>
      <c r="Q324" s="13" t="s">
        <v>667</v>
      </c>
      <c r="R324" s="13" t="s">
        <v>165</v>
      </c>
    </row>
    <row r="325" spans="2:18">
      <c r="B325" s="13" t="s">
        <v>995</v>
      </c>
      <c r="C325" s="13" t="s">
        <v>996</v>
      </c>
      <c r="D325" s="13">
        <v>7417100</v>
      </c>
      <c r="E325" s="13" t="s">
        <v>997</v>
      </c>
      <c r="F325" s="13" t="s">
        <v>158</v>
      </c>
      <c r="G325" s="13" t="s">
        <v>53</v>
      </c>
      <c r="H325" s="13" t="s">
        <v>152</v>
      </c>
      <c r="I325" s="13" t="s">
        <v>159</v>
      </c>
      <c r="J325" s="13" t="s">
        <v>32</v>
      </c>
      <c r="K325" s="13" t="s">
        <v>131</v>
      </c>
      <c r="L325" s="13" t="s">
        <v>160</v>
      </c>
      <c r="M325" s="13" t="s">
        <v>223</v>
      </c>
      <c r="N325" s="13" t="s">
        <v>210</v>
      </c>
      <c r="O325" s="13" t="s">
        <v>233</v>
      </c>
      <c r="P325" s="13" t="s">
        <v>190</v>
      </c>
      <c r="Q325" s="13" t="s">
        <v>784</v>
      </c>
      <c r="R325" s="13" t="s">
        <v>157</v>
      </c>
    </row>
    <row r="326" spans="2:18">
      <c r="B326" s="13" t="s">
        <v>998</v>
      </c>
      <c r="C326" s="13" t="s">
        <v>999</v>
      </c>
      <c r="D326" s="13">
        <v>7410000</v>
      </c>
      <c r="E326" s="13" t="s">
        <v>212</v>
      </c>
      <c r="F326" s="13" t="s">
        <v>158</v>
      </c>
      <c r="G326" s="13" t="s">
        <v>53</v>
      </c>
      <c r="H326" s="13" t="s">
        <v>152</v>
      </c>
      <c r="I326" s="13" t="s">
        <v>159</v>
      </c>
      <c r="J326" s="13" t="s">
        <v>32</v>
      </c>
      <c r="K326" s="13" t="s">
        <v>131</v>
      </c>
      <c r="L326" s="13" t="s">
        <v>160</v>
      </c>
      <c r="M326" s="13" t="s">
        <v>210</v>
      </c>
      <c r="N326" s="13" t="s">
        <v>210</v>
      </c>
      <c r="O326" s="13" t="s">
        <v>233</v>
      </c>
      <c r="P326" s="13" t="s">
        <v>190</v>
      </c>
      <c r="Q326" s="13" t="s">
        <v>784</v>
      </c>
      <c r="R326" s="13" t="s">
        <v>157</v>
      </c>
    </row>
    <row r="327" spans="2:18">
      <c r="B327" s="13" t="s">
        <v>1000</v>
      </c>
      <c r="C327" s="13" t="s">
        <v>1001</v>
      </c>
      <c r="D327" s="13">
        <v>7379090</v>
      </c>
      <c r="E327" s="13" t="s">
        <v>927</v>
      </c>
      <c r="F327" s="13" t="s">
        <v>151</v>
      </c>
      <c r="G327" s="13" t="s">
        <v>53</v>
      </c>
      <c r="H327" s="13" t="s">
        <v>152</v>
      </c>
      <c r="I327" s="13" t="s">
        <v>159</v>
      </c>
      <c r="J327" s="13" t="s">
        <v>32</v>
      </c>
      <c r="K327" s="13" t="s">
        <v>131</v>
      </c>
      <c r="L327" s="13" t="s">
        <v>205</v>
      </c>
      <c r="M327" s="13" t="s">
        <v>1002</v>
      </c>
      <c r="N327" s="13" t="s">
        <v>162</v>
      </c>
      <c r="O327" s="13" t="s">
        <v>194</v>
      </c>
      <c r="P327" s="13" t="s">
        <v>199</v>
      </c>
      <c r="Q327" s="13" t="s">
        <v>191</v>
      </c>
      <c r="R327" s="13" t="s">
        <v>165</v>
      </c>
    </row>
    <row r="328" spans="2:18">
      <c r="B328" s="13" t="s">
        <v>1003</v>
      </c>
      <c r="C328" s="13" t="s">
        <v>1004</v>
      </c>
      <c r="D328" s="13">
        <v>7417100</v>
      </c>
      <c r="E328" s="13" t="s">
        <v>212</v>
      </c>
      <c r="F328" s="13" t="s">
        <v>158</v>
      </c>
      <c r="G328" s="13" t="s">
        <v>53</v>
      </c>
      <c r="H328" s="13" t="s">
        <v>152</v>
      </c>
      <c r="I328" s="13" t="s">
        <v>159</v>
      </c>
      <c r="J328" s="13" t="s">
        <v>32</v>
      </c>
      <c r="K328" s="13" t="s">
        <v>131</v>
      </c>
      <c r="L328" s="13" t="s">
        <v>160</v>
      </c>
      <c r="M328" s="13" t="s">
        <v>342</v>
      </c>
      <c r="N328" s="13" t="s">
        <v>210</v>
      </c>
      <c r="O328" s="13" t="s">
        <v>211</v>
      </c>
      <c r="P328" s="13" t="s">
        <v>199</v>
      </c>
      <c r="Q328" s="13" t="s">
        <v>784</v>
      </c>
      <c r="R328" s="13" t="s">
        <v>165</v>
      </c>
    </row>
    <row r="329" spans="2:18">
      <c r="B329" s="13" t="s">
        <v>1005</v>
      </c>
      <c r="C329" s="13" t="s">
        <v>1006</v>
      </c>
      <c r="D329" s="13">
        <v>3106604639</v>
      </c>
      <c r="E329" s="13" t="s">
        <v>1007</v>
      </c>
      <c r="F329" s="13" t="s">
        <v>158</v>
      </c>
      <c r="G329" s="13" t="s">
        <v>53</v>
      </c>
      <c r="H329" s="13" t="s">
        <v>152</v>
      </c>
      <c r="I329" s="13" t="s">
        <v>159</v>
      </c>
      <c r="J329" s="13" t="s">
        <v>32</v>
      </c>
      <c r="K329" s="13" t="s">
        <v>131</v>
      </c>
      <c r="L329" s="13" t="s">
        <v>160</v>
      </c>
      <c r="M329" s="13" t="s">
        <v>161</v>
      </c>
      <c r="N329" s="13" t="s">
        <v>210</v>
      </c>
      <c r="O329" s="13" t="s">
        <v>194</v>
      </c>
      <c r="P329" s="13" t="s">
        <v>155</v>
      </c>
      <c r="Q329" s="13" t="s">
        <v>1008</v>
      </c>
      <c r="R329" s="13" t="s">
        <v>165</v>
      </c>
    </row>
    <row r="330" spans="2:18">
      <c r="B330" s="13" t="s">
        <v>1009</v>
      </c>
      <c r="C330" s="13" t="s">
        <v>1010</v>
      </c>
      <c r="D330" s="13" t="s">
        <v>1011</v>
      </c>
      <c r="E330" s="13" t="s">
        <v>198</v>
      </c>
      <c r="F330" s="13" t="s">
        <v>158</v>
      </c>
      <c r="G330" s="13" t="s">
        <v>53</v>
      </c>
      <c r="H330" s="13" t="s">
        <v>152</v>
      </c>
      <c r="I330" s="13" t="s">
        <v>159</v>
      </c>
      <c r="J330" s="13" t="s">
        <v>32</v>
      </c>
      <c r="K330" s="13" t="s">
        <v>131</v>
      </c>
      <c r="L330" s="13" t="s">
        <v>180</v>
      </c>
      <c r="M330" s="13" t="s">
        <v>986</v>
      </c>
      <c r="N330" s="13" t="s">
        <v>162</v>
      </c>
      <c r="O330" s="13" t="s">
        <v>163</v>
      </c>
      <c r="P330" s="13" t="s">
        <v>199</v>
      </c>
      <c r="Q330" s="13" t="s">
        <v>191</v>
      </c>
      <c r="R330" s="13" t="s">
        <v>165</v>
      </c>
    </row>
    <row r="331" spans="2:18">
      <c r="B331" s="13" t="s">
        <v>881</v>
      </c>
      <c r="C331" s="13" t="s">
        <v>1012</v>
      </c>
      <c r="D331" s="13">
        <v>3168659223</v>
      </c>
      <c r="E331" s="13" t="s">
        <v>1013</v>
      </c>
      <c r="F331" s="13" t="s">
        <v>158</v>
      </c>
      <c r="G331" s="13" t="s">
        <v>53</v>
      </c>
      <c r="H331" s="13" t="s">
        <v>152</v>
      </c>
      <c r="I331" s="13" t="s">
        <v>159</v>
      </c>
      <c r="J331" s="13" t="s">
        <v>32</v>
      </c>
      <c r="K331" s="13" t="s">
        <v>131</v>
      </c>
      <c r="L331" s="13" t="s">
        <v>160</v>
      </c>
      <c r="M331" s="13" t="s">
        <v>1014</v>
      </c>
      <c r="N331" s="13" t="s">
        <v>497</v>
      </c>
      <c r="O331" s="13" t="s">
        <v>194</v>
      </c>
      <c r="P331" s="13" t="s">
        <v>1015</v>
      </c>
      <c r="Q331" s="13" t="s">
        <v>191</v>
      </c>
      <c r="R331" s="13" t="s">
        <v>165</v>
      </c>
    </row>
    <row r="332" spans="2:18">
      <c r="B332" s="13" t="s">
        <v>1016</v>
      </c>
      <c r="C332" s="13" t="s">
        <v>840</v>
      </c>
      <c r="D332" s="13">
        <v>7370005</v>
      </c>
      <c r="E332" s="13" t="s">
        <v>1017</v>
      </c>
      <c r="F332" s="13" t="s">
        <v>158</v>
      </c>
      <c r="G332" s="13" t="s">
        <v>53</v>
      </c>
      <c r="H332" s="13" t="s">
        <v>152</v>
      </c>
      <c r="I332" s="13" t="s">
        <v>159</v>
      </c>
      <c r="J332" s="13" t="s">
        <v>32</v>
      </c>
      <c r="K332" s="13" t="s">
        <v>131</v>
      </c>
      <c r="L332" s="13" t="s">
        <v>205</v>
      </c>
      <c r="M332" s="13" t="s">
        <v>1018</v>
      </c>
      <c r="N332" s="13" t="s">
        <v>184</v>
      </c>
      <c r="O332" s="13" t="s">
        <v>194</v>
      </c>
      <c r="P332" s="13" t="s">
        <v>199</v>
      </c>
      <c r="Q332" s="13" t="s">
        <v>191</v>
      </c>
      <c r="R332" s="13" t="s">
        <v>165</v>
      </c>
    </row>
    <row r="333" spans="2:18">
      <c r="B333" s="13" t="s">
        <v>316</v>
      </c>
      <c r="C333" s="13" t="s">
        <v>1019</v>
      </c>
      <c r="D333" s="13">
        <v>7410502</v>
      </c>
      <c r="E333" s="13" t="s">
        <v>198</v>
      </c>
      <c r="F333" s="13" t="s">
        <v>158</v>
      </c>
      <c r="G333" s="13" t="s">
        <v>53</v>
      </c>
      <c r="H333" s="13" t="s">
        <v>152</v>
      </c>
      <c r="I333" s="13" t="s">
        <v>159</v>
      </c>
      <c r="J333" s="13" t="s">
        <v>32</v>
      </c>
      <c r="K333" s="13" t="s">
        <v>131</v>
      </c>
      <c r="L333" s="13" t="s">
        <v>160</v>
      </c>
      <c r="M333" s="13" t="s">
        <v>1020</v>
      </c>
      <c r="N333" s="13" t="s">
        <v>210</v>
      </c>
      <c r="O333" s="13" t="s">
        <v>211</v>
      </c>
      <c r="P333" s="13" t="s">
        <v>199</v>
      </c>
      <c r="Q333" s="13" t="s">
        <v>191</v>
      </c>
      <c r="R333" s="13" t="s">
        <v>165</v>
      </c>
    </row>
    <row r="334" spans="2:18">
      <c r="B334" s="13" t="s">
        <v>197</v>
      </c>
      <c r="C334" s="13" t="s">
        <v>1021</v>
      </c>
      <c r="D334" s="13" t="s">
        <v>1022</v>
      </c>
      <c r="E334" s="13" t="s">
        <v>198</v>
      </c>
      <c r="F334" s="13" t="s">
        <v>158</v>
      </c>
      <c r="G334" s="13" t="s">
        <v>53</v>
      </c>
      <c r="H334" s="13" t="s">
        <v>152</v>
      </c>
      <c r="I334" s="13" t="s">
        <v>159</v>
      </c>
      <c r="J334" s="13" t="s">
        <v>32</v>
      </c>
      <c r="K334" s="13" t="s">
        <v>131</v>
      </c>
      <c r="L334" s="13" t="s">
        <v>160</v>
      </c>
      <c r="M334" s="13" t="s">
        <v>1023</v>
      </c>
      <c r="N334" s="13" t="s">
        <v>162</v>
      </c>
      <c r="O334" s="13" t="s">
        <v>194</v>
      </c>
      <c r="P334" s="13" t="s">
        <v>199</v>
      </c>
      <c r="Q334" s="13" t="s">
        <v>191</v>
      </c>
      <c r="R334" s="13" t="s">
        <v>165</v>
      </c>
    </row>
    <row r="335" spans="2:18">
      <c r="B335" s="13" t="s">
        <v>1024</v>
      </c>
      <c r="C335" s="13" t="s">
        <v>1025</v>
      </c>
      <c r="D335" s="13">
        <v>3225053</v>
      </c>
      <c r="E335" s="13" t="s">
        <v>425</v>
      </c>
      <c r="F335" s="13" t="s">
        <v>158</v>
      </c>
      <c r="G335" s="13" t="s">
        <v>53</v>
      </c>
      <c r="H335" s="13" t="s">
        <v>152</v>
      </c>
      <c r="I335" s="13" t="s">
        <v>153</v>
      </c>
      <c r="J335" s="13" t="s">
        <v>32</v>
      </c>
      <c r="K335" s="13" t="s">
        <v>131</v>
      </c>
      <c r="L335" s="13" t="s">
        <v>160</v>
      </c>
      <c r="M335" s="13" t="s">
        <v>1026</v>
      </c>
      <c r="N335" s="13" t="s">
        <v>1027</v>
      </c>
      <c r="O335" s="13" t="s">
        <v>1028</v>
      </c>
      <c r="P335" s="13" t="s">
        <v>1029</v>
      </c>
      <c r="Q335" s="13" t="s">
        <v>1030</v>
      </c>
      <c r="R335" s="13" t="s">
        <v>173</v>
      </c>
    </row>
    <row r="336" spans="2:18">
      <c r="B336" s="13" t="s">
        <v>1031</v>
      </c>
      <c r="C336" s="13" t="s">
        <v>1032</v>
      </c>
      <c r="D336" s="13">
        <v>7410502</v>
      </c>
      <c r="E336" s="13" t="s">
        <v>198</v>
      </c>
      <c r="F336" s="13" t="s">
        <v>158</v>
      </c>
      <c r="G336" s="13" t="s">
        <v>53</v>
      </c>
      <c r="H336" s="13" t="s">
        <v>152</v>
      </c>
      <c r="I336" s="13" t="s">
        <v>159</v>
      </c>
      <c r="J336" s="13" t="s">
        <v>32</v>
      </c>
      <c r="K336" s="13" t="s">
        <v>131</v>
      </c>
      <c r="L336" s="13" t="s">
        <v>160</v>
      </c>
      <c r="M336" s="13" t="s">
        <v>1033</v>
      </c>
      <c r="N336" s="13" t="s">
        <v>1034</v>
      </c>
      <c r="O336" s="13" t="s">
        <v>1035</v>
      </c>
      <c r="P336" s="13" t="s">
        <v>215</v>
      </c>
      <c r="Q336" s="13" t="s">
        <v>216</v>
      </c>
      <c r="R336" s="13" t="s">
        <v>173</v>
      </c>
    </row>
    <row r="337" spans="2:18">
      <c r="B337" s="13" t="s">
        <v>1036</v>
      </c>
      <c r="C337" s="13" t="s">
        <v>1037</v>
      </c>
      <c r="D337" s="13">
        <v>7478978</v>
      </c>
      <c r="E337" s="13" t="s">
        <v>1038</v>
      </c>
      <c r="F337" s="13" t="s">
        <v>158</v>
      </c>
      <c r="G337" s="13" t="s">
        <v>53</v>
      </c>
      <c r="H337" s="13" t="s">
        <v>152</v>
      </c>
      <c r="I337" s="13" t="s">
        <v>159</v>
      </c>
      <c r="J337" s="13" t="s">
        <v>32</v>
      </c>
      <c r="K337" s="13" t="s">
        <v>131</v>
      </c>
      <c r="L337" s="13" t="s">
        <v>160</v>
      </c>
      <c r="M337" s="13" t="s">
        <v>162</v>
      </c>
      <c r="N337" s="13" t="s">
        <v>162</v>
      </c>
      <c r="O337" s="13" t="s">
        <v>194</v>
      </c>
      <c r="P337" s="13" t="s">
        <v>199</v>
      </c>
      <c r="Q337" s="13" t="s">
        <v>191</v>
      </c>
      <c r="R337" s="13" t="s">
        <v>165</v>
      </c>
    </row>
    <row r="338" spans="2:18">
      <c r="B338" s="13" t="s">
        <v>1036</v>
      </c>
      <c r="C338" s="13" t="s">
        <v>1039</v>
      </c>
      <c r="D338" s="13">
        <v>7478978</v>
      </c>
      <c r="E338" s="13" t="s">
        <v>1038</v>
      </c>
      <c r="F338" s="13" t="s">
        <v>158</v>
      </c>
      <c r="G338" s="13" t="s">
        <v>53</v>
      </c>
      <c r="H338" s="13" t="s">
        <v>152</v>
      </c>
      <c r="I338" s="13" t="s">
        <v>159</v>
      </c>
      <c r="J338" s="13" t="s">
        <v>32</v>
      </c>
      <c r="K338" s="13" t="s">
        <v>131</v>
      </c>
      <c r="L338" s="13" t="s">
        <v>160</v>
      </c>
      <c r="M338" s="13" t="s">
        <v>162</v>
      </c>
      <c r="N338" s="13" t="s">
        <v>162</v>
      </c>
      <c r="O338" s="13" t="s">
        <v>194</v>
      </c>
      <c r="P338" s="13" t="s">
        <v>199</v>
      </c>
      <c r="Q338" s="13" t="s">
        <v>191</v>
      </c>
      <c r="R338" s="13" t="s">
        <v>165</v>
      </c>
    </row>
    <row r="339" spans="2:18">
      <c r="B339" s="13" t="s">
        <v>1040</v>
      </c>
      <c r="C339" s="13" t="s">
        <v>1041</v>
      </c>
      <c r="D339" s="13">
        <v>7379484</v>
      </c>
      <c r="E339" s="13" t="s">
        <v>198</v>
      </c>
      <c r="F339" s="13" t="s">
        <v>158</v>
      </c>
      <c r="G339" s="13" t="s">
        <v>53</v>
      </c>
      <c r="H339" s="13" t="s">
        <v>152</v>
      </c>
      <c r="I339" s="13" t="s">
        <v>159</v>
      </c>
      <c r="J339" s="13" t="s">
        <v>32</v>
      </c>
      <c r="K339" s="13" t="s">
        <v>131</v>
      </c>
      <c r="L339" s="13" t="s">
        <v>160</v>
      </c>
      <c r="M339" s="13" t="s">
        <v>1042</v>
      </c>
      <c r="N339" s="13" t="s">
        <v>1043</v>
      </c>
      <c r="O339" s="13" t="s">
        <v>1028</v>
      </c>
      <c r="P339" s="13" t="s">
        <v>1044</v>
      </c>
      <c r="Q339" s="13" t="s">
        <v>1045</v>
      </c>
      <c r="R339" s="13" t="s">
        <v>1046</v>
      </c>
    </row>
    <row r="340" spans="2:18">
      <c r="B340" s="13" t="s">
        <v>166</v>
      </c>
      <c r="C340" s="13" t="s">
        <v>166</v>
      </c>
      <c r="D340" s="13" t="s">
        <v>166</v>
      </c>
      <c r="E340" s="13" t="s">
        <v>166</v>
      </c>
      <c r="F340" s="13" t="s">
        <v>166</v>
      </c>
      <c r="G340" s="13" t="s">
        <v>166</v>
      </c>
      <c r="H340" s="13" t="s">
        <v>166</v>
      </c>
      <c r="I340" s="13" t="s">
        <v>166</v>
      </c>
      <c r="J340" s="13" t="s">
        <v>166</v>
      </c>
      <c r="K340" s="13" t="s">
        <v>166</v>
      </c>
      <c r="L340" s="13" t="s">
        <v>166</v>
      </c>
      <c r="M340" s="13" t="s">
        <v>166</v>
      </c>
      <c r="N340" s="13" t="s">
        <v>166</v>
      </c>
      <c r="O340" s="13" t="s">
        <v>166</v>
      </c>
      <c r="P340" s="13" t="s">
        <v>166</v>
      </c>
      <c r="Q340" s="13" t="s">
        <v>166</v>
      </c>
      <c r="R340" s="13" t="s">
        <v>166</v>
      </c>
    </row>
    <row r="341" spans="2:18">
      <c r="B341" s="13" t="s">
        <v>1047</v>
      </c>
      <c r="C341" s="13" t="s">
        <v>922</v>
      </c>
      <c r="D341" s="13">
        <v>7417700</v>
      </c>
      <c r="E341" s="13" t="s">
        <v>1048</v>
      </c>
      <c r="F341" s="13" t="s">
        <v>158</v>
      </c>
      <c r="G341" s="13" t="s">
        <v>53</v>
      </c>
      <c r="H341" s="13" t="s">
        <v>152</v>
      </c>
      <c r="I341" s="13" t="s">
        <v>159</v>
      </c>
      <c r="J341" s="13" t="s">
        <v>32</v>
      </c>
      <c r="K341" s="13" t="s">
        <v>131</v>
      </c>
      <c r="L341" s="13" t="s">
        <v>160</v>
      </c>
      <c r="M341" s="13" t="s">
        <v>1049</v>
      </c>
      <c r="N341" s="13" t="s">
        <v>219</v>
      </c>
      <c r="O341" s="13" t="s">
        <v>194</v>
      </c>
      <c r="P341" s="13" t="s">
        <v>199</v>
      </c>
      <c r="Q341" s="13" t="s">
        <v>191</v>
      </c>
      <c r="R341" s="13" t="s">
        <v>222</v>
      </c>
    </row>
    <row r="342" spans="2:18">
      <c r="B342" s="13" t="s">
        <v>1050</v>
      </c>
      <c r="C342" s="13" t="s">
        <v>1051</v>
      </c>
      <c r="D342" s="13">
        <v>3320032</v>
      </c>
      <c r="E342" s="13" t="s">
        <v>1052</v>
      </c>
      <c r="F342" s="13" t="s">
        <v>158</v>
      </c>
      <c r="G342" s="13" t="s">
        <v>53</v>
      </c>
      <c r="H342" s="13" t="s">
        <v>152</v>
      </c>
      <c r="I342" s="13" t="s">
        <v>159</v>
      </c>
      <c r="J342" s="13" t="s">
        <v>32</v>
      </c>
      <c r="K342" s="13" t="s">
        <v>131</v>
      </c>
      <c r="L342" s="13" t="s">
        <v>160</v>
      </c>
      <c r="M342" s="13" t="s">
        <v>161</v>
      </c>
      <c r="N342" s="13" t="s">
        <v>162</v>
      </c>
      <c r="O342" s="13" t="s">
        <v>194</v>
      </c>
      <c r="P342" s="13" t="s">
        <v>155</v>
      </c>
      <c r="Q342" s="13" t="s">
        <v>325</v>
      </c>
      <c r="R342" s="13" t="s">
        <v>165</v>
      </c>
    </row>
    <row r="343" spans="2:18">
      <c r="B343" s="13" t="s">
        <v>1053</v>
      </c>
      <c r="C343" s="13" t="s">
        <v>224</v>
      </c>
      <c r="D343" s="13">
        <v>7410502</v>
      </c>
      <c r="E343" s="13" t="s">
        <v>198</v>
      </c>
      <c r="F343" s="13" t="s">
        <v>158</v>
      </c>
      <c r="G343" s="13" t="s">
        <v>53</v>
      </c>
      <c r="H343" s="13" t="s">
        <v>152</v>
      </c>
      <c r="I343" s="13" t="s">
        <v>159</v>
      </c>
      <c r="J343" s="13" t="s">
        <v>32</v>
      </c>
      <c r="K343" s="13" t="s">
        <v>131</v>
      </c>
      <c r="L343" s="13" t="s">
        <v>160</v>
      </c>
      <c r="M343" s="13" t="s">
        <v>973</v>
      </c>
      <c r="N343" s="13" t="s">
        <v>289</v>
      </c>
      <c r="O343" s="13" t="s">
        <v>211</v>
      </c>
      <c r="P343" s="13" t="s">
        <v>1054</v>
      </c>
      <c r="Q343" s="13" t="s">
        <v>784</v>
      </c>
      <c r="R343" s="13" t="s">
        <v>157</v>
      </c>
    </row>
    <row r="344" spans="2:18">
      <c r="B344" s="13" t="s">
        <v>1055</v>
      </c>
      <c r="C344" s="13" t="s">
        <v>1056</v>
      </c>
      <c r="D344" s="13">
        <v>7410502</v>
      </c>
      <c r="E344" s="13" t="s">
        <v>198</v>
      </c>
      <c r="F344" s="13" t="s">
        <v>158</v>
      </c>
      <c r="G344" s="13" t="s">
        <v>53</v>
      </c>
      <c r="H344" s="13" t="s">
        <v>152</v>
      </c>
      <c r="I344" s="13" t="s">
        <v>159</v>
      </c>
      <c r="J344" s="13" t="s">
        <v>32</v>
      </c>
      <c r="K344" s="13" t="s">
        <v>131</v>
      </c>
      <c r="L344" s="13" t="s">
        <v>205</v>
      </c>
      <c r="M344" s="13" t="s">
        <v>1057</v>
      </c>
      <c r="N344" s="13" t="s">
        <v>1058</v>
      </c>
      <c r="O344" s="13" t="s">
        <v>1059</v>
      </c>
      <c r="P344" s="13" t="s">
        <v>195</v>
      </c>
      <c r="Q344" s="13" t="s">
        <v>191</v>
      </c>
      <c r="R344" s="13" t="s">
        <v>165</v>
      </c>
    </row>
    <row r="345" spans="2:18">
      <c r="B345" s="13" t="s">
        <v>166</v>
      </c>
      <c r="C345" s="13" t="s">
        <v>166</v>
      </c>
      <c r="D345" s="13" t="s">
        <v>166</v>
      </c>
      <c r="E345" s="13" t="s">
        <v>166</v>
      </c>
      <c r="F345" s="13" t="s">
        <v>166</v>
      </c>
      <c r="G345" s="13" t="s">
        <v>166</v>
      </c>
      <c r="H345" s="13" t="s">
        <v>166</v>
      </c>
      <c r="I345" s="13" t="s">
        <v>166</v>
      </c>
      <c r="J345" s="13" t="s">
        <v>166</v>
      </c>
      <c r="K345" s="13" t="s">
        <v>166</v>
      </c>
      <c r="L345" s="13" t="s">
        <v>166</v>
      </c>
      <c r="M345" s="13" t="s">
        <v>166</v>
      </c>
      <c r="N345" s="13" t="s">
        <v>166</v>
      </c>
      <c r="O345" s="13" t="s">
        <v>166</v>
      </c>
      <c r="P345" s="13" t="s">
        <v>166</v>
      </c>
      <c r="Q345" s="13" t="s">
        <v>166</v>
      </c>
      <c r="R345" s="13" t="s">
        <v>166</v>
      </c>
    </row>
    <row r="346" spans="2:18">
      <c r="B346" s="13" t="s">
        <v>1024</v>
      </c>
      <c r="C346" s="13" t="s">
        <v>1060</v>
      </c>
      <c r="D346" s="13">
        <v>0</v>
      </c>
      <c r="E346" s="13">
        <v>0</v>
      </c>
      <c r="F346" s="13" t="s">
        <v>158</v>
      </c>
      <c r="G346" s="13" t="s">
        <v>53</v>
      </c>
      <c r="H346" s="13" t="s">
        <v>152</v>
      </c>
      <c r="I346" s="13" t="s">
        <v>170</v>
      </c>
      <c r="J346" s="13" t="s">
        <v>32</v>
      </c>
      <c r="K346" s="13" t="s">
        <v>131</v>
      </c>
      <c r="L346" s="13" t="s">
        <v>180</v>
      </c>
      <c r="M346" s="13" t="s">
        <v>1061</v>
      </c>
      <c r="N346" s="13" t="s">
        <v>206</v>
      </c>
      <c r="O346" s="13" t="s">
        <v>207</v>
      </c>
      <c r="P346" s="13" t="s">
        <v>182</v>
      </c>
      <c r="Q346" s="13" t="s">
        <v>332</v>
      </c>
      <c r="R346" s="13" t="s">
        <v>173</v>
      </c>
    </row>
    <row r="347" spans="2:18">
      <c r="B347" s="13" t="s">
        <v>1062</v>
      </c>
      <c r="C347" s="13" t="s">
        <v>1063</v>
      </c>
      <c r="D347" s="13">
        <v>3225955</v>
      </c>
      <c r="E347" s="13" t="s">
        <v>1064</v>
      </c>
      <c r="F347" s="13" t="s">
        <v>158</v>
      </c>
      <c r="G347" s="13" t="s">
        <v>53</v>
      </c>
      <c r="H347" s="13" t="s">
        <v>152</v>
      </c>
      <c r="I347" s="13" t="s">
        <v>159</v>
      </c>
      <c r="J347" s="13" t="s">
        <v>32</v>
      </c>
      <c r="K347" s="13" t="s">
        <v>131</v>
      </c>
      <c r="L347" s="13" t="s">
        <v>180</v>
      </c>
      <c r="M347" s="13" t="s">
        <v>1065</v>
      </c>
      <c r="N347" s="13" t="s">
        <v>1066</v>
      </c>
      <c r="O347" s="13" t="s">
        <v>331</v>
      </c>
      <c r="P347" s="13" t="s">
        <v>639</v>
      </c>
      <c r="Q347" s="13" t="s">
        <v>332</v>
      </c>
      <c r="R347" s="13" t="s">
        <v>173</v>
      </c>
    </row>
    <row r="348" spans="2:18">
      <c r="B348" s="13" t="s">
        <v>1067</v>
      </c>
      <c r="C348" s="13" t="s">
        <v>1068</v>
      </c>
      <c r="D348" s="13" t="s">
        <v>1069</v>
      </c>
      <c r="E348" s="13" t="s">
        <v>1070</v>
      </c>
      <c r="F348" s="13" t="s">
        <v>158</v>
      </c>
      <c r="G348" s="13" t="s">
        <v>53</v>
      </c>
      <c r="H348" s="13" t="s">
        <v>152</v>
      </c>
      <c r="I348" s="13" t="s">
        <v>159</v>
      </c>
      <c r="J348" s="13" t="s">
        <v>32</v>
      </c>
      <c r="K348" s="13" t="s">
        <v>131</v>
      </c>
      <c r="L348" s="13" t="s">
        <v>160</v>
      </c>
      <c r="M348" s="13" t="s">
        <v>210</v>
      </c>
      <c r="N348" s="13" t="s">
        <v>210</v>
      </c>
      <c r="O348" s="13" t="s">
        <v>1071</v>
      </c>
      <c r="P348" s="13" t="s">
        <v>312</v>
      </c>
      <c r="Q348" s="13" t="s">
        <v>313</v>
      </c>
      <c r="R348" s="13" t="s">
        <v>157</v>
      </c>
    </row>
    <row r="349" spans="2:18">
      <c r="B349" s="13" t="s">
        <v>269</v>
      </c>
      <c r="C349" s="13" t="s">
        <v>519</v>
      </c>
      <c r="D349" s="13" t="s">
        <v>1072</v>
      </c>
      <c r="E349" s="13" t="s">
        <v>1073</v>
      </c>
      <c r="F349" s="13" t="s">
        <v>158</v>
      </c>
      <c r="G349" s="13" t="s">
        <v>53</v>
      </c>
      <c r="H349" s="13" t="s">
        <v>152</v>
      </c>
      <c r="I349" s="13" t="s">
        <v>159</v>
      </c>
      <c r="J349" s="13" t="s">
        <v>32</v>
      </c>
      <c r="K349" s="13" t="s">
        <v>131</v>
      </c>
      <c r="L349" s="13" t="s">
        <v>160</v>
      </c>
      <c r="M349" s="13" t="s">
        <v>1074</v>
      </c>
      <c r="N349" s="13" t="s">
        <v>206</v>
      </c>
      <c r="O349" s="13" t="s">
        <v>207</v>
      </c>
      <c r="P349" s="13" t="s">
        <v>215</v>
      </c>
      <c r="Q349" s="13" t="s">
        <v>216</v>
      </c>
      <c r="R349" s="13" t="s">
        <v>173</v>
      </c>
    </row>
    <row r="350" spans="2:18">
      <c r="B350" s="13" t="s">
        <v>1075</v>
      </c>
      <c r="C350" s="13" t="s">
        <v>1076</v>
      </c>
      <c r="D350" s="13">
        <v>3227464</v>
      </c>
      <c r="E350" s="13" t="s">
        <v>1077</v>
      </c>
      <c r="F350" s="13" t="s">
        <v>158</v>
      </c>
      <c r="G350" s="13" t="s">
        <v>53</v>
      </c>
      <c r="H350" s="13" t="s">
        <v>152</v>
      </c>
      <c r="I350" s="13" t="s">
        <v>159</v>
      </c>
      <c r="J350" s="13" t="s">
        <v>32</v>
      </c>
      <c r="K350" s="13" t="s">
        <v>131</v>
      </c>
      <c r="L350" s="13" t="s">
        <v>205</v>
      </c>
      <c r="M350" s="13" t="s">
        <v>223</v>
      </c>
      <c r="N350" s="13" t="s">
        <v>210</v>
      </c>
      <c r="O350" s="13" t="s">
        <v>211</v>
      </c>
      <c r="P350" s="13" t="s">
        <v>312</v>
      </c>
      <c r="Q350" s="13" t="s">
        <v>313</v>
      </c>
      <c r="R350" s="13" t="s">
        <v>157</v>
      </c>
    </row>
    <row r="351" spans="2:18">
      <c r="B351" s="13" t="s">
        <v>474</v>
      </c>
      <c r="C351" s="13" t="s">
        <v>1078</v>
      </c>
      <c r="D351" s="13">
        <v>7410502</v>
      </c>
      <c r="E351" s="13" t="s">
        <v>1079</v>
      </c>
      <c r="F351" s="13" t="s">
        <v>158</v>
      </c>
      <c r="G351" s="13" t="s">
        <v>53</v>
      </c>
      <c r="H351" s="13" t="s">
        <v>152</v>
      </c>
      <c r="I351" s="13" t="s">
        <v>170</v>
      </c>
      <c r="J351" s="13" t="s">
        <v>32</v>
      </c>
      <c r="K351" s="13" t="s">
        <v>131</v>
      </c>
      <c r="L351" s="13" t="s">
        <v>205</v>
      </c>
      <c r="M351" s="13" t="s">
        <v>289</v>
      </c>
      <c r="N351" s="13" t="s">
        <v>210</v>
      </c>
      <c r="O351" s="13" t="s">
        <v>233</v>
      </c>
      <c r="P351" s="13" t="s">
        <v>199</v>
      </c>
      <c r="Q351" s="13" t="s">
        <v>191</v>
      </c>
      <c r="R351" s="13" t="s">
        <v>165</v>
      </c>
    </row>
    <row r="352" spans="2:18">
      <c r="B352" s="13" t="s">
        <v>200</v>
      </c>
      <c r="C352" s="13" t="s">
        <v>1080</v>
      </c>
      <c r="D352" s="13" t="s">
        <v>1081</v>
      </c>
      <c r="E352" s="13" t="s">
        <v>1082</v>
      </c>
      <c r="F352" s="13" t="s">
        <v>158</v>
      </c>
      <c r="G352" s="13" t="s">
        <v>53</v>
      </c>
      <c r="H352" s="13" t="s">
        <v>152</v>
      </c>
      <c r="I352" s="13" t="s">
        <v>159</v>
      </c>
      <c r="J352" s="13" t="s">
        <v>32</v>
      </c>
      <c r="K352" s="13" t="s">
        <v>131</v>
      </c>
      <c r="L352" s="13" t="s">
        <v>205</v>
      </c>
      <c r="M352" s="13" t="s">
        <v>483</v>
      </c>
      <c r="N352" s="13" t="s">
        <v>469</v>
      </c>
      <c r="O352" s="13" t="s">
        <v>1083</v>
      </c>
      <c r="P352" s="13" t="s">
        <v>215</v>
      </c>
      <c r="Q352" s="13" t="s">
        <v>216</v>
      </c>
      <c r="R352" s="13" t="s">
        <v>173</v>
      </c>
    </row>
    <row r="353" spans="2:18">
      <c r="B353" s="13" t="s">
        <v>1084</v>
      </c>
      <c r="C353" s="13" t="s">
        <v>1085</v>
      </c>
      <c r="D353" s="13">
        <v>3227464</v>
      </c>
      <c r="E353" s="13" t="s">
        <v>517</v>
      </c>
      <c r="F353" s="13" t="s">
        <v>158</v>
      </c>
      <c r="G353" s="13" t="s">
        <v>53</v>
      </c>
      <c r="H353" s="13" t="s">
        <v>152</v>
      </c>
      <c r="I353" s="13" t="s">
        <v>159</v>
      </c>
      <c r="J353" s="13" t="s">
        <v>32</v>
      </c>
      <c r="K353" s="13" t="s">
        <v>131</v>
      </c>
      <c r="L353" s="13" t="s">
        <v>160</v>
      </c>
      <c r="M353" s="13" t="s">
        <v>337</v>
      </c>
      <c r="N353" s="13" t="s">
        <v>206</v>
      </c>
      <c r="O353" s="13" t="s">
        <v>331</v>
      </c>
      <c r="P353" s="13" t="s">
        <v>182</v>
      </c>
      <c r="Q353" s="13" t="s">
        <v>332</v>
      </c>
      <c r="R353" s="13" t="s">
        <v>173</v>
      </c>
    </row>
    <row r="354" spans="2:18">
      <c r="B354" s="13" t="s">
        <v>600</v>
      </c>
      <c r="C354" s="13" t="s">
        <v>270</v>
      </c>
      <c r="D354" s="13">
        <v>3116566</v>
      </c>
      <c r="E354" s="13" t="s">
        <v>1086</v>
      </c>
      <c r="F354" s="13" t="s">
        <v>305</v>
      </c>
      <c r="G354" s="13" t="s">
        <v>53</v>
      </c>
      <c r="H354" s="13" t="s">
        <v>152</v>
      </c>
      <c r="I354" s="13" t="s">
        <v>159</v>
      </c>
      <c r="J354" s="13" t="s">
        <v>32</v>
      </c>
      <c r="K354" s="13" t="s">
        <v>131</v>
      </c>
      <c r="L354" s="13" t="s">
        <v>160</v>
      </c>
      <c r="M354" s="13" t="s">
        <v>342</v>
      </c>
      <c r="N354" s="13" t="s">
        <v>162</v>
      </c>
      <c r="O354" s="13" t="s">
        <v>194</v>
      </c>
      <c r="P354" s="13" t="s">
        <v>155</v>
      </c>
      <c r="Q354" s="13" t="s">
        <v>325</v>
      </c>
      <c r="R354" s="13" t="s">
        <v>165</v>
      </c>
    </row>
    <row r="355" spans="2:18">
      <c r="B355" s="13" t="s">
        <v>1087</v>
      </c>
      <c r="C355" s="13" t="s">
        <v>1088</v>
      </c>
      <c r="D355" s="13">
        <v>3225876</v>
      </c>
      <c r="E355" s="13" t="s">
        <v>1089</v>
      </c>
      <c r="F355" s="13" t="s">
        <v>158</v>
      </c>
      <c r="G355" s="13" t="s">
        <v>53</v>
      </c>
      <c r="H355" s="13" t="s">
        <v>152</v>
      </c>
      <c r="I355" s="13" t="s">
        <v>159</v>
      </c>
      <c r="J355" s="13" t="s">
        <v>32</v>
      </c>
      <c r="K355" s="13" t="s">
        <v>131</v>
      </c>
      <c r="L355" s="13" t="s">
        <v>205</v>
      </c>
      <c r="M355" s="13" t="s">
        <v>345</v>
      </c>
      <c r="N355" s="13" t="s">
        <v>1090</v>
      </c>
      <c r="O355" s="13" t="s">
        <v>1091</v>
      </c>
      <c r="P355" s="13" t="s">
        <v>182</v>
      </c>
      <c r="Q355" s="13" t="s">
        <v>313</v>
      </c>
      <c r="R355" s="13" t="s">
        <v>165</v>
      </c>
    </row>
    <row r="356" spans="2:18">
      <c r="B356" s="13" t="s">
        <v>1092</v>
      </c>
      <c r="C356" s="13" t="s">
        <v>1093</v>
      </c>
      <c r="D356" s="13">
        <v>3300434</v>
      </c>
      <c r="E356" s="13" t="s">
        <v>1094</v>
      </c>
      <c r="F356" s="13" t="s">
        <v>158</v>
      </c>
      <c r="G356" s="13" t="s">
        <v>53</v>
      </c>
      <c r="H356" s="13" t="s">
        <v>152</v>
      </c>
      <c r="I356" s="13" t="s">
        <v>159</v>
      </c>
      <c r="J356" s="13" t="s">
        <v>32</v>
      </c>
      <c r="K356" s="13" t="s">
        <v>131</v>
      </c>
      <c r="L356" s="13" t="s">
        <v>160</v>
      </c>
      <c r="M356" s="13" t="s">
        <v>341</v>
      </c>
      <c r="N356" s="13" t="s">
        <v>162</v>
      </c>
      <c r="O356" s="13" t="s">
        <v>194</v>
      </c>
      <c r="P356" s="13" t="s">
        <v>334</v>
      </c>
      <c r="Q356" s="13" t="s">
        <v>1095</v>
      </c>
      <c r="R356" s="13" t="s">
        <v>222</v>
      </c>
    </row>
    <row r="357" spans="2:18">
      <c r="B357" s="13" t="s">
        <v>881</v>
      </c>
      <c r="C357" s="13" t="s">
        <v>1096</v>
      </c>
      <c r="D357" s="13">
        <v>367370005</v>
      </c>
      <c r="E357" s="13" t="s">
        <v>1017</v>
      </c>
      <c r="F357" s="13" t="s">
        <v>158</v>
      </c>
      <c r="G357" s="13" t="s">
        <v>53</v>
      </c>
      <c r="H357" s="13" t="s">
        <v>152</v>
      </c>
      <c r="I357" s="13" t="s">
        <v>159</v>
      </c>
      <c r="J357" s="13" t="s">
        <v>32</v>
      </c>
      <c r="K357" s="13" t="s">
        <v>131</v>
      </c>
      <c r="L357" s="13" t="s">
        <v>180</v>
      </c>
      <c r="M357" s="13" t="s">
        <v>193</v>
      </c>
      <c r="N357" s="13" t="s">
        <v>162</v>
      </c>
      <c r="O357" s="13" t="s">
        <v>321</v>
      </c>
      <c r="P357" s="13" t="s">
        <v>199</v>
      </c>
      <c r="Q357" s="13" t="s">
        <v>191</v>
      </c>
      <c r="R357" s="13" t="s">
        <v>165</v>
      </c>
    </row>
    <row r="358" spans="2:18">
      <c r="B358" s="13" t="s">
        <v>1097</v>
      </c>
      <c r="C358" s="13" t="s">
        <v>1098</v>
      </c>
      <c r="D358" s="13">
        <v>7478978</v>
      </c>
      <c r="E358" s="13" t="s">
        <v>1038</v>
      </c>
      <c r="F358" s="13" t="s">
        <v>158</v>
      </c>
      <c r="G358" s="13" t="s">
        <v>53</v>
      </c>
      <c r="H358" s="13" t="s">
        <v>152</v>
      </c>
      <c r="I358" s="13" t="s">
        <v>159</v>
      </c>
      <c r="J358" s="13" t="s">
        <v>32</v>
      </c>
      <c r="K358" s="13" t="s">
        <v>131</v>
      </c>
      <c r="L358" s="13" t="s">
        <v>154</v>
      </c>
      <c r="M358" s="13" t="s">
        <v>1099</v>
      </c>
      <c r="N358" s="13" t="s">
        <v>321</v>
      </c>
      <c r="O358" s="13" t="s">
        <v>194</v>
      </c>
      <c r="P358" s="13" t="s">
        <v>199</v>
      </c>
      <c r="Q358" s="13" t="s">
        <v>191</v>
      </c>
      <c r="R358" s="13" t="s">
        <v>165</v>
      </c>
    </row>
    <row r="359" spans="2:18">
      <c r="B359" s="13" t="s">
        <v>1100</v>
      </c>
      <c r="C359" s="13" t="s">
        <v>1101</v>
      </c>
      <c r="D359" s="13">
        <v>7410502</v>
      </c>
      <c r="E359" s="13" t="s">
        <v>1102</v>
      </c>
      <c r="F359" s="13" t="s">
        <v>158</v>
      </c>
      <c r="G359" s="13" t="s">
        <v>53</v>
      </c>
      <c r="H359" s="13" t="s">
        <v>152</v>
      </c>
      <c r="I359" s="13" t="s">
        <v>159</v>
      </c>
      <c r="J359" s="13" t="s">
        <v>32</v>
      </c>
      <c r="K359" s="13" t="s">
        <v>131</v>
      </c>
      <c r="L359" s="13" t="s">
        <v>160</v>
      </c>
      <c r="M359" s="13" t="s">
        <v>223</v>
      </c>
      <c r="N359" s="13" t="s">
        <v>162</v>
      </c>
      <c r="O359" s="13" t="s">
        <v>1103</v>
      </c>
      <c r="P359" s="13" t="s">
        <v>1104</v>
      </c>
      <c r="Q359" s="13" t="s">
        <v>191</v>
      </c>
      <c r="R359" s="13" t="s">
        <v>165</v>
      </c>
    </row>
    <row r="360" spans="2:18">
      <c r="B360" s="13" t="s">
        <v>904</v>
      </c>
      <c r="C360" s="13" t="s">
        <v>1105</v>
      </c>
      <c r="D360" s="13" t="s">
        <v>1106</v>
      </c>
      <c r="E360" s="13" t="s">
        <v>198</v>
      </c>
      <c r="F360" s="13" t="s">
        <v>158</v>
      </c>
      <c r="G360" s="13" t="s">
        <v>53</v>
      </c>
      <c r="H360" s="13" t="s">
        <v>152</v>
      </c>
      <c r="I360" s="13" t="s">
        <v>159</v>
      </c>
      <c r="J360" s="13" t="s">
        <v>32</v>
      </c>
      <c r="K360" s="13" t="s">
        <v>131</v>
      </c>
      <c r="L360" s="13" t="s">
        <v>205</v>
      </c>
      <c r="M360" s="13" t="s">
        <v>1107</v>
      </c>
      <c r="N360" s="13" t="s">
        <v>162</v>
      </c>
      <c r="O360" s="13" t="s">
        <v>1108</v>
      </c>
      <c r="P360" s="13" t="s">
        <v>195</v>
      </c>
      <c r="Q360" s="13" t="s">
        <v>191</v>
      </c>
      <c r="R360" s="13" t="s">
        <v>165</v>
      </c>
    </row>
    <row r="361" spans="2:18">
      <c r="B361" s="13" t="s">
        <v>1109</v>
      </c>
      <c r="C361" s="13" t="s">
        <v>676</v>
      </c>
      <c r="D361" s="13" t="s">
        <v>1110</v>
      </c>
      <c r="E361" s="13" t="s">
        <v>1111</v>
      </c>
      <c r="F361" s="13" t="s">
        <v>158</v>
      </c>
      <c r="G361" s="13" t="s">
        <v>53</v>
      </c>
      <c r="H361" s="13" t="s">
        <v>152</v>
      </c>
      <c r="I361" s="13" t="s">
        <v>159</v>
      </c>
      <c r="J361" s="13" t="s">
        <v>32</v>
      </c>
      <c r="K361" s="13" t="s">
        <v>131</v>
      </c>
      <c r="L361" s="13" t="s">
        <v>154</v>
      </c>
      <c r="M361" s="13" t="s">
        <v>1112</v>
      </c>
      <c r="N361" s="13" t="s">
        <v>162</v>
      </c>
      <c r="O361" s="13" t="s">
        <v>194</v>
      </c>
      <c r="P361" s="13" t="s">
        <v>179</v>
      </c>
      <c r="Q361" s="13" t="s">
        <v>667</v>
      </c>
      <c r="R361" s="13" t="s">
        <v>165</v>
      </c>
    </row>
    <row r="362" spans="2:18">
      <c r="B362" s="13" t="s">
        <v>1113</v>
      </c>
      <c r="C362" s="13" t="s">
        <v>843</v>
      </c>
      <c r="D362" s="13" t="s">
        <v>1114</v>
      </c>
      <c r="E362" s="13" t="s">
        <v>198</v>
      </c>
      <c r="F362" s="13" t="s">
        <v>158</v>
      </c>
      <c r="G362" s="13" t="s">
        <v>53</v>
      </c>
      <c r="H362" s="13" t="s">
        <v>152</v>
      </c>
      <c r="I362" s="13" t="s">
        <v>159</v>
      </c>
      <c r="J362" s="13" t="s">
        <v>32</v>
      </c>
      <c r="K362" s="13" t="s">
        <v>131</v>
      </c>
      <c r="L362" s="13" t="s">
        <v>205</v>
      </c>
      <c r="M362" s="13" t="s">
        <v>361</v>
      </c>
      <c r="N362" s="13" t="s">
        <v>206</v>
      </c>
      <c r="O362" s="13" t="s">
        <v>1115</v>
      </c>
      <c r="P362" s="13" t="s">
        <v>215</v>
      </c>
      <c r="Q362" s="13" t="s">
        <v>216</v>
      </c>
      <c r="R362" s="13" t="s">
        <v>173</v>
      </c>
    </row>
    <row r="363" spans="2:18">
      <c r="B363" s="13" t="s">
        <v>1116</v>
      </c>
      <c r="C363" s="13" t="s">
        <v>1117</v>
      </c>
      <c r="D363" s="13">
        <v>7410502</v>
      </c>
      <c r="E363" s="13" t="s">
        <v>212</v>
      </c>
      <c r="F363" s="13" t="s">
        <v>158</v>
      </c>
      <c r="G363" s="13" t="s">
        <v>53</v>
      </c>
      <c r="H363" s="13" t="s">
        <v>152</v>
      </c>
      <c r="I363" s="13" t="s">
        <v>159</v>
      </c>
      <c r="J363" s="13" t="s">
        <v>32</v>
      </c>
      <c r="K363" s="13" t="s">
        <v>131</v>
      </c>
      <c r="L363" s="13" t="s">
        <v>205</v>
      </c>
      <c r="M363" s="13" t="s">
        <v>468</v>
      </c>
      <c r="N363" s="13" t="s">
        <v>310</v>
      </c>
      <c r="O363" s="13" t="s">
        <v>1028</v>
      </c>
      <c r="P363" s="13" t="s">
        <v>866</v>
      </c>
      <c r="Q363" s="13" t="s">
        <v>216</v>
      </c>
      <c r="R363" s="13" t="s">
        <v>1046</v>
      </c>
    </row>
    <row r="364" spans="2:18">
      <c r="B364" s="13" t="s">
        <v>166</v>
      </c>
      <c r="C364" s="13" t="s">
        <v>166</v>
      </c>
      <c r="D364" s="13" t="s">
        <v>166</v>
      </c>
      <c r="E364" s="13" t="s">
        <v>166</v>
      </c>
      <c r="F364" s="13" t="s">
        <v>166</v>
      </c>
      <c r="G364" s="13" t="s">
        <v>166</v>
      </c>
      <c r="H364" s="13" t="s">
        <v>166</v>
      </c>
      <c r="I364" s="13" t="s">
        <v>166</v>
      </c>
      <c r="J364" s="13" t="s">
        <v>166</v>
      </c>
      <c r="K364" s="13" t="s">
        <v>166</v>
      </c>
      <c r="L364" s="13" t="s">
        <v>166</v>
      </c>
      <c r="M364" s="13" t="s">
        <v>166</v>
      </c>
      <c r="N364" s="13" t="s">
        <v>166</v>
      </c>
      <c r="O364" s="13" t="s">
        <v>166</v>
      </c>
      <c r="P364" s="13" t="s">
        <v>166</v>
      </c>
      <c r="Q364" s="13" t="s">
        <v>166</v>
      </c>
      <c r="R364" s="13" t="s">
        <v>166</v>
      </c>
    </row>
    <row r="365" spans="2:18">
      <c r="B365" s="13" t="s">
        <v>1118</v>
      </c>
      <c r="C365" s="13" t="s">
        <v>1119</v>
      </c>
      <c r="D365" s="13">
        <v>7417700</v>
      </c>
      <c r="E365" s="13" t="s">
        <v>281</v>
      </c>
      <c r="F365" s="13" t="s">
        <v>158</v>
      </c>
      <c r="G365" s="13" t="s">
        <v>53</v>
      </c>
      <c r="H365" s="13" t="s">
        <v>152</v>
      </c>
      <c r="I365" s="13" t="s">
        <v>159</v>
      </c>
      <c r="J365" s="13" t="s">
        <v>32</v>
      </c>
      <c r="K365" s="13" t="s">
        <v>131</v>
      </c>
      <c r="L365" s="13" t="s">
        <v>154</v>
      </c>
      <c r="M365" s="13" t="s">
        <v>53</v>
      </c>
      <c r="N365" s="13" t="s">
        <v>162</v>
      </c>
      <c r="O365" s="13" t="s">
        <v>163</v>
      </c>
      <c r="P365" s="13" t="s">
        <v>195</v>
      </c>
      <c r="Q365" s="13" t="s">
        <v>1120</v>
      </c>
      <c r="R365" s="13" t="s">
        <v>165</v>
      </c>
    </row>
    <row r="366" spans="2:18">
      <c r="B366" s="13" t="s">
        <v>1121</v>
      </c>
      <c r="C366" s="13" t="s">
        <v>1122</v>
      </c>
      <c r="D366" s="13">
        <v>3008253515</v>
      </c>
      <c r="E366" s="13" t="s">
        <v>1123</v>
      </c>
      <c r="F366" s="13" t="s">
        <v>158</v>
      </c>
      <c r="G366" s="13" t="s">
        <v>53</v>
      </c>
      <c r="H366" s="13" t="s">
        <v>152</v>
      </c>
      <c r="I366" s="13" t="s">
        <v>159</v>
      </c>
      <c r="J366" s="13" t="s">
        <v>32</v>
      </c>
      <c r="K366" s="13" t="s">
        <v>131</v>
      </c>
      <c r="L366" s="13" t="s">
        <v>160</v>
      </c>
      <c r="M366" s="13" t="s">
        <v>327</v>
      </c>
      <c r="N366" s="13" t="s">
        <v>162</v>
      </c>
      <c r="O366" s="13" t="s">
        <v>194</v>
      </c>
      <c r="P366" s="13" t="s">
        <v>1124</v>
      </c>
      <c r="Q366" s="13" t="s">
        <v>1125</v>
      </c>
      <c r="R366" s="13" t="s">
        <v>165</v>
      </c>
    </row>
    <row r="367" spans="2:18">
      <c r="B367" s="13" t="s">
        <v>1126</v>
      </c>
      <c r="C367" s="13" t="s">
        <v>1127</v>
      </c>
      <c r="D367" s="13">
        <v>8690150</v>
      </c>
      <c r="E367" s="13" t="s">
        <v>1128</v>
      </c>
      <c r="F367" s="13" t="s">
        <v>158</v>
      </c>
      <c r="G367" s="13" t="s">
        <v>53</v>
      </c>
      <c r="H367" s="13" t="s">
        <v>152</v>
      </c>
      <c r="I367" s="13" t="s">
        <v>159</v>
      </c>
      <c r="J367" s="13" t="s">
        <v>32</v>
      </c>
      <c r="K367" s="13" t="s">
        <v>131</v>
      </c>
      <c r="L367" s="13" t="s">
        <v>160</v>
      </c>
      <c r="M367" s="13" t="s">
        <v>341</v>
      </c>
      <c r="N367" s="13" t="s">
        <v>162</v>
      </c>
      <c r="O367" s="13" t="s">
        <v>290</v>
      </c>
      <c r="P367" s="13" t="s">
        <v>1129</v>
      </c>
      <c r="Q367" s="13" t="s">
        <v>1130</v>
      </c>
      <c r="R367" s="13" t="s">
        <v>165</v>
      </c>
    </row>
    <row r="368" spans="2:18">
      <c r="B368" s="13" t="s">
        <v>1131</v>
      </c>
      <c r="C368" s="13" t="s">
        <v>1132</v>
      </c>
      <c r="D368" s="13">
        <v>3687135</v>
      </c>
      <c r="E368" s="13" t="s">
        <v>1133</v>
      </c>
      <c r="F368" s="13" t="s">
        <v>151</v>
      </c>
      <c r="G368" s="13" t="s">
        <v>53</v>
      </c>
      <c r="H368" s="13" t="s">
        <v>152</v>
      </c>
      <c r="I368" s="13" t="s">
        <v>225</v>
      </c>
      <c r="J368" s="13" t="s">
        <v>32</v>
      </c>
      <c r="K368" s="13" t="s">
        <v>131</v>
      </c>
      <c r="L368" s="13" t="s">
        <v>205</v>
      </c>
      <c r="M368" s="13" t="s">
        <v>343</v>
      </c>
      <c r="N368" s="13" t="s">
        <v>162</v>
      </c>
      <c r="O368" s="13" t="s">
        <v>163</v>
      </c>
      <c r="P368" s="13" t="s">
        <v>155</v>
      </c>
      <c r="Q368" s="13" t="s">
        <v>208</v>
      </c>
      <c r="R368" s="13" t="s">
        <v>165</v>
      </c>
    </row>
    <row r="369" spans="2:18">
      <c r="B369" s="13" t="s">
        <v>1134</v>
      </c>
      <c r="C369" s="13" t="s">
        <v>1135</v>
      </c>
      <c r="D369" s="13">
        <v>7407100</v>
      </c>
      <c r="E369" s="13" t="s">
        <v>281</v>
      </c>
      <c r="F369" s="13" t="s">
        <v>158</v>
      </c>
      <c r="G369" s="13" t="s">
        <v>53</v>
      </c>
      <c r="H369" s="13" t="s">
        <v>152</v>
      </c>
      <c r="I369" s="13" t="s">
        <v>159</v>
      </c>
      <c r="J369" s="13" t="s">
        <v>32</v>
      </c>
      <c r="K369" s="13" t="s">
        <v>131</v>
      </c>
      <c r="L369" s="13" t="s">
        <v>160</v>
      </c>
      <c r="M369" s="13" t="s">
        <v>53</v>
      </c>
      <c r="N369" s="13" t="s">
        <v>162</v>
      </c>
      <c r="O369" s="13" t="s">
        <v>194</v>
      </c>
      <c r="P369" s="13" t="s">
        <v>199</v>
      </c>
      <c r="Q369" s="13" t="s">
        <v>1136</v>
      </c>
      <c r="R369" s="13" t="s">
        <v>165</v>
      </c>
    </row>
    <row r="370" spans="2:18">
      <c r="B370" s="13" t="s">
        <v>1137</v>
      </c>
      <c r="C370" s="13" t="s">
        <v>1138</v>
      </c>
      <c r="D370" s="13" t="s">
        <v>1139</v>
      </c>
      <c r="E370" s="13" t="s">
        <v>1140</v>
      </c>
      <c r="F370" s="13" t="s">
        <v>158</v>
      </c>
      <c r="G370" s="13" t="s">
        <v>53</v>
      </c>
      <c r="H370" s="13" t="s">
        <v>152</v>
      </c>
      <c r="I370" s="13" t="s">
        <v>159</v>
      </c>
      <c r="J370" s="13" t="s">
        <v>32</v>
      </c>
      <c r="K370" s="13" t="s">
        <v>131</v>
      </c>
      <c r="L370" s="13" t="s">
        <v>205</v>
      </c>
      <c r="M370" s="13" t="s">
        <v>53</v>
      </c>
      <c r="N370" s="13" t="s">
        <v>162</v>
      </c>
      <c r="O370" s="13" t="s">
        <v>194</v>
      </c>
      <c r="P370" s="13" t="s">
        <v>1141</v>
      </c>
      <c r="Q370" s="13" t="s">
        <v>196</v>
      </c>
      <c r="R370" s="13" t="s">
        <v>165</v>
      </c>
    </row>
    <row r="371" spans="2:18">
      <c r="B371" s="13" t="s">
        <v>1142</v>
      </c>
      <c r="C371" s="13" t="s">
        <v>1143</v>
      </c>
      <c r="D371" s="13">
        <v>7407100</v>
      </c>
      <c r="E371" s="13" t="s">
        <v>1144</v>
      </c>
      <c r="F371" s="13" t="s">
        <v>158</v>
      </c>
      <c r="G371" s="13" t="s">
        <v>53</v>
      </c>
      <c r="H371" s="13" t="s">
        <v>152</v>
      </c>
      <c r="I371" s="13" t="s">
        <v>159</v>
      </c>
      <c r="J371" s="13" t="s">
        <v>32</v>
      </c>
      <c r="K371" s="13" t="s">
        <v>131</v>
      </c>
      <c r="L371" s="13" t="s">
        <v>160</v>
      </c>
      <c r="M371" s="13" t="s">
        <v>223</v>
      </c>
      <c r="N371" s="13" t="s">
        <v>1145</v>
      </c>
      <c r="O371" s="13" t="s">
        <v>194</v>
      </c>
      <c r="P371" s="13" t="s">
        <v>199</v>
      </c>
      <c r="Q371" s="13" t="s">
        <v>1136</v>
      </c>
      <c r="R371" s="13" t="s">
        <v>165</v>
      </c>
    </row>
    <row r="372" spans="2:18">
      <c r="B372" s="13" t="s">
        <v>324</v>
      </c>
      <c r="C372" s="13" t="s">
        <v>1146</v>
      </c>
      <c r="D372" s="13">
        <v>3004800225</v>
      </c>
      <c r="E372" s="13" t="s">
        <v>1147</v>
      </c>
      <c r="F372" s="13" t="s">
        <v>158</v>
      </c>
      <c r="G372" s="13" t="s">
        <v>53</v>
      </c>
      <c r="H372" s="13" t="s">
        <v>152</v>
      </c>
      <c r="I372" s="13" t="s">
        <v>159</v>
      </c>
      <c r="J372" s="13" t="s">
        <v>32</v>
      </c>
      <c r="K372" s="13" t="s">
        <v>131</v>
      </c>
      <c r="L372" s="13" t="s">
        <v>205</v>
      </c>
      <c r="M372" s="13" t="s">
        <v>206</v>
      </c>
      <c r="N372" s="13" t="s">
        <v>206</v>
      </c>
      <c r="O372" s="13" t="s">
        <v>207</v>
      </c>
      <c r="P372" s="13" t="s">
        <v>215</v>
      </c>
      <c r="Q372" s="13" t="s">
        <v>1148</v>
      </c>
      <c r="R372" s="13" t="s">
        <v>173</v>
      </c>
    </row>
    <row r="373" spans="2:18">
      <c r="B373" s="13" t="s">
        <v>1149</v>
      </c>
      <c r="C373" s="13" t="s">
        <v>1150</v>
      </c>
      <c r="D373" s="13">
        <v>3361450</v>
      </c>
      <c r="E373" s="13" t="s">
        <v>1151</v>
      </c>
      <c r="F373" s="13" t="s">
        <v>151</v>
      </c>
      <c r="G373" s="13" t="s">
        <v>53</v>
      </c>
      <c r="H373" s="13" t="s">
        <v>152</v>
      </c>
      <c r="I373" s="13" t="s">
        <v>225</v>
      </c>
      <c r="J373" s="13" t="s">
        <v>32</v>
      </c>
      <c r="K373" s="13" t="s">
        <v>131</v>
      </c>
      <c r="L373" s="13" t="s">
        <v>160</v>
      </c>
      <c r="M373" s="13" t="s">
        <v>1152</v>
      </c>
      <c r="N373" s="13" t="s">
        <v>206</v>
      </c>
      <c r="O373" s="13" t="s">
        <v>207</v>
      </c>
      <c r="P373" s="13" t="s">
        <v>182</v>
      </c>
      <c r="Q373" s="13" t="s">
        <v>183</v>
      </c>
      <c r="R373" s="13" t="s">
        <v>173</v>
      </c>
    </row>
    <row r="374" spans="2:18">
      <c r="B374" s="13" t="s">
        <v>1153</v>
      </c>
      <c r="C374" s="13" t="s">
        <v>1154</v>
      </c>
      <c r="D374" s="13">
        <v>3173671543</v>
      </c>
      <c r="E374" s="13" t="s">
        <v>1155</v>
      </c>
      <c r="F374" s="13" t="s">
        <v>158</v>
      </c>
      <c r="G374" s="13" t="s">
        <v>53</v>
      </c>
      <c r="H374" s="13" t="s">
        <v>152</v>
      </c>
      <c r="I374" s="13" t="s">
        <v>159</v>
      </c>
      <c r="J374" s="13" t="s">
        <v>32</v>
      </c>
      <c r="K374" s="13" t="s">
        <v>131</v>
      </c>
      <c r="L374" s="13" t="s">
        <v>180</v>
      </c>
      <c r="M374" s="13" t="s">
        <v>1156</v>
      </c>
      <c r="N374" s="13" t="s">
        <v>210</v>
      </c>
      <c r="O374" s="13" t="s">
        <v>211</v>
      </c>
      <c r="P374" s="13" t="s">
        <v>155</v>
      </c>
      <c r="Q374" s="13" t="s">
        <v>364</v>
      </c>
      <c r="R374" s="13" t="s">
        <v>165</v>
      </c>
    </row>
    <row r="375" spans="2:18">
      <c r="B375" s="13" t="s">
        <v>1157</v>
      </c>
      <c r="C375" s="13" t="s">
        <v>1158</v>
      </c>
      <c r="D375" s="13">
        <v>3366043</v>
      </c>
      <c r="E375" s="13" t="s">
        <v>1159</v>
      </c>
      <c r="F375" s="13" t="s">
        <v>151</v>
      </c>
      <c r="G375" s="13" t="s">
        <v>53</v>
      </c>
      <c r="H375" s="13" t="s">
        <v>152</v>
      </c>
      <c r="I375" s="13" t="s">
        <v>225</v>
      </c>
      <c r="J375" s="13" t="s">
        <v>32</v>
      </c>
      <c r="K375" s="13" t="s">
        <v>131</v>
      </c>
      <c r="L375" s="13" t="s">
        <v>205</v>
      </c>
      <c r="M375" s="13" t="s">
        <v>973</v>
      </c>
      <c r="N375" s="13" t="s">
        <v>210</v>
      </c>
      <c r="O375" s="13" t="s">
        <v>211</v>
      </c>
      <c r="P375" s="13" t="s">
        <v>155</v>
      </c>
      <c r="Q375" s="13" t="s">
        <v>164</v>
      </c>
      <c r="R375" s="13" t="s">
        <v>165</v>
      </c>
    </row>
    <row r="376" spans="2:18">
      <c r="B376" s="13" t="s">
        <v>1160</v>
      </c>
      <c r="C376" s="13" t="s">
        <v>1161</v>
      </c>
      <c r="D376" s="13">
        <v>7434732</v>
      </c>
      <c r="E376" s="13" t="s">
        <v>1162</v>
      </c>
      <c r="F376" s="13" t="s">
        <v>158</v>
      </c>
      <c r="G376" s="13" t="s">
        <v>53</v>
      </c>
      <c r="H376" s="13" t="s">
        <v>152</v>
      </c>
      <c r="I376" s="13" t="s">
        <v>159</v>
      </c>
      <c r="J376" s="13" t="s">
        <v>32</v>
      </c>
      <c r="K376" s="13" t="s">
        <v>131</v>
      </c>
      <c r="L376" s="13" t="s">
        <v>205</v>
      </c>
      <c r="M376" s="13" t="s">
        <v>1163</v>
      </c>
      <c r="N376" s="13" t="s">
        <v>469</v>
      </c>
      <c r="O376" s="13" t="s">
        <v>1164</v>
      </c>
      <c r="P376" s="13" t="s">
        <v>1044</v>
      </c>
      <c r="Q376" s="13" t="s">
        <v>1165</v>
      </c>
      <c r="R376" s="13" t="s">
        <v>1046</v>
      </c>
    </row>
    <row r="377" spans="2:18">
      <c r="B377" s="13" t="s">
        <v>1166</v>
      </c>
      <c r="C377" s="13" t="s">
        <v>1167</v>
      </c>
      <c r="D377" s="13">
        <v>3146493016</v>
      </c>
      <c r="E377" s="13" t="s">
        <v>1168</v>
      </c>
      <c r="F377" s="13" t="s">
        <v>158</v>
      </c>
      <c r="G377" s="13" t="s">
        <v>53</v>
      </c>
      <c r="H377" s="13" t="s">
        <v>152</v>
      </c>
      <c r="I377" s="13" t="s">
        <v>170</v>
      </c>
      <c r="J377" s="13" t="s">
        <v>32</v>
      </c>
      <c r="K377" s="13" t="s">
        <v>131</v>
      </c>
      <c r="L377" s="13" t="s">
        <v>160</v>
      </c>
      <c r="M377" s="13" t="s">
        <v>188</v>
      </c>
      <c r="N377" s="13" t="s">
        <v>210</v>
      </c>
      <c r="O377" s="13" t="s">
        <v>347</v>
      </c>
      <c r="P377" s="13" t="s">
        <v>155</v>
      </c>
      <c r="Q377" s="13" t="s">
        <v>1169</v>
      </c>
      <c r="R377" s="13" t="s">
        <v>165</v>
      </c>
    </row>
    <row r="378" spans="2:18">
      <c r="B378" s="13" t="s">
        <v>1170</v>
      </c>
      <c r="C378" s="13" t="s">
        <v>1171</v>
      </c>
      <c r="D378" s="13">
        <v>3137437208</v>
      </c>
      <c r="E378" s="13" t="s">
        <v>1172</v>
      </c>
      <c r="F378" s="13" t="s">
        <v>305</v>
      </c>
      <c r="G378" s="13" t="s">
        <v>177</v>
      </c>
      <c r="H378" s="13" t="s">
        <v>152</v>
      </c>
      <c r="I378" s="13" t="s">
        <v>159</v>
      </c>
      <c r="J378" s="13" t="s">
        <v>32</v>
      </c>
      <c r="K378" s="13" t="s">
        <v>131</v>
      </c>
      <c r="L378" s="13" t="s">
        <v>160</v>
      </c>
      <c r="M378" s="13" t="s">
        <v>1173</v>
      </c>
      <c r="N378" s="13" t="s">
        <v>210</v>
      </c>
      <c r="O378" s="13" t="s">
        <v>1174</v>
      </c>
      <c r="P378" s="13" t="s">
        <v>312</v>
      </c>
      <c r="Q378" s="13" t="s">
        <v>156</v>
      </c>
      <c r="R378" s="13" t="s">
        <v>157</v>
      </c>
    </row>
    <row r="379" spans="2:18">
      <c r="B379" s="13" t="s">
        <v>1175</v>
      </c>
      <c r="C379" s="13" t="s">
        <v>819</v>
      </c>
      <c r="D379" s="13">
        <v>3217831777</v>
      </c>
      <c r="E379" s="13" t="s">
        <v>1176</v>
      </c>
      <c r="F379" s="13" t="s">
        <v>158</v>
      </c>
      <c r="G379" s="13" t="s">
        <v>53</v>
      </c>
      <c r="H379" s="13" t="s">
        <v>152</v>
      </c>
      <c r="I379" s="13" t="s">
        <v>159</v>
      </c>
      <c r="J379" s="13" t="s">
        <v>32</v>
      </c>
      <c r="K379" s="13" t="s">
        <v>131</v>
      </c>
      <c r="L379" s="13" t="s">
        <v>160</v>
      </c>
      <c r="M379" s="13" t="s">
        <v>162</v>
      </c>
      <c r="N379" s="13" t="s">
        <v>162</v>
      </c>
      <c r="O379" s="13" t="s">
        <v>163</v>
      </c>
      <c r="P379" s="13" t="s">
        <v>155</v>
      </c>
      <c r="Q379" s="13" t="s">
        <v>1177</v>
      </c>
      <c r="R379" s="13" t="s">
        <v>165</v>
      </c>
    </row>
    <row r="380" spans="2:18">
      <c r="B380" s="13" t="s">
        <v>268</v>
      </c>
      <c r="C380" s="13" t="s">
        <v>510</v>
      </c>
      <c r="D380" s="13" t="s">
        <v>1178</v>
      </c>
      <c r="E380" s="13" t="s">
        <v>1179</v>
      </c>
      <c r="F380" s="13" t="s">
        <v>158</v>
      </c>
      <c r="G380" s="13" t="s">
        <v>53</v>
      </c>
      <c r="H380" s="13" t="s">
        <v>152</v>
      </c>
      <c r="I380" s="13" t="s">
        <v>159</v>
      </c>
      <c r="J380" s="13" t="s">
        <v>32</v>
      </c>
      <c r="K380" s="13" t="s">
        <v>131</v>
      </c>
      <c r="L380" s="13" t="s">
        <v>160</v>
      </c>
      <c r="M380" s="13" t="s">
        <v>1180</v>
      </c>
      <c r="N380" s="13" t="s">
        <v>469</v>
      </c>
      <c r="O380" s="13" t="s">
        <v>340</v>
      </c>
      <c r="P380" s="13" t="s">
        <v>182</v>
      </c>
      <c r="Q380" s="13" t="s">
        <v>1181</v>
      </c>
      <c r="R380" s="13" t="s">
        <v>173</v>
      </c>
    </row>
    <row r="381" spans="2:18">
      <c r="B381" s="13" t="s">
        <v>1182</v>
      </c>
      <c r="C381" s="13" t="s">
        <v>1183</v>
      </c>
      <c r="D381" s="13">
        <v>7427779</v>
      </c>
      <c r="E381" s="13" t="s">
        <v>1184</v>
      </c>
      <c r="F381" s="13" t="s">
        <v>158</v>
      </c>
      <c r="G381" s="13" t="s">
        <v>53</v>
      </c>
      <c r="H381" s="13" t="s">
        <v>152</v>
      </c>
      <c r="I381" s="13" t="s">
        <v>159</v>
      </c>
      <c r="J381" s="13" t="s">
        <v>32</v>
      </c>
      <c r="K381" s="13" t="s">
        <v>131</v>
      </c>
      <c r="L381" s="13" t="s">
        <v>160</v>
      </c>
      <c r="M381" s="13" t="s">
        <v>1152</v>
      </c>
      <c r="N381" s="13" t="s">
        <v>206</v>
      </c>
      <c r="O381" s="13" t="s">
        <v>207</v>
      </c>
      <c r="P381" s="13" t="s">
        <v>215</v>
      </c>
      <c r="Q381" s="13" t="s">
        <v>1185</v>
      </c>
      <c r="R381" s="13" t="s">
        <v>173</v>
      </c>
    </row>
    <row r="382" spans="2:18">
      <c r="B382" s="13" t="s">
        <v>323</v>
      </c>
      <c r="C382" s="13" t="s">
        <v>1186</v>
      </c>
      <c r="D382" s="13">
        <v>3299267</v>
      </c>
      <c r="E382" s="13" t="s">
        <v>1187</v>
      </c>
      <c r="F382" s="13" t="s">
        <v>158</v>
      </c>
      <c r="G382" s="13" t="s">
        <v>53</v>
      </c>
      <c r="H382" s="13" t="s">
        <v>152</v>
      </c>
      <c r="I382" s="13" t="s">
        <v>159</v>
      </c>
      <c r="J382" s="13" t="s">
        <v>32</v>
      </c>
      <c r="K382" s="13" t="s">
        <v>131</v>
      </c>
      <c r="L382" s="13" t="s">
        <v>160</v>
      </c>
      <c r="M382" s="13" t="s">
        <v>223</v>
      </c>
      <c r="N382" s="13" t="s">
        <v>1188</v>
      </c>
      <c r="O382" s="13" t="s">
        <v>211</v>
      </c>
      <c r="P382" s="13" t="s">
        <v>155</v>
      </c>
      <c r="Q382" s="13" t="s">
        <v>164</v>
      </c>
      <c r="R382" s="13" t="s">
        <v>165</v>
      </c>
    </row>
    <row r="383" spans="2:18">
      <c r="B383" s="13" t="s">
        <v>1189</v>
      </c>
      <c r="C383" s="13" t="s">
        <v>1190</v>
      </c>
      <c r="D383" s="13">
        <v>3641038</v>
      </c>
      <c r="E383" s="13" t="s">
        <v>796</v>
      </c>
      <c r="F383" s="13" t="s">
        <v>158</v>
      </c>
      <c r="G383" s="13" t="s">
        <v>53</v>
      </c>
      <c r="H383" s="13" t="s">
        <v>152</v>
      </c>
      <c r="I383" s="13" t="s">
        <v>159</v>
      </c>
      <c r="J383" s="13" t="s">
        <v>32</v>
      </c>
      <c r="K383" s="13" t="s">
        <v>131</v>
      </c>
      <c r="L383" s="13" t="s">
        <v>160</v>
      </c>
      <c r="M383" s="13" t="s">
        <v>185</v>
      </c>
      <c r="N383" s="13" t="s">
        <v>162</v>
      </c>
      <c r="O383" s="13" t="s">
        <v>290</v>
      </c>
      <c r="P383" s="13" t="s">
        <v>155</v>
      </c>
      <c r="Q383" s="13" t="s">
        <v>364</v>
      </c>
      <c r="R383" s="13" t="s">
        <v>165</v>
      </c>
    </row>
    <row r="384" spans="2:18">
      <c r="B384" s="13" t="s">
        <v>1191</v>
      </c>
      <c r="C384" s="13" t="s">
        <v>1192</v>
      </c>
      <c r="D384" s="13">
        <v>3249176</v>
      </c>
      <c r="E384" s="13" t="s">
        <v>280</v>
      </c>
      <c r="F384" s="13" t="s">
        <v>307</v>
      </c>
      <c r="G384" s="13" t="s">
        <v>53</v>
      </c>
      <c r="H384" s="13" t="s">
        <v>152</v>
      </c>
      <c r="I384" s="13" t="s">
        <v>225</v>
      </c>
      <c r="J384" s="13" t="s">
        <v>32</v>
      </c>
      <c r="K384" s="13" t="s">
        <v>131</v>
      </c>
      <c r="L384" s="13" t="s">
        <v>160</v>
      </c>
      <c r="M384" s="13" t="s">
        <v>1193</v>
      </c>
      <c r="N384" s="13" t="s">
        <v>194</v>
      </c>
      <c r="O384" s="13" t="s">
        <v>1194</v>
      </c>
      <c r="P384" s="13" t="s">
        <v>155</v>
      </c>
      <c r="Q384" s="13" t="s">
        <v>164</v>
      </c>
      <c r="R384" s="13" t="s">
        <v>165</v>
      </c>
    </row>
    <row r="385" spans="2:18">
      <c r="B385" s="13" t="s">
        <v>1195</v>
      </c>
      <c r="C385" s="13" t="s">
        <v>1196</v>
      </c>
      <c r="D385" s="13">
        <v>3688353</v>
      </c>
      <c r="E385" s="13" t="s">
        <v>1197</v>
      </c>
      <c r="F385" s="13" t="s">
        <v>158</v>
      </c>
      <c r="G385" s="13" t="s">
        <v>53</v>
      </c>
      <c r="H385" s="13" t="s">
        <v>152</v>
      </c>
      <c r="I385" s="13" t="s">
        <v>170</v>
      </c>
      <c r="J385" s="13" t="s">
        <v>32</v>
      </c>
      <c r="K385" s="13" t="s">
        <v>131</v>
      </c>
      <c r="L385" s="13" t="s">
        <v>205</v>
      </c>
      <c r="M385" s="13" t="s">
        <v>317</v>
      </c>
      <c r="N385" s="13" t="s">
        <v>162</v>
      </c>
      <c r="O385" s="13" t="s">
        <v>194</v>
      </c>
      <c r="P385" s="13" t="s">
        <v>155</v>
      </c>
      <c r="Q385" s="13" t="s">
        <v>1198</v>
      </c>
      <c r="R385" s="13" t="s">
        <v>165</v>
      </c>
    </row>
    <row r="386" spans="2:18">
      <c r="B386" s="13" t="s">
        <v>1199</v>
      </c>
      <c r="C386" s="13" t="s">
        <v>1200</v>
      </c>
      <c r="D386" s="13">
        <v>2053119</v>
      </c>
      <c r="E386" s="13" t="s">
        <v>1201</v>
      </c>
      <c r="F386" s="13" t="s">
        <v>158</v>
      </c>
      <c r="G386" s="13" t="s">
        <v>53</v>
      </c>
      <c r="H386" s="13" t="s">
        <v>152</v>
      </c>
      <c r="I386" s="13" t="s">
        <v>159</v>
      </c>
      <c r="J386" s="13" t="s">
        <v>32</v>
      </c>
      <c r="K386" s="13" t="s">
        <v>131</v>
      </c>
      <c r="L386" s="13" t="s">
        <v>154</v>
      </c>
      <c r="M386" s="13" t="s">
        <v>1202</v>
      </c>
      <c r="N386" s="13" t="s">
        <v>210</v>
      </c>
      <c r="O386" s="13" t="s">
        <v>211</v>
      </c>
      <c r="P386" s="13" t="s">
        <v>504</v>
      </c>
      <c r="Q386" s="13" t="s">
        <v>1203</v>
      </c>
      <c r="R386" s="13" t="s">
        <v>157</v>
      </c>
    </row>
    <row r="387" spans="2:18">
      <c r="B387" s="13" t="s">
        <v>1204</v>
      </c>
      <c r="C387" s="13" t="s">
        <v>1205</v>
      </c>
      <c r="D387" s="13">
        <v>2205028</v>
      </c>
      <c r="E387" s="13" t="s">
        <v>1206</v>
      </c>
      <c r="F387" s="13" t="s">
        <v>307</v>
      </c>
      <c r="G387" s="13" t="s">
        <v>53</v>
      </c>
      <c r="H387" s="13" t="s">
        <v>152</v>
      </c>
      <c r="I387" s="13" t="s">
        <v>159</v>
      </c>
      <c r="J387" s="13" t="s">
        <v>32</v>
      </c>
      <c r="K387" s="13" t="s">
        <v>131</v>
      </c>
      <c r="L387" s="13" t="s">
        <v>160</v>
      </c>
      <c r="M387" s="13" t="s">
        <v>161</v>
      </c>
      <c r="N387" s="13" t="s">
        <v>162</v>
      </c>
      <c r="O387" s="13" t="s">
        <v>194</v>
      </c>
      <c r="P387" s="13" t="s">
        <v>179</v>
      </c>
      <c r="Q387" s="13" t="s">
        <v>1207</v>
      </c>
      <c r="R387" s="13" t="s">
        <v>165</v>
      </c>
    </row>
    <row r="388" spans="2:18">
      <c r="B388" s="13" t="s">
        <v>1208</v>
      </c>
      <c r="C388" s="13" t="s">
        <v>1209</v>
      </c>
      <c r="D388" s="13">
        <v>3205561</v>
      </c>
      <c r="E388" s="13" t="s">
        <v>1210</v>
      </c>
      <c r="F388" s="13" t="s">
        <v>158</v>
      </c>
      <c r="G388" s="13" t="s">
        <v>53</v>
      </c>
      <c r="H388" s="13" t="s">
        <v>175</v>
      </c>
      <c r="I388" s="13" t="s">
        <v>170</v>
      </c>
      <c r="J388" s="13" t="s">
        <v>32</v>
      </c>
      <c r="K388" s="13" t="s">
        <v>231</v>
      </c>
      <c r="L388" s="13" t="s">
        <v>160</v>
      </c>
      <c r="M388" s="13" t="s">
        <v>1211</v>
      </c>
      <c r="N388" s="13" t="s">
        <v>1212</v>
      </c>
      <c r="O388" s="13" t="s">
        <v>1213</v>
      </c>
      <c r="P388" s="13" t="s">
        <v>155</v>
      </c>
      <c r="Q388" s="13" t="s">
        <v>164</v>
      </c>
      <c r="R388" s="13" t="s">
        <v>165</v>
      </c>
    </row>
    <row r="389" spans="2:18">
      <c r="B389" s="13" t="s">
        <v>1214</v>
      </c>
      <c r="C389" s="13" t="s">
        <v>1215</v>
      </c>
      <c r="D389" s="13">
        <v>3684031</v>
      </c>
      <c r="E389" s="13" t="s">
        <v>1216</v>
      </c>
      <c r="F389" s="13" t="s">
        <v>158</v>
      </c>
      <c r="G389" s="13" t="s">
        <v>53</v>
      </c>
      <c r="H389" s="13" t="s">
        <v>152</v>
      </c>
      <c r="I389" s="13" t="s">
        <v>159</v>
      </c>
      <c r="J389" s="13" t="s">
        <v>32</v>
      </c>
      <c r="K389" s="13" t="s">
        <v>131</v>
      </c>
      <c r="L389" s="13" t="s">
        <v>160</v>
      </c>
      <c r="M389" s="13" t="s">
        <v>129</v>
      </c>
      <c r="N389" s="13" t="s">
        <v>162</v>
      </c>
      <c r="O389" s="13" t="s">
        <v>194</v>
      </c>
      <c r="P389" s="13" t="s">
        <v>155</v>
      </c>
      <c r="Q389" s="13" t="s">
        <v>1217</v>
      </c>
      <c r="R389" s="13" t="s">
        <v>1218</v>
      </c>
    </row>
    <row r="390" spans="2:18">
      <c r="B390" s="13" t="s">
        <v>266</v>
      </c>
      <c r="C390" s="13" t="s">
        <v>1219</v>
      </c>
      <c r="D390" s="13">
        <v>3398300</v>
      </c>
      <c r="E390" s="13" t="s">
        <v>713</v>
      </c>
      <c r="F390" s="13" t="s">
        <v>158</v>
      </c>
      <c r="G390" s="13" t="s">
        <v>53</v>
      </c>
      <c r="H390" s="13" t="s">
        <v>152</v>
      </c>
      <c r="I390" s="13" t="s">
        <v>159</v>
      </c>
      <c r="J390" s="13" t="s">
        <v>32</v>
      </c>
      <c r="K390" s="13" t="s">
        <v>131</v>
      </c>
      <c r="L390" s="13" t="s">
        <v>205</v>
      </c>
      <c r="M390" s="13" t="s">
        <v>201</v>
      </c>
      <c r="N390" s="13" t="s">
        <v>162</v>
      </c>
      <c r="O390" s="13" t="s">
        <v>290</v>
      </c>
      <c r="P390" s="13" t="s">
        <v>155</v>
      </c>
      <c r="Q390" s="13" t="s">
        <v>364</v>
      </c>
      <c r="R390" s="13" t="s">
        <v>165</v>
      </c>
    </row>
    <row r="391" spans="2:18">
      <c r="B391" s="13" t="s">
        <v>1220</v>
      </c>
      <c r="C391" s="13" t="s">
        <v>1221</v>
      </c>
      <c r="D391" s="13">
        <v>3356789</v>
      </c>
      <c r="E391" s="13" t="s">
        <v>1222</v>
      </c>
      <c r="F391" s="13" t="s">
        <v>158</v>
      </c>
      <c r="G391" s="13" t="s">
        <v>53</v>
      </c>
      <c r="H391" s="13" t="s">
        <v>152</v>
      </c>
      <c r="I391" s="13" t="s">
        <v>159</v>
      </c>
      <c r="J391" s="13" t="s">
        <v>32</v>
      </c>
      <c r="K391" s="13" t="s">
        <v>131</v>
      </c>
      <c r="L391" s="13" t="s">
        <v>160</v>
      </c>
      <c r="M391" s="13" t="s">
        <v>994</v>
      </c>
      <c r="N391" s="13" t="s">
        <v>1223</v>
      </c>
      <c r="O391" s="13" t="s">
        <v>1224</v>
      </c>
      <c r="P391" s="13" t="s">
        <v>312</v>
      </c>
      <c r="Q391" s="13" t="s">
        <v>156</v>
      </c>
      <c r="R391" s="13" t="s">
        <v>157</v>
      </c>
    </row>
    <row r="392" spans="2:18">
      <c r="B392" s="13" t="s">
        <v>1225</v>
      </c>
      <c r="C392" s="13" t="s">
        <v>1226</v>
      </c>
      <c r="D392" s="13">
        <v>3229803</v>
      </c>
      <c r="E392" s="13" t="s">
        <v>227</v>
      </c>
      <c r="F392" s="13" t="s">
        <v>158</v>
      </c>
      <c r="G392" s="13" t="s">
        <v>53</v>
      </c>
      <c r="H392" s="13" t="s">
        <v>152</v>
      </c>
      <c r="I392" s="13" t="s">
        <v>159</v>
      </c>
      <c r="J392" s="13" t="s">
        <v>32</v>
      </c>
      <c r="K392" s="13" t="s">
        <v>131</v>
      </c>
      <c r="L392" s="13" t="s">
        <v>205</v>
      </c>
      <c r="M392" s="13" t="s">
        <v>1227</v>
      </c>
      <c r="N392" s="13" t="s">
        <v>162</v>
      </c>
      <c r="O392" s="13" t="s">
        <v>194</v>
      </c>
      <c r="P392" s="13" t="s">
        <v>155</v>
      </c>
      <c r="Q392" s="13" t="s">
        <v>164</v>
      </c>
      <c r="R392" s="13" t="s">
        <v>165</v>
      </c>
    </row>
    <row r="393" spans="2:18">
      <c r="B393" s="13" t="s">
        <v>1228</v>
      </c>
      <c r="C393" s="13" t="s">
        <v>1229</v>
      </c>
      <c r="D393" s="13">
        <v>3367051</v>
      </c>
      <c r="E393" s="13" t="s">
        <v>284</v>
      </c>
      <c r="F393" s="13" t="s">
        <v>158</v>
      </c>
      <c r="G393" s="13" t="s">
        <v>53</v>
      </c>
      <c r="H393" s="13" t="s">
        <v>152</v>
      </c>
      <c r="I393" s="13" t="s">
        <v>159</v>
      </c>
      <c r="J393" s="13" t="s">
        <v>32</v>
      </c>
      <c r="K393" s="13" t="s">
        <v>131</v>
      </c>
      <c r="L393" s="13" t="s">
        <v>160</v>
      </c>
      <c r="M393" s="13" t="s">
        <v>342</v>
      </c>
      <c r="N393" s="13" t="s">
        <v>1230</v>
      </c>
      <c r="O393" s="13" t="s">
        <v>163</v>
      </c>
      <c r="P393" s="13" t="s">
        <v>155</v>
      </c>
      <c r="Q393" s="13" t="s">
        <v>164</v>
      </c>
      <c r="R393" s="13" t="s">
        <v>165</v>
      </c>
    </row>
    <row r="394" spans="2:18">
      <c r="B394" s="13" t="s">
        <v>1231</v>
      </c>
      <c r="C394" s="13" t="s">
        <v>1232</v>
      </c>
      <c r="D394" s="13">
        <v>3205563</v>
      </c>
      <c r="E394" s="13" t="s">
        <v>1233</v>
      </c>
      <c r="F394" s="13" t="s">
        <v>151</v>
      </c>
      <c r="G394" s="13" t="s">
        <v>53</v>
      </c>
      <c r="H394" s="13" t="s">
        <v>175</v>
      </c>
      <c r="I394" s="13" t="s">
        <v>170</v>
      </c>
      <c r="J394" s="13" t="s">
        <v>32</v>
      </c>
      <c r="K394" s="13" t="s">
        <v>231</v>
      </c>
      <c r="L394" s="13" t="s">
        <v>205</v>
      </c>
      <c r="M394" s="13" t="s">
        <v>1234</v>
      </c>
      <c r="N394" s="13" t="s">
        <v>1235</v>
      </c>
      <c r="O394" s="13" t="s">
        <v>1236</v>
      </c>
      <c r="P394" s="13" t="s">
        <v>182</v>
      </c>
      <c r="Q394" s="13" t="s">
        <v>183</v>
      </c>
      <c r="R394" s="13" t="s">
        <v>173</v>
      </c>
    </row>
    <row r="395" spans="2:18">
      <c r="B395" s="13" t="s">
        <v>1237</v>
      </c>
      <c r="C395" s="13" t="s">
        <v>169</v>
      </c>
      <c r="D395" s="13">
        <v>3137228</v>
      </c>
      <c r="E395" s="13" t="s">
        <v>1238</v>
      </c>
      <c r="F395" s="13" t="s">
        <v>158</v>
      </c>
      <c r="G395" s="13" t="s">
        <v>53</v>
      </c>
      <c r="H395" s="13" t="s">
        <v>152</v>
      </c>
      <c r="I395" s="13" t="s">
        <v>170</v>
      </c>
      <c r="J395" s="13" t="s">
        <v>32</v>
      </c>
      <c r="K395" s="13" t="s">
        <v>131</v>
      </c>
      <c r="L395" s="13" t="s">
        <v>176</v>
      </c>
      <c r="M395" s="13" t="s">
        <v>1239</v>
      </c>
      <c r="N395" s="13" t="s">
        <v>1240</v>
      </c>
      <c r="O395" s="13" t="s">
        <v>232</v>
      </c>
      <c r="P395" s="13" t="s">
        <v>155</v>
      </c>
      <c r="Q395" s="13" t="s">
        <v>164</v>
      </c>
      <c r="R395" s="13" t="s">
        <v>165</v>
      </c>
    </row>
    <row r="396" spans="2:18">
      <c r="B396" s="13" t="s">
        <v>1241</v>
      </c>
      <c r="C396" s="13" t="s">
        <v>1242</v>
      </c>
      <c r="D396" s="13">
        <v>3147944</v>
      </c>
      <c r="E396" s="13" t="s">
        <v>1243</v>
      </c>
      <c r="F396" s="13" t="s">
        <v>158</v>
      </c>
      <c r="G396" s="13" t="s">
        <v>53</v>
      </c>
      <c r="H396" s="13" t="s">
        <v>152</v>
      </c>
      <c r="I396" s="13" t="s">
        <v>159</v>
      </c>
      <c r="J396" s="13" t="s">
        <v>32</v>
      </c>
      <c r="K396" s="13" t="s">
        <v>131</v>
      </c>
      <c r="L396" s="13" t="s">
        <v>178</v>
      </c>
      <c r="M396" s="13" t="s">
        <v>1244</v>
      </c>
      <c r="N396" s="13" t="s">
        <v>1245</v>
      </c>
      <c r="O396" s="13" t="s">
        <v>290</v>
      </c>
      <c r="P396" s="13" t="s">
        <v>155</v>
      </c>
      <c r="Q396" s="13" t="s">
        <v>164</v>
      </c>
      <c r="R396" s="13" t="s">
        <v>165</v>
      </c>
    </row>
    <row r="397" spans="2:18">
      <c r="B397" s="13" t="s">
        <v>1246</v>
      </c>
      <c r="C397" s="13" t="s">
        <v>1247</v>
      </c>
      <c r="D397" s="13">
        <v>3253846</v>
      </c>
      <c r="E397" s="13" t="s">
        <v>1248</v>
      </c>
      <c r="F397" s="13" t="s">
        <v>151</v>
      </c>
      <c r="G397" s="13" t="s">
        <v>53</v>
      </c>
      <c r="H397" s="13" t="s">
        <v>152</v>
      </c>
      <c r="I397" s="13" t="s">
        <v>225</v>
      </c>
      <c r="J397" s="13" t="s">
        <v>32</v>
      </c>
      <c r="K397" s="13" t="s">
        <v>131</v>
      </c>
      <c r="L397" s="13" t="s">
        <v>205</v>
      </c>
      <c r="M397" s="13" t="s">
        <v>1249</v>
      </c>
      <c r="N397" s="13" t="s">
        <v>897</v>
      </c>
      <c r="O397" s="13" t="s">
        <v>331</v>
      </c>
      <c r="P397" s="13" t="s">
        <v>182</v>
      </c>
      <c r="Q397" s="13" t="s">
        <v>183</v>
      </c>
      <c r="R397" s="13" t="s">
        <v>173</v>
      </c>
    </row>
    <row r="398" spans="2:18">
      <c r="B398" s="13" t="s">
        <v>1250</v>
      </c>
      <c r="C398" s="13" t="s">
        <v>1251</v>
      </c>
      <c r="D398" s="13">
        <v>3304622</v>
      </c>
      <c r="E398" s="13" t="s">
        <v>952</v>
      </c>
      <c r="F398" s="13" t="s">
        <v>158</v>
      </c>
      <c r="G398" s="13" t="s">
        <v>53</v>
      </c>
      <c r="H398" s="13" t="s">
        <v>152</v>
      </c>
      <c r="I398" s="13" t="s">
        <v>159</v>
      </c>
      <c r="J398" s="13" t="s">
        <v>32</v>
      </c>
      <c r="K398" s="13" t="s">
        <v>131</v>
      </c>
      <c r="L398" s="13" t="s">
        <v>160</v>
      </c>
      <c r="M398" s="13" t="s">
        <v>342</v>
      </c>
      <c r="N398" s="13" t="s">
        <v>210</v>
      </c>
      <c r="O398" s="13" t="s">
        <v>233</v>
      </c>
      <c r="P398" s="13" t="s">
        <v>155</v>
      </c>
      <c r="Q398" s="13" t="s">
        <v>325</v>
      </c>
      <c r="R398" s="13" t="s">
        <v>165</v>
      </c>
    </row>
    <row r="399" spans="2:18">
      <c r="B399" s="13" t="s">
        <v>1252</v>
      </c>
      <c r="C399" s="13" t="s">
        <v>1253</v>
      </c>
      <c r="D399" s="13">
        <v>3282420</v>
      </c>
      <c r="E399" s="13" t="s">
        <v>1254</v>
      </c>
      <c r="F399" s="13" t="s">
        <v>158</v>
      </c>
      <c r="G399" s="13" t="s">
        <v>53</v>
      </c>
      <c r="H399" s="13" t="s">
        <v>152</v>
      </c>
      <c r="I399" s="13" t="s">
        <v>159</v>
      </c>
      <c r="J399" s="13" t="s">
        <v>32</v>
      </c>
      <c r="K399" s="13" t="s">
        <v>131</v>
      </c>
      <c r="L399" s="13" t="s">
        <v>205</v>
      </c>
      <c r="M399" s="13" t="s">
        <v>1255</v>
      </c>
      <c r="N399" s="13" t="s">
        <v>210</v>
      </c>
      <c r="O399" s="13" t="s">
        <v>233</v>
      </c>
      <c r="P399" s="13" t="s">
        <v>312</v>
      </c>
      <c r="Q399" s="13" t="s">
        <v>325</v>
      </c>
      <c r="R399" s="13" t="s">
        <v>165</v>
      </c>
    </row>
    <row r="400" spans="2:18">
      <c r="B400" s="13" t="s">
        <v>271</v>
      </c>
      <c r="C400" s="13" t="s">
        <v>1256</v>
      </c>
      <c r="D400" s="13">
        <v>3300434</v>
      </c>
      <c r="E400" s="13" t="s">
        <v>1257</v>
      </c>
      <c r="F400" s="13" t="s">
        <v>158</v>
      </c>
      <c r="G400" s="13" t="s">
        <v>53</v>
      </c>
      <c r="H400" s="13" t="s">
        <v>152</v>
      </c>
      <c r="I400" s="13" t="s">
        <v>159</v>
      </c>
      <c r="J400" s="13" t="s">
        <v>32</v>
      </c>
      <c r="K400" s="13" t="s">
        <v>131</v>
      </c>
      <c r="L400" s="13" t="s">
        <v>160</v>
      </c>
      <c r="M400" s="13" t="s">
        <v>1258</v>
      </c>
      <c r="N400" s="13" t="s">
        <v>162</v>
      </c>
      <c r="O400" s="13" t="s">
        <v>194</v>
      </c>
      <c r="P400" s="13" t="s">
        <v>155</v>
      </c>
      <c r="Q400" s="13" t="s">
        <v>325</v>
      </c>
      <c r="R400" s="13" t="s">
        <v>165</v>
      </c>
    </row>
    <row r="401" spans="2:18">
      <c r="B401" s="13" t="s">
        <v>1109</v>
      </c>
      <c r="C401" s="13" t="s">
        <v>1259</v>
      </c>
      <c r="D401" s="13">
        <v>2108665</v>
      </c>
      <c r="E401" s="13" t="s">
        <v>1260</v>
      </c>
      <c r="F401" s="13" t="s">
        <v>158</v>
      </c>
      <c r="G401" s="13" t="s">
        <v>53</v>
      </c>
      <c r="H401" s="13" t="s">
        <v>152</v>
      </c>
      <c r="I401" s="13" t="s">
        <v>159</v>
      </c>
      <c r="J401" s="13" t="s">
        <v>32</v>
      </c>
      <c r="K401" s="13" t="s">
        <v>131</v>
      </c>
      <c r="L401" s="13" t="s">
        <v>205</v>
      </c>
      <c r="M401" s="13" t="s">
        <v>188</v>
      </c>
      <c r="N401" s="13" t="s">
        <v>210</v>
      </c>
      <c r="O401" s="13" t="s">
        <v>233</v>
      </c>
      <c r="P401" s="13" t="s">
        <v>504</v>
      </c>
      <c r="Q401" s="13" t="s">
        <v>667</v>
      </c>
      <c r="R401" s="13" t="s">
        <v>165</v>
      </c>
    </row>
    <row r="402" spans="2:18">
      <c r="B402" s="13" t="s">
        <v>1261</v>
      </c>
      <c r="C402" s="13" t="s">
        <v>1262</v>
      </c>
      <c r="D402" s="13">
        <v>3248100</v>
      </c>
      <c r="E402" s="13" t="s">
        <v>1263</v>
      </c>
      <c r="F402" s="13" t="s">
        <v>158</v>
      </c>
      <c r="G402" s="13" t="s">
        <v>53</v>
      </c>
      <c r="H402" s="13" t="s">
        <v>152</v>
      </c>
      <c r="I402" s="13" t="s">
        <v>159</v>
      </c>
      <c r="J402" s="13" t="s">
        <v>32</v>
      </c>
      <c r="K402" s="13" t="s">
        <v>131</v>
      </c>
      <c r="L402" s="13" t="s">
        <v>160</v>
      </c>
      <c r="M402" s="13" t="s">
        <v>206</v>
      </c>
      <c r="N402" s="13" t="s">
        <v>206</v>
      </c>
      <c r="O402" s="13" t="s">
        <v>331</v>
      </c>
      <c r="P402" s="13" t="s">
        <v>182</v>
      </c>
      <c r="Q402" s="13" t="s">
        <v>183</v>
      </c>
      <c r="R402" s="13" t="s">
        <v>173</v>
      </c>
    </row>
    <row r="403" spans="2:18">
      <c r="B403" s="13" t="s">
        <v>1264</v>
      </c>
      <c r="C403" s="13" t="s">
        <v>1265</v>
      </c>
      <c r="D403" s="13">
        <v>3640802</v>
      </c>
      <c r="E403" s="13" t="s">
        <v>1266</v>
      </c>
      <c r="F403" s="13" t="s">
        <v>158</v>
      </c>
      <c r="G403" s="13" t="s">
        <v>53</v>
      </c>
      <c r="H403" s="13" t="s">
        <v>152</v>
      </c>
      <c r="I403" s="13" t="s">
        <v>159</v>
      </c>
      <c r="J403" s="13" t="s">
        <v>32</v>
      </c>
      <c r="K403" s="13" t="s">
        <v>131</v>
      </c>
      <c r="L403" s="13" t="s">
        <v>160</v>
      </c>
      <c r="M403" s="13" t="s">
        <v>1267</v>
      </c>
      <c r="N403" s="13" t="s">
        <v>1268</v>
      </c>
      <c r="O403" s="13" t="s">
        <v>1269</v>
      </c>
      <c r="P403" s="13" t="s">
        <v>155</v>
      </c>
      <c r="Q403" s="13" t="s">
        <v>364</v>
      </c>
      <c r="R403" s="13" t="s">
        <v>165</v>
      </c>
    </row>
    <row r="404" spans="2:18">
      <c r="B404" s="13" t="s">
        <v>1270</v>
      </c>
      <c r="C404" s="13" t="s">
        <v>1271</v>
      </c>
      <c r="D404" s="13">
        <v>3609025</v>
      </c>
      <c r="E404" s="13" t="s">
        <v>1272</v>
      </c>
      <c r="F404" s="13" t="s">
        <v>158</v>
      </c>
      <c r="G404" s="13" t="s">
        <v>53</v>
      </c>
      <c r="H404" s="13" t="s">
        <v>152</v>
      </c>
      <c r="I404" s="13" t="s">
        <v>159</v>
      </c>
      <c r="J404" s="13" t="s">
        <v>32</v>
      </c>
      <c r="K404" s="13" t="s">
        <v>131</v>
      </c>
      <c r="L404" s="13" t="s">
        <v>160</v>
      </c>
      <c r="M404" s="13" t="s">
        <v>420</v>
      </c>
      <c r="N404" s="13" t="s">
        <v>162</v>
      </c>
      <c r="O404" s="13" t="s">
        <v>1273</v>
      </c>
      <c r="P404" s="13" t="s">
        <v>155</v>
      </c>
      <c r="Q404" s="13" t="s">
        <v>1274</v>
      </c>
      <c r="R404" s="13" t="s">
        <v>165</v>
      </c>
    </row>
    <row r="405" spans="2:18">
      <c r="B405" s="13" t="s">
        <v>314</v>
      </c>
      <c r="C405" s="13" t="s">
        <v>1275</v>
      </c>
      <c r="D405" s="13" t="s">
        <v>1276</v>
      </c>
      <c r="E405" s="13" t="s">
        <v>1277</v>
      </c>
      <c r="F405" s="13" t="s">
        <v>158</v>
      </c>
      <c r="G405" s="13" t="s">
        <v>53</v>
      </c>
      <c r="H405" s="13" t="s">
        <v>175</v>
      </c>
      <c r="I405" s="13" t="s">
        <v>159</v>
      </c>
      <c r="J405" s="13" t="s">
        <v>32</v>
      </c>
      <c r="K405" s="13" t="s">
        <v>231</v>
      </c>
      <c r="L405" s="13" t="s">
        <v>160</v>
      </c>
      <c r="M405" s="13" t="s">
        <v>53</v>
      </c>
      <c r="N405" s="13" t="s">
        <v>162</v>
      </c>
      <c r="O405" s="13" t="s">
        <v>1278</v>
      </c>
      <c r="P405" s="13" t="s">
        <v>155</v>
      </c>
      <c r="Q405" s="13" t="s">
        <v>164</v>
      </c>
      <c r="R405" s="13" t="s">
        <v>165</v>
      </c>
    </row>
    <row r="406" spans="2:18">
      <c r="B406" s="13" t="s">
        <v>1279</v>
      </c>
      <c r="C406" s="13" t="s">
        <v>1280</v>
      </c>
      <c r="D406" s="13">
        <v>3363436</v>
      </c>
      <c r="E406" s="13" t="s">
        <v>1281</v>
      </c>
      <c r="F406" s="13" t="s">
        <v>158</v>
      </c>
      <c r="G406" s="13" t="s">
        <v>53</v>
      </c>
      <c r="H406" s="13" t="s">
        <v>152</v>
      </c>
      <c r="I406" s="13" t="s">
        <v>225</v>
      </c>
      <c r="J406" s="13" t="s">
        <v>32</v>
      </c>
      <c r="K406" s="13" t="s">
        <v>131</v>
      </c>
      <c r="L406" s="13" t="s">
        <v>205</v>
      </c>
      <c r="M406" s="13" t="s">
        <v>53</v>
      </c>
      <c r="N406" s="13" t="s">
        <v>162</v>
      </c>
      <c r="O406" s="13" t="s">
        <v>194</v>
      </c>
      <c r="P406" s="13" t="s">
        <v>155</v>
      </c>
      <c r="Q406" s="13" t="s">
        <v>164</v>
      </c>
      <c r="R406" s="13" t="s">
        <v>165</v>
      </c>
    </row>
    <row r="407" spans="2:18">
      <c r="B407" s="13" t="s">
        <v>168</v>
      </c>
      <c r="C407" s="13" t="s">
        <v>267</v>
      </c>
      <c r="D407" s="13">
        <v>3137128</v>
      </c>
      <c r="E407" s="13" t="s">
        <v>1282</v>
      </c>
      <c r="F407" s="13" t="s">
        <v>305</v>
      </c>
      <c r="G407" s="13" t="s">
        <v>53</v>
      </c>
      <c r="H407" s="13" t="s">
        <v>152</v>
      </c>
      <c r="I407" s="13" t="s">
        <v>225</v>
      </c>
      <c r="J407" s="13" t="s">
        <v>32</v>
      </c>
      <c r="K407" s="13" t="s">
        <v>131</v>
      </c>
      <c r="L407" s="13" t="s">
        <v>160</v>
      </c>
      <c r="M407" s="13" t="s">
        <v>1283</v>
      </c>
      <c r="N407" s="13" t="s">
        <v>219</v>
      </c>
      <c r="O407" s="13" t="s">
        <v>1284</v>
      </c>
      <c r="P407" s="13" t="s">
        <v>155</v>
      </c>
      <c r="Q407" s="13" t="s">
        <v>164</v>
      </c>
      <c r="R407" s="13" t="s">
        <v>165</v>
      </c>
    </row>
    <row r="408" spans="2:18">
      <c r="B408" s="13" t="s">
        <v>1285</v>
      </c>
      <c r="C408" s="13" t="s">
        <v>332</v>
      </c>
      <c r="D408" s="13">
        <v>3303100</v>
      </c>
      <c r="E408" s="13" t="s">
        <v>1286</v>
      </c>
      <c r="F408" s="13" t="s">
        <v>305</v>
      </c>
      <c r="G408" s="13" t="s">
        <v>53</v>
      </c>
      <c r="H408" s="13" t="s">
        <v>152</v>
      </c>
      <c r="I408" s="13" t="s">
        <v>170</v>
      </c>
      <c r="J408" s="13" t="s">
        <v>32</v>
      </c>
      <c r="K408" s="13" t="s">
        <v>131</v>
      </c>
      <c r="L408" s="13" t="s">
        <v>205</v>
      </c>
      <c r="M408" s="13" t="s">
        <v>129</v>
      </c>
      <c r="N408" s="13" t="s">
        <v>162</v>
      </c>
      <c r="O408" s="13" t="s">
        <v>163</v>
      </c>
      <c r="P408" s="13" t="s">
        <v>155</v>
      </c>
      <c r="Q408" s="13" t="s">
        <v>325</v>
      </c>
      <c r="R408" s="13" t="s">
        <v>165</v>
      </c>
    </row>
    <row r="409" spans="2:18">
      <c r="B409" s="13" t="s">
        <v>1287</v>
      </c>
      <c r="C409" s="13" t="s">
        <v>1288</v>
      </c>
      <c r="D409" s="13">
        <v>3135600</v>
      </c>
      <c r="E409" s="13" t="s">
        <v>1289</v>
      </c>
      <c r="F409" s="13" t="s">
        <v>307</v>
      </c>
      <c r="G409" s="13" t="s">
        <v>53</v>
      </c>
      <c r="H409" s="13" t="s">
        <v>175</v>
      </c>
      <c r="I409" s="13" t="s">
        <v>159</v>
      </c>
      <c r="J409" s="13" t="s">
        <v>32</v>
      </c>
      <c r="K409" s="13" t="s">
        <v>231</v>
      </c>
      <c r="L409" s="13" t="s">
        <v>178</v>
      </c>
      <c r="M409" s="13" t="s">
        <v>53</v>
      </c>
      <c r="N409" s="13" t="s">
        <v>1290</v>
      </c>
      <c r="O409" s="13" t="s">
        <v>1291</v>
      </c>
      <c r="P409" s="13" t="s">
        <v>155</v>
      </c>
      <c r="Q409" s="13" t="s">
        <v>164</v>
      </c>
      <c r="R409" s="13" t="s">
        <v>165</v>
      </c>
    </row>
    <row r="410" spans="2:18">
      <c r="B410" s="13" t="s">
        <v>995</v>
      </c>
      <c r="C410" s="13" t="s">
        <v>1292</v>
      </c>
      <c r="D410" s="13" t="s">
        <v>1293</v>
      </c>
      <c r="E410" s="13" t="s">
        <v>282</v>
      </c>
      <c r="F410" s="13" t="s">
        <v>158</v>
      </c>
      <c r="G410" s="13" t="s">
        <v>53</v>
      </c>
      <c r="H410" s="13" t="s">
        <v>152</v>
      </c>
      <c r="I410" s="13" t="s">
        <v>159</v>
      </c>
      <c r="J410" s="13" t="s">
        <v>32</v>
      </c>
      <c r="K410" s="13" t="s">
        <v>131</v>
      </c>
      <c r="L410" s="13" t="s">
        <v>160</v>
      </c>
      <c r="M410" s="13" t="s">
        <v>161</v>
      </c>
      <c r="N410" s="13" t="s">
        <v>162</v>
      </c>
      <c r="O410" s="13" t="s">
        <v>163</v>
      </c>
      <c r="P410" s="13" t="s">
        <v>155</v>
      </c>
      <c r="Q410" s="13" t="s">
        <v>164</v>
      </c>
      <c r="R410" s="13" t="s">
        <v>165</v>
      </c>
    </row>
    <row r="411" spans="2:18">
      <c r="B411" s="13" t="s">
        <v>1294</v>
      </c>
      <c r="C411" s="13" t="s">
        <v>1295</v>
      </c>
      <c r="D411" s="13">
        <v>3012406431</v>
      </c>
      <c r="E411" s="13" t="s">
        <v>1296</v>
      </c>
      <c r="F411" s="13" t="s">
        <v>151</v>
      </c>
      <c r="G411" s="13" t="s">
        <v>53</v>
      </c>
      <c r="H411" s="13" t="s">
        <v>152</v>
      </c>
      <c r="I411" s="13" t="s">
        <v>170</v>
      </c>
      <c r="J411" s="13" t="s">
        <v>32</v>
      </c>
      <c r="K411" s="13" t="s">
        <v>131</v>
      </c>
      <c r="L411" s="13" t="s">
        <v>205</v>
      </c>
      <c r="M411" s="13" t="s">
        <v>1297</v>
      </c>
      <c r="N411" s="13" t="s">
        <v>1298</v>
      </c>
      <c r="O411" s="13" t="s">
        <v>1299</v>
      </c>
      <c r="P411" s="13" t="s">
        <v>312</v>
      </c>
      <c r="Q411" s="13" t="s">
        <v>156</v>
      </c>
      <c r="R411" s="13" t="s">
        <v>157</v>
      </c>
    </row>
    <row r="412" spans="2:18">
      <c r="B412" s="13" t="s">
        <v>168</v>
      </c>
      <c r="C412" s="13" t="s">
        <v>169</v>
      </c>
      <c r="D412" s="13">
        <v>3137216</v>
      </c>
      <c r="E412" s="13" t="s">
        <v>1300</v>
      </c>
      <c r="F412" s="13" t="s">
        <v>158</v>
      </c>
      <c r="G412" s="13" t="s">
        <v>53</v>
      </c>
      <c r="H412" s="13" t="s">
        <v>152</v>
      </c>
      <c r="I412" s="13" t="s">
        <v>170</v>
      </c>
      <c r="J412" s="13" t="s">
        <v>32</v>
      </c>
      <c r="K412" s="13" t="s">
        <v>131</v>
      </c>
      <c r="L412" s="13" t="s">
        <v>154</v>
      </c>
      <c r="M412" s="13" t="s">
        <v>1301</v>
      </c>
      <c r="N412" s="13" t="s">
        <v>1302</v>
      </c>
      <c r="O412" s="13" t="s">
        <v>1303</v>
      </c>
      <c r="P412" s="13" t="s">
        <v>155</v>
      </c>
      <c r="Q412" s="13" t="s">
        <v>164</v>
      </c>
      <c r="R412" s="13" t="s">
        <v>165</v>
      </c>
    </row>
    <row r="413" spans="2:18">
      <c r="B413" s="13" t="s">
        <v>1304</v>
      </c>
      <c r="C413" s="13" t="s">
        <v>1305</v>
      </c>
      <c r="D413" s="13">
        <v>84227253</v>
      </c>
      <c r="E413" s="13" t="s">
        <v>1306</v>
      </c>
      <c r="F413" s="13" t="s">
        <v>307</v>
      </c>
      <c r="G413" s="13" t="s">
        <v>172</v>
      </c>
      <c r="H413" s="13" t="s">
        <v>152</v>
      </c>
      <c r="I413" s="13" t="s">
        <v>170</v>
      </c>
      <c r="J413" s="13" t="s">
        <v>32</v>
      </c>
      <c r="K413" s="13" t="s">
        <v>131</v>
      </c>
      <c r="L413" s="13" t="s">
        <v>176</v>
      </c>
      <c r="M413" s="13" t="s">
        <v>1307</v>
      </c>
      <c r="N413" s="13" t="s">
        <v>1308</v>
      </c>
      <c r="O413" s="13" t="s">
        <v>1309</v>
      </c>
      <c r="P413" s="13" t="s">
        <v>1310</v>
      </c>
      <c r="Q413" s="13" t="s">
        <v>1311</v>
      </c>
      <c r="R413" s="13" t="s">
        <v>173</v>
      </c>
    </row>
    <row r="414" spans="2:18">
      <c r="B414" s="13" t="s">
        <v>1312</v>
      </c>
      <c r="C414" s="13" t="s">
        <v>1313</v>
      </c>
      <c r="D414" s="13">
        <v>3248100</v>
      </c>
      <c r="E414" s="13" t="s">
        <v>227</v>
      </c>
      <c r="F414" s="13" t="s">
        <v>158</v>
      </c>
      <c r="G414" s="13" t="s">
        <v>53</v>
      </c>
      <c r="H414" s="13" t="s">
        <v>152</v>
      </c>
      <c r="I414" s="13" t="s">
        <v>225</v>
      </c>
      <c r="J414" s="13" t="s">
        <v>32</v>
      </c>
      <c r="K414" s="13" t="s">
        <v>131</v>
      </c>
      <c r="L414" s="13" t="s">
        <v>160</v>
      </c>
      <c r="M414" s="13" t="s">
        <v>161</v>
      </c>
      <c r="N414" s="13" t="s">
        <v>193</v>
      </c>
      <c r="O414" s="13" t="s">
        <v>194</v>
      </c>
      <c r="P414" s="13" t="s">
        <v>155</v>
      </c>
      <c r="Q414" s="13" t="s">
        <v>164</v>
      </c>
      <c r="R414" s="13" t="s">
        <v>165</v>
      </c>
    </row>
    <row r="415" spans="2:18">
      <c r="B415" s="13" t="s">
        <v>1314</v>
      </c>
      <c r="C415" s="13" t="s">
        <v>1315</v>
      </c>
      <c r="D415" s="13">
        <v>3103859393</v>
      </c>
      <c r="E415" s="13" t="s">
        <v>1316</v>
      </c>
      <c r="F415" s="13" t="s">
        <v>307</v>
      </c>
      <c r="G415" s="13" t="s">
        <v>53</v>
      </c>
      <c r="H415" s="13" t="s">
        <v>152</v>
      </c>
      <c r="I415" s="13" t="s">
        <v>159</v>
      </c>
      <c r="J415" s="13" t="s">
        <v>32</v>
      </c>
      <c r="K415" s="13" t="s">
        <v>131</v>
      </c>
      <c r="L415" s="13" t="s">
        <v>160</v>
      </c>
      <c r="M415" s="13" t="s">
        <v>1317</v>
      </c>
      <c r="N415" s="13" t="s">
        <v>194</v>
      </c>
      <c r="O415" s="13" t="s">
        <v>1318</v>
      </c>
      <c r="P415" s="13" t="s">
        <v>155</v>
      </c>
      <c r="Q415" s="13" t="s">
        <v>164</v>
      </c>
      <c r="R415" s="13" t="s">
        <v>165</v>
      </c>
    </row>
    <row r="416" spans="2:18">
      <c r="B416" s="13" t="s">
        <v>1319</v>
      </c>
      <c r="C416" s="13" t="s">
        <v>1320</v>
      </c>
      <c r="D416" s="13">
        <v>3302023</v>
      </c>
      <c r="E416" s="13" t="s">
        <v>952</v>
      </c>
      <c r="F416" s="13" t="s">
        <v>158</v>
      </c>
      <c r="G416" s="13" t="s">
        <v>53</v>
      </c>
      <c r="H416" s="13" t="s">
        <v>152</v>
      </c>
      <c r="I416" s="13" t="s">
        <v>159</v>
      </c>
      <c r="J416" s="13" t="s">
        <v>32</v>
      </c>
      <c r="K416" s="13" t="s">
        <v>131</v>
      </c>
      <c r="L416" s="13" t="s">
        <v>154</v>
      </c>
      <c r="M416" s="13" t="s">
        <v>53</v>
      </c>
      <c r="N416" s="13" t="s">
        <v>162</v>
      </c>
      <c r="O416" s="13" t="s">
        <v>1321</v>
      </c>
      <c r="P416" s="13" t="s">
        <v>155</v>
      </c>
      <c r="Q416" s="13" t="s">
        <v>325</v>
      </c>
      <c r="R416" s="13" t="s">
        <v>165</v>
      </c>
    </row>
    <row r="417" spans="2:18">
      <c r="B417" s="13" t="s">
        <v>168</v>
      </c>
      <c r="C417" s="13" t="s">
        <v>267</v>
      </c>
      <c r="D417" s="13">
        <v>3137300</v>
      </c>
      <c r="E417" s="13" t="s">
        <v>1322</v>
      </c>
      <c r="F417" s="13" t="s">
        <v>158</v>
      </c>
      <c r="G417" s="13" t="s">
        <v>53</v>
      </c>
      <c r="H417" s="13" t="s">
        <v>152</v>
      </c>
      <c r="I417" s="13" t="s">
        <v>153</v>
      </c>
      <c r="J417" s="13" t="s">
        <v>57</v>
      </c>
      <c r="K417" s="13" t="s">
        <v>131</v>
      </c>
      <c r="L417" s="13" t="s">
        <v>160</v>
      </c>
      <c r="M417" s="13" t="s">
        <v>53</v>
      </c>
      <c r="N417" s="13" t="s">
        <v>162</v>
      </c>
      <c r="O417" s="13" t="s">
        <v>163</v>
      </c>
      <c r="P417" s="13" t="s">
        <v>155</v>
      </c>
      <c r="Q417" s="13" t="s">
        <v>164</v>
      </c>
      <c r="R417" s="13" t="s">
        <v>165</v>
      </c>
    </row>
    <row r="419" spans="2:18">
      <c r="B419" s="14" t="s">
        <v>52</v>
      </c>
      <c r="C419" s="11" t="s">
        <v>5</v>
      </c>
      <c r="D419" s="11" t="s">
        <v>6</v>
      </c>
    </row>
    <row r="420" spans="2:18">
      <c r="B420" s="13" t="s">
        <v>174</v>
      </c>
      <c r="C420" s="56">
        <v>1</v>
      </c>
      <c r="D420" s="15">
        <f>C420/$C$426</f>
        <v>3.7735849056603774E-3</v>
      </c>
    </row>
    <row r="421" spans="2:18">
      <c r="B421" s="13" t="s">
        <v>177</v>
      </c>
      <c r="C421" s="56">
        <v>4</v>
      </c>
      <c r="D421" s="15">
        <f t="shared" ref="D421:D425" si="5">C421/$C$426</f>
        <v>1.509433962264151E-2</v>
      </c>
    </row>
    <row r="422" spans="2:18">
      <c r="B422" s="13" t="s">
        <v>53</v>
      </c>
      <c r="C422" s="56">
        <v>239</v>
      </c>
      <c r="D422" s="15">
        <f t="shared" si="5"/>
        <v>0.90188679245283021</v>
      </c>
    </row>
    <row r="423" spans="2:18">
      <c r="B423" s="13" t="s">
        <v>326</v>
      </c>
      <c r="C423" s="56">
        <v>1</v>
      </c>
      <c r="D423" s="15">
        <f t="shared" si="5"/>
        <v>3.7735849056603774E-3</v>
      </c>
    </row>
    <row r="424" spans="2:18">
      <c r="B424" s="13" t="s">
        <v>172</v>
      </c>
      <c r="C424" s="56">
        <v>1</v>
      </c>
      <c r="D424" s="15">
        <f t="shared" si="5"/>
        <v>3.7735849056603774E-3</v>
      </c>
    </row>
    <row r="425" spans="2:18">
      <c r="B425" s="11" t="s">
        <v>54</v>
      </c>
      <c r="C425" s="56">
        <v>19</v>
      </c>
      <c r="D425" s="15">
        <f t="shared" si="5"/>
        <v>7.1698113207547168E-2</v>
      </c>
    </row>
    <row r="426" spans="2:18">
      <c r="B426" s="11" t="s">
        <v>9</v>
      </c>
      <c r="C426" s="57">
        <f>SUM(C420:C425)</f>
        <v>265</v>
      </c>
      <c r="D426" s="15">
        <f>SUM(D420:D425)</f>
        <v>1</v>
      </c>
    </row>
    <row r="427" spans="2:18">
      <c r="B427" s="92"/>
      <c r="C427" s="92"/>
    </row>
    <row r="428" spans="2:18">
      <c r="B428" s="64"/>
      <c r="C428" s="64"/>
    </row>
    <row r="447" spans="2:2" ht="15.75">
      <c r="B447" s="7" t="s">
        <v>55</v>
      </c>
    </row>
    <row r="449" spans="2:5" ht="69" customHeight="1">
      <c r="B449" s="93" t="s">
        <v>56</v>
      </c>
      <c r="C449" s="94"/>
      <c r="D449" s="16" t="s">
        <v>5</v>
      </c>
      <c r="E449" s="16" t="s">
        <v>6</v>
      </c>
    </row>
    <row r="450" spans="2:5">
      <c r="B450" s="95" t="s">
        <v>32</v>
      </c>
      <c r="C450" s="96"/>
      <c r="D450" s="56">
        <v>62</v>
      </c>
      <c r="E450" s="17">
        <f>D450/$C$37</f>
        <v>0.2339622641509434</v>
      </c>
    </row>
    <row r="451" spans="2:5">
      <c r="B451" s="79" t="s">
        <v>57</v>
      </c>
      <c r="C451" s="79"/>
      <c r="D451" s="56">
        <v>203</v>
      </c>
      <c r="E451" s="17">
        <f>D451/$C$37</f>
        <v>0.76603773584905666</v>
      </c>
    </row>
    <row r="452" spans="2:5">
      <c r="B452" s="79" t="s">
        <v>58</v>
      </c>
      <c r="C452" s="79"/>
      <c r="D452" s="56">
        <f>SUM(D450:D451)</f>
        <v>265</v>
      </c>
      <c r="E452" s="31">
        <f>SUM(E450:E451)</f>
        <v>1</v>
      </c>
    </row>
    <row r="453" spans="2:5">
      <c r="B453" s="92"/>
      <c r="C453" s="92"/>
      <c r="D453" s="92"/>
    </row>
    <row r="454" spans="2:5">
      <c r="B454" s="92"/>
      <c r="C454" s="92"/>
      <c r="D454" s="92"/>
    </row>
    <row r="455" spans="2:5">
      <c r="B455" s="92"/>
      <c r="C455" s="92"/>
      <c r="D455" s="92"/>
    </row>
    <row r="456" spans="2:5">
      <c r="B456" s="92"/>
      <c r="C456" s="92"/>
      <c r="D456" s="92"/>
    </row>
    <row r="457" spans="2:5">
      <c r="B457" s="92"/>
      <c r="C457" s="92"/>
      <c r="D457" s="92"/>
    </row>
    <row r="458" spans="2:5">
      <c r="B458" s="92"/>
      <c r="C458" s="92"/>
      <c r="D458" s="92"/>
    </row>
    <row r="465" spans="2:5">
      <c r="B465" s="18" t="s">
        <v>59</v>
      </c>
    </row>
    <row r="467" spans="2:5">
      <c r="B467" s="18" t="s">
        <v>60</v>
      </c>
    </row>
    <row r="468" spans="2:5">
      <c r="B468" s="18"/>
    </row>
    <row r="469" spans="2:5">
      <c r="B469" s="75" t="s">
        <v>61</v>
      </c>
      <c r="C469" s="75"/>
      <c r="D469" s="75"/>
      <c r="E469" s="55" t="s">
        <v>5</v>
      </c>
    </row>
    <row r="470" spans="2:5" ht="48" customHeight="1">
      <c r="B470" s="88" t="s">
        <v>62</v>
      </c>
      <c r="C470" s="88"/>
      <c r="D470" s="88"/>
      <c r="E470" s="56">
        <v>5</v>
      </c>
    </row>
    <row r="471" spans="2:5" ht="36" customHeight="1">
      <c r="B471" s="88" t="s">
        <v>63</v>
      </c>
      <c r="C471" s="88"/>
      <c r="D471" s="88"/>
      <c r="E471" s="56">
        <v>9</v>
      </c>
    </row>
    <row r="472" spans="2:5" ht="60" customHeight="1">
      <c r="B472" s="88" t="s">
        <v>64</v>
      </c>
      <c r="C472" s="88"/>
      <c r="D472" s="88"/>
      <c r="E472" s="56">
        <v>9</v>
      </c>
    </row>
    <row r="473" spans="2:5">
      <c r="B473" s="88" t="s">
        <v>65</v>
      </c>
      <c r="C473" s="88"/>
      <c r="D473" s="88"/>
      <c r="E473" s="56">
        <v>2</v>
      </c>
    </row>
    <row r="474" spans="2:5">
      <c r="B474" s="88" t="s">
        <v>66</v>
      </c>
      <c r="C474" s="88"/>
      <c r="D474" s="88"/>
      <c r="E474" s="56">
        <v>5</v>
      </c>
    </row>
    <row r="475" spans="2:5">
      <c r="B475" s="88" t="s">
        <v>67</v>
      </c>
      <c r="C475" s="88"/>
      <c r="D475" s="88"/>
      <c r="E475" s="56">
        <v>0</v>
      </c>
    </row>
    <row r="476" spans="2:5">
      <c r="B476" s="88" t="s">
        <v>68</v>
      </c>
      <c r="C476" s="88"/>
      <c r="D476" s="88"/>
      <c r="E476" s="56">
        <v>0</v>
      </c>
    </row>
    <row r="477" spans="2:5" ht="24" customHeight="1">
      <c r="B477" s="88" t="s">
        <v>69</v>
      </c>
      <c r="C477" s="88"/>
      <c r="D477" s="88"/>
      <c r="E477" s="56">
        <v>35</v>
      </c>
    </row>
    <row r="483" spans="2:10" ht="15.75">
      <c r="B483" s="7" t="s">
        <v>70</v>
      </c>
    </row>
    <row r="485" spans="2:10" ht="108" customHeight="1">
      <c r="B485" s="89" t="s">
        <v>71</v>
      </c>
      <c r="C485" s="89"/>
      <c r="D485" s="89"/>
      <c r="E485" s="60" t="s">
        <v>5</v>
      </c>
      <c r="F485" s="60" t="s">
        <v>6</v>
      </c>
      <c r="H485" s="79"/>
      <c r="I485" s="79"/>
      <c r="J485" s="60" t="s">
        <v>6</v>
      </c>
    </row>
    <row r="486" spans="2:10">
      <c r="B486" s="86" t="s">
        <v>32</v>
      </c>
      <c r="C486" s="86"/>
      <c r="D486" s="86"/>
      <c r="E486" s="28">
        <v>199</v>
      </c>
      <c r="F486" s="15">
        <f>E486/$C$37</f>
        <v>0.75094339622641515</v>
      </c>
      <c r="H486" s="90" t="s">
        <v>32</v>
      </c>
      <c r="I486" s="91"/>
      <c r="J486" s="10">
        <f>F486</f>
        <v>0.75094339622641515</v>
      </c>
    </row>
    <row r="487" spans="2:10">
      <c r="B487" s="86" t="s">
        <v>57</v>
      </c>
      <c r="C487" s="86"/>
      <c r="D487" s="86"/>
      <c r="E487" s="28">
        <v>66</v>
      </c>
      <c r="F487" s="15">
        <f t="shared" ref="F487:F488" si="6">E487/$C$37</f>
        <v>0.24905660377358491</v>
      </c>
      <c r="H487" s="86" t="s">
        <v>57</v>
      </c>
      <c r="I487" s="86"/>
      <c r="J487" s="10">
        <f>F487</f>
        <v>0.24905660377358491</v>
      </c>
    </row>
    <row r="488" spans="2:10">
      <c r="B488" s="86" t="s">
        <v>9</v>
      </c>
      <c r="C488" s="86"/>
      <c r="D488" s="86"/>
      <c r="E488" s="29">
        <f>SUM(E486:E487)</f>
        <v>265</v>
      </c>
      <c r="F488" s="15">
        <f t="shared" si="6"/>
        <v>1</v>
      </c>
      <c r="H488" s="86" t="s">
        <v>9</v>
      </c>
      <c r="I488" s="86"/>
      <c r="J488" s="10">
        <f>F488</f>
        <v>1</v>
      </c>
    </row>
    <row r="512" spans="2:2" ht="15.75">
      <c r="B512" s="7" t="s">
        <v>72</v>
      </c>
    </row>
    <row r="513" spans="2:5" ht="15.75">
      <c r="B513" s="7"/>
    </row>
    <row r="514" spans="2:5">
      <c r="B514" s="18" t="s">
        <v>73</v>
      </c>
    </row>
    <row r="515" spans="2:5">
      <c r="B515" s="18"/>
    </row>
    <row r="516" spans="2:5">
      <c r="B516" s="18"/>
    </row>
    <row r="517" spans="2:5">
      <c r="B517" s="87" t="s">
        <v>74</v>
      </c>
      <c r="C517" s="87"/>
      <c r="D517" s="87"/>
      <c r="E517" s="59" t="s">
        <v>5</v>
      </c>
    </row>
    <row r="518" spans="2:5">
      <c r="B518" s="82" t="s">
        <v>75</v>
      </c>
      <c r="C518" s="82"/>
      <c r="D518" s="82"/>
      <c r="E518" s="56">
        <v>159</v>
      </c>
    </row>
    <row r="519" spans="2:5">
      <c r="B519" s="82" t="s">
        <v>76</v>
      </c>
      <c r="C519" s="82"/>
      <c r="D519" s="82"/>
      <c r="E519" s="56">
        <v>85</v>
      </c>
    </row>
    <row r="520" spans="2:5">
      <c r="B520" s="82" t="s">
        <v>77</v>
      </c>
      <c r="C520" s="82"/>
      <c r="D520" s="82"/>
      <c r="E520" s="56">
        <v>85</v>
      </c>
    </row>
    <row r="521" spans="2:5">
      <c r="B521" s="82" t="s">
        <v>78</v>
      </c>
      <c r="C521" s="82"/>
      <c r="D521" s="82"/>
      <c r="E521" s="56">
        <v>16</v>
      </c>
    </row>
    <row r="522" spans="2:5">
      <c r="B522" s="82" t="s">
        <v>79</v>
      </c>
      <c r="C522" s="82"/>
      <c r="D522" s="82"/>
      <c r="E522" s="56">
        <v>5</v>
      </c>
    </row>
    <row r="523" spans="2:5">
      <c r="B523" s="82" t="s">
        <v>80</v>
      </c>
      <c r="C523" s="82"/>
      <c r="D523" s="82"/>
      <c r="E523" s="56">
        <v>47</v>
      </c>
    </row>
    <row r="524" spans="2:5">
      <c r="B524" s="82" t="s">
        <v>81</v>
      </c>
      <c r="C524" s="82"/>
      <c r="D524" s="82"/>
      <c r="E524" s="56">
        <v>25</v>
      </c>
    </row>
    <row r="525" spans="2:5">
      <c r="B525" s="82" t="s">
        <v>82</v>
      </c>
      <c r="C525" s="82"/>
      <c r="D525" s="82"/>
      <c r="E525" s="56">
        <v>18</v>
      </c>
    </row>
    <row r="527" spans="2:5" ht="10.5" customHeight="1"/>
    <row r="528" spans="2:5" ht="15" customHeight="1">
      <c r="B528" s="7" t="s">
        <v>83</v>
      </c>
    </row>
    <row r="529" spans="2:3" ht="10.5" customHeight="1">
      <c r="B529" s="7"/>
    </row>
    <row r="530" spans="2:3" ht="18" customHeight="1">
      <c r="B530" s="18" t="s">
        <v>84</v>
      </c>
    </row>
    <row r="531" spans="2:3">
      <c r="B531" s="18"/>
    </row>
    <row r="532" spans="2:3">
      <c r="B532" s="18"/>
    </row>
    <row r="533" spans="2:3">
      <c r="B533" s="59" t="s">
        <v>85</v>
      </c>
      <c r="C533" s="59" t="s">
        <v>5</v>
      </c>
    </row>
    <row r="534" spans="2:3">
      <c r="B534" s="56">
        <v>1</v>
      </c>
      <c r="C534" s="56">
        <v>0</v>
      </c>
    </row>
    <row r="535" spans="2:3">
      <c r="B535" s="56">
        <v>2</v>
      </c>
      <c r="C535" s="56">
        <v>0</v>
      </c>
    </row>
    <row r="536" spans="2:3">
      <c r="B536" s="56">
        <v>3</v>
      </c>
      <c r="C536" s="56">
        <v>29</v>
      </c>
    </row>
    <row r="537" spans="2:3">
      <c r="B537" s="56">
        <v>4</v>
      </c>
      <c r="C537" s="56">
        <v>84</v>
      </c>
    </row>
    <row r="538" spans="2:3">
      <c r="B538" s="56">
        <v>5</v>
      </c>
      <c r="C538" s="56">
        <v>152</v>
      </c>
    </row>
    <row r="541" spans="2:3">
      <c r="B541" s="19" t="s">
        <v>85</v>
      </c>
      <c r="C541" s="19" t="s">
        <v>5</v>
      </c>
    </row>
    <row r="542" spans="2:3">
      <c r="B542" s="56">
        <v>1</v>
      </c>
      <c r="C542" s="15">
        <f>C534/$C$37</f>
        <v>0</v>
      </c>
    </row>
    <row r="543" spans="2:3">
      <c r="B543" s="56">
        <v>2</v>
      </c>
      <c r="C543" s="15">
        <f t="shared" ref="C543:C546" si="7">C535/$C$37</f>
        <v>0</v>
      </c>
    </row>
    <row r="544" spans="2:3">
      <c r="B544" s="56">
        <v>3</v>
      </c>
      <c r="C544" s="15">
        <f t="shared" si="7"/>
        <v>0.10943396226415095</v>
      </c>
    </row>
    <row r="545" spans="2:3">
      <c r="B545" s="56">
        <v>4</v>
      </c>
      <c r="C545" s="15">
        <f t="shared" si="7"/>
        <v>0.31698113207547168</v>
      </c>
    </row>
    <row r="546" spans="2:3">
      <c r="B546" s="56">
        <v>5</v>
      </c>
      <c r="C546" s="15">
        <f t="shared" si="7"/>
        <v>0.57358490566037734</v>
      </c>
    </row>
    <row r="555" spans="2:3" ht="15.75">
      <c r="B555" s="7" t="s">
        <v>86</v>
      </c>
    </row>
    <row r="556" spans="2:3" ht="15.75">
      <c r="B556" s="7"/>
    </row>
    <row r="557" spans="2:3">
      <c r="B557" s="18" t="s">
        <v>87</v>
      </c>
    </row>
    <row r="558" spans="2:3">
      <c r="B558" s="18"/>
    </row>
    <row r="559" spans="2:3">
      <c r="B559" s="18"/>
    </row>
    <row r="560" spans="2:3">
      <c r="B560" s="19" t="s">
        <v>88</v>
      </c>
      <c r="C560" s="19" t="s">
        <v>5</v>
      </c>
    </row>
    <row r="561" spans="2:4">
      <c r="B561" s="56" t="s">
        <v>32</v>
      </c>
      <c r="C561" s="28">
        <v>226</v>
      </c>
      <c r="D561" s="20"/>
    </row>
    <row r="562" spans="2:4">
      <c r="B562" s="56" t="s">
        <v>57</v>
      </c>
      <c r="C562" s="28">
        <v>39</v>
      </c>
      <c r="D562" s="20"/>
    </row>
    <row r="565" spans="2:4">
      <c r="B565" s="19" t="s">
        <v>88</v>
      </c>
      <c r="C565" s="19" t="s">
        <v>6</v>
      </c>
    </row>
    <row r="566" spans="2:4">
      <c r="B566" s="56" t="s">
        <v>32</v>
      </c>
      <c r="C566" s="15">
        <f>C561/$C$37</f>
        <v>0.85283018867924532</v>
      </c>
    </row>
    <row r="567" spans="2:4">
      <c r="B567" s="56" t="s">
        <v>57</v>
      </c>
      <c r="C567" s="15">
        <f>C562/$C$37</f>
        <v>0.14716981132075471</v>
      </c>
    </row>
    <row r="580" spans="2:8" ht="15.75">
      <c r="B580" s="7" t="s">
        <v>89</v>
      </c>
    </row>
    <row r="581" spans="2:8" ht="15.75">
      <c r="B581" s="7"/>
    </row>
    <row r="582" spans="2:8">
      <c r="B582" s="18" t="s">
        <v>90</v>
      </c>
    </row>
    <row r="583" spans="2:8">
      <c r="B583" s="18"/>
    </row>
    <row r="584" spans="2:8">
      <c r="B584" s="18"/>
    </row>
    <row r="585" spans="2:8">
      <c r="B585" s="83" t="s">
        <v>91</v>
      </c>
      <c r="C585" s="84"/>
      <c r="D585" s="84"/>
      <c r="E585" s="85"/>
      <c r="F585" s="59" t="s">
        <v>92</v>
      </c>
      <c r="G585" s="59" t="s">
        <v>93</v>
      </c>
      <c r="H585" s="59" t="s">
        <v>94</v>
      </c>
    </row>
    <row r="586" spans="2:8">
      <c r="B586" s="76" t="s">
        <v>95</v>
      </c>
      <c r="C586" s="76"/>
      <c r="D586" s="76"/>
      <c r="E586" s="76"/>
      <c r="F586" s="56">
        <v>197</v>
      </c>
      <c r="G586" s="56">
        <v>95</v>
      </c>
      <c r="H586" s="56">
        <v>15</v>
      </c>
    </row>
    <row r="587" spans="2:8">
      <c r="B587" s="76" t="s">
        <v>96</v>
      </c>
      <c r="C587" s="76"/>
      <c r="D587" s="76"/>
      <c r="E587" s="76"/>
      <c r="F587" s="56">
        <v>57</v>
      </c>
      <c r="G587" s="56">
        <v>3</v>
      </c>
      <c r="H587" s="56">
        <v>163</v>
      </c>
    </row>
    <row r="588" spans="2:8">
      <c r="B588" s="79" t="s">
        <v>97</v>
      </c>
      <c r="C588" s="79"/>
      <c r="D588" s="79"/>
      <c r="E588" s="79"/>
      <c r="F588" s="56">
        <v>113</v>
      </c>
      <c r="G588" s="56">
        <v>19</v>
      </c>
      <c r="H588" s="56">
        <v>109</v>
      </c>
    </row>
    <row r="589" spans="2:8">
      <c r="B589" s="79" t="s">
        <v>98</v>
      </c>
      <c r="C589" s="79"/>
      <c r="D589" s="79"/>
      <c r="E589" s="79"/>
      <c r="F589" s="56">
        <v>170</v>
      </c>
      <c r="G589" s="56">
        <v>19</v>
      </c>
      <c r="H589" s="56">
        <v>58</v>
      </c>
    </row>
    <row r="590" spans="2:8">
      <c r="B590" s="79" t="s">
        <v>99</v>
      </c>
      <c r="C590" s="79"/>
      <c r="D590" s="79"/>
      <c r="E590" s="79"/>
      <c r="F590" s="56">
        <v>169</v>
      </c>
      <c r="G590" s="56">
        <v>71</v>
      </c>
      <c r="H590" s="56">
        <v>41</v>
      </c>
    </row>
    <row r="591" spans="2:8">
      <c r="B591" s="79" t="s">
        <v>100</v>
      </c>
      <c r="C591" s="79"/>
      <c r="D591" s="79"/>
      <c r="E591" s="79"/>
      <c r="F591" s="56">
        <v>108</v>
      </c>
      <c r="G591" s="56">
        <v>7</v>
      </c>
      <c r="H591" s="56">
        <v>119</v>
      </c>
    </row>
    <row r="592" spans="2:8">
      <c r="B592" s="79" t="s">
        <v>101</v>
      </c>
      <c r="C592" s="79"/>
      <c r="D592" s="79"/>
      <c r="E592" s="79"/>
      <c r="F592" s="56">
        <v>90</v>
      </c>
      <c r="G592" s="56">
        <v>3</v>
      </c>
      <c r="H592" s="56">
        <v>137</v>
      </c>
    </row>
    <row r="593" spans="2:12">
      <c r="B593" s="79" t="s">
        <v>102</v>
      </c>
      <c r="C593" s="79"/>
      <c r="D593" s="79"/>
      <c r="E593" s="79"/>
      <c r="F593" s="56">
        <v>121</v>
      </c>
      <c r="G593" s="56">
        <v>37</v>
      </c>
      <c r="H593" s="56">
        <v>96</v>
      </c>
    </row>
    <row r="599" spans="2:12" ht="15.75">
      <c r="B599" s="80" t="s">
        <v>103</v>
      </c>
      <c r="C599" s="80"/>
      <c r="D599" s="80"/>
    </row>
    <row r="602" spans="2:12" ht="15" customHeight="1">
      <c r="B602" s="81" t="s">
        <v>104</v>
      </c>
      <c r="C602" s="81"/>
      <c r="D602" s="81"/>
      <c r="F602" s="77" t="s">
        <v>105</v>
      </c>
      <c r="G602" s="77"/>
      <c r="H602" s="77"/>
      <c r="I602" s="77"/>
      <c r="J602" s="21"/>
      <c r="K602" s="21"/>
      <c r="L602" s="21"/>
    </row>
    <row r="603" spans="2:12">
      <c r="B603" s="81"/>
      <c r="C603" s="81"/>
      <c r="D603" s="81"/>
      <c r="F603" s="77"/>
      <c r="G603" s="77"/>
      <c r="H603" s="77"/>
      <c r="I603" s="77"/>
      <c r="J603" s="21"/>
      <c r="K603" s="21"/>
      <c r="L603" s="21"/>
    </row>
    <row r="604" spans="2:12">
      <c r="B604" s="81"/>
      <c r="C604" s="81"/>
      <c r="D604" s="81"/>
      <c r="F604" s="77"/>
      <c r="G604" s="77"/>
      <c r="H604" s="77"/>
      <c r="I604" s="77"/>
      <c r="J604" s="58"/>
      <c r="K604" s="58"/>
      <c r="L604" s="58"/>
    </row>
    <row r="605" spans="2:12">
      <c r="B605" s="81"/>
      <c r="C605" s="81"/>
      <c r="D605" s="81"/>
      <c r="F605" s="58"/>
      <c r="G605" s="58"/>
      <c r="H605" s="58"/>
      <c r="I605" s="58"/>
      <c r="J605" s="58"/>
      <c r="K605" s="58"/>
      <c r="L605" s="58"/>
    </row>
    <row r="606" spans="2:12">
      <c r="B606" s="58"/>
      <c r="C606" s="58"/>
      <c r="D606" s="58"/>
      <c r="F606" s="58"/>
      <c r="G606" s="58"/>
      <c r="H606" s="58"/>
      <c r="I606" s="58"/>
      <c r="J606" s="58"/>
      <c r="K606" s="58"/>
      <c r="L606" s="58"/>
    </row>
    <row r="607" spans="2:12">
      <c r="B607" s="58"/>
      <c r="C607" s="58"/>
      <c r="D607" s="58"/>
      <c r="F607" s="58"/>
      <c r="G607" s="58"/>
      <c r="H607" s="58"/>
      <c r="I607" s="58"/>
      <c r="J607" s="58"/>
      <c r="K607" s="58"/>
      <c r="L607" s="58"/>
    </row>
    <row r="608" spans="2:12">
      <c r="B608" s="19" t="s">
        <v>106</v>
      </c>
      <c r="C608" s="59" t="s">
        <v>5</v>
      </c>
    </row>
    <row r="609" spans="2:11">
      <c r="B609" s="11" t="s">
        <v>107</v>
      </c>
      <c r="C609" s="56">
        <v>103</v>
      </c>
      <c r="G609" s="19" t="s">
        <v>108</v>
      </c>
      <c r="H609" s="19" t="s">
        <v>5</v>
      </c>
    </row>
    <row r="610" spans="2:11">
      <c r="B610" s="11" t="s">
        <v>109</v>
      </c>
      <c r="C610" s="56">
        <v>78</v>
      </c>
      <c r="G610" s="11" t="s">
        <v>32</v>
      </c>
      <c r="H610" s="56">
        <v>194</v>
      </c>
    </row>
    <row r="611" spans="2:11">
      <c r="B611" s="11" t="s">
        <v>110</v>
      </c>
      <c r="C611" s="56">
        <v>13</v>
      </c>
      <c r="G611" s="11" t="s">
        <v>111</v>
      </c>
      <c r="H611" s="56">
        <v>71</v>
      </c>
    </row>
    <row r="612" spans="2:11">
      <c r="B612" s="11" t="s">
        <v>112</v>
      </c>
      <c r="C612" s="56">
        <v>8</v>
      </c>
    </row>
    <row r="613" spans="2:11">
      <c r="B613" s="11" t="s">
        <v>113</v>
      </c>
      <c r="C613" s="56">
        <v>63</v>
      </c>
    </row>
    <row r="614" spans="2:11">
      <c r="G614" s="19" t="s">
        <v>108</v>
      </c>
      <c r="H614" s="19" t="s">
        <v>6</v>
      </c>
    </row>
    <row r="615" spans="2:11">
      <c r="B615" s="19" t="s">
        <v>106</v>
      </c>
      <c r="C615" s="59" t="s">
        <v>6</v>
      </c>
      <c r="G615" s="11" t="s">
        <v>32</v>
      </c>
      <c r="H615" s="15">
        <f>H610/$C$37</f>
        <v>0.73207547169811316</v>
      </c>
    </row>
    <row r="616" spans="2:11">
      <c r="B616" s="11" t="s">
        <v>107</v>
      </c>
      <c r="C616" s="15">
        <f>C609/$C$37</f>
        <v>0.38867924528301889</v>
      </c>
      <c r="G616" s="11" t="s">
        <v>111</v>
      </c>
      <c r="H616" s="15">
        <f>H611/$C$37</f>
        <v>0.26792452830188679</v>
      </c>
    </row>
    <row r="617" spans="2:11">
      <c r="B617" s="11" t="s">
        <v>109</v>
      </c>
      <c r="C617" s="15">
        <f t="shared" ref="C617:C620" si="8">C610/$C$37</f>
        <v>0.29433962264150942</v>
      </c>
      <c r="G617" s="22"/>
    </row>
    <row r="618" spans="2:11">
      <c r="B618" s="11" t="s">
        <v>110</v>
      </c>
      <c r="C618" s="15">
        <f t="shared" si="8"/>
        <v>4.9056603773584909E-2</v>
      </c>
    </row>
    <row r="619" spans="2:11">
      <c r="B619" s="11" t="s">
        <v>112</v>
      </c>
      <c r="C619" s="15">
        <f t="shared" si="8"/>
        <v>3.0188679245283019E-2</v>
      </c>
    </row>
    <row r="620" spans="2:11">
      <c r="B620" s="11" t="s">
        <v>113</v>
      </c>
      <c r="C620" s="15">
        <f t="shared" si="8"/>
        <v>0.23773584905660378</v>
      </c>
    </row>
    <row r="624" spans="2:11" ht="15" customHeight="1">
      <c r="B624" s="78" t="s">
        <v>114</v>
      </c>
      <c r="C624" s="78"/>
      <c r="D624" s="78"/>
      <c r="F624" s="77" t="s">
        <v>115</v>
      </c>
      <c r="G624" s="77"/>
      <c r="H624" s="77"/>
      <c r="I624" s="77"/>
      <c r="J624" s="77"/>
      <c r="K624" s="77"/>
    </row>
    <row r="625" spans="2:11" ht="15" customHeight="1">
      <c r="B625" s="78"/>
      <c r="C625" s="78"/>
      <c r="D625" s="78"/>
      <c r="F625" s="77"/>
      <c r="G625" s="77"/>
      <c r="H625" s="77"/>
      <c r="I625" s="77"/>
      <c r="J625" s="77"/>
      <c r="K625" s="77"/>
    </row>
    <row r="626" spans="2:11" ht="15" customHeight="1">
      <c r="B626" s="78"/>
      <c r="C626" s="78"/>
      <c r="D626" s="78"/>
      <c r="F626" s="77"/>
      <c r="G626" s="77"/>
      <c r="H626" s="77"/>
      <c r="I626" s="77"/>
      <c r="J626" s="77"/>
      <c r="K626" s="77"/>
    </row>
    <row r="627" spans="2:11">
      <c r="F627" s="77"/>
      <c r="G627" s="77"/>
      <c r="H627" s="77"/>
      <c r="I627" s="77"/>
      <c r="J627" s="77"/>
      <c r="K627" s="77"/>
    </row>
    <row r="628" spans="2:11">
      <c r="B628" s="19" t="s">
        <v>116</v>
      </c>
      <c r="C628" s="19" t="s">
        <v>5</v>
      </c>
    </row>
    <row r="629" spans="2:11">
      <c r="B629" s="11" t="s">
        <v>32</v>
      </c>
      <c r="C629" s="56">
        <v>262</v>
      </c>
    </row>
    <row r="630" spans="2:11">
      <c r="B630" s="11" t="s">
        <v>111</v>
      </c>
      <c r="C630" s="56">
        <v>3</v>
      </c>
      <c r="H630" s="19" t="s">
        <v>116</v>
      </c>
      <c r="I630" s="19" t="s">
        <v>5</v>
      </c>
    </row>
    <row r="631" spans="2:11">
      <c r="H631" s="11" t="s">
        <v>32</v>
      </c>
      <c r="I631" s="56">
        <v>261</v>
      </c>
    </row>
    <row r="632" spans="2:11">
      <c r="H632" s="11" t="s">
        <v>111</v>
      </c>
      <c r="I632" s="56">
        <v>4</v>
      </c>
    </row>
    <row r="633" spans="2:11">
      <c r="B633" s="19" t="s">
        <v>116</v>
      </c>
      <c r="C633" s="19" t="s">
        <v>6</v>
      </c>
    </row>
    <row r="634" spans="2:11">
      <c r="B634" s="11" t="s">
        <v>32</v>
      </c>
      <c r="C634" s="15">
        <f>C629/$C$37</f>
        <v>0.98867924528301887</v>
      </c>
    </row>
    <row r="635" spans="2:11">
      <c r="B635" s="11" t="s">
        <v>111</v>
      </c>
      <c r="C635" s="15">
        <f>C630/$C$37</f>
        <v>1.1320754716981131E-2</v>
      </c>
      <c r="H635" s="19" t="s">
        <v>116</v>
      </c>
      <c r="I635" s="19" t="s">
        <v>6</v>
      </c>
    </row>
    <row r="636" spans="2:11">
      <c r="H636" s="11" t="s">
        <v>32</v>
      </c>
      <c r="I636" s="15">
        <f>I631/$C$37</f>
        <v>0.98490566037735849</v>
      </c>
    </row>
    <row r="637" spans="2:11">
      <c r="H637" s="11" t="s">
        <v>111</v>
      </c>
      <c r="I637" s="15">
        <f>I632/$C$37</f>
        <v>1.509433962264151E-2</v>
      </c>
    </row>
    <row r="639" spans="2:11" ht="15" customHeight="1">
      <c r="B639" s="78" t="s">
        <v>117</v>
      </c>
      <c r="C639" s="78"/>
      <c r="D639" s="78"/>
    </row>
    <row r="640" spans="2:11">
      <c r="B640" s="78"/>
      <c r="C640" s="78"/>
      <c r="D640" s="78"/>
    </row>
    <row r="641" spans="2:4">
      <c r="B641" s="78"/>
      <c r="C641" s="78"/>
      <c r="D641" s="78"/>
    </row>
    <row r="643" spans="2:4">
      <c r="B643" s="19" t="s">
        <v>118</v>
      </c>
      <c r="C643" s="75" t="s">
        <v>5</v>
      </c>
      <c r="D643" s="75"/>
    </row>
    <row r="644" spans="2:4">
      <c r="B644" s="56">
        <v>1</v>
      </c>
      <c r="C644" s="76">
        <v>1</v>
      </c>
      <c r="D644" s="76"/>
    </row>
    <row r="645" spans="2:4">
      <c r="B645" s="56">
        <v>2</v>
      </c>
      <c r="C645" s="76">
        <v>0</v>
      </c>
      <c r="D645" s="76"/>
    </row>
    <row r="646" spans="2:4">
      <c r="B646" s="56">
        <v>3</v>
      </c>
      <c r="C646" s="76">
        <v>24</v>
      </c>
      <c r="D646" s="76"/>
    </row>
    <row r="647" spans="2:4">
      <c r="B647" s="56">
        <v>4</v>
      </c>
      <c r="C647" s="76">
        <v>76</v>
      </c>
      <c r="D647" s="76"/>
    </row>
    <row r="648" spans="2:4">
      <c r="B648" s="56">
        <v>5</v>
      </c>
      <c r="C648" s="76">
        <v>164</v>
      </c>
      <c r="D648" s="76"/>
    </row>
    <row r="650" spans="2:4">
      <c r="B650" s="19" t="s">
        <v>118</v>
      </c>
      <c r="C650" s="75" t="s">
        <v>6</v>
      </c>
      <c r="D650" s="75"/>
    </row>
    <row r="651" spans="2:4">
      <c r="B651" s="56">
        <v>1</v>
      </c>
      <c r="C651" s="74">
        <f>C644/$C$37</f>
        <v>3.7735849056603774E-3</v>
      </c>
      <c r="D651" s="74"/>
    </row>
    <row r="652" spans="2:4">
      <c r="B652" s="56">
        <v>2</v>
      </c>
      <c r="C652" s="74">
        <f t="shared" ref="C652:C655" si="9">C645/$C$37</f>
        <v>0</v>
      </c>
      <c r="D652" s="74"/>
    </row>
    <row r="653" spans="2:4">
      <c r="B653" s="56">
        <v>3</v>
      </c>
      <c r="C653" s="74">
        <f t="shared" si="9"/>
        <v>9.056603773584905E-2</v>
      </c>
      <c r="D653" s="74"/>
    </row>
    <row r="654" spans="2:4">
      <c r="B654" s="56">
        <v>4</v>
      </c>
      <c r="C654" s="74">
        <f t="shared" si="9"/>
        <v>0.28679245283018867</v>
      </c>
      <c r="D654" s="74"/>
    </row>
    <row r="655" spans="2:4">
      <c r="B655" s="56">
        <v>5</v>
      </c>
      <c r="C655" s="74">
        <f t="shared" si="9"/>
        <v>0.61886792452830186</v>
      </c>
      <c r="D655" s="74"/>
    </row>
    <row r="660" spans="2:10" ht="15.75">
      <c r="B660" s="7" t="s">
        <v>119</v>
      </c>
    </row>
    <row r="662" spans="2:10">
      <c r="B662" s="75" t="s">
        <v>120</v>
      </c>
      <c r="C662" s="75"/>
      <c r="D662" s="75"/>
      <c r="E662" s="75"/>
      <c r="F662" s="75"/>
      <c r="G662" s="75"/>
      <c r="H662" s="75"/>
      <c r="I662" s="75"/>
      <c r="J662" s="75"/>
    </row>
    <row r="663" spans="2:10">
      <c r="B663" s="33" t="s">
        <v>1323</v>
      </c>
      <c r="I663" s="23"/>
      <c r="J663" s="23"/>
    </row>
    <row r="664" spans="2:10">
      <c r="B664" s="33" t="s">
        <v>1324</v>
      </c>
      <c r="J664" s="23"/>
    </row>
    <row r="665" spans="2:10">
      <c r="B665" s="33" t="s">
        <v>1325</v>
      </c>
      <c r="J665" s="23"/>
    </row>
    <row r="666" spans="2:10">
      <c r="B666" s="33" t="s">
        <v>1326</v>
      </c>
      <c r="J666" s="23"/>
    </row>
    <row r="667" spans="2:10">
      <c r="B667" s="33" t="s">
        <v>1327</v>
      </c>
      <c r="J667" s="23"/>
    </row>
    <row r="668" spans="2:10">
      <c r="B668" s="33" t="s">
        <v>1328</v>
      </c>
      <c r="J668" s="23"/>
    </row>
    <row r="669" spans="2:10">
      <c r="B669" s="33" t="s">
        <v>142</v>
      </c>
      <c r="J669" s="23"/>
    </row>
    <row r="670" spans="2:10">
      <c r="B670" s="33" t="s">
        <v>1329</v>
      </c>
      <c r="I670"/>
      <c r="J670" s="24"/>
    </row>
    <row r="671" spans="2:10">
      <c r="B671" s="33" t="s">
        <v>1330</v>
      </c>
      <c r="J671" s="23"/>
    </row>
    <row r="672" spans="2:10">
      <c r="B672" s="33" t="s">
        <v>1331</v>
      </c>
      <c r="J672" s="23"/>
    </row>
    <row r="673" spans="2:10">
      <c r="B673" s="33" t="s">
        <v>1332</v>
      </c>
      <c r="J673" s="23"/>
    </row>
    <row r="674" spans="2:10">
      <c r="B674" s="33" t="s">
        <v>142</v>
      </c>
      <c r="J674" s="23"/>
    </row>
    <row r="675" spans="2:10">
      <c r="B675" s="33" t="s">
        <v>1333</v>
      </c>
      <c r="J675" s="23"/>
    </row>
    <row r="676" spans="2:10">
      <c r="B676" s="33" t="s">
        <v>1334</v>
      </c>
      <c r="J676" s="23"/>
    </row>
    <row r="677" spans="2:10">
      <c r="B677" s="33" t="s">
        <v>1335</v>
      </c>
      <c r="J677" s="23"/>
    </row>
    <row r="678" spans="2:10">
      <c r="B678" s="33" t="s">
        <v>372</v>
      </c>
      <c r="J678" s="23"/>
    </row>
    <row r="679" spans="2:10">
      <c r="B679" s="33" t="s">
        <v>1336</v>
      </c>
      <c r="J679" s="23"/>
    </row>
    <row r="680" spans="2:10">
      <c r="B680" s="33" t="s">
        <v>1337</v>
      </c>
      <c r="J680" s="23"/>
    </row>
    <row r="681" spans="2:10">
      <c r="B681" s="33" t="s">
        <v>1338</v>
      </c>
      <c r="J681" s="23"/>
    </row>
    <row r="682" spans="2:10">
      <c r="B682" s="33" t="s">
        <v>371</v>
      </c>
      <c r="J682" s="23"/>
    </row>
    <row r="683" spans="2:10">
      <c r="B683" s="33" t="s">
        <v>1339</v>
      </c>
      <c r="J683" s="23"/>
    </row>
    <row r="684" spans="2:10">
      <c r="B684" s="33" t="s">
        <v>1340</v>
      </c>
      <c r="J684" s="23"/>
    </row>
    <row r="685" spans="2:10">
      <c r="B685" s="33" t="s">
        <v>1341</v>
      </c>
      <c r="I685" s="25"/>
      <c r="J685" s="26"/>
    </row>
    <row r="686" spans="2:10">
      <c r="B686" s="33" t="s">
        <v>142</v>
      </c>
      <c r="J686" s="23"/>
    </row>
    <row r="687" spans="2:10">
      <c r="B687" s="33" t="s">
        <v>1342</v>
      </c>
      <c r="J687" s="23"/>
    </row>
    <row r="688" spans="2:10">
      <c r="B688" s="33" t="s">
        <v>371</v>
      </c>
      <c r="J688" s="23"/>
    </row>
    <row r="689" spans="2:10">
      <c r="B689" s="33" t="s">
        <v>1343</v>
      </c>
      <c r="J689" s="23"/>
    </row>
    <row r="690" spans="2:10">
      <c r="B690" s="33" t="s">
        <v>1344</v>
      </c>
      <c r="J690" s="23"/>
    </row>
    <row r="691" spans="2:10">
      <c r="B691" s="33" t="s">
        <v>1345</v>
      </c>
      <c r="J691" s="23"/>
    </row>
    <row r="692" spans="2:10">
      <c r="B692" s="33" t="s">
        <v>1346</v>
      </c>
      <c r="J692" s="23"/>
    </row>
    <row r="693" spans="2:10">
      <c r="B693" s="33" t="s">
        <v>1347</v>
      </c>
      <c r="J693" s="23"/>
    </row>
    <row r="694" spans="2:10">
      <c r="B694" s="33" t="s">
        <v>369</v>
      </c>
      <c r="J694" s="23"/>
    </row>
    <row r="695" spans="2:10">
      <c r="B695" s="33" t="s">
        <v>1348</v>
      </c>
      <c r="J695" s="23"/>
    </row>
    <row r="696" spans="2:10">
      <c r="B696" s="33" t="s">
        <v>1349</v>
      </c>
      <c r="J696" s="23"/>
    </row>
    <row r="697" spans="2:10">
      <c r="B697" s="33" t="s">
        <v>1350</v>
      </c>
      <c r="J697" s="23"/>
    </row>
    <row r="698" spans="2:10">
      <c r="B698" s="33" t="s">
        <v>1351</v>
      </c>
      <c r="J698" s="23"/>
    </row>
    <row r="699" spans="2:10">
      <c r="B699" s="33" t="s">
        <v>1352</v>
      </c>
      <c r="J699" s="23"/>
    </row>
    <row r="700" spans="2:10">
      <c r="B700" s="33" t="s">
        <v>1353</v>
      </c>
      <c r="J700" s="23"/>
    </row>
    <row r="701" spans="2:10">
      <c r="B701" s="33" t="s">
        <v>1344</v>
      </c>
      <c r="J701" s="23"/>
    </row>
    <row r="702" spans="2:10">
      <c r="B702" s="33" t="s">
        <v>1324</v>
      </c>
      <c r="J702" s="23"/>
    </row>
    <row r="703" spans="2:10">
      <c r="B703" s="33" t="s">
        <v>1354</v>
      </c>
      <c r="J703" s="23"/>
    </row>
    <row r="704" spans="2:10">
      <c r="B704" s="33" t="s">
        <v>1324</v>
      </c>
      <c r="J704" s="23"/>
    </row>
    <row r="705" spans="2:10">
      <c r="B705" s="33" t="s">
        <v>1355</v>
      </c>
      <c r="J705" s="23"/>
    </row>
    <row r="706" spans="2:10">
      <c r="B706" s="33" t="s">
        <v>1356</v>
      </c>
      <c r="J706" s="23"/>
    </row>
    <row r="707" spans="2:10">
      <c r="B707" s="33" t="s">
        <v>137</v>
      </c>
      <c r="J707" s="23"/>
    </row>
    <row r="708" spans="2:10">
      <c r="B708" s="33" t="s">
        <v>370</v>
      </c>
      <c r="J708" s="23"/>
    </row>
    <row r="709" spans="2:10">
      <c r="B709" s="33" t="s">
        <v>1357</v>
      </c>
      <c r="J709" s="23"/>
    </row>
    <row r="710" spans="2:10">
      <c r="B710" s="33" t="s">
        <v>1358</v>
      </c>
      <c r="J710" s="23"/>
    </row>
    <row r="711" spans="2:10">
      <c r="B711" s="33" t="s">
        <v>1359</v>
      </c>
      <c r="J711" s="23"/>
    </row>
    <row r="712" spans="2:10">
      <c r="B712" s="33" t="s">
        <v>1360</v>
      </c>
      <c r="J712" s="23"/>
    </row>
    <row r="713" spans="2:10">
      <c r="B713" s="33" t="s">
        <v>369</v>
      </c>
      <c r="J713" s="23"/>
    </row>
    <row r="714" spans="2:10">
      <c r="B714" s="33" t="s">
        <v>1361</v>
      </c>
      <c r="J714" s="23"/>
    </row>
    <row r="715" spans="2:10">
      <c r="B715" s="33" t="s">
        <v>1362</v>
      </c>
      <c r="J715" s="23"/>
    </row>
    <row r="716" spans="2:10">
      <c r="B716" s="33" t="s">
        <v>1363</v>
      </c>
      <c r="J716" s="23"/>
    </row>
    <row r="717" spans="2:10">
      <c r="B717" s="33" t="s">
        <v>1364</v>
      </c>
      <c r="J717" s="23"/>
    </row>
    <row r="718" spans="2:10">
      <c r="B718" s="33" t="s">
        <v>1365</v>
      </c>
      <c r="J718" s="23"/>
    </row>
    <row r="719" spans="2:10">
      <c r="B719" s="33" t="s">
        <v>1366</v>
      </c>
      <c r="J719" s="23"/>
    </row>
    <row r="720" spans="2:10">
      <c r="B720" s="33" t="s">
        <v>1367</v>
      </c>
      <c r="J720" s="23"/>
    </row>
    <row r="721" spans="2:10">
      <c r="B721" s="33" t="s">
        <v>1368</v>
      </c>
      <c r="J721" s="23"/>
    </row>
    <row r="722" spans="2:10">
      <c r="B722" s="33" t="s">
        <v>371</v>
      </c>
      <c r="J722" s="23"/>
    </row>
    <row r="723" spans="2:10">
      <c r="B723" s="33" t="s">
        <v>1369</v>
      </c>
      <c r="J723" s="23"/>
    </row>
    <row r="724" spans="2:10">
      <c r="B724" s="33" t="s">
        <v>57</v>
      </c>
      <c r="J724" s="23"/>
    </row>
    <row r="725" spans="2:10">
      <c r="B725" s="33" t="s">
        <v>1370</v>
      </c>
      <c r="J725" s="23"/>
    </row>
    <row r="726" spans="2:10">
      <c r="B726" s="33" t="s">
        <v>1371</v>
      </c>
      <c r="J726" s="23"/>
    </row>
    <row r="727" spans="2:10">
      <c r="B727" s="33" t="s">
        <v>1372</v>
      </c>
      <c r="J727" s="23"/>
    </row>
    <row r="728" spans="2:10">
      <c r="B728" s="33" t="s">
        <v>370</v>
      </c>
      <c r="J728" s="23"/>
    </row>
    <row r="729" spans="2:10">
      <c r="B729" s="33" t="s">
        <v>1373</v>
      </c>
      <c r="J729" s="23"/>
    </row>
    <row r="730" spans="2:10">
      <c r="B730" s="33" t="s">
        <v>142</v>
      </c>
      <c r="J730" s="23"/>
    </row>
    <row r="731" spans="2:10">
      <c r="B731" s="33" t="s">
        <v>1374</v>
      </c>
      <c r="J731" s="23"/>
    </row>
    <row r="732" spans="2:10">
      <c r="B732" s="33" t="s">
        <v>142</v>
      </c>
      <c r="J732" s="23"/>
    </row>
    <row r="733" spans="2:10">
      <c r="B733" s="33" t="s">
        <v>1375</v>
      </c>
      <c r="J733" s="23"/>
    </row>
    <row r="734" spans="2:10">
      <c r="B734" s="33" t="s">
        <v>1376</v>
      </c>
      <c r="J734" s="23"/>
    </row>
    <row r="735" spans="2:10">
      <c r="B735" s="33" t="s">
        <v>1377</v>
      </c>
      <c r="J735" s="23"/>
    </row>
    <row r="736" spans="2:10">
      <c r="B736" s="33" t="s">
        <v>1378</v>
      </c>
      <c r="J736" s="23"/>
    </row>
    <row r="737" spans="2:10">
      <c r="B737" s="33" t="s">
        <v>137</v>
      </c>
      <c r="J737" s="23"/>
    </row>
    <row r="738" spans="2:10">
      <c r="B738" s="33" t="s">
        <v>1379</v>
      </c>
      <c r="J738" s="23"/>
    </row>
    <row r="739" spans="2:10">
      <c r="B739" s="33" t="s">
        <v>368</v>
      </c>
      <c r="J739" s="23"/>
    </row>
    <row r="740" spans="2:10">
      <c r="B740" s="33" t="s">
        <v>1380</v>
      </c>
      <c r="J740" s="23"/>
    </row>
    <row r="741" spans="2:10">
      <c r="B741" s="33" t="s">
        <v>1381</v>
      </c>
      <c r="J741" s="23"/>
    </row>
    <row r="742" spans="2:10">
      <c r="B742" s="33" t="s">
        <v>24</v>
      </c>
      <c r="J742" s="23"/>
    </row>
    <row r="743" spans="2:10">
      <c r="B743" s="33" t="s">
        <v>142</v>
      </c>
      <c r="J743" s="23"/>
    </row>
    <row r="744" spans="2:10">
      <c r="B744" s="33" t="s">
        <v>1382</v>
      </c>
      <c r="J744" s="23"/>
    </row>
    <row r="745" spans="2:10">
      <c r="B745" s="33" t="s">
        <v>1383</v>
      </c>
      <c r="J745" s="23"/>
    </row>
    <row r="746" spans="2:10">
      <c r="B746" s="33" t="s">
        <v>1384</v>
      </c>
      <c r="J746" s="23"/>
    </row>
    <row r="747" spans="2:10">
      <c r="B747" s="33" t="s">
        <v>1385</v>
      </c>
      <c r="J747" s="23"/>
    </row>
    <row r="748" spans="2:10">
      <c r="B748" s="33" t="s">
        <v>1386</v>
      </c>
      <c r="J748" s="23"/>
    </row>
    <row r="749" spans="2:10">
      <c r="B749" s="33" t="s">
        <v>1387</v>
      </c>
      <c r="J749" s="23"/>
    </row>
    <row r="750" spans="2:10">
      <c r="B750" s="33" t="s">
        <v>1388</v>
      </c>
      <c r="J750" s="23"/>
    </row>
    <row r="751" spans="2:10">
      <c r="B751" s="33" t="s">
        <v>1389</v>
      </c>
      <c r="J751" s="23"/>
    </row>
    <row r="752" spans="2:10">
      <c r="B752" s="33" t="s">
        <v>1390</v>
      </c>
      <c r="J752" s="23"/>
    </row>
    <row r="753" spans="2:10">
      <c r="B753" s="33" t="s">
        <v>1391</v>
      </c>
      <c r="J753" s="23"/>
    </row>
    <row r="754" spans="2:10">
      <c r="B754" s="33" t="s">
        <v>1392</v>
      </c>
      <c r="J754" s="23"/>
    </row>
    <row r="755" spans="2:10">
      <c r="B755" s="33" t="s">
        <v>142</v>
      </c>
      <c r="J755" s="23"/>
    </row>
    <row r="756" spans="2:10">
      <c r="B756" s="33" t="s">
        <v>1393</v>
      </c>
      <c r="J756" s="23"/>
    </row>
    <row r="757" spans="2:10">
      <c r="B757" s="33" t="s">
        <v>1394</v>
      </c>
      <c r="J757" s="23"/>
    </row>
    <row r="758" spans="2:10">
      <c r="B758" s="33" t="s">
        <v>1395</v>
      </c>
      <c r="J758" s="23"/>
    </row>
    <row r="759" spans="2:10">
      <c r="B759" s="33" t="s">
        <v>1396</v>
      </c>
      <c r="J759" s="23"/>
    </row>
    <row r="760" spans="2:10">
      <c r="B760" s="33" t="s">
        <v>1397</v>
      </c>
      <c r="J760" s="23"/>
    </row>
    <row r="761" spans="2:10">
      <c r="B761" s="33" t="s">
        <v>1398</v>
      </c>
      <c r="J761" s="23"/>
    </row>
    <row r="762" spans="2:10">
      <c r="B762" s="33" t="s">
        <v>1399</v>
      </c>
      <c r="J762" s="23"/>
    </row>
    <row r="763" spans="2:10">
      <c r="B763" s="33" t="s">
        <v>1400</v>
      </c>
      <c r="J763" s="23"/>
    </row>
    <row r="764" spans="2:10">
      <c r="B764" s="33" t="s">
        <v>1401</v>
      </c>
      <c r="J764" s="23"/>
    </row>
    <row r="765" spans="2:10">
      <c r="B765" s="33" t="s">
        <v>1402</v>
      </c>
      <c r="J765" s="23"/>
    </row>
    <row r="766" spans="2:10">
      <c r="B766" s="33" t="s">
        <v>1403</v>
      </c>
      <c r="J766" s="23"/>
    </row>
    <row r="767" spans="2:10">
      <c r="B767" s="33" t="s">
        <v>1404</v>
      </c>
      <c r="J767" s="23"/>
    </row>
    <row r="768" spans="2:10">
      <c r="B768" s="33" t="s">
        <v>1405</v>
      </c>
      <c r="J768" s="23"/>
    </row>
    <row r="769" spans="2:10">
      <c r="B769" s="33" t="s">
        <v>24</v>
      </c>
      <c r="J769" s="23"/>
    </row>
    <row r="770" spans="2:10">
      <c r="B770" s="33" t="s">
        <v>1406</v>
      </c>
      <c r="J770" s="23"/>
    </row>
    <row r="771" spans="2:10">
      <c r="B771" s="33" t="s">
        <v>1407</v>
      </c>
      <c r="J771" s="23"/>
    </row>
    <row r="772" spans="2:10">
      <c r="B772" s="33" t="s">
        <v>1408</v>
      </c>
      <c r="J772" s="23"/>
    </row>
    <row r="773" spans="2:10">
      <c r="B773" s="33" t="s">
        <v>1409</v>
      </c>
      <c r="J773" s="23"/>
    </row>
    <row r="774" spans="2:10">
      <c r="B774" s="33" t="s">
        <v>1410</v>
      </c>
      <c r="J774" s="23"/>
    </row>
    <row r="775" spans="2:10">
      <c r="B775" s="33" t="s">
        <v>1411</v>
      </c>
      <c r="J775" s="23"/>
    </row>
    <row r="776" spans="2:10">
      <c r="B776" s="33" t="s">
        <v>1412</v>
      </c>
      <c r="J776" s="23"/>
    </row>
    <row r="777" spans="2:10">
      <c r="B777" s="33" t="s">
        <v>1413</v>
      </c>
      <c r="J777" s="23"/>
    </row>
    <row r="778" spans="2:10">
      <c r="B778" s="33" t="s">
        <v>1414</v>
      </c>
      <c r="J778" s="23"/>
    </row>
    <row r="779" spans="2:10">
      <c r="B779" s="33" t="s">
        <v>1415</v>
      </c>
      <c r="J779" s="23"/>
    </row>
    <row r="780" spans="2:10">
      <c r="B780" s="33" t="s">
        <v>142</v>
      </c>
      <c r="J780" s="23"/>
    </row>
    <row r="781" spans="2:10">
      <c r="B781" s="33" t="s">
        <v>142</v>
      </c>
      <c r="J781" s="23"/>
    </row>
    <row r="782" spans="2:10">
      <c r="B782" s="33" t="s">
        <v>1416</v>
      </c>
      <c r="J782" s="23"/>
    </row>
    <row r="783" spans="2:10">
      <c r="B783" s="33" t="s">
        <v>1417</v>
      </c>
      <c r="J783" s="23"/>
    </row>
    <row r="784" spans="2:10">
      <c r="B784" s="33" t="s">
        <v>1418</v>
      </c>
      <c r="J784" s="23"/>
    </row>
    <row r="785" spans="2:10">
      <c r="B785" s="33" t="s">
        <v>1419</v>
      </c>
      <c r="J785" s="23"/>
    </row>
    <row r="786" spans="2:10">
      <c r="B786" s="33" t="s">
        <v>1420</v>
      </c>
      <c r="J786" s="23"/>
    </row>
    <row r="787" spans="2:10">
      <c r="B787" s="33" t="s">
        <v>1421</v>
      </c>
      <c r="J787" s="23"/>
    </row>
    <row r="788" spans="2:10">
      <c r="B788" s="33" t="s">
        <v>1422</v>
      </c>
      <c r="J788" s="23"/>
    </row>
    <row r="789" spans="2:10">
      <c r="B789" s="33" t="s">
        <v>142</v>
      </c>
      <c r="J789" s="23"/>
    </row>
    <row r="790" spans="2:10">
      <c r="B790" s="33" t="s">
        <v>1423</v>
      </c>
      <c r="J790" s="23"/>
    </row>
    <row r="791" spans="2:10">
      <c r="B791" s="33" t="s">
        <v>1410</v>
      </c>
      <c r="J791" s="23"/>
    </row>
    <row r="792" spans="2:10">
      <c r="B792" s="33" t="s">
        <v>370</v>
      </c>
      <c r="J792" s="23"/>
    </row>
    <row r="793" spans="2:10">
      <c r="B793" s="33" t="s">
        <v>1424</v>
      </c>
      <c r="J793" s="23"/>
    </row>
    <row r="794" spans="2:10">
      <c r="B794" s="33" t="s">
        <v>1425</v>
      </c>
      <c r="J794" s="23"/>
    </row>
    <row r="795" spans="2:10">
      <c r="B795" s="33" t="s">
        <v>1426</v>
      </c>
      <c r="J795" s="23"/>
    </row>
    <row r="796" spans="2:10">
      <c r="B796" s="33" t="s">
        <v>1427</v>
      </c>
      <c r="J796" s="23"/>
    </row>
    <row r="797" spans="2:10">
      <c r="B797" s="33" t="s">
        <v>1428</v>
      </c>
      <c r="J797" s="23"/>
    </row>
    <row r="798" spans="2:10">
      <c r="B798" s="33" t="s">
        <v>371</v>
      </c>
      <c r="J798" s="23"/>
    </row>
    <row r="799" spans="2:10">
      <c r="B799" s="33" t="s">
        <v>1429</v>
      </c>
      <c r="J799" s="23"/>
    </row>
    <row r="800" spans="2:10">
      <c r="B800" s="33" t="s">
        <v>1341</v>
      </c>
      <c r="J800" s="23"/>
    </row>
    <row r="801" spans="2:10">
      <c r="B801" s="33" t="s">
        <v>1430</v>
      </c>
      <c r="J801" s="23"/>
    </row>
    <row r="802" spans="2:10">
      <c r="B802" s="33" t="s">
        <v>24</v>
      </c>
      <c r="J802" s="23"/>
    </row>
    <row r="803" spans="2:10">
      <c r="B803" s="33" t="s">
        <v>1431</v>
      </c>
      <c r="J803" s="23"/>
    </row>
    <row r="804" spans="2:10">
      <c r="B804" s="33" t="s">
        <v>1432</v>
      </c>
      <c r="J804" s="23"/>
    </row>
    <row r="805" spans="2:10">
      <c r="B805" s="33" t="s">
        <v>1433</v>
      </c>
      <c r="J805" s="23"/>
    </row>
    <row r="806" spans="2:10">
      <c r="B806" s="33" t="s">
        <v>1434</v>
      </c>
      <c r="J806" s="23"/>
    </row>
    <row r="807" spans="2:10">
      <c r="B807" s="33" t="s">
        <v>1435</v>
      </c>
      <c r="J807" s="23"/>
    </row>
    <row r="808" spans="2:10">
      <c r="B808" s="33" t="s">
        <v>142</v>
      </c>
      <c r="J808" s="23"/>
    </row>
    <row r="809" spans="2:10">
      <c r="B809" s="33" t="s">
        <v>1436</v>
      </c>
      <c r="J809" s="23"/>
    </row>
    <row r="810" spans="2:10">
      <c r="B810" s="33" t="s">
        <v>1437</v>
      </c>
      <c r="J810" s="23"/>
    </row>
    <row r="811" spans="2:10">
      <c r="B811" s="33" t="s">
        <v>1438</v>
      </c>
      <c r="J811" s="23"/>
    </row>
    <row r="812" spans="2:10">
      <c r="B812" s="33" t="s">
        <v>1439</v>
      </c>
      <c r="J812" s="23"/>
    </row>
    <row r="813" spans="2:10">
      <c r="B813" s="33" t="s">
        <v>1440</v>
      </c>
      <c r="J813" s="23"/>
    </row>
    <row r="814" spans="2:10">
      <c r="B814" s="33" t="s">
        <v>1441</v>
      </c>
      <c r="J814" s="23"/>
    </row>
    <row r="815" spans="2:10">
      <c r="B815" s="33" t="s">
        <v>369</v>
      </c>
      <c r="J815" s="23"/>
    </row>
    <row r="816" spans="2:10">
      <c r="B816" s="33" t="s">
        <v>1442</v>
      </c>
      <c r="J816" s="23"/>
    </row>
    <row r="817" spans="2:10">
      <c r="B817" s="33" t="s">
        <v>1443</v>
      </c>
      <c r="J817" s="23"/>
    </row>
    <row r="818" spans="2:10">
      <c r="B818" s="33" t="s">
        <v>142</v>
      </c>
      <c r="J818" s="23"/>
    </row>
    <row r="819" spans="2:10">
      <c r="B819" s="33" t="s">
        <v>1444</v>
      </c>
      <c r="J819" s="23"/>
    </row>
    <row r="820" spans="2:10">
      <c r="B820" s="33" t="s">
        <v>1445</v>
      </c>
      <c r="J820" s="23"/>
    </row>
    <row r="821" spans="2:10">
      <c r="B821" s="33" t="s">
        <v>369</v>
      </c>
      <c r="J821" s="23"/>
    </row>
    <row r="822" spans="2:10">
      <c r="B822" s="33" t="s">
        <v>1446</v>
      </c>
      <c r="J822" s="23"/>
    </row>
    <row r="823" spans="2:10">
      <c r="B823" s="33" t="s">
        <v>1447</v>
      </c>
      <c r="J823" s="23"/>
    </row>
    <row r="824" spans="2:10">
      <c r="B824" s="33" t="s">
        <v>1448</v>
      </c>
      <c r="J824" s="23"/>
    </row>
    <row r="825" spans="2:10">
      <c r="B825" s="33" t="s">
        <v>1449</v>
      </c>
      <c r="J825" s="23"/>
    </row>
    <row r="826" spans="2:10">
      <c r="B826" s="33" t="s">
        <v>1450</v>
      </c>
      <c r="J826" s="23"/>
    </row>
    <row r="827" spans="2:10">
      <c r="B827" s="33" t="s">
        <v>371</v>
      </c>
      <c r="J827" s="23"/>
    </row>
    <row r="828" spans="2:10">
      <c r="B828" s="33" t="s">
        <v>1451</v>
      </c>
      <c r="J828" s="23"/>
    </row>
    <row r="829" spans="2:10">
      <c r="B829" s="33" t="s">
        <v>1452</v>
      </c>
      <c r="J829" s="23"/>
    </row>
    <row r="830" spans="2:10">
      <c r="B830" s="33" t="s">
        <v>371</v>
      </c>
      <c r="J830" s="23"/>
    </row>
    <row r="831" spans="2:10">
      <c r="B831" s="33" t="s">
        <v>1453</v>
      </c>
      <c r="J831" s="23"/>
    </row>
    <row r="832" spans="2:10">
      <c r="B832" s="33" t="s">
        <v>1454</v>
      </c>
      <c r="J832" s="23"/>
    </row>
    <row r="833" spans="2:10">
      <c r="B833" s="33" t="s">
        <v>1455</v>
      </c>
      <c r="J833" s="23"/>
    </row>
    <row r="834" spans="2:10">
      <c r="B834" s="33" t="s">
        <v>1456</v>
      </c>
      <c r="J834" s="23"/>
    </row>
    <row r="835" spans="2:10">
      <c r="B835" s="33" t="s">
        <v>24</v>
      </c>
      <c r="J835" s="23"/>
    </row>
    <row r="836" spans="2:10">
      <c r="B836" s="33" t="s">
        <v>1457</v>
      </c>
      <c r="J836" s="23"/>
    </row>
    <row r="837" spans="2:10">
      <c r="B837" s="33" t="s">
        <v>1458</v>
      </c>
      <c r="J837" s="23"/>
    </row>
    <row r="838" spans="2:10">
      <c r="B838" s="33" t="s">
        <v>24</v>
      </c>
      <c r="J838" s="23"/>
    </row>
    <row r="839" spans="2:10">
      <c r="B839" s="33" t="s">
        <v>371</v>
      </c>
      <c r="J839" s="23"/>
    </row>
    <row r="840" spans="2:10">
      <c r="B840" s="33" t="s">
        <v>1459</v>
      </c>
      <c r="J840" s="23"/>
    </row>
    <row r="841" spans="2:10">
      <c r="B841" s="33" t="s">
        <v>57</v>
      </c>
      <c r="J841" s="23"/>
    </row>
    <row r="842" spans="2:10">
      <c r="B842" s="33" t="s">
        <v>1460</v>
      </c>
      <c r="J842" s="23"/>
    </row>
    <row r="843" spans="2:10">
      <c r="B843" s="33" t="s">
        <v>1461</v>
      </c>
      <c r="J843" s="23"/>
    </row>
    <row r="844" spans="2:10">
      <c r="B844" s="33" t="s">
        <v>1462</v>
      </c>
      <c r="J844" s="23"/>
    </row>
    <row r="845" spans="2:10">
      <c r="B845" s="33" t="s">
        <v>373</v>
      </c>
      <c r="J845" s="23"/>
    </row>
    <row r="846" spans="2:10">
      <c r="B846" s="33" t="s">
        <v>1463</v>
      </c>
      <c r="J846" s="23"/>
    </row>
    <row r="847" spans="2:10">
      <c r="B847" s="33" t="s">
        <v>142</v>
      </c>
      <c r="J847" s="23"/>
    </row>
    <row r="848" spans="2:10">
      <c r="B848" s="33" t="s">
        <v>142</v>
      </c>
      <c r="J848" s="23"/>
    </row>
    <row r="849" spans="2:10">
      <c r="B849" s="33" t="s">
        <v>1344</v>
      </c>
      <c r="J849" s="23"/>
    </row>
    <row r="850" spans="2:10">
      <c r="B850" s="33" t="s">
        <v>1464</v>
      </c>
      <c r="J850" s="23"/>
    </row>
    <row r="851" spans="2:10">
      <c r="B851" s="33" t="s">
        <v>142</v>
      </c>
      <c r="J851" s="23"/>
    </row>
    <row r="852" spans="2:10">
      <c r="B852" s="33" t="s">
        <v>1465</v>
      </c>
      <c r="J852" s="23"/>
    </row>
    <row r="853" spans="2:10">
      <c r="B853" s="33" t="s">
        <v>1466</v>
      </c>
      <c r="J853" s="23"/>
    </row>
    <row r="854" spans="2:10">
      <c r="B854" s="33" t="s">
        <v>1467</v>
      </c>
      <c r="J854" s="23"/>
    </row>
    <row r="855" spans="2:10">
      <c r="B855" s="33" t="s">
        <v>142</v>
      </c>
      <c r="J855" s="23"/>
    </row>
    <row r="856" spans="2:10">
      <c r="B856" s="33" t="s">
        <v>373</v>
      </c>
      <c r="J856" s="23"/>
    </row>
    <row r="857" spans="2:10">
      <c r="B857" s="33" t="s">
        <v>1468</v>
      </c>
      <c r="J857" s="23"/>
    </row>
    <row r="858" spans="2:10">
      <c r="B858" s="33" t="s">
        <v>1469</v>
      </c>
      <c r="J858" s="23"/>
    </row>
    <row r="859" spans="2:10">
      <c r="B859" s="33" t="s">
        <v>373</v>
      </c>
      <c r="J859" s="23"/>
    </row>
    <row r="860" spans="2:10">
      <c r="B860" s="33" t="s">
        <v>371</v>
      </c>
      <c r="J860" s="23"/>
    </row>
    <row r="861" spans="2:10">
      <c r="B861" s="33" t="s">
        <v>371</v>
      </c>
      <c r="J861" s="23"/>
    </row>
    <row r="862" spans="2:10">
      <c r="B862" s="33" t="s">
        <v>1470</v>
      </c>
      <c r="J862" s="23"/>
    </row>
    <row r="863" spans="2:10">
      <c r="B863" s="33" t="s">
        <v>33</v>
      </c>
      <c r="J863" s="23"/>
    </row>
    <row r="864" spans="2:10">
      <c r="B864" s="33" t="s">
        <v>1471</v>
      </c>
      <c r="J864" s="23"/>
    </row>
    <row r="865" spans="2:10">
      <c r="B865" s="33" t="s">
        <v>1472</v>
      </c>
      <c r="J865" s="23"/>
    </row>
    <row r="866" spans="2:10">
      <c r="B866" s="33" t="s">
        <v>1473</v>
      </c>
      <c r="J866" s="23"/>
    </row>
    <row r="867" spans="2:10">
      <c r="B867" s="33" t="s">
        <v>1474</v>
      </c>
      <c r="J867" s="23"/>
    </row>
    <row r="868" spans="2:10">
      <c r="B868" s="33" t="s">
        <v>1475</v>
      </c>
      <c r="J868" s="23"/>
    </row>
    <row r="869" spans="2:10">
      <c r="B869" s="33" t="s">
        <v>1476</v>
      </c>
      <c r="J869" s="23"/>
    </row>
    <row r="870" spans="2:10">
      <c r="B870" s="33" t="s">
        <v>1477</v>
      </c>
      <c r="J870" s="23"/>
    </row>
    <row r="871" spans="2:10">
      <c r="B871" s="33" t="s">
        <v>1478</v>
      </c>
      <c r="J871" s="23"/>
    </row>
    <row r="872" spans="2:10">
      <c r="B872" s="33" t="s">
        <v>1479</v>
      </c>
      <c r="J872" s="23"/>
    </row>
    <row r="873" spans="2:10">
      <c r="B873" s="33" t="s">
        <v>1480</v>
      </c>
      <c r="J873" s="23"/>
    </row>
    <row r="874" spans="2:10">
      <c r="B874" s="33" t="s">
        <v>1481</v>
      </c>
      <c r="J874" s="23"/>
    </row>
    <row r="875" spans="2:10">
      <c r="B875" s="33" t="s">
        <v>1482</v>
      </c>
      <c r="J875" s="23"/>
    </row>
    <row r="876" spans="2:10">
      <c r="B876" s="33" t="s">
        <v>1483</v>
      </c>
      <c r="J876" s="23"/>
    </row>
    <row r="877" spans="2:10">
      <c r="B877" s="33" t="s">
        <v>371</v>
      </c>
      <c r="J877" s="23"/>
    </row>
    <row r="878" spans="2:10">
      <c r="B878" s="33" t="s">
        <v>1484</v>
      </c>
      <c r="J878" s="23"/>
    </row>
    <row r="879" spans="2:10">
      <c r="B879" s="33" t="s">
        <v>1485</v>
      </c>
      <c r="J879" s="23"/>
    </row>
    <row r="880" spans="2:10">
      <c r="B880" s="33" t="s">
        <v>1486</v>
      </c>
      <c r="J880" s="23"/>
    </row>
    <row r="881" spans="2:10">
      <c r="B881" s="33" t="s">
        <v>1487</v>
      </c>
      <c r="J881" s="23"/>
    </row>
    <row r="882" spans="2:10">
      <c r="B882" s="33" t="s">
        <v>1488</v>
      </c>
      <c r="J882" s="23"/>
    </row>
    <row r="883" spans="2:10">
      <c r="B883" s="33" t="s">
        <v>1489</v>
      </c>
      <c r="J883" s="23"/>
    </row>
    <row r="884" spans="2:10">
      <c r="B884" s="33" t="s">
        <v>1490</v>
      </c>
      <c r="J884" s="23"/>
    </row>
    <row r="885" spans="2:10">
      <c r="B885" s="33" t="s">
        <v>1491</v>
      </c>
      <c r="J885" s="23"/>
    </row>
    <row r="886" spans="2:10">
      <c r="B886" s="33" t="s">
        <v>1492</v>
      </c>
      <c r="J886" s="23"/>
    </row>
    <row r="887" spans="2:10">
      <c r="B887" s="33" t="s">
        <v>1493</v>
      </c>
      <c r="J887" s="23"/>
    </row>
    <row r="888" spans="2:10">
      <c r="B888" s="33" t="s">
        <v>1494</v>
      </c>
      <c r="J888" s="23"/>
    </row>
    <row r="889" spans="2:10">
      <c r="B889" s="33" t="s">
        <v>1495</v>
      </c>
      <c r="J889" s="23"/>
    </row>
    <row r="890" spans="2:10">
      <c r="B890" s="33" t="s">
        <v>1496</v>
      </c>
      <c r="J890" s="23"/>
    </row>
    <row r="891" spans="2:10">
      <c r="B891" s="33" t="s">
        <v>1497</v>
      </c>
      <c r="J891" s="23"/>
    </row>
    <row r="892" spans="2:10">
      <c r="B892" s="33" t="s">
        <v>1498</v>
      </c>
      <c r="J892" s="23"/>
    </row>
    <row r="893" spans="2:10">
      <c r="B893" s="33" t="s">
        <v>1499</v>
      </c>
      <c r="J893" s="23"/>
    </row>
    <row r="894" spans="2:10">
      <c r="B894" s="33" t="s">
        <v>1500</v>
      </c>
      <c r="J894" s="23"/>
    </row>
    <row r="895" spans="2:10">
      <c r="B895" s="33" t="s">
        <v>1501</v>
      </c>
      <c r="J895" s="23"/>
    </row>
    <row r="896" spans="2:10">
      <c r="B896" s="33" t="s">
        <v>1502</v>
      </c>
      <c r="J896" s="23"/>
    </row>
    <row r="897" spans="2:10">
      <c r="B897" s="33" t="s">
        <v>1503</v>
      </c>
      <c r="J897" s="23"/>
    </row>
    <row r="898" spans="2:10">
      <c r="B898" s="33" t="s">
        <v>1504</v>
      </c>
      <c r="J898" s="23"/>
    </row>
    <row r="899" spans="2:10">
      <c r="B899" s="33" t="s">
        <v>1505</v>
      </c>
      <c r="J899" s="23"/>
    </row>
    <row r="900" spans="2:10">
      <c r="B900" s="33" t="s">
        <v>368</v>
      </c>
      <c r="J900" s="23"/>
    </row>
    <row r="901" spans="2:10">
      <c r="B901" s="33" t="s">
        <v>24</v>
      </c>
      <c r="J901" s="23"/>
    </row>
    <row r="902" spans="2:10">
      <c r="B902" s="33" t="s">
        <v>1506</v>
      </c>
      <c r="J902" s="23"/>
    </row>
    <row r="903" spans="2:10">
      <c r="B903" s="33" t="s">
        <v>1507</v>
      </c>
      <c r="J903" s="23"/>
    </row>
    <row r="904" spans="2:10">
      <c r="B904" s="33" t="s">
        <v>1508</v>
      </c>
      <c r="J904" s="23"/>
    </row>
    <row r="905" spans="2:10">
      <c r="B905" s="33" t="s">
        <v>1509</v>
      </c>
      <c r="J905" s="23"/>
    </row>
    <row r="906" spans="2:10">
      <c r="B906" s="33" t="s">
        <v>142</v>
      </c>
      <c r="J906" s="23"/>
    </row>
    <row r="907" spans="2:10">
      <c r="B907" s="33" t="s">
        <v>1510</v>
      </c>
      <c r="J907" s="23"/>
    </row>
    <row r="908" spans="2:10">
      <c r="B908" s="33" t="s">
        <v>1511</v>
      </c>
      <c r="J908" s="23"/>
    </row>
    <row r="909" spans="2:10">
      <c r="B909" s="33" t="s">
        <v>1512</v>
      </c>
      <c r="J909" s="23"/>
    </row>
    <row r="910" spans="2:10">
      <c r="B910" s="33" t="s">
        <v>1513</v>
      </c>
      <c r="J910" s="23"/>
    </row>
    <row r="911" spans="2:10">
      <c r="B911" s="33" t="s">
        <v>1514</v>
      </c>
      <c r="J911" s="23"/>
    </row>
    <row r="912" spans="2:10">
      <c r="B912" s="33" t="s">
        <v>1515</v>
      </c>
      <c r="J912" s="23"/>
    </row>
    <row r="913" spans="2:10">
      <c r="B913" s="33" t="s">
        <v>1516</v>
      </c>
      <c r="J913" s="23"/>
    </row>
    <row r="914" spans="2:10">
      <c r="B914" s="33" t="s">
        <v>24</v>
      </c>
      <c r="J914" s="23"/>
    </row>
    <row r="915" spans="2:10">
      <c r="B915" s="33" t="s">
        <v>1517</v>
      </c>
      <c r="J915" s="23"/>
    </row>
    <row r="916" spans="2:10">
      <c r="B916" s="33" t="s">
        <v>1518</v>
      </c>
      <c r="J916" s="23"/>
    </row>
    <row r="917" spans="2:10">
      <c r="B917" s="33" t="s">
        <v>1519</v>
      </c>
      <c r="J917" s="23"/>
    </row>
    <row r="918" spans="2:10">
      <c r="B918" s="33" t="s">
        <v>1520</v>
      </c>
      <c r="J918" s="23"/>
    </row>
    <row r="919" spans="2:10">
      <c r="B919" s="33" t="s">
        <v>1521</v>
      </c>
      <c r="J919" s="23"/>
    </row>
    <row r="920" spans="2:10">
      <c r="B920" s="33" t="s">
        <v>137</v>
      </c>
      <c r="J920" s="23"/>
    </row>
    <row r="921" spans="2:10">
      <c r="B921" s="33" t="s">
        <v>1522</v>
      </c>
      <c r="J921" s="23"/>
    </row>
    <row r="922" spans="2:10">
      <c r="B922" s="33" t="s">
        <v>1523</v>
      </c>
      <c r="J922" s="23"/>
    </row>
    <row r="923" spans="2:10">
      <c r="B923" s="33" t="s">
        <v>1524</v>
      </c>
      <c r="J923" s="23"/>
    </row>
    <row r="924" spans="2:10">
      <c r="B924" s="33" t="s">
        <v>1525</v>
      </c>
      <c r="J924" s="23"/>
    </row>
    <row r="925" spans="2:10">
      <c r="B925" s="33" t="s">
        <v>1526</v>
      </c>
      <c r="J925" s="23"/>
    </row>
    <row r="926" spans="2:10">
      <c r="B926" s="33" t="s">
        <v>1527</v>
      </c>
      <c r="J926" s="23"/>
    </row>
    <row r="927" spans="2:10">
      <c r="B927" s="35" t="s">
        <v>1528</v>
      </c>
      <c r="C927" s="25"/>
      <c r="D927" s="25"/>
      <c r="E927" s="25"/>
      <c r="F927" s="25"/>
      <c r="G927" s="25"/>
      <c r="H927" s="25"/>
      <c r="I927" s="25"/>
      <c r="J927" s="26"/>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427:C427"/>
    <mergeCell ref="B449:C449"/>
    <mergeCell ref="B450:C450"/>
    <mergeCell ref="B451:C451"/>
    <mergeCell ref="B452:C452"/>
    <mergeCell ref="B453:D453"/>
    <mergeCell ref="B126:D126"/>
    <mergeCell ref="E126:F126"/>
    <mergeCell ref="B127:D127"/>
    <mergeCell ref="E127:F127"/>
    <mergeCell ref="B128:D128"/>
    <mergeCell ref="E128:F128"/>
    <mergeCell ref="B470:D470"/>
    <mergeCell ref="B471:D471"/>
    <mergeCell ref="B472:D472"/>
    <mergeCell ref="B473:D473"/>
    <mergeCell ref="B474:D474"/>
    <mergeCell ref="B475:D475"/>
    <mergeCell ref="B454:D454"/>
    <mergeCell ref="B455:D455"/>
    <mergeCell ref="B456:D456"/>
    <mergeCell ref="B457:D457"/>
    <mergeCell ref="B458:D458"/>
    <mergeCell ref="B469:D469"/>
    <mergeCell ref="B487:D487"/>
    <mergeCell ref="H487:I487"/>
    <mergeCell ref="B488:D488"/>
    <mergeCell ref="H488:I488"/>
    <mergeCell ref="B517:D517"/>
    <mergeCell ref="B518:D518"/>
    <mergeCell ref="B476:D476"/>
    <mergeCell ref="B477:D477"/>
    <mergeCell ref="B485:D485"/>
    <mergeCell ref="H485:I485"/>
    <mergeCell ref="B486:D486"/>
    <mergeCell ref="H486:I486"/>
    <mergeCell ref="B525:D525"/>
    <mergeCell ref="B585:E585"/>
    <mergeCell ref="B586:E586"/>
    <mergeCell ref="B587:E587"/>
    <mergeCell ref="B588:E588"/>
    <mergeCell ref="B589:E589"/>
    <mergeCell ref="B519:D519"/>
    <mergeCell ref="B520:D520"/>
    <mergeCell ref="B521:D521"/>
    <mergeCell ref="B522:D522"/>
    <mergeCell ref="B523:D523"/>
    <mergeCell ref="B524:D524"/>
    <mergeCell ref="F602:I604"/>
    <mergeCell ref="B624:D626"/>
    <mergeCell ref="F624:K627"/>
    <mergeCell ref="B639:D641"/>
    <mergeCell ref="C643:D643"/>
    <mergeCell ref="C644:D644"/>
    <mergeCell ref="B590:E590"/>
    <mergeCell ref="B591:E591"/>
    <mergeCell ref="B592:E592"/>
    <mergeCell ref="B593:E593"/>
    <mergeCell ref="B599:D599"/>
    <mergeCell ref="B602:D605"/>
    <mergeCell ref="C652:D652"/>
    <mergeCell ref="C653:D653"/>
    <mergeCell ref="C654:D654"/>
    <mergeCell ref="C655:D655"/>
    <mergeCell ref="B662:J662"/>
    <mergeCell ref="C645:D645"/>
    <mergeCell ref="C646:D646"/>
    <mergeCell ref="C647:D647"/>
    <mergeCell ref="C648:D648"/>
    <mergeCell ref="C650:D650"/>
    <mergeCell ref="C651:D6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660"/>
  <sheetViews>
    <sheetView zoomScaleNormal="100" workbookViewId="0">
      <selection activeCell="F654" sqref="F654"/>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41.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6" t="s">
        <v>1529</v>
      </c>
      <c r="C12" s="106"/>
      <c r="D12" s="106"/>
      <c r="E12" s="106"/>
      <c r="F12" s="106"/>
    </row>
    <row r="13" spans="2:6">
      <c r="B13" s="5" t="s">
        <v>3</v>
      </c>
    </row>
    <row r="14" spans="2:6">
      <c r="B14" s="5"/>
    </row>
    <row r="15" spans="2:6">
      <c r="B15" s="5"/>
    </row>
    <row r="16" spans="2:6">
      <c r="B16" s="5"/>
    </row>
    <row r="17" spans="2:2">
      <c r="B17" s="5"/>
    </row>
    <row r="18" spans="2:2">
      <c r="B18" s="5"/>
    </row>
    <row r="40" spans="2:4" ht="48" customHeight="1"/>
    <row r="41" spans="2:4" ht="21.75" customHeight="1">
      <c r="B41" s="36" t="s">
        <v>245</v>
      </c>
      <c r="C41" s="36" t="s">
        <v>246</v>
      </c>
      <c r="D41" s="36" t="s">
        <v>247</v>
      </c>
    </row>
    <row r="42" spans="2:4" ht="21.75" customHeight="1">
      <c r="B42" s="38">
        <v>370</v>
      </c>
      <c r="C42" s="38">
        <v>0</v>
      </c>
      <c r="D42" s="38">
        <v>0</v>
      </c>
    </row>
    <row r="43" spans="2:4" ht="21.75" customHeight="1"/>
    <row r="44" spans="2:4" ht="21.75" customHeight="1">
      <c r="B44" s="6" t="s">
        <v>1530</v>
      </c>
    </row>
    <row r="45" spans="2:4" ht="21.75" customHeight="1">
      <c r="B45" s="6" t="s">
        <v>1531</v>
      </c>
    </row>
    <row r="46" spans="2:4" ht="21.75" customHeight="1">
      <c r="B46" s="6" t="s">
        <v>1532</v>
      </c>
    </row>
    <row r="47" spans="2:4" ht="21.75" customHeight="1">
      <c r="B47" s="6" t="s">
        <v>1533</v>
      </c>
    </row>
    <row r="49" spans="2:4" ht="15.75">
      <c r="B49" s="7" t="s">
        <v>4</v>
      </c>
    </row>
    <row r="51" spans="2:4">
      <c r="B51" s="8" t="s">
        <v>4</v>
      </c>
      <c r="C51" s="41" t="s">
        <v>5</v>
      </c>
      <c r="D51" s="41" t="s">
        <v>6</v>
      </c>
    </row>
    <row r="52" spans="2:4">
      <c r="B52" s="9" t="s">
        <v>7</v>
      </c>
      <c r="C52" s="28">
        <v>70</v>
      </c>
      <c r="D52" s="10">
        <f>C52/$C$54</f>
        <v>0.1891891891891892</v>
      </c>
    </row>
    <row r="53" spans="2:4">
      <c r="B53" s="9" t="s">
        <v>8</v>
      </c>
      <c r="C53" s="28">
        <v>300</v>
      </c>
      <c r="D53" s="10">
        <f>C53/$C$54</f>
        <v>0.81081081081081086</v>
      </c>
    </row>
    <row r="54" spans="2:4">
      <c r="B54" s="9" t="s">
        <v>9</v>
      </c>
      <c r="C54" s="29">
        <f>SUM(C52:C53)</f>
        <v>370</v>
      </c>
      <c r="D54" s="10">
        <f t="shared" ref="D54" si="0">C54/$C$54</f>
        <v>1</v>
      </c>
    </row>
    <row r="74" spans="2:4" ht="15.75">
      <c r="B74" s="7" t="s">
        <v>10</v>
      </c>
    </row>
    <row r="76" spans="2:4">
      <c r="B76" s="8" t="s">
        <v>10</v>
      </c>
      <c r="C76" s="41" t="s">
        <v>5</v>
      </c>
      <c r="D76" s="41" t="s">
        <v>6</v>
      </c>
    </row>
    <row r="77" spans="2:4">
      <c r="B77" s="9" t="s">
        <v>11</v>
      </c>
      <c r="C77" s="28">
        <v>238</v>
      </c>
      <c r="D77" s="10">
        <f>C77/$C$80</f>
        <v>0.64324324324324322</v>
      </c>
    </row>
    <row r="78" spans="2:4">
      <c r="B78" s="9" t="s">
        <v>12</v>
      </c>
      <c r="C78" s="28">
        <v>111</v>
      </c>
      <c r="D78" s="10">
        <f t="shared" ref="D78:D79" si="1">C78/$C$80</f>
        <v>0.3</v>
      </c>
    </row>
    <row r="79" spans="2:4">
      <c r="B79" s="9" t="s">
        <v>13</v>
      </c>
      <c r="C79" s="28">
        <v>21</v>
      </c>
      <c r="D79" s="10">
        <f t="shared" si="1"/>
        <v>5.675675675675676E-2</v>
      </c>
    </row>
    <row r="80" spans="2:4">
      <c r="B80" s="9" t="s">
        <v>9</v>
      </c>
      <c r="C80" s="29">
        <f>SUM(C77:C79)</f>
        <v>370</v>
      </c>
      <c r="D80" s="10">
        <f t="shared" ref="D80" si="2">C80/$C$54</f>
        <v>1</v>
      </c>
    </row>
    <row r="100" spans="2:4" ht="15.75">
      <c r="B100" s="7" t="s">
        <v>15</v>
      </c>
    </row>
    <row r="102" spans="2:4">
      <c r="B102" s="41" t="s">
        <v>16</v>
      </c>
      <c r="C102" s="41" t="s">
        <v>5</v>
      </c>
      <c r="D102" s="41" t="s">
        <v>6</v>
      </c>
    </row>
    <row r="103" spans="2:4">
      <c r="B103" s="30">
        <v>0</v>
      </c>
      <c r="C103" s="28">
        <v>104</v>
      </c>
      <c r="D103" s="10">
        <f>C103/$C$107</f>
        <v>0.2810810810810811</v>
      </c>
    </row>
    <row r="104" spans="2:4">
      <c r="B104" s="30">
        <v>1</v>
      </c>
      <c r="C104" s="28">
        <v>93</v>
      </c>
      <c r="D104" s="10">
        <f>C104/$C$107</f>
        <v>0.25135135135135134</v>
      </c>
    </row>
    <row r="105" spans="2:4">
      <c r="B105" s="30">
        <v>2</v>
      </c>
      <c r="C105" s="28">
        <v>103</v>
      </c>
      <c r="D105" s="10">
        <f t="shared" ref="D105:D106" si="3">C105/$C$107</f>
        <v>0.27837837837837837</v>
      </c>
    </row>
    <row r="106" spans="2:4">
      <c r="B106" s="37" t="s">
        <v>17</v>
      </c>
      <c r="C106" s="28">
        <v>70</v>
      </c>
      <c r="D106" s="10">
        <f t="shared" si="3"/>
        <v>0.1891891891891892</v>
      </c>
    </row>
    <row r="107" spans="2:4">
      <c r="B107" s="30" t="s">
        <v>9</v>
      </c>
      <c r="C107" s="29">
        <f>SUM(C103:C106)</f>
        <v>370</v>
      </c>
      <c r="D107" s="10">
        <f t="shared" ref="D107" si="4">C107/$C$54</f>
        <v>1</v>
      </c>
    </row>
    <row r="127" spans="2:2" ht="15.75">
      <c r="B127" s="7" t="s">
        <v>18</v>
      </c>
    </row>
    <row r="128" spans="2:2" ht="15.75">
      <c r="B128" s="7"/>
    </row>
    <row r="130" spans="2:6" ht="84" customHeight="1">
      <c r="B130" s="107" t="s">
        <v>19</v>
      </c>
      <c r="C130" s="107"/>
      <c r="D130" s="107"/>
      <c r="E130" s="108" t="s">
        <v>5</v>
      </c>
      <c r="F130" s="108"/>
    </row>
    <row r="131" spans="2:6">
      <c r="B131" s="86" t="s">
        <v>21</v>
      </c>
      <c r="C131" s="86"/>
      <c r="D131" s="86"/>
      <c r="E131" s="103">
        <v>351</v>
      </c>
      <c r="F131" s="103"/>
    </row>
    <row r="132" spans="2:6">
      <c r="B132" s="86" t="s">
        <v>23</v>
      </c>
      <c r="C132" s="86"/>
      <c r="D132" s="86"/>
      <c r="E132" s="103">
        <v>4</v>
      </c>
      <c r="F132" s="103"/>
    </row>
    <row r="133" spans="2:6">
      <c r="B133" s="86" t="s">
        <v>25</v>
      </c>
      <c r="C133" s="86"/>
      <c r="D133" s="86"/>
      <c r="E133" s="103">
        <v>15</v>
      </c>
      <c r="F133" s="103"/>
    </row>
    <row r="134" spans="2:6">
      <c r="B134" s="86" t="s">
        <v>27</v>
      </c>
      <c r="C134" s="86"/>
      <c r="D134" s="86"/>
      <c r="E134" s="103">
        <v>0</v>
      </c>
      <c r="F134" s="103"/>
    </row>
    <row r="135" spans="2:6">
      <c r="B135" s="86" t="s">
        <v>28</v>
      </c>
      <c r="C135" s="86"/>
      <c r="D135" s="86"/>
      <c r="E135" s="103">
        <v>0</v>
      </c>
      <c r="F135" s="103"/>
    </row>
    <row r="136" spans="2:6">
      <c r="B136" s="86" t="s">
        <v>29</v>
      </c>
      <c r="C136" s="86"/>
      <c r="D136" s="86"/>
      <c r="E136" s="103">
        <v>0</v>
      </c>
      <c r="F136" s="103"/>
    </row>
    <row r="137" spans="2:6">
      <c r="B137" s="86" t="s">
        <v>9</v>
      </c>
      <c r="C137" s="86"/>
      <c r="D137" s="86"/>
      <c r="E137" s="103">
        <f>SUM(E131:F136)</f>
        <v>370</v>
      </c>
      <c r="F137" s="103"/>
    </row>
    <row r="138" spans="2:6">
      <c r="B138" s="12"/>
      <c r="C138" s="12"/>
      <c r="D138" s="12"/>
      <c r="E138" s="40"/>
      <c r="F138" s="40"/>
    </row>
    <row r="140" spans="2:6">
      <c r="B140" s="100" t="s">
        <v>30</v>
      </c>
      <c r="C140" s="100"/>
      <c r="D140" s="100"/>
      <c r="E140" s="100" t="s">
        <v>6</v>
      </c>
      <c r="F140" s="100"/>
    </row>
    <row r="141" spans="2:6">
      <c r="B141" s="86" t="s">
        <v>21</v>
      </c>
      <c r="C141" s="86"/>
      <c r="D141" s="86"/>
      <c r="E141" s="74">
        <f>E131/$E$137</f>
        <v>0.94864864864864862</v>
      </c>
      <c r="F141" s="74"/>
    </row>
    <row r="142" spans="2:6">
      <c r="B142" s="86" t="s">
        <v>23</v>
      </c>
      <c r="C142" s="86"/>
      <c r="D142" s="86"/>
      <c r="E142" s="74">
        <f>E132/$E$137</f>
        <v>1.0810810810810811E-2</v>
      </c>
      <c r="F142" s="74"/>
    </row>
    <row r="143" spans="2:6">
      <c r="B143" s="86" t="s">
        <v>25</v>
      </c>
      <c r="C143" s="86"/>
      <c r="D143" s="86"/>
      <c r="E143" s="74">
        <f>E133/$E$137</f>
        <v>4.0540540540540543E-2</v>
      </c>
      <c r="F143" s="74"/>
    </row>
    <row r="144" spans="2:6">
      <c r="B144" s="86" t="s">
        <v>27</v>
      </c>
      <c r="C144" s="86"/>
      <c r="D144" s="86"/>
      <c r="E144" s="74">
        <f t="shared" ref="E144:E146" si="5">E134/$E$137</f>
        <v>0</v>
      </c>
      <c r="F144" s="74"/>
    </row>
    <row r="145" spans="2:6">
      <c r="B145" s="86" t="s">
        <v>28</v>
      </c>
      <c r="C145" s="86"/>
      <c r="D145" s="86"/>
      <c r="E145" s="74">
        <f t="shared" si="5"/>
        <v>0</v>
      </c>
      <c r="F145" s="74"/>
    </row>
    <row r="146" spans="2:6">
      <c r="B146" s="86" t="s">
        <v>29</v>
      </c>
      <c r="C146" s="86"/>
      <c r="D146" s="86"/>
      <c r="E146" s="74">
        <f t="shared" si="5"/>
        <v>0</v>
      </c>
      <c r="F146" s="74"/>
    </row>
    <row r="168" spans="2:9" ht="15.75">
      <c r="B168" s="7" t="s">
        <v>34</v>
      </c>
    </row>
    <row r="170" spans="2:9">
      <c r="B170" s="32" t="s">
        <v>262</v>
      </c>
      <c r="C170" s="32" t="s">
        <v>36</v>
      </c>
      <c r="D170" s="32" t="s">
        <v>37</v>
      </c>
      <c r="E170" s="32" t="s">
        <v>38</v>
      </c>
      <c r="F170" s="42" t="s">
        <v>41</v>
      </c>
      <c r="G170" s="42" t="s">
        <v>46</v>
      </c>
      <c r="H170" s="42" t="s">
        <v>288</v>
      </c>
      <c r="I170" s="42" t="s">
        <v>48</v>
      </c>
    </row>
    <row r="171" spans="2:9">
      <c r="B171" s="48" t="s">
        <v>485</v>
      </c>
      <c r="C171" s="48" t="s">
        <v>536</v>
      </c>
      <c r="D171" s="48" t="s">
        <v>2129</v>
      </c>
      <c r="E171" s="48" t="s">
        <v>2130</v>
      </c>
      <c r="F171" s="48" t="s">
        <v>286</v>
      </c>
      <c r="G171" s="48" t="s">
        <v>287</v>
      </c>
      <c r="H171" s="48" t="s">
        <v>210</v>
      </c>
      <c r="I171" s="48" t="s">
        <v>211</v>
      </c>
    </row>
    <row r="172" spans="2:9">
      <c r="B172" s="13" t="s">
        <v>362</v>
      </c>
      <c r="C172" s="13" t="s">
        <v>303</v>
      </c>
      <c r="D172" s="13" t="s">
        <v>2131</v>
      </c>
      <c r="E172" s="13" t="s">
        <v>227</v>
      </c>
      <c r="F172" s="13" t="s">
        <v>286</v>
      </c>
      <c r="G172" s="13" t="s">
        <v>287</v>
      </c>
      <c r="H172" s="13" t="s">
        <v>162</v>
      </c>
      <c r="I172" s="13" t="s">
        <v>194</v>
      </c>
    </row>
    <row r="173" spans="2:9">
      <c r="B173" s="48" t="s">
        <v>1570</v>
      </c>
      <c r="C173" s="48" t="s">
        <v>1571</v>
      </c>
      <c r="D173" s="48" t="s">
        <v>2132</v>
      </c>
      <c r="E173" s="48" t="s">
        <v>2133</v>
      </c>
      <c r="F173" s="48" t="s">
        <v>286</v>
      </c>
      <c r="G173" s="48" t="s">
        <v>287</v>
      </c>
      <c r="H173" s="48" t="s">
        <v>210</v>
      </c>
      <c r="I173" s="48" t="s">
        <v>478</v>
      </c>
    </row>
    <row r="174" spans="2:9">
      <c r="B174" s="13" t="s">
        <v>264</v>
      </c>
      <c r="C174" s="13" t="s">
        <v>485</v>
      </c>
      <c r="D174" s="13" t="s">
        <v>273</v>
      </c>
      <c r="E174" s="13" t="s">
        <v>2134</v>
      </c>
      <c r="F174" s="13" t="s">
        <v>286</v>
      </c>
      <c r="G174" s="13" t="s">
        <v>287</v>
      </c>
      <c r="H174" s="13" t="s">
        <v>202</v>
      </c>
      <c r="I174" s="13" t="s">
        <v>2546</v>
      </c>
    </row>
    <row r="175" spans="2:9">
      <c r="B175" s="48" t="s">
        <v>1572</v>
      </c>
      <c r="C175" s="48" t="s">
        <v>1573</v>
      </c>
      <c r="D175" s="48" t="s">
        <v>2135</v>
      </c>
      <c r="E175" s="48" t="s">
        <v>2136</v>
      </c>
      <c r="F175" s="48" t="s">
        <v>286</v>
      </c>
      <c r="G175" s="48" t="s">
        <v>287</v>
      </c>
      <c r="H175" s="48" t="s">
        <v>2547</v>
      </c>
      <c r="I175" s="48" t="s">
        <v>211</v>
      </c>
    </row>
    <row r="176" spans="2:9">
      <c r="B176" s="13" t="s">
        <v>1574</v>
      </c>
      <c r="C176" s="13" t="s">
        <v>1575</v>
      </c>
      <c r="D176" s="13" t="s">
        <v>2137</v>
      </c>
      <c r="E176" s="13" t="s">
        <v>2138</v>
      </c>
      <c r="F176" s="13" t="s">
        <v>286</v>
      </c>
      <c r="G176" s="13" t="s">
        <v>287</v>
      </c>
      <c r="H176" s="13" t="s">
        <v>162</v>
      </c>
      <c r="I176" s="13" t="s">
        <v>2548</v>
      </c>
    </row>
    <row r="177" spans="2:9">
      <c r="B177" s="48" t="s">
        <v>377</v>
      </c>
      <c r="C177" s="48" t="s">
        <v>1576</v>
      </c>
      <c r="D177" s="48" t="s">
        <v>279</v>
      </c>
      <c r="E177" s="48" t="s">
        <v>2139</v>
      </c>
      <c r="F177" s="48" t="s">
        <v>286</v>
      </c>
      <c r="G177" s="48" t="s">
        <v>287</v>
      </c>
      <c r="H177" s="48" t="s">
        <v>162</v>
      </c>
      <c r="I177" s="48" t="s">
        <v>211</v>
      </c>
    </row>
    <row r="178" spans="2:9">
      <c r="B178" s="13" t="s">
        <v>1577</v>
      </c>
      <c r="C178" s="13" t="s">
        <v>1578</v>
      </c>
      <c r="D178" s="13" t="s">
        <v>2140</v>
      </c>
      <c r="E178" s="13" t="s">
        <v>333</v>
      </c>
      <c r="F178" s="13" t="s">
        <v>286</v>
      </c>
      <c r="G178" s="13" t="s">
        <v>287</v>
      </c>
      <c r="H178" s="13" t="s">
        <v>210</v>
      </c>
      <c r="I178" s="13" t="s">
        <v>211</v>
      </c>
    </row>
    <row r="179" spans="2:9">
      <c r="B179" s="48" t="s">
        <v>1579</v>
      </c>
      <c r="C179" s="48" t="s">
        <v>1580</v>
      </c>
      <c r="D179" s="48" t="s">
        <v>2141</v>
      </c>
      <c r="E179" s="48" t="s">
        <v>2142</v>
      </c>
      <c r="F179" s="48" t="s">
        <v>286</v>
      </c>
      <c r="G179" s="48" t="s">
        <v>287</v>
      </c>
      <c r="H179" s="48" t="s">
        <v>206</v>
      </c>
      <c r="I179" s="48" t="s">
        <v>2549</v>
      </c>
    </row>
    <row r="180" spans="2:9">
      <c r="B180" s="13" t="s">
        <v>1581</v>
      </c>
      <c r="C180" s="13" t="s">
        <v>1582</v>
      </c>
      <c r="D180" s="13" t="s">
        <v>2143</v>
      </c>
      <c r="E180" s="13" t="s">
        <v>2144</v>
      </c>
      <c r="F180" s="13" t="s">
        <v>286</v>
      </c>
      <c r="G180" s="13" t="s">
        <v>287</v>
      </c>
      <c r="H180" s="13" t="s">
        <v>162</v>
      </c>
      <c r="I180" s="13" t="s">
        <v>163</v>
      </c>
    </row>
    <row r="181" spans="2:9">
      <c r="B181" s="48" t="s">
        <v>1583</v>
      </c>
      <c r="C181" s="48" t="s">
        <v>1584</v>
      </c>
      <c r="D181" s="48" t="s">
        <v>2145</v>
      </c>
      <c r="E181" s="48" t="s">
        <v>2146</v>
      </c>
      <c r="F181" s="48" t="s">
        <v>286</v>
      </c>
      <c r="G181" s="48" t="s">
        <v>287</v>
      </c>
      <c r="H181" s="48" t="s">
        <v>228</v>
      </c>
      <c r="I181" s="48" t="s">
        <v>194</v>
      </c>
    </row>
    <row r="182" spans="2:9">
      <c r="B182" s="13" t="s">
        <v>1585</v>
      </c>
      <c r="C182" s="13" t="s">
        <v>1586</v>
      </c>
      <c r="D182" s="13" t="s">
        <v>2147</v>
      </c>
      <c r="E182" s="13" t="s">
        <v>2148</v>
      </c>
      <c r="F182" s="13" t="s">
        <v>286</v>
      </c>
      <c r="G182" s="13" t="s">
        <v>287</v>
      </c>
      <c r="H182" s="13" t="s">
        <v>206</v>
      </c>
      <c r="I182" s="13" t="s">
        <v>331</v>
      </c>
    </row>
    <row r="183" spans="2:9">
      <c r="B183" s="48" t="s">
        <v>351</v>
      </c>
      <c r="C183" s="48" t="s">
        <v>1587</v>
      </c>
      <c r="D183" s="48" t="s">
        <v>273</v>
      </c>
      <c r="E183" s="48" t="s">
        <v>274</v>
      </c>
      <c r="F183" s="48" t="s">
        <v>286</v>
      </c>
      <c r="G183" s="48" t="s">
        <v>287</v>
      </c>
      <c r="H183" s="48" t="s">
        <v>162</v>
      </c>
      <c r="I183" s="48" t="s">
        <v>658</v>
      </c>
    </row>
    <row r="184" spans="2:9">
      <c r="B184" s="13" t="s">
        <v>351</v>
      </c>
      <c r="C184" s="13" t="s">
        <v>1588</v>
      </c>
      <c r="D184" s="13" t="s">
        <v>2149</v>
      </c>
      <c r="E184" s="13" t="s">
        <v>425</v>
      </c>
      <c r="F184" s="13" t="s">
        <v>286</v>
      </c>
      <c r="G184" s="13" t="s">
        <v>287</v>
      </c>
      <c r="H184" s="13" t="s">
        <v>206</v>
      </c>
      <c r="I184" s="13" t="s">
        <v>2550</v>
      </c>
    </row>
    <row r="185" spans="2:9">
      <c r="B185" s="48" t="s">
        <v>1589</v>
      </c>
      <c r="C185" s="48" t="s">
        <v>1590</v>
      </c>
      <c r="D185" s="48" t="s">
        <v>2150</v>
      </c>
      <c r="E185" s="48" t="s">
        <v>2151</v>
      </c>
      <c r="F185" s="48" t="s">
        <v>286</v>
      </c>
      <c r="G185" s="48" t="s">
        <v>287</v>
      </c>
      <c r="H185" s="48" t="s">
        <v>206</v>
      </c>
      <c r="I185" s="48" t="s">
        <v>207</v>
      </c>
    </row>
    <row r="186" spans="2:9">
      <c r="B186" s="13" t="s">
        <v>1591</v>
      </c>
      <c r="C186" s="13" t="s">
        <v>1592</v>
      </c>
      <c r="D186" s="13" t="s">
        <v>2152</v>
      </c>
      <c r="E186" s="13" t="s">
        <v>2153</v>
      </c>
      <c r="F186" s="13" t="s">
        <v>286</v>
      </c>
      <c r="G186" s="13" t="s">
        <v>287</v>
      </c>
      <c r="H186" s="13" t="s">
        <v>162</v>
      </c>
      <c r="I186" s="13" t="s">
        <v>194</v>
      </c>
    </row>
    <row r="187" spans="2:9">
      <c r="B187" s="48" t="s">
        <v>1593</v>
      </c>
      <c r="C187" s="48" t="s">
        <v>1594</v>
      </c>
      <c r="D187" s="48" t="s">
        <v>2154</v>
      </c>
      <c r="E187" s="48" t="s">
        <v>304</v>
      </c>
      <c r="F187" s="48" t="s">
        <v>286</v>
      </c>
      <c r="G187" s="48" t="s">
        <v>287</v>
      </c>
      <c r="H187" s="48" t="s">
        <v>193</v>
      </c>
      <c r="I187" s="48" t="s">
        <v>194</v>
      </c>
    </row>
    <row r="188" spans="2:9">
      <c r="B188" s="13" t="s">
        <v>1595</v>
      </c>
      <c r="C188" s="13" t="s">
        <v>1596</v>
      </c>
      <c r="D188" s="13" t="s">
        <v>2155</v>
      </c>
      <c r="E188" s="13" t="s">
        <v>304</v>
      </c>
      <c r="F188" s="13" t="s">
        <v>286</v>
      </c>
      <c r="G188" s="13" t="s">
        <v>287</v>
      </c>
      <c r="H188" s="13" t="s">
        <v>162</v>
      </c>
      <c r="I188" s="13" t="s">
        <v>194</v>
      </c>
    </row>
    <row r="189" spans="2:9">
      <c r="B189" s="48" t="s">
        <v>362</v>
      </c>
      <c r="C189" s="48" t="s">
        <v>1597</v>
      </c>
      <c r="D189" s="48" t="s">
        <v>2156</v>
      </c>
      <c r="E189" s="48" t="s">
        <v>227</v>
      </c>
      <c r="F189" s="48" t="s">
        <v>286</v>
      </c>
      <c r="G189" s="48" t="s">
        <v>2551</v>
      </c>
      <c r="H189" s="48" t="s">
        <v>202</v>
      </c>
      <c r="I189" s="48" t="s">
        <v>2552</v>
      </c>
    </row>
    <row r="190" spans="2:9">
      <c r="B190" s="13" t="s">
        <v>1598</v>
      </c>
      <c r="C190" s="13" t="s">
        <v>1599</v>
      </c>
      <c r="D190" s="13" t="s">
        <v>273</v>
      </c>
      <c r="E190" s="13" t="s">
        <v>274</v>
      </c>
      <c r="F190" s="13" t="s">
        <v>286</v>
      </c>
      <c r="G190" s="13" t="s">
        <v>287</v>
      </c>
      <c r="H190" s="13" t="s">
        <v>162</v>
      </c>
      <c r="I190" s="13" t="s">
        <v>2553</v>
      </c>
    </row>
    <row r="191" spans="2:9">
      <c r="B191" s="48" t="s">
        <v>1600</v>
      </c>
      <c r="C191" s="48" t="s">
        <v>1601</v>
      </c>
      <c r="D191" s="48" t="s">
        <v>2157</v>
      </c>
      <c r="E191" s="48" t="s">
        <v>234</v>
      </c>
      <c r="F191" s="48" t="s">
        <v>286</v>
      </c>
      <c r="G191" s="48" t="s">
        <v>287</v>
      </c>
      <c r="H191" s="48" t="s">
        <v>210</v>
      </c>
      <c r="I191" s="48" t="s">
        <v>163</v>
      </c>
    </row>
    <row r="192" spans="2:9">
      <c r="B192" s="13" t="s">
        <v>1602</v>
      </c>
      <c r="C192" s="13" t="s">
        <v>510</v>
      </c>
      <c r="D192" s="13" t="s">
        <v>273</v>
      </c>
      <c r="E192" s="13" t="s">
        <v>274</v>
      </c>
      <c r="F192" s="13" t="s">
        <v>286</v>
      </c>
      <c r="G192" s="13" t="s">
        <v>287</v>
      </c>
      <c r="H192" s="13" t="s">
        <v>490</v>
      </c>
      <c r="I192" s="13" t="s">
        <v>189</v>
      </c>
    </row>
    <row r="193" spans="2:9">
      <c r="B193" s="48" t="s">
        <v>1603</v>
      </c>
      <c r="C193" s="48" t="s">
        <v>1604</v>
      </c>
      <c r="D193" s="48" t="s">
        <v>2150</v>
      </c>
      <c r="E193" s="48" t="s">
        <v>2151</v>
      </c>
      <c r="F193" s="48" t="s">
        <v>286</v>
      </c>
      <c r="G193" s="48" t="s">
        <v>287</v>
      </c>
      <c r="H193" s="48" t="s">
        <v>206</v>
      </c>
      <c r="I193" s="48" t="s">
        <v>207</v>
      </c>
    </row>
    <row r="194" spans="2:9">
      <c r="B194" s="13" t="s">
        <v>1605</v>
      </c>
      <c r="C194" s="13" t="s">
        <v>485</v>
      </c>
      <c r="D194" s="13" t="s">
        <v>2158</v>
      </c>
      <c r="E194" s="13" t="s">
        <v>2159</v>
      </c>
      <c r="F194" s="13" t="s">
        <v>286</v>
      </c>
      <c r="G194" s="13" t="s">
        <v>287</v>
      </c>
      <c r="H194" s="13" t="s">
        <v>162</v>
      </c>
      <c r="I194" s="13" t="s">
        <v>2554</v>
      </c>
    </row>
    <row r="195" spans="2:9">
      <c r="B195" s="48" t="s">
        <v>1606</v>
      </c>
      <c r="C195" s="48" t="s">
        <v>1607</v>
      </c>
      <c r="D195" s="48" t="s">
        <v>2160</v>
      </c>
      <c r="E195" s="48" t="s">
        <v>425</v>
      </c>
      <c r="F195" s="48" t="s">
        <v>286</v>
      </c>
      <c r="G195" s="48" t="s">
        <v>287</v>
      </c>
      <c r="H195" s="48" t="s">
        <v>162</v>
      </c>
      <c r="I195" s="48" t="s">
        <v>2555</v>
      </c>
    </row>
    <row r="196" spans="2:9">
      <c r="B196" s="13" t="s">
        <v>1608</v>
      </c>
      <c r="C196" s="13" t="s">
        <v>263</v>
      </c>
      <c r="D196" s="13" t="s">
        <v>2140</v>
      </c>
      <c r="E196" s="13" t="s">
        <v>2161</v>
      </c>
      <c r="F196" s="13" t="s">
        <v>286</v>
      </c>
      <c r="G196" s="13" t="s">
        <v>287</v>
      </c>
      <c r="H196" s="13" t="s">
        <v>2556</v>
      </c>
      <c r="I196" s="13" t="s">
        <v>2557</v>
      </c>
    </row>
    <row r="197" spans="2:9">
      <c r="B197" s="48" t="s">
        <v>1609</v>
      </c>
      <c r="C197" s="48" t="s">
        <v>1610</v>
      </c>
      <c r="D197" s="48" t="s">
        <v>2140</v>
      </c>
      <c r="E197" s="48" t="s">
        <v>2162</v>
      </c>
      <c r="F197" s="48" t="s">
        <v>286</v>
      </c>
      <c r="G197" s="48" t="s">
        <v>287</v>
      </c>
      <c r="H197" s="48" t="s">
        <v>2558</v>
      </c>
      <c r="I197" s="48" t="s">
        <v>2559</v>
      </c>
    </row>
    <row r="198" spans="2:9">
      <c r="B198" s="13" t="s">
        <v>1611</v>
      </c>
      <c r="C198" s="13" t="s">
        <v>1612</v>
      </c>
      <c r="D198" s="13" t="s">
        <v>2163</v>
      </c>
      <c r="E198" s="13" t="s">
        <v>2164</v>
      </c>
      <c r="F198" s="13" t="s">
        <v>286</v>
      </c>
      <c r="G198" s="13" t="s">
        <v>287</v>
      </c>
      <c r="H198" s="13" t="s">
        <v>311</v>
      </c>
      <c r="I198" s="13" t="s">
        <v>347</v>
      </c>
    </row>
    <row r="199" spans="2:9">
      <c r="B199" s="48" t="s">
        <v>668</v>
      </c>
      <c r="C199" s="48" t="s">
        <v>1613</v>
      </c>
      <c r="D199" s="48" t="s">
        <v>2165</v>
      </c>
      <c r="E199" s="48" t="s">
        <v>2166</v>
      </c>
      <c r="F199" s="48" t="s">
        <v>286</v>
      </c>
      <c r="G199" s="48" t="s">
        <v>287</v>
      </c>
      <c r="H199" s="48" t="s">
        <v>2560</v>
      </c>
      <c r="I199" s="48" t="s">
        <v>2561</v>
      </c>
    </row>
    <row r="200" spans="2:9">
      <c r="B200" s="13" t="s">
        <v>1614</v>
      </c>
      <c r="C200" s="13" t="s">
        <v>1615</v>
      </c>
      <c r="D200" s="13" t="s">
        <v>273</v>
      </c>
      <c r="E200" s="13" t="s">
        <v>2167</v>
      </c>
      <c r="F200" s="13" t="s">
        <v>286</v>
      </c>
      <c r="G200" s="13" t="s">
        <v>287</v>
      </c>
      <c r="H200" s="13" t="s">
        <v>311</v>
      </c>
      <c r="I200" s="13" t="s">
        <v>233</v>
      </c>
    </row>
    <row r="201" spans="2:9">
      <c r="B201" s="48" t="s">
        <v>1616</v>
      </c>
      <c r="C201" s="48" t="s">
        <v>1617</v>
      </c>
      <c r="D201" s="48" t="s">
        <v>2168</v>
      </c>
      <c r="E201" s="48" t="s">
        <v>2169</v>
      </c>
      <c r="F201" s="48" t="s">
        <v>286</v>
      </c>
      <c r="G201" s="48" t="s">
        <v>287</v>
      </c>
      <c r="H201" s="48" t="s">
        <v>162</v>
      </c>
      <c r="I201" s="48" t="s">
        <v>163</v>
      </c>
    </row>
    <row r="202" spans="2:9">
      <c r="B202" s="13" t="s">
        <v>1618</v>
      </c>
      <c r="C202" s="13" t="s">
        <v>1619</v>
      </c>
      <c r="D202" s="13" t="s">
        <v>2170</v>
      </c>
      <c r="E202" s="13" t="s">
        <v>285</v>
      </c>
      <c r="F202" s="13" t="s">
        <v>286</v>
      </c>
      <c r="G202" s="13" t="s">
        <v>287</v>
      </c>
      <c r="H202" s="13" t="s">
        <v>162</v>
      </c>
      <c r="I202" s="13" t="s">
        <v>163</v>
      </c>
    </row>
    <row r="203" spans="2:9">
      <c r="B203" s="48" t="s">
        <v>351</v>
      </c>
      <c r="C203" s="48" t="s">
        <v>1592</v>
      </c>
      <c r="D203" s="48" t="s">
        <v>380</v>
      </c>
      <c r="E203" s="48" t="s">
        <v>2171</v>
      </c>
      <c r="F203" s="48" t="s">
        <v>286</v>
      </c>
      <c r="G203" s="48" t="s">
        <v>287</v>
      </c>
      <c r="H203" s="48" t="s">
        <v>162</v>
      </c>
      <c r="I203" s="48" t="s">
        <v>194</v>
      </c>
    </row>
    <row r="204" spans="2:9">
      <c r="B204" s="13" t="s">
        <v>1620</v>
      </c>
      <c r="C204" s="13" t="s">
        <v>1621</v>
      </c>
      <c r="D204" s="13" t="s">
        <v>2172</v>
      </c>
      <c r="E204" s="13" t="s">
        <v>530</v>
      </c>
      <c r="F204" s="13" t="s">
        <v>286</v>
      </c>
      <c r="G204" s="13" t="s">
        <v>287</v>
      </c>
      <c r="H204" s="13" t="s">
        <v>289</v>
      </c>
      <c r="I204" s="13" t="s">
        <v>233</v>
      </c>
    </row>
    <row r="205" spans="2:9">
      <c r="B205" s="48" t="s">
        <v>1622</v>
      </c>
      <c r="C205" s="48" t="s">
        <v>1623</v>
      </c>
      <c r="D205" s="48" t="s">
        <v>2173</v>
      </c>
      <c r="E205" s="48" t="s">
        <v>530</v>
      </c>
      <c r="F205" s="48" t="s">
        <v>286</v>
      </c>
      <c r="G205" s="48" t="s">
        <v>287</v>
      </c>
      <c r="H205" s="48" t="s">
        <v>210</v>
      </c>
      <c r="I205" s="48" t="s">
        <v>194</v>
      </c>
    </row>
    <row r="206" spans="2:9">
      <c r="B206" s="13" t="s">
        <v>444</v>
      </c>
      <c r="C206" s="13" t="s">
        <v>1624</v>
      </c>
      <c r="D206" s="13" t="s">
        <v>2174</v>
      </c>
      <c r="E206" s="13" t="s">
        <v>304</v>
      </c>
      <c r="F206" s="13" t="s">
        <v>286</v>
      </c>
      <c r="G206" s="13" t="s">
        <v>287</v>
      </c>
      <c r="H206" s="13" t="s">
        <v>202</v>
      </c>
      <c r="I206" s="13" t="s">
        <v>2562</v>
      </c>
    </row>
    <row r="207" spans="2:9">
      <c r="B207" s="48" t="s">
        <v>1625</v>
      </c>
      <c r="C207" s="48" t="s">
        <v>1626</v>
      </c>
      <c r="D207" s="48" t="s">
        <v>2175</v>
      </c>
      <c r="E207" s="48" t="s">
        <v>2176</v>
      </c>
      <c r="F207" s="48" t="s">
        <v>286</v>
      </c>
      <c r="G207" s="48" t="s">
        <v>287</v>
      </c>
      <c r="H207" s="48" t="s">
        <v>162</v>
      </c>
      <c r="I207" s="48" t="s">
        <v>194</v>
      </c>
    </row>
    <row r="208" spans="2:9">
      <c r="B208" s="13" t="s">
        <v>1627</v>
      </c>
      <c r="C208" s="13" t="s">
        <v>1628</v>
      </c>
      <c r="D208" s="13" t="s">
        <v>2177</v>
      </c>
      <c r="E208" s="13" t="s">
        <v>2178</v>
      </c>
      <c r="F208" s="13" t="s">
        <v>286</v>
      </c>
      <c r="G208" s="13" t="s">
        <v>287</v>
      </c>
      <c r="H208" s="13" t="s">
        <v>162</v>
      </c>
      <c r="I208" s="13" t="s">
        <v>194</v>
      </c>
    </row>
    <row r="209" spans="2:9">
      <c r="B209" s="48" t="s">
        <v>1629</v>
      </c>
      <c r="C209" s="48" t="s">
        <v>510</v>
      </c>
      <c r="D209" s="48" t="s">
        <v>2179</v>
      </c>
      <c r="E209" s="48" t="s">
        <v>472</v>
      </c>
      <c r="F209" s="48" t="s">
        <v>286</v>
      </c>
      <c r="G209" s="48" t="s">
        <v>287</v>
      </c>
      <c r="H209" s="48" t="s">
        <v>228</v>
      </c>
      <c r="I209" s="48" t="s">
        <v>194</v>
      </c>
    </row>
    <row r="210" spans="2:9">
      <c r="B210" s="13" t="s">
        <v>1630</v>
      </c>
      <c r="C210" s="13" t="s">
        <v>1631</v>
      </c>
      <c r="D210" s="13" t="s">
        <v>2180</v>
      </c>
      <c r="E210" s="13" t="s">
        <v>2181</v>
      </c>
      <c r="F210" s="13" t="s">
        <v>286</v>
      </c>
      <c r="G210" s="13" t="s">
        <v>287</v>
      </c>
      <c r="H210" s="13" t="s">
        <v>2563</v>
      </c>
      <c r="I210" s="13" t="s">
        <v>290</v>
      </c>
    </row>
    <row r="211" spans="2:9">
      <c r="B211" s="48" t="s">
        <v>1632</v>
      </c>
      <c r="C211" s="48" t="s">
        <v>1633</v>
      </c>
      <c r="D211" s="48" t="s">
        <v>2182</v>
      </c>
      <c r="E211" s="48" t="s">
        <v>2183</v>
      </c>
      <c r="F211" s="48" t="s">
        <v>286</v>
      </c>
      <c r="G211" s="48" t="s">
        <v>287</v>
      </c>
      <c r="H211" s="48" t="s">
        <v>162</v>
      </c>
      <c r="I211" s="48" t="s">
        <v>290</v>
      </c>
    </row>
    <row r="212" spans="2:9">
      <c r="B212" s="13" t="s">
        <v>1634</v>
      </c>
      <c r="C212" s="13" t="s">
        <v>1635</v>
      </c>
      <c r="D212" s="13" t="s">
        <v>2184</v>
      </c>
      <c r="E212" s="13" t="s">
        <v>2185</v>
      </c>
      <c r="F212" s="13" t="s">
        <v>286</v>
      </c>
      <c r="G212" s="13" t="s">
        <v>287</v>
      </c>
      <c r="H212" s="13" t="s">
        <v>162</v>
      </c>
      <c r="I212" s="13" t="s">
        <v>207</v>
      </c>
    </row>
    <row r="213" spans="2:9">
      <c r="B213" s="48" t="s">
        <v>1636</v>
      </c>
      <c r="C213" s="48" t="s">
        <v>1637</v>
      </c>
      <c r="D213" s="48" t="s">
        <v>2186</v>
      </c>
      <c r="E213" s="48" t="s">
        <v>2187</v>
      </c>
      <c r="F213" s="48" t="s">
        <v>286</v>
      </c>
      <c r="G213" s="48" t="s">
        <v>287</v>
      </c>
      <c r="H213" s="48" t="s">
        <v>2564</v>
      </c>
      <c r="I213" s="48" t="s">
        <v>290</v>
      </c>
    </row>
    <row r="214" spans="2:9">
      <c r="B214" s="13" t="s">
        <v>1638</v>
      </c>
      <c r="C214" s="13" t="s">
        <v>485</v>
      </c>
      <c r="D214" s="13" t="s">
        <v>273</v>
      </c>
      <c r="E214" s="13" t="s">
        <v>304</v>
      </c>
      <c r="F214" s="13" t="s">
        <v>286</v>
      </c>
      <c r="G214" s="13" t="s">
        <v>287</v>
      </c>
      <c r="H214" s="13" t="s">
        <v>2565</v>
      </c>
      <c r="I214" s="13" t="s">
        <v>2566</v>
      </c>
    </row>
    <row r="215" spans="2:9">
      <c r="B215" s="48" t="s">
        <v>1639</v>
      </c>
      <c r="C215" s="48" t="s">
        <v>510</v>
      </c>
      <c r="D215" s="48" t="s">
        <v>273</v>
      </c>
      <c r="E215" s="48" t="s">
        <v>2188</v>
      </c>
      <c r="F215" s="48" t="s">
        <v>286</v>
      </c>
      <c r="G215" s="48" t="s">
        <v>287</v>
      </c>
      <c r="H215" s="48" t="s">
        <v>2567</v>
      </c>
      <c r="I215" s="48" t="s">
        <v>2568</v>
      </c>
    </row>
    <row r="216" spans="2:9">
      <c r="B216" s="13" t="s">
        <v>1640</v>
      </c>
      <c r="C216" s="13" t="s">
        <v>1641</v>
      </c>
      <c r="D216" s="13" t="s">
        <v>2189</v>
      </c>
      <c r="E216" s="13" t="s">
        <v>2190</v>
      </c>
      <c r="F216" s="13" t="s">
        <v>286</v>
      </c>
      <c r="G216" s="13" t="s">
        <v>287</v>
      </c>
      <c r="H216" s="13" t="s">
        <v>710</v>
      </c>
      <c r="I216" s="13" t="s">
        <v>194</v>
      </c>
    </row>
    <row r="217" spans="2:9">
      <c r="B217" s="48" t="s">
        <v>1642</v>
      </c>
      <c r="C217" s="48" t="s">
        <v>1643</v>
      </c>
      <c r="D217" s="48" t="s">
        <v>2191</v>
      </c>
      <c r="E217" s="48" t="s">
        <v>2192</v>
      </c>
      <c r="F217" s="48" t="s">
        <v>286</v>
      </c>
      <c r="G217" s="48" t="s">
        <v>287</v>
      </c>
      <c r="H217" s="48" t="s">
        <v>210</v>
      </c>
      <c r="I217" s="48" t="s">
        <v>163</v>
      </c>
    </row>
    <row r="218" spans="2:9">
      <c r="B218" s="48" t="s">
        <v>366</v>
      </c>
      <c r="C218" s="48" t="s">
        <v>1644</v>
      </c>
      <c r="D218" s="48" t="s">
        <v>2193</v>
      </c>
      <c r="E218" s="48" t="s">
        <v>2164</v>
      </c>
      <c r="F218" s="48" t="s">
        <v>286</v>
      </c>
      <c r="G218" s="48" t="s">
        <v>287</v>
      </c>
      <c r="H218" s="48" t="s">
        <v>162</v>
      </c>
      <c r="I218" s="48" t="s">
        <v>321</v>
      </c>
    </row>
    <row r="219" spans="2:9">
      <c r="B219" s="13" t="s">
        <v>1645</v>
      </c>
      <c r="C219" s="13" t="s">
        <v>1646</v>
      </c>
      <c r="D219" s="13" t="s">
        <v>2194</v>
      </c>
      <c r="E219" s="13" t="s">
        <v>2166</v>
      </c>
      <c r="F219" s="13" t="s">
        <v>286</v>
      </c>
      <c r="G219" s="13" t="s">
        <v>287</v>
      </c>
      <c r="H219" s="13" t="s">
        <v>210</v>
      </c>
      <c r="I219" s="13" t="s">
        <v>290</v>
      </c>
    </row>
    <row r="220" spans="2:9">
      <c r="B220" s="48" t="s">
        <v>1647</v>
      </c>
      <c r="C220" s="48" t="s">
        <v>268</v>
      </c>
      <c r="D220" s="48" t="s">
        <v>2195</v>
      </c>
      <c r="E220" s="48" t="s">
        <v>2196</v>
      </c>
      <c r="F220" s="48" t="s">
        <v>286</v>
      </c>
      <c r="G220" s="48" t="s">
        <v>2551</v>
      </c>
      <c r="H220" s="48" t="s">
        <v>206</v>
      </c>
      <c r="I220" s="48" t="s">
        <v>207</v>
      </c>
    </row>
    <row r="221" spans="2:9">
      <c r="B221" s="13" t="s">
        <v>1648</v>
      </c>
      <c r="C221" s="13" t="s">
        <v>1649</v>
      </c>
      <c r="D221" s="13" t="s">
        <v>2197</v>
      </c>
      <c r="E221" s="13" t="s">
        <v>2198</v>
      </c>
      <c r="F221" s="13" t="s">
        <v>286</v>
      </c>
      <c r="G221" s="13" t="s">
        <v>287</v>
      </c>
      <c r="H221" s="13" t="s">
        <v>202</v>
      </c>
      <c r="I221" s="13" t="s">
        <v>235</v>
      </c>
    </row>
    <row r="222" spans="2:9">
      <c r="B222" s="48" t="s">
        <v>1650</v>
      </c>
      <c r="C222" s="48" t="s">
        <v>1651</v>
      </c>
      <c r="D222" s="48" t="s">
        <v>2137</v>
      </c>
      <c r="E222" s="48" t="s">
        <v>2199</v>
      </c>
      <c r="F222" s="48" t="s">
        <v>286</v>
      </c>
      <c r="G222" s="48" t="s">
        <v>287</v>
      </c>
      <c r="H222" s="48" t="s">
        <v>206</v>
      </c>
      <c r="I222" s="48" t="s">
        <v>340</v>
      </c>
    </row>
    <row r="223" spans="2:9">
      <c r="B223" s="13" t="s">
        <v>1652</v>
      </c>
      <c r="C223" s="13" t="s">
        <v>1653</v>
      </c>
      <c r="D223" s="13" t="s">
        <v>273</v>
      </c>
      <c r="E223" s="13" t="s">
        <v>274</v>
      </c>
      <c r="F223" s="13" t="s">
        <v>286</v>
      </c>
      <c r="G223" s="13" t="s">
        <v>287</v>
      </c>
      <c r="H223" s="13" t="s">
        <v>490</v>
      </c>
      <c r="I223" s="13" t="s">
        <v>292</v>
      </c>
    </row>
    <row r="224" spans="2:9">
      <c r="B224" s="13" t="s">
        <v>352</v>
      </c>
      <c r="C224" s="13" t="s">
        <v>1592</v>
      </c>
      <c r="D224" s="13" t="s">
        <v>2200</v>
      </c>
      <c r="E224" s="13" t="s">
        <v>2201</v>
      </c>
      <c r="F224" s="13" t="s">
        <v>286</v>
      </c>
      <c r="G224" s="13" t="s">
        <v>287</v>
      </c>
      <c r="H224" s="13" t="s">
        <v>162</v>
      </c>
      <c r="I224" s="13" t="s">
        <v>194</v>
      </c>
    </row>
    <row r="225" spans="2:9">
      <c r="B225" s="48" t="s">
        <v>1654</v>
      </c>
      <c r="C225" s="48" t="s">
        <v>485</v>
      </c>
      <c r="D225" s="48" t="s">
        <v>273</v>
      </c>
      <c r="E225" s="48" t="s">
        <v>274</v>
      </c>
      <c r="F225" s="48" t="s">
        <v>286</v>
      </c>
      <c r="G225" s="48" t="s">
        <v>287</v>
      </c>
      <c r="H225" s="48" t="s">
        <v>162</v>
      </c>
      <c r="I225" s="48" t="s">
        <v>2569</v>
      </c>
    </row>
    <row r="226" spans="2:9">
      <c r="B226" s="13" t="s">
        <v>203</v>
      </c>
      <c r="C226" s="13" t="s">
        <v>1655</v>
      </c>
      <c r="D226" s="13" t="s">
        <v>2202</v>
      </c>
      <c r="E226" s="13" t="s">
        <v>2203</v>
      </c>
      <c r="F226" s="13" t="s">
        <v>286</v>
      </c>
      <c r="G226" s="13" t="s">
        <v>287</v>
      </c>
      <c r="H226" s="13" t="s">
        <v>920</v>
      </c>
      <c r="I226" s="13" t="s">
        <v>194</v>
      </c>
    </row>
    <row r="227" spans="2:9">
      <c r="B227" s="48" t="s">
        <v>1656</v>
      </c>
      <c r="C227" s="48" t="s">
        <v>536</v>
      </c>
      <c r="D227" s="48" t="s">
        <v>2204</v>
      </c>
      <c r="E227" s="48" t="s">
        <v>2205</v>
      </c>
      <c r="F227" s="48" t="s">
        <v>286</v>
      </c>
      <c r="G227" s="48" t="s">
        <v>287</v>
      </c>
      <c r="H227" s="48" t="s">
        <v>219</v>
      </c>
      <c r="I227" s="48" t="s">
        <v>194</v>
      </c>
    </row>
    <row r="228" spans="2:9">
      <c r="B228" s="13" t="s">
        <v>1657</v>
      </c>
      <c r="C228" s="13" t="s">
        <v>1658</v>
      </c>
      <c r="D228" s="13" t="s">
        <v>2206</v>
      </c>
      <c r="E228" s="13" t="s">
        <v>425</v>
      </c>
      <c r="F228" s="13" t="s">
        <v>286</v>
      </c>
      <c r="G228" s="13" t="s">
        <v>287</v>
      </c>
      <c r="H228" s="13" t="s">
        <v>228</v>
      </c>
      <c r="I228" s="13" t="s">
        <v>292</v>
      </c>
    </row>
    <row r="229" spans="2:9">
      <c r="B229" s="48" t="s">
        <v>1659</v>
      </c>
      <c r="C229" s="48" t="s">
        <v>1660</v>
      </c>
      <c r="D229" s="48" t="s">
        <v>2207</v>
      </c>
      <c r="E229" s="48" t="s">
        <v>2207</v>
      </c>
      <c r="F229" s="48" t="s">
        <v>286</v>
      </c>
      <c r="G229" s="48" t="s">
        <v>287</v>
      </c>
      <c r="H229" s="48" t="s">
        <v>162</v>
      </c>
      <c r="I229" s="48" t="s">
        <v>163</v>
      </c>
    </row>
    <row r="230" spans="2:9">
      <c r="B230" s="13" t="s">
        <v>1661</v>
      </c>
      <c r="C230" s="13" t="s">
        <v>1662</v>
      </c>
      <c r="D230" s="13" t="s">
        <v>2208</v>
      </c>
      <c r="E230" s="13" t="s">
        <v>2209</v>
      </c>
      <c r="F230" s="13" t="s">
        <v>286</v>
      </c>
      <c r="G230" s="13" t="s">
        <v>287</v>
      </c>
      <c r="H230" s="13" t="s">
        <v>497</v>
      </c>
      <c r="I230" s="13" t="s">
        <v>2570</v>
      </c>
    </row>
    <row r="231" spans="2:9">
      <c r="B231" s="48" t="s">
        <v>203</v>
      </c>
      <c r="C231" s="48" t="s">
        <v>1663</v>
      </c>
      <c r="D231" s="48" t="s">
        <v>273</v>
      </c>
      <c r="E231" s="48" t="s">
        <v>274</v>
      </c>
      <c r="F231" s="48" t="s">
        <v>286</v>
      </c>
      <c r="G231" s="48" t="s">
        <v>287</v>
      </c>
      <c r="H231" s="48" t="s">
        <v>202</v>
      </c>
      <c r="I231" s="48" t="s">
        <v>194</v>
      </c>
    </row>
    <row r="232" spans="2:9">
      <c r="B232" s="13" t="s">
        <v>1664</v>
      </c>
      <c r="C232" s="13" t="s">
        <v>155</v>
      </c>
      <c r="D232" s="13" t="s">
        <v>2210</v>
      </c>
      <c r="E232" s="13" t="s">
        <v>2209</v>
      </c>
      <c r="F232" s="13" t="s">
        <v>286</v>
      </c>
      <c r="G232" s="13" t="s">
        <v>287</v>
      </c>
      <c r="H232" s="13" t="s">
        <v>202</v>
      </c>
      <c r="I232" s="13" t="s">
        <v>189</v>
      </c>
    </row>
    <row r="233" spans="2:9">
      <c r="B233" s="48" t="s">
        <v>1665</v>
      </c>
      <c r="C233" s="48" t="s">
        <v>1666</v>
      </c>
      <c r="D233" s="48" t="s">
        <v>2211</v>
      </c>
      <c r="E233" s="48" t="s">
        <v>2212</v>
      </c>
      <c r="F233" s="48" t="s">
        <v>286</v>
      </c>
      <c r="G233" s="48" t="s">
        <v>287</v>
      </c>
      <c r="H233" s="48" t="s">
        <v>162</v>
      </c>
      <c r="I233" s="48" t="s">
        <v>194</v>
      </c>
    </row>
    <row r="234" spans="2:9">
      <c r="B234" s="13" t="s">
        <v>1667</v>
      </c>
      <c r="C234" s="13" t="s">
        <v>1668</v>
      </c>
      <c r="D234" s="13" t="s">
        <v>2213</v>
      </c>
      <c r="E234" s="13" t="s">
        <v>2214</v>
      </c>
      <c r="F234" s="13" t="s">
        <v>286</v>
      </c>
      <c r="G234" s="13" t="s">
        <v>287</v>
      </c>
      <c r="H234" s="13" t="s">
        <v>2571</v>
      </c>
      <c r="I234" s="13" t="s">
        <v>2572</v>
      </c>
    </row>
    <row r="235" spans="2:9">
      <c r="B235" s="48" t="s">
        <v>1669</v>
      </c>
      <c r="C235" s="48" t="s">
        <v>1670</v>
      </c>
      <c r="D235" s="48" t="s">
        <v>2215</v>
      </c>
      <c r="E235" s="48" t="s">
        <v>2216</v>
      </c>
      <c r="F235" s="48" t="s">
        <v>286</v>
      </c>
      <c r="G235" s="48" t="s">
        <v>287</v>
      </c>
      <c r="H235" s="48" t="s">
        <v>162</v>
      </c>
      <c r="I235" s="48" t="s">
        <v>2573</v>
      </c>
    </row>
    <row r="236" spans="2:9">
      <c r="B236" s="48" t="s">
        <v>1671</v>
      </c>
      <c r="C236" s="48" t="s">
        <v>1672</v>
      </c>
      <c r="D236" s="48" t="s">
        <v>2217</v>
      </c>
      <c r="E236" s="48" t="s">
        <v>274</v>
      </c>
      <c r="F236" s="48" t="s">
        <v>286</v>
      </c>
      <c r="G236" s="48" t="s">
        <v>287</v>
      </c>
      <c r="H236" s="48" t="s">
        <v>228</v>
      </c>
      <c r="I236" s="48" t="s">
        <v>194</v>
      </c>
    </row>
    <row r="237" spans="2:9">
      <c r="B237" s="13" t="s">
        <v>1673</v>
      </c>
      <c r="C237" s="13" t="s">
        <v>510</v>
      </c>
      <c r="D237" s="13" t="s">
        <v>2218</v>
      </c>
      <c r="E237" s="13" t="s">
        <v>274</v>
      </c>
      <c r="F237" s="13" t="s">
        <v>286</v>
      </c>
      <c r="G237" s="13" t="s">
        <v>287</v>
      </c>
      <c r="H237" s="13" t="s">
        <v>289</v>
      </c>
      <c r="I237" s="13" t="s">
        <v>207</v>
      </c>
    </row>
    <row r="238" spans="2:9">
      <c r="B238" s="48" t="s">
        <v>1674</v>
      </c>
      <c r="C238" s="48" t="s">
        <v>1675</v>
      </c>
      <c r="D238" s="48" t="s">
        <v>2219</v>
      </c>
      <c r="E238" s="48" t="s">
        <v>2220</v>
      </c>
      <c r="F238" s="48" t="s">
        <v>286</v>
      </c>
      <c r="G238" s="48" t="s">
        <v>287</v>
      </c>
      <c r="H238" s="48" t="s">
        <v>490</v>
      </c>
      <c r="I238" s="48" t="s">
        <v>2574</v>
      </c>
    </row>
    <row r="239" spans="2:9">
      <c r="B239" s="48" t="s">
        <v>1676</v>
      </c>
      <c r="C239" s="48" t="s">
        <v>1677</v>
      </c>
      <c r="D239" s="48" t="s">
        <v>2221</v>
      </c>
      <c r="E239" s="48" t="s">
        <v>2222</v>
      </c>
      <c r="F239" s="48" t="s">
        <v>286</v>
      </c>
      <c r="G239" s="48" t="s">
        <v>287</v>
      </c>
      <c r="H239" s="48" t="s">
        <v>469</v>
      </c>
      <c r="I239" s="48" t="s">
        <v>2575</v>
      </c>
    </row>
    <row r="240" spans="2:9">
      <c r="B240" s="13" t="s">
        <v>1678</v>
      </c>
      <c r="C240" s="13" t="s">
        <v>1679</v>
      </c>
      <c r="D240" s="13" t="s">
        <v>2223</v>
      </c>
      <c r="E240" s="13" t="s">
        <v>2224</v>
      </c>
      <c r="F240" s="13" t="s">
        <v>286</v>
      </c>
      <c r="G240" s="13" t="s">
        <v>287</v>
      </c>
      <c r="H240" s="13" t="s">
        <v>2576</v>
      </c>
      <c r="I240" s="13" t="s">
        <v>207</v>
      </c>
    </row>
    <row r="241" spans="2:9">
      <c r="B241" s="48" t="s">
        <v>1680</v>
      </c>
      <c r="C241" s="48" t="s">
        <v>1681</v>
      </c>
      <c r="D241" s="48" t="s">
        <v>2225</v>
      </c>
      <c r="E241" s="48" t="s">
        <v>2226</v>
      </c>
      <c r="F241" s="48" t="s">
        <v>286</v>
      </c>
      <c r="G241" s="48" t="s">
        <v>287</v>
      </c>
      <c r="H241" s="48" t="s">
        <v>228</v>
      </c>
      <c r="I241" s="48" t="s">
        <v>163</v>
      </c>
    </row>
    <row r="242" spans="2:9" ht="30">
      <c r="B242" s="13" t="s">
        <v>1682</v>
      </c>
      <c r="C242" s="13" t="s">
        <v>1683</v>
      </c>
      <c r="D242" s="13" t="s">
        <v>2227</v>
      </c>
      <c r="E242" s="13" t="s">
        <v>275</v>
      </c>
      <c r="F242" s="13" t="s">
        <v>286</v>
      </c>
      <c r="G242" s="13" t="s">
        <v>287</v>
      </c>
      <c r="H242" s="13" t="s">
        <v>2577</v>
      </c>
      <c r="I242" s="49" t="s">
        <v>2656</v>
      </c>
    </row>
    <row r="243" spans="2:9">
      <c r="B243" s="48" t="s">
        <v>1684</v>
      </c>
      <c r="C243" s="48" t="s">
        <v>1685</v>
      </c>
      <c r="D243" s="48" t="s">
        <v>2228</v>
      </c>
      <c r="E243" s="48" t="s">
        <v>2229</v>
      </c>
      <c r="F243" s="48" t="s">
        <v>286</v>
      </c>
      <c r="G243" s="48" t="s">
        <v>287</v>
      </c>
      <c r="H243" s="48" t="s">
        <v>469</v>
      </c>
      <c r="I243" s="48" t="s">
        <v>340</v>
      </c>
    </row>
    <row r="244" spans="2:9">
      <c r="B244" s="13" t="s">
        <v>1592</v>
      </c>
      <c r="C244" s="13" t="s">
        <v>1686</v>
      </c>
      <c r="D244" s="13" t="s">
        <v>2230</v>
      </c>
      <c r="E244" s="13" t="s">
        <v>2231</v>
      </c>
      <c r="F244" s="13" t="s">
        <v>286</v>
      </c>
      <c r="G244" s="13" t="s">
        <v>287</v>
      </c>
      <c r="H244" s="13" t="s">
        <v>2578</v>
      </c>
      <c r="I244" s="13" t="s">
        <v>2579</v>
      </c>
    </row>
    <row r="245" spans="2:9">
      <c r="B245" s="48" t="s">
        <v>1687</v>
      </c>
      <c r="C245" s="48" t="s">
        <v>1688</v>
      </c>
      <c r="D245" s="48" t="s">
        <v>380</v>
      </c>
      <c r="E245" s="48" t="s">
        <v>227</v>
      </c>
      <c r="F245" s="48" t="s">
        <v>286</v>
      </c>
      <c r="G245" s="48" t="s">
        <v>287</v>
      </c>
      <c r="H245" s="48" t="s">
        <v>2580</v>
      </c>
      <c r="I245" s="48" t="s">
        <v>2581</v>
      </c>
    </row>
    <row r="246" spans="2:9">
      <c r="B246" s="13" t="s">
        <v>1689</v>
      </c>
      <c r="C246" s="13" t="s">
        <v>1690</v>
      </c>
      <c r="D246" s="13" t="s">
        <v>2232</v>
      </c>
      <c r="E246" s="13" t="s">
        <v>2233</v>
      </c>
      <c r="F246" s="13" t="s">
        <v>286</v>
      </c>
      <c r="G246" s="13" t="s">
        <v>287</v>
      </c>
      <c r="H246" s="13" t="s">
        <v>162</v>
      </c>
      <c r="I246" s="13" t="s">
        <v>163</v>
      </c>
    </row>
    <row r="247" spans="2:9">
      <c r="B247" s="48" t="s">
        <v>1691</v>
      </c>
      <c r="C247" s="48" t="s">
        <v>1692</v>
      </c>
      <c r="D247" s="48" t="s">
        <v>2234</v>
      </c>
      <c r="E247" s="48" t="s">
        <v>198</v>
      </c>
      <c r="F247" s="48" t="s">
        <v>286</v>
      </c>
      <c r="G247" s="48" t="s">
        <v>287</v>
      </c>
      <c r="H247" s="48" t="s">
        <v>210</v>
      </c>
      <c r="I247" s="48" t="s">
        <v>163</v>
      </c>
    </row>
    <row r="248" spans="2:9">
      <c r="B248" s="13" t="s">
        <v>1693</v>
      </c>
      <c r="C248" s="13" t="s">
        <v>519</v>
      </c>
      <c r="D248" s="13" t="s">
        <v>2235</v>
      </c>
      <c r="E248" s="13" t="s">
        <v>2236</v>
      </c>
      <c r="F248" s="13" t="s">
        <v>286</v>
      </c>
      <c r="G248" s="13" t="s">
        <v>287</v>
      </c>
      <c r="H248" s="13" t="s">
        <v>202</v>
      </c>
      <c r="I248" s="13" t="s">
        <v>194</v>
      </c>
    </row>
    <row r="249" spans="2:9">
      <c r="B249" s="48" t="s">
        <v>1009</v>
      </c>
      <c r="C249" s="48" t="s">
        <v>1694</v>
      </c>
      <c r="D249" s="48" t="s">
        <v>2234</v>
      </c>
      <c r="E249" s="48" t="s">
        <v>864</v>
      </c>
      <c r="F249" s="48" t="s">
        <v>286</v>
      </c>
      <c r="G249" s="48" t="s">
        <v>287</v>
      </c>
      <c r="H249" s="48" t="s">
        <v>162</v>
      </c>
      <c r="I249" s="48" t="s">
        <v>194</v>
      </c>
    </row>
    <row r="250" spans="2:9">
      <c r="B250" s="13" t="s">
        <v>1695</v>
      </c>
      <c r="C250" s="13" t="s">
        <v>1696</v>
      </c>
      <c r="D250" s="13" t="s">
        <v>2237</v>
      </c>
      <c r="E250" s="13" t="s">
        <v>2238</v>
      </c>
      <c r="F250" s="13" t="s">
        <v>286</v>
      </c>
      <c r="G250" s="13" t="s">
        <v>287</v>
      </c>
      <c r="H250" s="13" t="s">
        <v>219</v>
      </c>
      <c r="I250" s="13" t="s">
        <v>2582</v>
      </c>
    </row>
    <row r="251" spans="2:9">
      <c r="B251" s="48" t="s">
        <v>984</v>
      </c>
      <c r="C251" s="48" t="s">
        <v>1697</v>
      </c>
      <c r="D251" s="48" t="s">
        <v>2239</v>
      </c>
      <c r="E251" s="48" t="s">
        <v>198</v>
      </c>
      <c r="F251" s="48" t="s">
        <v>286</v>
      </c>
      <c r="G251" s="48" t="s">
        <v>287</v>
      </c>
      <c r="H251" s="48" t="s">
        <v>162</v>
      </c>
      <c r="I251" s="48" t="s">
        <v>2583</v>
      </c>
    </row>
    <row r="252" spans="2:9">
      <c r="B252" s="13" t="s">
        <v>881</v>
      </c>
      <c r="C252" s="13" t="s">
        <v>1698</v>
      </c>
      <c r="D252" s="13" t="s">
        <v>2234</v>
      </c>
      <c r="E252" s="13" t="s">
        <v>198</v>
      </c>
      <c r="F252" s="13" t="s">
        <v>286</v>
      </c>
      <c r="G252" s="13" t="s">
        <v>287</v>
      </c>
      <c r="H252" s="13" t="s">
        <v>2584</v>
      </c>
      <c r="I252" s="13" t="s">
        <v>163</v>
      </c>
    </row>
    <row r="253" spans="2:9">
      <c r="B253" s="48" t="s">
        <v>1699</v>
      </c>
      <c r="C253" s="48" t="s">
        <v>1700</v>
      </c>
      <c r="D253" s="48" t="s">
        <v>2240</v>
      </c>
      <c r="E253" s="48" t="s">
        <v>2241</v>
      </c>
      <c r="F253" s="48" t="s">
        <v>286</v>
      </c>
      <c r="G253" s="48" t="s">
        <v>287</v>
      </c>
      <c r="H253" s="48" t="s">
        <v>202</v>
      </c>
      <c r="I253" s="48" t="s">
        <v>163</v>
      </c>
    </row>
    <row r="254" spans="2:9">
      <c r="B254" s="13" t="s">
        <v>1701</v>
      </c>
      <c r="C254" s="13" t="s">
        <v>1702</v>
      </c>
      <c r="D254" s="13" t="s">
        <v>2242</v>
      </c>
      <c r="E254" s="13" t="s">
        <v>2243</v>
      </c>
      <c r="F254" s="13" t="s">
        <v>286</v>
      </c>
      <c r="G254" s="13" t="s">
        <v>287</v>
      </c>
      <c r="H254" s="13" t="s">
        <v>210</v>
      </c>
      <c r="I254" s="13" t="s">
        <v>2585</v>
      </c>
    </row>
    <row r="255" spans="2:9">
      <c r="B255" s="48" t="s">
        <v>1703</v>
      </c>
      <c r="C255" s="48" t="s">
        <v>1704</v>
      </c>
      <c r="D255" s="48" t="s">
        <v>2219</v>
      </c>
      <c r="E255" s="48" t="s">
        <v>2220</v>
      </c>
      <c r="F255" s="48" t="s">
        <v>286</v>
      </c>
      <c r="G255" s="48" t="s">
        <v>287</v>
      </c>
      <c r="H255" s="48" t="s">
        <v>210</v>
      </c>
      <c r="I255" s="48" t="s">
        <v>211</v>
      </c>
    </row>
    <row r="256" spans="2:9">
      <c r="B256" s="13" t="s">
        <v>1705</v>
      </c>
      <c r="C256" s="13" t="s">
        <v>1706</v>
      </c>
      <c r="D256" s="13" t="s">
        <v>2219</v>
      </c>
      <c r="E256" s="13" t="s">
        <v>2220</v>
      </c>
      <c r="F256" s="13" t="s">
        <v>286</v>
      </c>
      <c r="G256" s="13" t="s">
        <v>287</v>
      </c>
      <c r="H256" s="13" t="s">
        <v>202</v>
      </c>
      <c r="I256" s="13" t="s">
        <v>194</v>
      </c>
    </row>
    <row r="257" spans="2:9">
      <c r="B257" s="48" t="s">
        <v>1009</v>
      </c>
      <c r="C257" s="48" t="s">
        <v>1707</v>
      </c>
      <c r="D257" s="48" t="s">
        <v>2244</v>
      </c>
      <c r="E257" s="48" t="s">
        <v>198</v>
      </c>
      <c r="F257" s="48" t="s">
        <v>286</v>
      </c>
      <c r="G257" s="48" t="s">
        <v>287</v>
      </c>
      <c r="H257" s="48" t="s">
        <v>162</v>
      </c>
      <c r="I257" s="48" t="s">
        <v>194</v>
      </c>
    </row>
    <row r="258" spans="2:9" ht="30">
      <c r="B258" s="13" t="s">
        <v>1708</v>
      </c>
      <c r="C258" s="13" t="s">
        <v>1709</v>
      </c>
      <c r="D258" s="13" t="s">
        <v>2234</v>
      </c>
      <c r="E258" s="13" t="s">
        <v>198</v>
      </c>
      <c r="F258" s="13" t="s">
        <v>286</v>
      </c>
      <c r="G258" s="13" t="s">
        <v>287</v>
      </c>
      <c r="H258" s="13" t="s">
        <v>647</v>
      </c>
      <c r="I258" s="49" t="s">
        <v>2657</v>
      </c>
    </row>
    <row r="259" spans="2:9">
      <c r="B259" s="48" t="s">
        <v>1710</v>
      </c>
      <c r="C259" s="48" t="s">
        <v>370</v>
      </c>
      <c r="D259" s="48" t="s">
        <v>370</v>
      </c>
      <c r="E259" s="48" t="s">
        <v>370</v>
      </c>
      <c r="F259" s="48" t="s">
        <v>286</v>
      </c>
      <c r="G259" s="48" t="s">
        <v>287</v>
      </c>
      <c r="H259" s="48" t="s">
        <v>193</v>
      </c>
      <c r="I259" s="48" t="s">
        <v>2586</v>
      </c>
    </row>
    <row r="260" spans="2:9">
      <c r="B260" s="13" t="s">
        <v>329</v>
      </c>
      <c r="C260" s="13" t="s">
        <v>1711</v>
      </c>
      <c r="D260" s="13" t="s">
        <v>2245</v>
      </c>
      <c r="E260" s="13" t="s">
        <v>2246</v>
      </c>
      <c r="F260" s="13" t="s">
        <v>286</v>
      </c>
      <c r="G260" s="13" t="s">
        <v>287</v>
      </c>
      <c r="H260" s="13" t="s">
        <v>206</v>
      </c>
      <c r="I260" s="13" t="s">
        <v>331</v>
      </c>
    </row>
    <row r="261" spans="2:9">
      <c r="B261" s="48" t="s">
        <v>1712</v>
      </c>
      <c r="C261" s="48" t="s">
        <v>1713</v>
      </c>
      <c r="D261" s="48" t="s">
        <v>2247</v>
      </c>
      <c r="E261" s="48" t="s">
        <v>2248</v>
      </c>
      <c r="F261" s="48" t="s">
        <v>286</v>
      </c>
      <c r="G261" s="48" t="s">
        <v>287</v>
      </c>
      <c r="H261" s="48" t="s">
        <v>490</v>
      </c>
      <c r="I261" s="48" t="s">
        <v>194</v>
      </c>
    </row>
    <row r="262" spans="2:9">
      <c r="B262" s="13" t="s">
        <v>200</v>
      </c>
      <c r="C262" s="13" t="s">
        <v>1714</v>
      </c>
      <c r="D262" s="13" t="s">
        <v>2249</v>
      </c>
      <c r="E262" s="13" t="s">
        <v>198</v>
      </c>
      <c r="F262" s="13" t="s">
        <v>286</v>
      </c>
      <c r="G262" s="13" t="s">
        <v>287</v>
      </c>
      <c r="H262" s="13" t="s">
        <v>206</v>
      </c>
      <c r="I262" s="13" t="s">
        <v>207</v>
      </c>
    </row>
    <row r="263" spans="2:9">
      <c r="B263" s="48" t="s">
        <v>1715</v>
      </c>
      <c r="C263" s="48" t="s">
        <v>1716</v>
      </c>
      <c r="D263" s="48" t="s">
        <v>2234</v>
      </c>
      <c r="E263" s="48" t="s">
        <v>198</v>
      </c>
      <c r="F263" s="48" t="s">
        <v>286</v>
      </c>
      <c r="G263" s="48" t="s">
        <v>287</v>
      </c>
      <c r="H263" s="48" t="s">
        <v>162</v>
      </c>
      <c r="I263" s="48" t="s">
        <v>194</v>
      </c>
    </row>
    <row r="264" spans="2:9">
      <c r="B264" s="13" t="s">
        <v>474</v>
      </c>
      <c r="C264" s="13" t="s">
        <v>1717</v>
      </c>
      <c r="D264" s="13" t="s">
        <v>2250</v>
      </c>
      <c r="E264" s="13" t="s">
        <v>2251</v>
      </c>
      <c r="F264" s="13" t="s">
        <v>286</v>
      </c>
      <c r="G264" s="13" t="s">
        <v>287</v>
      </c>
      <c r="H264" s="13" t="s">
        <v>210</v>
      </c>
      <c r="I264" s="13" t="s">
        <v>211</v>
      </c>
    </row>
    <row r="265" spans="2:9">
      <c r="B265" s="48" t="s">
        <v>1718</v>
      </c>
      <c r="C265" s="48" t="s">
        <v>1719</v>
      </c>
      <c r="D265" s="48" t="s">
        <v>2160</v>
      </c>
      <c r="E265" s="48" t="s">
        <v>2252</v>
      </c>
      <c r="F265" s="48" t="s">
        <v>286</v>
      </c>
      <c r="G265" s="48" t="s">
        <v>287</v>
      </c>
      <c r="H265" s="48" t="s">
        <v>2587</v>
      </c>
      <c r="I265" s="48" t="s">
        <v>194</v>
      </c>
    </row>
    <row r="266" spans="2:9">
      <c r="B266" s="48" t="s">
        <v>1720</v>
      </c>
      <c r="C266" s="48" t="s">
        <v>1721</v>
      </c>
      <c r="D266" s="48" t="s">
        <v>2253</v>
      </c>
      <c r="E266" s="48" t="s">
        <v>2138</v>
      </c>
      <c r="F266" s="48" t="s">
        <v>286</v>
      </c>
      <c r="G266" s="48" t="s">
        <v>287</v>
      </c>
      <c r="H266" s="48" t="s">
        <v>162</v>
      </c>
      <c r="I266" s="48" t="s">
        <v>2588</v>
      </c>
    </row>
    <row r="267" spans="2:9">
      <c r="B267" s="13" t="s">
        <v>1722</v>
      </c>
      <c r="C267" s="13" t="s">
        <v>1723</v>
      </c>
      <c r="D267" s="13" t="s">
        <v>2254</v>
      </c>
      <c r="E267" s="13" t="s">
        <v>2255</v>
      </c>
      <c r="F267" s="13" t="s">
        <v>286</v>
      </c>
      <c r="G267" s="13" t="s">
        <v>287</v>
      </c>
      <c r="H267" s="13" t="s">
        <v>162</v>
      </c>
      <c r="I267" s="13" t="s">
        <v>163</v>
      </c>
    </row>
    <row r="268" spans="2:9">
      <c r="B268" s="48" t="s">
        <v>1724</v>
      </c>
      <c r="C268" s="48" t="s">
        <v>1725</v>
      </c>
      <c r="D268" s="48" t="s">
        <v>2256</v>
      </c>
      <c r="E268" s="48" t="s">
        <v>2257</v>
      </c>
      <c r="F268" s="48" t="s">
        <v>286</v>
      </c>
      <c r="G268" s="48" t="s">
        <v>287</v>
      </c>
      <c r="H268" s="48" t="s">
        <v>2589</v>
      </c>
      <c r="I268" s="48" t="s">
        <v>194</v>
      </c>
    </row>
    <row r="269" spans="2:9">
      <c r="B269" s="13" t="s">
        <v>1726</v>
      </c>
      <c r="C269" s="13" t="s">
        <v>1727</v>
      </c>
      <c r="D269" s="13" t="s">
        <v>2258</v>
      </c>
      <c r="E269" s="13" t="s">
        <v>2259</v>
      </c>
      <c r="F269" s="13" t="s">
        <v>286</v>
      </c>
      <c r="G269" s="13" t="s">
        <v>287</v>
      </c>
      <c r="H269" s="13" t="s">
        <v>219</v>
      </c>
      <c r="I269" s="13" t="s">
        <v>2568</v>
      </c>
    </row>
    <row r="270" spans="2:9">
      <c r="B270" s="48" t="s">
        <v>1728</v>
      </c>
      <c r="C270" s="48" t="s">
        <v>1729</v>
      </c>
      <c r="D270" s="48" t="s">
        <v>2260</v>
      </c>
      <c r="E270" s="48" t="s">
        <v>2261</v>
      </c>
      <c r="F270" s="48" t="s">
        <v>286</v>
      </c>
      <c r="G270" s="48" t="s">
        <v>287</v>
      </c>
      <c r="H270" s="48" t="s">
        <v>2590</v>
      </c>
      <c r="I270" s="48" t="s">
        <v>2591</v>
      </c>
    </row>
    <row r="271" spans="2:9">
      <c r="B271" s="13" t="s">
        <v>1730</v>
      </c>
      <c r="C271" s="13" t="s">
        <v>1731</v>
      </c>
      <c r="D271" s="13" t="s">
        <v>2262</v>
      </c>
      <c r="E271" s="13" t="s">
        <v>2263</v>
      </c>
      <c r="F271" s="13" t="s">
        <v>286</v>
      </c>
      <c r="G271" s="13" t="s">
        <v>287</v>
      </c>
      <c r="H271" s="13" t="s">
        <v>162</v>
      </c>
      <c r="I271" s="13" t="s">
        <v>194</v>
      </c>
    </row>
    <row r="272" spans="2:9">
      <c r="B272" s="48" t="s">
        <v>1732</v>
      </c>
      <c r="C272" s="48" t="s">
        <v>1733</v>
      </c>
      <c r="D272" s="48" t="s">
        <v>2264</v>
      </c>
      <c r="E272" s="48" t="s">
        <v>2257</v>
      </c>
      <c r="F272" s="48" t="s">
        <v>286</v>
      </c>
      <c r="G272" s="48" t="s">
        <v>287</v>
      </c>
      <c r="H272" s="48" t="s">
        <v>202</v>
      </c>
      <c r="I272" s="48" t="s">
        <v>290</v>
      </c>
    </row>
    <row r="273" spans="2:9">
      <c r="B273" s="13" t="s">
        <v>1734</v>
      </c>
      <c r="C273" s="13" t="s">
        <v>1735</v>
      </c>
      <c r="D273" s="13" t="s">
        <v>2256</v>
      </c>
      <c r="E273" s="13" t="s">
        <v>2265</v>
      </c>
      <c r="F273" s="13" t="s">
        <v>286</v>
      </c>
      <c r="G273" s="13" t="s">
        <v>287</v>
      </c>
      <c r="H273" s="13" t="s">
        <v>2592</v>
      </c>
      <c r="I273" s="13" t="s">
        <v>189</v>
      </c>
    </row>
    <row r="274" spans="2:9">
      <c r="B274" s="48" t="s">
        <v>1736</v>
      </c>
      <c r="C274" s="48" t="s">
        <v>1737</v>
      </c>
      <c r="D274" s="48" t="s">
        <v>2256</v>
      </c>
      <c r="E274" s="48" t="s">
        <v>2259</v>
      </c>
      <c r="F274" s="48" t="s">
        <v>286</v>
      </c>
      <c r="G274" s="48" t="s">
        <v>287</v>
      </c>
      <c r="H274" s="48" t="s">
        <v>162</v>
      </c>
      <c r="I274" s="48" t="s">
        <v>2593</v>
      </c>
    </row>
    <row r="275" spans="2:9">
      <c r="B275" s="13" t="s">
        <v>1738</v>
      </c>
      <c r="C275" s="13" t="s">
        <v>1739</v>
      </c>
      <c r="D275" s="13" t="s">
        <v>2256</v>
      </c>
      <c r="E275" s="13" t="s">
        <v>2266</v>
      </c>
      <c r="F275" s="13" t="s">
        <v>286</v>
      </c>
      <c r="G275" s="13" t="s">
        <v>287</v>
      </c>
      <c r="H275" s="13" t="s">
        <v>219</v>
      </c>
      <c r="I275" s="13" t="s">
        <v>194</v>
      </c>
    </row>
    <row r="276" spans="2:9" ht="45">
      <c r="B276" s="48" t="s">
        <v>1740</v>
      </c>
      <c r="C276" s="48" t="s">
        <v>1741</v>
      </c>
      <c r="D276" s="48" t="s">
        <v>2267</v>
      </c>
      <c r="E276" s="48" t="s">
        <v>137</v>
      </c>
      <c r="F276" s="48" t="s">
        <v>286</v>
      </c>
      <c r="G276" s="48" t="s">
        <v>287</v>
      </c>
      <c r="H276" s="48" t="s">
        <v>2594</v>
      </c>
      <c r="I276" s="52" t="s">
        <v>2658</v>
      </c>
    </row>
    <row r="277" spans="2:9">
      <c r="B277" s="13" t="s">
        <v>1742</v>
      </c>
      <c r="C277" s="13" t="s">
        <v>1743</v>
      </c>
      <c r="D277" s="13" t="s">
        <v>2268</v>
      </c>
      <c r="E277" s="13" t="s">
        <v>2269</v>
      </c>
      <c r="F277" s="13" t="s">
        <v>286</v>
      </c>
      <c r="G277" s="13" t="s">
        <v>287</v>
      </c>
      <c r="H277" s="13" t="s">
        <v>206</v>
      </c>
      <c r="I277" s="13" t="s">
        <v>207</v>
      </c>
    </row>
    <row r="278" spans="2:9">
      <c r="B278" s="48" t="s">
        <v>1744</v>
      </c>
      <c r="C278" s="48" t="s">
        <v>1745</v>
      </c>
      <c r="D278" s="48" t="s">
        <v>2270</v>
      </c>
      <c r="E278" s="48" t="s">
        <v>2271</v>
      </c>
      <c r="F278" s="48" t="s">
        <v>286</v>
      </c>
      <c r="G278" s="48" t="s">
        <v>287</v>
      </c>
      <c r="H278" s="48" t="s">
        <v>202</v>
      </c>
      <c r="I278" s="48" t="s">
        <v>2595</v>
      </c>
    </row>
    <row r="279" spans="2:9">
      <c r="B279" s="13" t="s">
        <v>1746</v>
      </c>
      <c r="C279" s="13" t="s">
        <v>1747</v>
      </c>
      <c r="D279" s="13" t="s">
        <v>2256</v>
      </c>
      <c r="E279" s="13" t="s">
        <v>2266</v>
      </c>
      <c r="F279" s="13" t="s">
        <v>286</v>
      </c>
      <c r="G279" s="13" t="s">
        <v>287</v>
      </c>
      <c r="H279" s="13" t="s">
        <v>346</v>
      </c>
      <c r="I279" s="13" t="s">
        <v>194</v>
      </c>
    </row>
    <row r="280" spans="2:9">
      <c r="B280" s="48" t="s">
        <v>1748</v>
      </c>
      <c r="C280" s="48" t="s">
        <v>1749</v>
      </c>
      <c r="D280" s="48" t="s">
        <v>2272</v>
      </c>
      <c r="E280" s="48" t="s">
        <v>2273</v>
      </c>
      <c r="F280" s="48" t="s">
        <v>286</v>
      </c>
      <c r="G280" s="48" t="s">
        <v>287</v>
      </c>
      <c r="H280" s="48" t="s">
        <v>2596</v>
      </c>
      <c r="I280" s="48" t="s">
        <v>2573</v>
      </c>
    </row>
    <row r="281" spans="2:9">
      <c r="B281" s="13" t="s">
        <v>1750</v>
      </c>
      <c r="C281" s="13" t="s">
        <v>1751</v>
      </c>
      <c r="D281" s="13" t="s">
        <v>2274</v>
      </c>
      <c r="E281" s="13" t="s">
        <v>2275</v>
      </c>
      <c r="F281" s="13" t="s">
        <v>286</v>
      </c>
      <c r="G281" s="13" t="s">
        <v>287</v>
      </c>
      <c r="H281" s="13" t="s">
        <v>497</v>
      </c>
      <c r="I281" s="13" t="s">
        <v>194</v>
      </c>
    </row>
    <row r="282" spans="2:9">
      <c r="B282" s="48" t="s">
        <v>1752</v>
      </c>
      <c r="C282" s="48" t="s">
        <v>1753</v>
      </c>
      <c r="D282" s="48" t="s">
        <v>2276</v>
      </c>
      <c r="E282" s="48" t="s">
        <v>2277</v>
      </c>
      <c r="F282" s="48" t="s">
        <v>286</v>
      </c>
      <c r="G282" s="48" t="s">
        <v>287</v>
      </c>
      <c r="H282" s="48" t="s">
        <v>469</v>
      </c>
      <c r="I282" s="48" t="s">
        <v>290</v>
      </c>
    </row>
    <row r="283" spans="2:9">
      <c r="B283" s="13" t="s">
        <v>1754</v>
      </c>
      <c r="C283" s="13" t="s">
        <v>1755</v>
      </c>
      <c r="D283" s="13" t="s">
        <v>2278</v>
      </c>
      <c r="E283" s="13" t="s">
        <v>2279</v>
      </c>
      <c r="F283" s="13" t="s">
        <v>286</v>
      </c>
      <c r="G283" s="13" t="s">
        <v>287</v>
      </c>
      <c r="H283" s="13" t="s">
        <v>210</v>
      </c>
      <c r="I283" s="13" t="s">
        <v>2597</v>
      </c>
    </row>
    <row r="284" spans="2:9">
      <c r="B284" s="48" t="s">
        <v>1756</v>
      </c>
      <c r="C284" s="48" t="s">
        <v>1757</v>
      </c>
      <c r="D284" s="48" t="s">
        <v>2256</v>
      </c>
      <c r="E284" s="48" t="s">
        <v>2259</v>
      </c>
      <c r="F284" s="48" t="s">
        <v>286</v>
      </c>
      <c r="G284" s="48" t="s">
        <v>287</v>
      </c>
      <c r="H284" s="48" t="s">
        <v>310</v>
      </c>
      <c r="I284" s="48" t="s">
        <v>137</v>
      </c>
    </row>
    <row r="285" spans="2:9" ht="30">
      <c r="B285" s="13" t="s">
        <v>1758</v>
      </c>
      <c r="C285" s="13" t="s">
        <v>1759</v>
      </c>
      <c r="D285" s="13" t="s">
        <v>2256</v>
      </c>
      <c r="E285" s="13" t="s">
        <v>2259</v>
      </c>
      <c r="F285" s="13" t="s">
        <v>286</v>
      </c>
      <c r="G285" s="13" t="s">
        <v>287</v>
      </c>
      <c r="H285" s="13" t="s">
        <v>202</v>
      </c>
      <c r="I285" s="49" t="s">
        <v>2659</v>
      </c>
    </row>
    <row r="286" spans="2:9">
      <c r="B286" s="48" t="s">
        <v>1760</v>
      </c>
      <c r="C286" s="48" t="s">
        <v>1747</v>
      </c>
      <c r="D286" s="48" t="s">
        <v>2256</v>
      </c>
      <c r="E286" s="48" t="s">
        <v>2266</v>
      </c>
      <c r="F286" s="48" t="s">
        <v>286</v>
      </c>
      <c r="G286" s="48" t="s">
        <v>287</v>
      </c>
      <c r="H286" s="48" t="s">
        <v>346</v>
      </c>
      <c r="I286" s="48" t="s">
        <v>194</v>
      </c>
    </row>
    <row r="287" spans="2:9">
      <c r="B287" s="13" t="s">
        <v>1574</v>
      </c>
      <c r="C287" s="13" t="s">
        <v>1575</v>
      </c>
      <c r="D287" s="13" t="s">
        <v>2253</v>
      </c>
      <c r="E287" s="13" t="s">
        <v>2138</v>
      </c>
      <c r="F287" s="13" t="s">
        <v>286</v>
      </c>
      <c r="G287" s="13" t="s">
        <v>287</v>
      </c>
      <c r="H287" s="13" t="s">
        <v>497</v>
      </c>
      <c r="I287" s="13" t="s">
        <v>2570</v>
      </c>
    </row>
    <row r="288" spans="2:9">
      <c r="B288" s="48" t="s">
        <v>1761</v>
      </c>
      <c r="C288" s="48" t="s">
        <v>1762</v>
      </c>
      <c r="D288" s="48" t="s">
        <v>2280</v>
      </c>
      <c r="E288" s="48" t="s">
        <v>2281</v>
      </c>
      <c r="F288" s="48" t="s">
        <v>286</v>
      </c>
      <c r="G288" s="48" t="s">
        <v>287</v>
      </c>
      <c r="H288" s="48" t="s">
        <v>202</v>
      </c>
      <c r="I288" s="48" t="s">
        <v>2598</v>
      </c>
    </row>
    <row r="289" spans="2:9">
      <c r="B289" s="13" t="s">
        <v>1763</v>
      </c>
      <c r="C289" s="13" t="s">
        <v>1764</v>
      </c>
      <c r="D289" s="13" t="s">
        <v>2256</v>
      </c>
      <c r="E289" s="13" t="s">
        <v>2282</v>
      </c>
      <c r="F289" s="13" t="s">
        <v>286</v>
      </c>
      <c r="G289" s="13" t="s">
        <v>287</v>
      </c>
      <c r="H289" s="13" t="s">
        <v>206</v>
      </c>
      <c r="I289" s="13" t="s">
        <v>340</v>
      </c>
    </row>
    <row r="290" spans="2:9">
      <c r="B290" s="48" t="s">
        <v>1765</v>
      </c>
      <c r="C290" s="48" t="s">
        <v>1766</v>
      </c>
      <c r="D290" s="48" t="s">
        <v>2256</v>
      </c>
      <c r="E290" s="48" t="s">
        <v>2283</v>
      </c>
      <c r="F290" s="48" t="s">
        <v>286</v>
      </c>
      <c r="G290" s="48" t="s">
        <v>287</v>
      </c>
      <c r="H290" s="48" t="s">
        <v>202</v>
      </c>
      <c r="I290" s="48" t="s">
        <v>428</v>
      </c>
    </row>
    <row r="291" spans="2:9">
      <c r="B291" s="13" t="s">
        <v>1767</v>
      </c>
      <c r="C291" s="13" t="s">
        <v>1768</v>
      </c>
      <c r="D291" s="13" t="s">
        <v>2284</v>
      </c>
      <c r="E291" s="13" t="s">
        <v>2285</v>
      </c>
      <c r="F291" s="13" t="s">
        <v>286</v>
      </c>
      <c r="G291" s="13" t="s">
        <v>287</v>
      </c>
      <c r="H291" s="13" t="s">
        <v>210</v>
      </c>
      <c r="I291" s="13" t="s">
        <v>194</v>
      </c>
    </row>
    <row r="292" spans="2:9">
      <c r="B292" s="48" t="s">
        <v>1769</v>
      </c>
      <c r="C292" s="48" t="s">
        <v>1770</v>
      </c>
      <c r="D292" s="48" t="s">
        <v>2260</v>
      </c>
      <c r="E292" s="48" t="s">
        <v>2198</v>
      </c>
      <c r="F292" s="48" t="s">
        <v>286</v>
      </c>
      <c r="G292" s="48" t="s">
        <v>287</v>
      </c>
      <c r="H292" s="48" t="s">
        <v>162</v>
      </c>
      <c r="I292" s="48" t="s">
        <v>290</v>
      </c>
    </row>
    <row r="293" spans="2:9">
      <c r="B293" s="13" t="s">
        <v>1771</v>
      </c>
      <c r="C293" s="13" t="s">
        <v>1772</v>
      </c>
      <c r="D293" s="13" t="s">
        <v>2256</v>
      </c>
      <c r="E293" s="13" t="s">
        <v>2259</v>
      </c>
      <c r="F293" s="13" t="s">
        <v>286</v>
      </c>
      <c r="G293" s="13" t="s">
        <v>287</v>
      </c>
      <c r="H293" s="13" t="s">
        <v>162</v>
      </c>
      <c r="I293" s="13" t="s">
        <v>194</v>
      </c>
    </row>
    <row r="294" spans="2:9">
      <c r="B294" s="48" t="s">
        <v>362</v>
      </c>
      <c r="C294" s="48" t="s">
        <v>1759</v>
      </c>
      <c r="D294" s="48" t="s">
        <v>2256</v>
      </c>
      <c r="E294" s="48" t="s">
        <v>2286</v>
      </c>
      <c r="F294" s="48" t="s">
        <v>286</v>
      </c>
      <c r="G294" s="48" t="s">
        <v>287</v>
      </c>
      <c r="H294" s="48" t="s">
        <v>710</v>
      </c>
      <c r="I294" s="48" t="s">
        <v>1278</v>
      </c>
    </row>
    <row r="295" spans="2:9">
      <c r="B295" s="13" t="s">
        <v>1773</v>
      </c>
      <c r="C295" s="13" t="s">
        <v>1772</v>
      </c>
      <c r="D295" s="13" t="s">
        <v>2256</v>
      </c>
      <c r="E295" s="13" t="s">
        <v>2287</v>
      </c>
      <c r="F295" s="13" t="s">
        <v>286</v>
      </c>
      <c r="G295" s="13" t="s">
        <v>287</v>
      </c>
      <c r="H295" s="13" t="s">
        <v>2599</v>
      </c>
      <c r="I295" s="13" t="s">
        <v>2570</v>
      </c>
    </row>
    <row r="296" spans="2:9">
      <c r="B296" s="48" t="s">
        <v>1774</v>
      </c>
      <c r="C296" s="48" t="s">
        <v>1775</v>
      </c>
      <c r="D296" s="48" t="s">
        <v>2288</v>
      </c>
      <c r="E296" s="48" t="s">
        <v>2289</v>
      </c>
      <c r="F296" s="48" t="s">
        <v>286</v>
      </c>
      <c r="G296" s="48" t="s">
        <v>287</v>
      </c>
      <c r="H296" s="48" t="s">
        <v>162</v>
      </c>
      <c r="I296" s="48" t="s">
        <v>2600</v>
      </c>
    </row>
    <row r="297" spans="2:9">
      <c r="B297" s="13" t="s">
        <v>1776</v>
      </c>
      <c r="C297" s="13" t="s">
        <v>1777</v>
      </c>
      <c r="D297" s="13" t="s">
        <v>2290</v>
      </c>
      <c r="E297" s="13" t="s">
        <v>2291</v>
      </c>
      <c r="F297" s="13" t="s">
        <v>286</v>
      </c>
      <c r="G297" s="13" t="s">
        <v>287</v>
      </c>
      <c r="H297" s="13" t="s">
        <v>219</v>
      </c>
      <c r="I297" s="13" t="s">
        <v>292</v>
      </c>
    </row>
    <row r="298" spans="2:9">
      <c r="B298" s="48" t="s">
        <v>1756</v>
      </c>
      <c r="C298" s="48" t="s">
        <v>1778</v>
      </c>
      <c r="D298" s="48" t="s">
        <v>2256</v>
      </c>
      <c r="E298" s="48" t="s">
        <v>2259</v>
      </c>
      <c r="F298" s="48" t="s">
        <v>286</v>
      </c>
      <c r="G298" s="48" t="s">
        <v>287</v>
      </c>
      <c r="H298" s="48" t="s">
        <v>310</v>
      </c>
      <c r="I298" s="48" t="s">
        <v>137</v>
      </c>
    </row>
    <row r="299" spans="2:9">
      <c r="B299" s="13" t="s">
        <v>1779</v>
      </c>
      <c r="C299" s="13" t="s">
        <v>1780</v>
      </c>
      <c r="D299" s="13" t="s">
        <v>2292</v>
      </c>
      <c r="E299" s="13" t="s">
        <v>2293</v>
      </c>
      <c r="F299" s="13" t="s">
        <v>286</v>
      </c>
      <c r="G299" s="13" t="s">
        <v>287</v>
      </c>
      <c r="H299" s="13" t="s">
        <v>210</v>
      </c>
      <c r="I299" s="13" t="s">
        <v>2601</v>
      </c>
    </row>
    <row r="300" spans="2:9">
      <c r="B300" s="48" t="s">
        <v>1781</v>
      </c>
      <c r="C300" s="48" t="s">
        <v>1782</v>
      </c>
      <c r="D300" s="48" t="s">
        <v>2294</v>
      </c>
      <c r="E300" s="48" t="s">
        <v>2266</v>
      </c>
      <c r="F300" s="48" t="s">
        <v>286</v>
      </c>
      <c r="G300" s="48" t="s">
        <v>287</v>
      </c>
      <c r="H300" s="48" t="s">
        <v>193</v>
      </c>
      <c r="I300" s="48" t="s">
        <v>194</v>
      </c>
    </row>
    <row r="301" spans="2:9">
      <c r="B301" s="13" t="s">
        <v>1783</v>
      </c>
      <c r="C301" s="13" t="s">
        <v>1784</v>
      </c>
      <c r="D301" s="13" t="s">
        <v>2295</v>
      </c>
      <c r="E301" s="13" t="s">
        <v>2296</v>
      </c>
      <c r="F301" s="13" t="s">
        <v>286</v>
      </c>
      <c r="G301" s="13" t="s">
        <v>287</v>
      </c>
      <c r="H301" s="13" t="s">
        <v>2602</v>
      </c>
      <c r="I301" s="13" t="s">
        <v>194</v>
      </c>
    </row>
    <row r="302" spans="2:9">
      <c r="B302" s="48" t="s">
        <v>1756</v>
      </c>
      <c r="C302" s="48" t="s">
        <v>1785</v>
      </c>
      <c r="D302" s="48" t="s">
        <v>2256</v>
      </c>
      <c r="E302" s="48" t="s">
        <v>2259</v>
      </c>
      <c r="F302" s="48" t="s">
        <v>286</v>
      </c>
      <c r="G302" s="48" t="s">
        <v>287</v>
      </c>
      <c r="H302" s="48" t="s">
        <v>310</v>
      </c>
      <c r="I302" s="48" t="s">
        <v>137</v>
      </c>
    </row>
    <row r="303" spans="2:9">
      <c r="B303" s="13" t="s">
        <v>1786</v>
      </c>
      <c r="C303" s="13" t="s">
        <v>1787</v>
      </c>
      <c r="D303" s="13" t="s">
        <v>2297</v>
      </c>
      <c r="E303" s="13" t="s">
        <v>2298</v>
      </c>
      <c r="F303" s="13" t="s">
        <v>286</v>
      </c>
      <c r="G303" s="13" t="s">
        <v>287</v>
      </c>
      <c r="H303" s="13" t="s">
        <v>469</v>
      </c>
      <c r="I303" s="13" t="s">
        <v>1164</v>
      </c>
    </row>
    <row r="304" spans="2:9">
      <c r="B304" s="48" t="s">
        <v>1788</v>
      </c>
      <c r="C304" s="48" t="s">
        <v>1789</v>
      </c>
      <c r="D304" s="48" t="s">
        <v>2299</v>
      </c>
      <c r="E304" s="48" t="s">
        <v>2259</v>
      </c>
      <c r="F304" s="48" t="s">
        <v>286</v>
      </c>
      <c r="G304" s="48" t="s">
        <v>287</v>
      </c>
      <c r="H304" s="48" t="s">
        <v>2603</v>
      </c>
      <c r="I304" s="48" t="s">
        <v>340</v>
      </c>
    </row>
    <row r="305" spans="2:9">
      <c r="B305" s="13" t="s">
        <v>1790</v>
      </c>
      <c r="C305" s="13" t="s">
        <v>1725</v>
      </c>
      <c r="D305" s="13" t="s">
        <v>2256</v>
      </c>
      <c r="E305" s="13" t="s">
        <v>2259</v>
      </c>
      <c r="F305" s="13" t="s">
        <v>286</v>
      </c>
      <c r="G305" s="13" t="s">
        <v>287</v>
      </c>
      <c r="H305" s="13" t="s">
        <v>202</v>
      </c>
      <c r="I305" s="13" t="s">
        <v>2604</v>
      </c>
    </row>
    <row r="306" spans="2:9">
      <c r="B306" s="48" t="s">
        <v>1791</v>
      </c>
      <c r="C306" s="48" t="s">
        <v>1792</v>
      </c>
      <c r="D306" s="48" t="s">
        <v>2256</v>
      </c>
      <c r="E306" s="48" t="s">
        <v>2300</v>
      </c>
      <c r="F306" s="48" t="s">
        <v>286</v>
      </c>
      <c r="G306" s="48" t="s">
        <v>287</v>
      </c>
      <c r="H306" s="48" t="s">
        <v>202</v>
      </c>
      <c r="I306" s="48" t="s">
        <v>194</v>
      </c>
    </row>
    <row r="307" spans="2:9">
      <c r="B307" s="13" t="s">
        <v>1793</v>
      </c>
      <c r="C307" s="13" t="s">
        <v>1794</v>
      </c>
      <c r="D307" s="13" t="s">
        <v>2301</v>
      </c>
      <c r="E307" s="13" t="s">
        <v>2302</v>
      </c>
      <c r="F307" s="13" t="s">
        <v>286</v>
      </c>
      <c r="G307" s="13" t="s">
        <v>287</v>
      </c>
      <c r="H307" s="13" t="s">
        <v>162</v>
      </c>
      <c r="I307" s="13" t="s">
        <v>194</v>
      </c>
    </row>
    <row r="308" spans="2:9">
      <c r="B308" s="48" t="s">
        <v>339</v>
      </c>
      <c r="C308" s="48" t="s">
        <v>1795</v>
      </c>
      <c r="D308" s="48" t="s">
        <v>2303</v>
      </c>
      <c r="E308" s="48" t="s">
        <v>2304</v>
      </c>
      <c r="F308" s="48" t="s">
        <v>286</v>
      </c>
      <c r="G308" s="48" t="s">
        <v>287</v>
      </c>
      <c r="H308" s="48" t="s">
        <v>162</v>
      </c>
      <c r="I308" s="48" t="s">
        <v>194</v>
      </c>
    </row>
    <row r="309" spans="2:9">
      <c r="B309" s="48" t="s">
        <v>1796</v>
      </c>
      <c r="C309" s="48" t="s">
        <v>1797</v>
      </c>
      <c r="D309" s="48" t="s">
        <v>2305</v>
      </c>
      <c r="E309" s="48" t="s">
        <v>2306</v>
      </c>
      <c r="F309" s="48" t="s">
        <v>286</v>
      </c>
      <c r="G309" s="48" t="s">
        <v>287</v>
      </c>
      <c r="H309" s="48" t="s">
        <v>206</v>
      </c>
      <c r="I309" s="48" t="s">
        <v>2605</v>
      </c>
    </row>
    <row r="310" spans="2:9">
      <c r="B310" s="13" t="s">
        <v>1798</v>
      </c>
      <c r="C310" s="13" t="s">
        <v>1799</v>
      </c>
      <c r="D310" s="13" t="s">
        <v>2305</v>
      </c>
      <c r="E310" s="13" t="s">
        <v>2306</v>
      </c>
      <c r="F310" s="13" t="s">
        <v>286</v>
      </c>
      <c r="G310" s="13" t="s">
        <v>287</v>
      </c>
      <c r="H310" s="13" t="s">
        <v>206</v>
      </c>
      <c r="I310" s="13" t="s">
        <v>2605</v>
      </c>
    </row>
    <row r="311" spans="2:9">
      <c r="B311" s="48" t="s">
        <v>1800</v>
      </c>
      <c r="C311" s="48" t="s">
        <v>1801</v>
      </c>
      <c r="D311" s="48" t="s">
        <v>2307</v>
      </c>
      <c r="E311" s="48" t="s">
        <v>2308</v>
      </c>
      <c r="F311" s="48" t="s">
        <v>286</v>
      </c>
      <c r="G311" s="48" t="s">
        <v>287</v>
      </c>
      <c r="H311" s="48" t="s">
        <v>490</v>
      </c>
      <c r="I311" s="48" t="s">
        <v>2606</v>
      </c>
    </row>
    <row r="312" spans="2:9">
      <c r="B312" s="13" t="s">
        <v>1802</v>
      </c>
      <c r="C312" s="13" t="s">
        <v>1803</v>
      </c>
      <c r="D312" s="13" t="s">
        <v>2309</v>
      </c>
      <c r="E312" s="13" t="s">
        <v>2310</v>
      </c>
      <c r="F312" s="13" t="s">
        <v>286</v>
      </c>
      <c r="G312" s="13" t="s">
        <v>287</v>
      </c>
      <c r="H312" s="13" t="s">
        <v>2607</v>
      </c>
      <c r="I312" s="13" t="s">
        <v>207</v>
      </c>
    </row>
    <row r="313" spans="2:9">
      <c r="B313" s="48" t="s">
        <v>1804</v>
      </c>
      <c r="C313" s="48" t="s">
        <v>1805</v>
      </c>
      <c r="D313" s="48" t="s">
        <v>2311</v>
      </c>
      <c r="E313" s="48" t="s">
        <v>2312</v>
      </c>
      <c r="F313" s="48" t="s">
        <v>286</v>
      </c>
      <c r="G313" s="48" t="s">
        <v>287</v>
      </c>
      <c r="H313" s="48" t="s">
        <v>206</v>
      </c>
      <c r="I313" s="48" t="s">
        <v>207</v>
      </c>
    </row>
    <row r="314" spans="2:9">
      <c r="B314" s="13" t="s">
        <v>1806</v>
      </c>
      <c r="C314" s="13" t="s">
        <v>1807</v>
      </c>
      <c r="D314" s="13" t="s">
        <v>2313</v>
      </c>
      <c r="E314" s="13" t="s">
        <v>2314</v>
      </c>
      <c r="F314" s="13" t="s">
        <v>286</v>
      </c>
      <c r="G314" s="13" t="s">
        <v>287</v>
      </c>
      <c r="H314" s="13" t="s">
        <v>2608</v>
      </c>
      <c r="I314" s="13" t="s">
        <v>340</v>
      </c>
    </row>
    <row r="315" spans="2:9">
      <c r="B315" s="48" t="s">
        <v>1808</v>
      </c>
      <c r="C315" s="48" t="s">
        <v>1809</v>
      </c>
      <c r="D315" s="48" t="s">
        <v>2315</v>
      </c>
      <c r="E315" s="48" t="s">
        <v>2316</v>
      </c>
      <c r="F315" s="48" t="s">
        <v>286</v>
      </c>
      <c r="G315" s="48" t="s">
        <v>287</v>
      </c>
      <c r="H315" s="48" t="s">
        <v>162</v>
      </c>
      <c r="I315" s="48" t="s">
        <v>235</v>
      </c>
    </row>
    <row r="316" spans="2:9">
      <c r="B316" s="13" t="s">
        <v>1810</v>
      </c>
      <c r="C316" s="13" t="s">
        <v>1811</v>
      </c>
      <c r="D316" s="13" t="s">
        <v>2317</v>
      </c>
      <c r="E316" s="13" t="s">
        <v>2282</v>
      </c>
      <c r="F316" s="13" t="s">
        <v>286</v>
      </c>
      <c r="G316" s="13" t="s">
        <v>287</v>
      </c>
      <c r="H316" s="13" t="s">
        <v>210</v>
      </c>
      <c r="I316" s="13" t="s">
        <v>2609</v>
      </c>
    </row>
    <row r="317" spans="2:9">
      <c r="B317" s="13" t="s">
        <v>1812</v>
      </c>
      <c r="C317" s="13" t="s">
        <v>1813</v>
      </c>
      <c r="D317" s="13" t="s">
        <v>2318</v>
      </c>
      <c r="E317" s="13" t="s">
        <v>2319</v>
      </c>
      <c r="F317" s="13" t="s">
        <v>286</v>
      </c>
      <c r="G317" s="13" t="s">
        <v>287</v>
      </c>
      <c r="H317" s="13" t="s">
        <v>162</v>
      </c>
      <c r="I317" s="13" t="s">
        <v>207</v>
      </c>
    </row>
    <row r="318" spans="2:9">
      <c r="B318" s="48" t="s">
        <v>1781</v>
      </c>
      <c r="C318" s="48" t="s">
        <v>1814</v>
      </c>
      <c r="D318" s="48" t="s">
        <v>2256</v>
      </c>
      <c r="E318" s="48" t="s">
        <v>2320</v>
      </c>
      <c r="F318" s="48" t="s">
        <v>286</v>
      </c>
      <c r="G318" s="48" t="s">
        <v>287</v>
      </c>
      <c r="H318" s="48" t="s">
        <v>193</v>
      </c>
      <c r="I318" s="48" t="s">
        <v>194</v>
      </c>
    </row>
    <row r="319" spans="2:9">
      <c r="B319" s="48" t="s">
        <v>1786</v>
      </c>
      <c r="C319" s="48" t="s">
        <v>1815</v>
      </c>
      <c r="D319" s="48" t="s">
        <v>2321</v>
      </c>
      <c r="E319" s="48" t="s">
        <v>2298</v>
      </c>
      <c r="F319" s="48" t="s">
        <v>286</v>
      </c>
      <c r="G319" s="48" t="s">
        <v>287</v>
      </c>
      <c r="H319" s="48" t="s">
        <v>206</v>
      </c>
      <c r="I319" s="48" t="s">
        <v>1164</v>
      </c>
    </row>
    <row r="320" spans="2:9">
      <c r="B320" s="13" t="s">
        <v>1816</v>
      </c>
      <c r="C320" s="13" t="s">
        <v>1817</v>
      </c>
      <c r="D320" s="13" t="s">
        <v>2322</v>
      </c>
      <c r="E320" s="13" t="s">
        <v>2323</v>
      </c>
      <c r="F320" s="13" t="s">
        <v>286</v>
      </c>
      <c r="G320" s="13" t="s">
        <v>287</v>
      </c>
      <c r="H320" s="13" t="s">
        <v>210</v>
      </c>
      <c r="I320" s="13" t="s">
        <v>347</v>
      </c>
    </row>
    <row r="321" spans="2:9">
      <c r="B321" s="48" t="s">
        <v>1818</v>
      </c>
      <c r="C321" s="48" t="s">
        <v>1819</v>
      </c>
      <c r="D321" s="48" t="s">
        <v>2324</v>
      </c>
      <c r="E321" s="48" t="s">
        <v>2325</v>
      </c>
      <c r="F321" s="48" t="s">
        <v>286</v>
      </c>
      <c r="G321" s="48" t="s">
        <v>287</v>
      </c>
      <c r="H321" s="48" t="s">
        <v>162</v>
      </c>
      <c r="I321" s="48" t="s">
        <v>194</v>
      </c>
    </row>
    <row r="322" spans="2:9">
      <c r="B322" s="13" t="s">
        <v>1820</v>
      </c>
      <c r="C322" s="13" t="s">
        <v>1821</v>
      </c>
      <c r="D322" s="13" t="s">
        <v>2256</v>
      </c>
      <c r="E322" s="13" t="s">
        <v>2326</v>
      </c>
      <c r="F322" s="13" t="s">
        <v>286</v>
      </c>
      <c r="G322" s="13" t="s">
        <v>2610</v>
      </c>
      <c r="H322" s="13" t="s">
        <v>2611</v>
      </c>
      <c r="I322" s="13" t="s">
        <v>2612</v>
      </c>
    </row>
    <row r="323" spans="2:9">
      <c r="B323" s="48" t="s">
        <v>1800</v>
      </c>
      <c r="C323" s="48" t="s">
        <v>1822</v>
      </c>
      <c r="D323" s="48" t="s">
        <v>2307</v>
      </c>
      <c r="E323" s="48" t="s">
        <v>2308</v>
      </c>
      <c r="F323" s="48" t="s">
        <v>286</v>
      </c>
      <c r="G323" s="48" t="s">
        <v>287</v>
      </c>
      <c r="H323" s="48" t="s">
        <v>219</v>
      </c>
      <c r="I323" s="48" t="s">
        <v>2570</v>
      </c>
    </row>
    <row r="324" spans="2:9">
      <c r="B324" s="13" t="s">
        <v>1823</v>
      </c>
      <c r="C324" s="13" t="s">
        <v>1824</v>
      </c>
      <c r="D324" s="13" t="s">
        <v>2327</v>
      </c>
      <c r="E324" s="13" t="s">
        <v>2328</v>
      </c>
      <c r="F324" s="13" t="s">
        <v>286</v>
      </c>
      <c r="G324" s="13" t="s">
        <v>287</v>
      </c>
      <c r="H324" s="13" t="s">
        <v>162</v>
      </c>
      <c r="I324" s="13" t="s">
        <v>235</v>
      </c>
    </row>
    <row r="325" spans="2:9">
      <c r="B325" s="48" t="s">
        <v>1790</v>
      </c>
      <c r="C325" s="48" t="s">
        <v>1825</v>
      </c>
      <c r="D325" s="48" t="s">
        <v>2256</v>
      </c>
      <c r="E325" s="48" t="s">
        <v>2259</v>
      </c>
      <c r="F325" s="48" t="s">
        <v>286</v>
      </c>
      <c r="G325" s="48" t="s">
        <v>287</v>
      </c>
      <c r="H325" s="48" t="s">
        <v>162</v>
      </c>
      <c r="I325" s="48" t="s">
        <v>194</v>
      </c>
    </row>
    <row r="326" spans="2:9">
      <c r="B326" s="13" t="s">
        <v>1826</v>
      </c>
      <c r="C326" s="13" t="s">
        <v>1827</v>
      </c>
      <c r="D326" s="13" t="s">
        <v>2256</v>
      </c>
      <c r="E326" s="13" t="s">
        <v>2329</v>
      </c>
      <c r="F326" s="13" t="s">
        <v>286</v>
      </c>
      <c r="G326" s="13" t="s">
        <v>287</v>
      </c>
      <c r="H326" s="13" t="s">
        <v>210</v>
      </c>
      <c r="I326" s="13" t="s">
        <v>2613</v>
      </c>
    </row>
    <row r="327" spans="2:9">
      <c r="B327" s="48" t="s">
        <v>1828</v>
      </c>
      <c r="C327" s="48" t="s">
        <v>1829</v>
      </c>
      <c r="D327" s="48" t="s">
        <v>2330</v>
      </c>
      <c r="E327" s="48" t="s">
        <v>2331</v>
      </c>
      <c r="F327" s="48" t="s">
        <v>286</v>
      </c>
      <c r="G327" s="48" t="s">
        <v>287</v>
      </c>
      <c r="H327" s="48" t="s">
        <v>210</v>
      </c>
      <c r="I327" s="48" t="s">
        <v>356</v>
      </c>
    </row>
    <row r="328" spans="2:9">
      <c r="B328" s="13" t="s">
        <v>1830</v>
      </c>
      <c r="C328" s="13" t="s">
        <v>1831</v>
      </c>
      <c r="D328" s="13" t="s">
        <v>2332</v>
      </c>
      <c r="E328" s="13" t="s">
        <v>2328</v>
      </c>
      <c r="F328" s="13" t="s">
        <v>286</v>
      </c>
      <c r="G328" s="13" t="s">
        <v>287</v>
      </c>
      <c r="H328" s="13" t="s">
        <v>162</v>
      </c>
      <c r="I328" s="13" t="s">
        <v>194</v>
      </c>
    </row>
    <row r="329" spans="2:9">
      <c r="B329" s="48" t="s">
        <v>1790</v>
      </c>
      <c r="C329" s="48" t="s">
        <v>1832</v>
      </c>
      <c r="D329" s="48" t="s">
        <v>2256</v>
      </c>
      <c r="E329" s="48" t="s">
        <v>2259</v>
      </c>
      <c r="F329" s="48" t="s">
        <v>286</v>
      </c>
      <c r="G329" s="48" t="s">
        <v>287</v>
      </c>
      <c r="H329" s="48" t="s">
        <v>202</v>
      </c>
      <c r="I329" s="48" t="s">
        <v>2614</v>
      </c>
    </row>
    <row r="330" spans="2:9">
      <c r="B330" s="13" t="s">
        <v>1833</v>
      </c>
      <c r="C330" s="13" t="s">
        <v>1834</v>
      </c>
      <c r="D330" s="13" t="s">
        <v>2333</v>
      </c>
      <c r="E330" s="13" t="s">
        <v>2282</v>
      </c>
      <c r="F330" s="13" t="s">
        <v>286</v>
      </c>
      <c r="G330" s="13" t="s">
        <v>287</v>
      </c>
      <c r="H330" s="13" t="s">
        <v>162</v>
      </c>
      <c r="I330" s="13" t="s">
        <v>290</v>
      </c>
    </row>
    <row r="331" spans="2:9">
      <c r="B331" s="48" t="s">
        <v>1736</v>
      </c>
      <c r="C331" s="48" t="s">
        <v>1835</v>
      </c>
      <c r="D331" s="48" t="s">
        <v>2256</v>
      </c>
      <c r="E331" s="48" t="s">
        <v>2259</v>
      </c>
      <c r="F331" s="48" t="s">
        <v>286</v>
      </c>
      <c r="G331" s="48" t="s">
        <v>287</v>
      </c>
      <c r="H331" s="48" t="s">
        <v>202</v>
      </c>
      <c r="I331" s="48" t="s">
        <v>2615</v>
      </c>
    </row>
    <row r="332" spans="2:9">
      <c r="B332" s="13" t="s">
        <v>1758</v>
      </c>
      <c r="C332" s="13" t="s">
        <v>1759</v>
      </c>
      <c r="D332" s="13" t="s">
        <v>2256</v>
      </c>
      <c r="E332" s="13" t="s">
        <v>2259</v>
      </c>
      <c r="F332" s="13" t="s">
        <v>286</v>
      </c>
      <c r="G332" s="13" t="s">
        <v>287</v>
      </c>
      <c r="H332" s="13" t="s">
        <v>202</v>
      </c>
      <c r="I332" s="13" t="s">
        <v>2616</v>
      </c>
    </row>
    <row r="333" spans="2:9">
      <c r="B333" s="48" t="s">
        <v>1836</v>
      </c>
      <c r="C333" s="48" t="s">
        <v>1837</v>
      </c>
      <c r="D333" s="48" t="s">
        <v>2334</v>
      </c>
      <c r="E333" s="48" t="s">
        <v>2335</v>
      </c>
      <c r="F333" s="48" t="s">
        <v>286</v>
      </c>
      <c r="G333" s="48" t="s">
        <v>287</v>
      </c>
      <c r="H333" s="48" t="s">
        <v>206</v>
      </c>
      <c r="I333" s="48" t="s">
        <v>340</v>
      </c>
    </row>
    <row r="334" spans="2:9">
      <c r="B334" s="13" t="s">
        <v>1838</v>
      </c>
      <c r="C334" s="13" t="s">
        <v>1839</v>
      </c>
      <c r="D334" s="13" t="s">
        <v>2274</v>
      </c>
      <c r="E334" s="13" t="s">
        <v>2302</v>
      </c>
      <c r="F334" s="13" t="s">
        <v>286</v>
      </c>
      <c r="G334" s="13" t="s">
        <v>287</v>
      </c>
      <c r="H334" s="13" t="s">
        <v>162</v>
      </c>
      <c r="I334" s="13" t="s">
        <v>2617</v>
      </c>
    </row>
    <row r="335" spans="2:9">
      <c r="B335" s="48" t="s">
        <v>1840</v>
      </c>
      <c r="C335" s="48" t="s">
        <v>1841</v>
      </c>
      <c r="D335" s="48" t="s">
        <v>2336</v>
      </c>
      <c r="E335" s="48" t="s">
        <v>2337</v>
      </c>
      <c r="F335" s="48" t="s">
        <v>286</v>
      </c>
      <c r="G335" s="48" t="s">
        <v>287</v>
      </c>
      <c r="H335" s="48" t="s">
        <v>162</v>
      </c>
      <c r="I335" s="48" t="s">
        <v>290</v>
      </c>
    </row>
    <row r="336" spans="2:9">
      <c r="B336" s="13" t="s">
        <v>1842</v>
      </c>
      <c r="C336" s="13" t="s">
        <v>1843</v>
      </c>
      <c r="D336" s="13" t="s">
        <v>2338</v>
      </c>
      <c r="E336" s="13" t="s">
        <v>2339</v>
      </c>
      <c r="F336" s="13" t="s">
        <v>286</v>
      </c>
      <c r="G336" s="13" t="s">
        <v>287</v>
      </c>
      <c r="H336" s="13" t="s">
        <v>310</v>
      </c>
      <c r="I336" s="13" t="s">
        <v>331</v>
      </c>
    </row>
    <row r="337" spans="2:9">
      <c r="B337" s="48" t="s">
        <v>1844</v>
      </c>
      <c r="C337" s="48" t="s">
        <v>1845</v>
      </c>
      <c r="D337" s="48" t="s">
        <v>2340</v>
      </c>
      <c r="E337" s="48" t="s">
        <v>1123</v>
      </c>
      <c r="F337" s="48" t="s">
        <v>286</v>
      </c>
      <c r="G337" s="48" t="s">
        <v>287</v>
      </c>
      <c r="H337" s="48" t="s">
        <v>162</v>
      </c>
      <c r="I337" s="48" t="s">
        <v>2618</v>
      </c>
    </row>
    <row r="338" spans="2:9">
      <c r="B338" s="13" t="s">
        <v>1846</v>
      </c>
      <c r="C338" s="13" t="s">
        <v>1847</v>
      </c>
      <c r="D338" s="13" t="s">
        <v>2341</v>
      </c>
      <c r="E338" s="13" t="s">
        <v>2342</v>
      </c>
      <c r="F338" s="13" t="s">
        <v>286</v>
      </c>
      <c r="G338" s="13" t="s">
        <v>287</v>
      </c>
      <c r="H338" s="13" t="s">
        <v>210</v>
      </c>
      <c r="I338" s="13" t="s">
        <v>207</v>
      </c>
    </row>
    <row r="339" spans="2:9">
      <c r="B339" s="48" t="s">
        <v>1848</v>
      </c>
      <c r="C339" s="48" t="s">
        <v>1849</v>
      </c>
      <c r="D339" s="48" t="s">
        <v>2343</v>
      </c>
      <c r="E339" s="48" t="s">
        <v>2344</v>
      </c>
      <c r="F339" s="48" t="s">
        <v>286</v>
      </c>
      <c r="G339" s="48" t="s">
        <v>287</v>
      </c>
      <c r="H339" s="48" t="s">
        <v>206</v>
      </c>
      <c r="I339" s="48" t="s">
        <v>2619</v>
      </c>
    </row>
    <row r="340" spans="2:9">
      <c r="B340" s="13" t="s">
        <v>1850</v>
      </c>
      <c r="C340" s="13" t="s">
        <v>1851</v>
      </c>
      <c r="D340" s="13" t="s">
        <v>2345</v>
      </c>
      <c r="E340" s="13" t="s">
        <v>2346</v>
      </c>
      <c r="F340" s="13" t="s">
        <v>286</v>
      </c>
      <c r="G340" s="13" t="s">
        <v>287</v>
      </c>
      <c r="H340" s="13" t="s">
        <v>210</v>
      </c>
      <c r="I340" s="13" t="s">
        <v>2573</v>
      </c>
    </row>
    <row r="341" spans="2:9">
      <c r="B341" s="48" t="s">
        <v>1852</v>
      </c>
      <c r="C341" s="48" t="s">
        <v>1853</v>
      </c>
      <c r="D341" s="48" t="s">
        <v>2347</v>
      </c>
      <c r="E341" s="48" t="s">
        <v>2348</v>
      </c>
      <c r="F341" s="48" t="s">
        <v>286</v>
      </c>
      <c r="G341" s="48" t="s">
        <v>287</v>
      </c>
      <c r="H341" s="48" t="s">
        <v>162</v>
      </c>
      <c r="I341" s="48" t="s">
        <v>2620</v>
      </c>
    </row>
    <row r="342" spans="2:9">
      <c r="B342" s="13" t="s">
        <v>1854</v>
      </c>
      <c r="C342" s="13" t="s">
        <v>1855</v>
      </c>
      <c r="D342" s="13" t="s">
        <v>2333</v>
      </c>
      <c r="E342" s="13" t="s">
        <v>2259</v>
      </c>
      <c r="F342" s="13" t="s">
        <v>286</v>
      </c>
      <c r="G342" s="13" t="s">
        <v>287</v>
      </c>
      <c r="H342" s="13" t="s">
        <v>162</v>
      </c>
      <c r="I342" s="13" t="s">
        <v>235</v>
      </c>
    </row>
    <row r="343" spans="2:9">
      <c r="B343" s="48" t="s">
        <v>1856</v>
      </c>
      <c r="C343" s="48" t="s">
        <v>1857</v>
      </c>
      <c r="D343" s="48" t="s">
        <v>2253</v>
      </c>
      <c r="E343" s="48" t="s">
        <v>2349</v>
      </c>
      <c r="F343" s="48" t="s">
        <v>286</v>
      </c>
      <c r="G343" s="48" t="s">
        <v>287</v>
      </c>
      <c r="H343" s="48" t="s">
        <v>162</v>
      </c>
      <c r="I343" s="48" t="s">
        <v>290</v>
      </c>
    </row>
    <row r="344" spans="2:9">
      <c r="B344" s="13" t="s">
        <v>1858</v>
      </c>
      <c r="C344" s="13" t="s">
        <v>1859</v>
      </c>
      <c r="D344" s="13" t="s">
        <v>2341</v>
      </c>
      <c r="E344" s="13" t="s">
        <v>2350</v>
      </c>
      <c r="F344" s="13" t="s">
        <v>286</v>
      </c>
      <c r="G344" s="13" t="s">
        <v>287</v>
      </c>
      <c r="H344" s="13" t="s">
        <v>206</v>
      </c>
      <c r="I344" s="13" t="s">
        <v>207</v>
      </c>
    </row>
    <row r="345" spans="2:9">
      <c r="B345" s="48" t="s">
        <v>324</v>
      </c>
      <c r="C345" s="48" t="s">
        <v>1860</v>
      </c>
      <c r="D345" s="48" t="s">
        <v>2351</v>
      </c>
      <c r="E345" s="48" t="s">
        <v>2352</v>
      </c>
      <c r="F345" s="48" t="s">
        <v>286</v>
      </c>
      <c r="G345" s="48" t="s">
        <v>287</v>
      </c>
      <c r="H345" s="48" t="s">
        <v>206</v>
      </c>
      <c r="I345" s="48" t="s">
        <v>207</v>
      </c>
    </row>
    <row r="346" spans="2:9">
      <c r="B346" s="13" t="s">
        <v>324</v>
      </c>
      <c r="C346" s="13" t="s">
        <v>1861</v>
      </c>
      <c r="D346" s="13" t="s">
        <v>2256</v>
      </c>
      <c r="E346" s="13" t="s">
        <v>2353</v>
      </c>
      <c r="F346" s="13" t="s">
        <v>286</v>
      </c>
      <c r="G346" s="13" t="s">
        <v>287</v>
      </c>
      <c r="H346" s="13" t="s">
        <v>206</v>
      </c>
      <c r="I346" s="13" t="s">
        <v>2621</v>
      </c>
    </row>
    <row r="347" spans="2:9">
      <c r="B347" s="48" t="s">
        <v>1862</v>
      </c>
      <c r="C347" s="48" t="s">
        <v>1863</v>
      </c>
      <c r="D347" s="48" t="s">
        <v>2354</v>
      </c>
      <c r="E347" s="48" t="s">
        <v>2355</v>
      </c>
      <c r="F347" s="48" t="s">
        <v>286</v>
      </c>
      <c r="G347" s="48" t="s">
        <v>287</v>
      </c>
      <c r="H347" s="48" t="s">
        <v>210</v>
      </c>
      <c r="I347" s="48" t="s">
        <v>233</v>
      </c>
    </row>
    <row r="348" spans="2:9">
      <c r="B348" s="13" t="s">
        <v>1864</v>
      </c>
      <c r="C348" s="13" t="s">
        <v>1865</v>
      </c>
      <c r="D348" s="13" t="s">
        <v>2256</v>
      </c>
      <c r="E348" s="13" t="s">
        <v>2266</v>
      </c>
      <c r="F348" s="13" t="s">
        <v>286</v>
      </c>
      <c r="G348" s="13" t="s">
        <v>287</v>
      </c>
      <c r="H348" s="13" t="s">
        <v>162</v>
      </c>
      <c r="I348" s="13" t="s">
        <v>194</v>
      </c>
    </row>
    <row r="349" spans="2:9">
      <c r="B349" s="48" t="s">
        <v>1866</v>
      </c>
      <c r="C349" s="48" t="s">
        <v>1867</v>
      </c>
      <c r="D349" s="48" t="s">
        <v>2356</v>
      </c>
      <c r="E349" s="48" t="s">
        <v>2357</v>
      </c>
      <c r="F349" s="48" t="s">
        <v>286</v>
      </c>
      <c r="G349" s="48" t="s">
        <v>287</v>
      </c>
      <c r="H349" s="48" t="s">
        <v>206</v>
      </c>
      <c r="I349" s="48" t="s">
        <v>181</v>
      </c>
    </row>
    <row r="350" spans="2:9">
      <c r="B350" s="48" t="s">
        <v>1868</v>
      </c>
      <c r="C350" s="48" t="s">
        <v>1865</v>
      </c>
      <c r="D350" s="48" t="s">
        <v>2256</v>
      </c>
      <c r="E350" s="48" t="s">
        <v>2266</v>
      </c>
      <c r="F350" s="48" t="s">
        <v>286</v>
      </c>
      <c r="G350" s="48" t="s">
        <v>287</v>
      </c>
      <c r="H350" s="48" t="s">
        <v>162</v>
      </c>
      <c r="I350" s="48" t="s">
        <v>194</v>
      </c>
    </row>
    <row r="351" spans="2:9">
      <c r="B351" s="13" t="s">
        <v>474</v>
      </c>
      <c r="C351" s="13" t="s">
        <v>1869</v>
      </c>
      <c r="D351" s="13" t="s">
        <v>2358</v>
      </c>
      <c r="E351" s="13" t="s">
        <v>2359</v>
      </c>
      <c r="F351" s="13" t="s">
        <v>286</v>
      </c>
      <c r="G351" s="13" t="s">
        <v>287</v>
      </c>
      <c r="H351" s="13" t="s">
        <v>162</v>
      </c>
      <c r="I351" s="13" t="s">
        <v>290</v>
      </c>
    </row>
    <row r="352" spans="2:9">
      <c r="B352" s="13" t="s">
        <v>1870</v>
      </c>
      <c r="C352" s="13" t="s">
        <v>1871</v>
      </c>
      <c r="D352" s="13" t="s">
        <v>2360</v>
      </c>
      <c r="E352" s="13" t="s">
        <v>2361</v>
      </c>
      <c r="F352" s="13" t="s">
        <v>286</v>
      </c>
      <c r="G352" s="13" t="s">
        <v>287</v>
      </c>
      <c r="H352" s="13" t="s">
        <v>2622</v>
      </c>
      <c r="I352" s="13" t="s">
        <v>291</v>
      </c>
    </row>
    <row r="353" spans="2:9">
      <c r="B353" s="48" t="s">
        <v>1872</v>
      </c>
      <c r="C353" s="48" t="s">
        <v>1821</v>
      </c>
      <c r="D353" s="48" t="s">
        <v>2256</v>
      </c>
      <c r="E353" s="48" t="s">
        <v>2362</v>
      </c>
      <c r="F353" s="48" t="s">
        <v>286</v>
      </c>
      <c r="G353" s="48" t="s">
        <v>287</v>
      </c>
      <c r="H353" s="48" t="s">
        <v>206</v>
      </c>
      <c r="I353" s="48" t="s">
        <v>181</v>
      </c>
    </row>
    <row r="354" spans="2:9">
      <c r="B354" s="48" t="s">
        <v>1873</v>
      </c>
      <c r="C354" s="48" t="s">
        <v>1874</v>
      </c>
      <c r="D354" s="48" t="s">
        <v>2256</v>
      </c>
      <c r="E354" s="48" t="s">
        <v>2363</v>
      </c>
      <c r="F354" s="48" t="s">
        <v>286</v>
      </c>
      <c r="G354" s="48" t="s">
        <v>287</v>
      </c>
      <c r="H354" s="48" t="s">
        <v>206</v>
      </c>
      <c r="I354" s="48" t="s">
        <v>207</v>
      </c>
    </row>
    <row r="355" spans="2:9">
      <c r="B355" s="13" t="s">
        <v>1875</v>
      </c>
      <c r="C355" s="13" t="s">
        <v>1876</v>
      </c>
      <c r="D355" s="13" t="s">
        <v>2364</v>
      </c>
      <c r="E355" s="13" t="s">
        <v>2346</v>
      </c>
      <c r="F355" s="13" t="s">
        <v>286</v>
      </c>
      <c r="G355" s="13" t="s">
        <v>287</v>
      </c>
      <c r="H355" s="13" t="s">
        <v>162</v>
      </c>
      <c r="I355" s="13" t="s">
        <v>290</v>
      </c>
    </row>
    <row r="356" spans="2:9">
      <c r="B356" s="48" t="s">
        <v>1877</v>
      </c>
      <c r="C356" s="48" t="s">
        <v>1878</v>
      </c>
      <c r="D356" s="48" t="s">
        <v>2256</v>
      </c>
      <c r="E356" s="48" t="s">
        <v>2266</v>
      </c>
      <c r="F356" s="48" t="s">
        <v>286</v>
      </c>
      <c r="G356" s="48" t="s">
        <v>287</v>
      </c>
      <c r="H356" s="48" t="s">
        <v>310</v>
      </c>
      <c r="I356" s="48" t="s">
        <v>2623</v>
      </c>
    </row>
    <row r="357" spans="2:9">
      <c r="B357" s="13" t="s">
        <v>1879</v>
      </c>
      <c r="C357" s="13" t="s">
        <v>1880</v>
      </c>
      <c r="D357" s="13" t="s">
        <v>2256</v>
      </c>
      <c r="E357" s="13" t="s">
        <v>2266</v>
      </c>
      <c r="F357" s="13" t="s">
        <v>286</v>
      </c>
      <c r="G357" s="13" t="s">
        <v>287</v>
      </c>
      <c r="H357" s="13" t="s">
        <v>162</v>
      </c>
      <c r="I357" s="13" t="s">
        <v>2624</v>
      </c>
    </row>
    <row r="358" spans="2:9">
      <c r="B358" s="48" t="s">
        <v>1881</v>
      </c>
      <c r="C358" s="48" t="s">
        <v>1882</v>
      </c>
      <c r="D358" s="48" t="s">
        <v>2365</v>
      </c>
      <c r="E358" s="48" t="s">
        <v>2366</v>
      </c>
      <c r="F358" s="48" t="s">
        <v>286</v>
      </c>
      <c r="G358" s="48" t="s">
        <v>287</v>
      </c>
      <c r="H358" s="48" t="s">
        <v>162</v>
      </c>
      <c r="I358" s="48" t="s">
        <v>194</v>
      </c>
    </row>
    <row r="359" spans="2:9">
      <c r="B359" s="13" t="s">
        <v>1788</v>
      </c>
      <c r="C359" s="13" t="s">
        <v>1883</v>
      </c>
      <c r="D359" s="13" t="s">
        <v>2256</v>
      </c>
      <c r="E359" s="13" t="s">
        <v>2362</v>
      </c>
      <c r="F359" s="13" t="s">
        <v>286</v>
      </c>
      <c r="G359" s="13" t="s">
        <v>287</v>
      </c>
      <c r="H359" s="13" t="s">
        <v>210</v>
      </c>
      <c r="I359" s="13" t="s">
        <v>2625</v>
      </c>
    </row>
    <row r="360" spans="2:9">
      <c r="B360" s="48" t="s">
        <v>1884</v>
      </c>
      <c r="C360" s="48" t="s">
        <v>1885</v>
      </c>
      <c r="D360" s="48" t="s">
        <v>2256</v>
      </c>
      <c r="E360" s="48" t="s">
        <v>2266</v>
      </c>
      <c r="F360" s="48" t="s">
        <v>286</v>
      </c>
      <c r="G360" s="48" t="s">
        <v>287</v>
      </c>
      <c r="H360" s="48" t="s">
        <v>206</v>
      </c>
      <c r="I360" s="48" t="s">
        <v>2626</v>
      </c>
    </row>
    <row r="361" spans="2:9">
      <c r="B361" s="13" t="s">
        <v>1790</v>
      </c>
      <c r="C361" s="13" t="s">
        <v>1886</v>
      </c>
      <c r="D361" s="13" t="s">
        <v>2256</v>
      </c>
      <c r="E361" s="13" t="s">
        <v>2259</v>
      </c>
      <c r="F361" s="13" t="s">
        <v>286</v>
      </c>
      <c r="G361" s="13" t="s">
        <v>287</v>
      </c>
      <c r="H361" s="13" t="s">
        <v>162</v>
      </c>
      <c r="I361" s="13" t="s">
        <v>2627</v>
      </c>
    </row>
    <row r="362" spans="2:9">
      <c r="B362" s="48" t="s">
        <v>1887</v>
      </c>
      <c r="C362" s="48" t="s">
        <v>1888</v>
      </c>
      <c r="D362" s="48" t="s">
        <v>2367</v>
      </c>
      <c r="E362" s="48" t="s">
        <v>2368</v>
      </c>
      <c r="F362" s="48" t="s">
        <v>286</v>
      </c>
      <c r="G362" s="48" t="s">
        <v>287</v>
      </c>
      <c r="H362" s="48" t="s">
        <v>210</v>
      </c>
      <c r="I362" s="48" t="s">
        <v>478</v>
      </c>
    </row>
    <row r="363" spans="2:9">
      <c r="B363" s="13" t="s">
        <v>1889</v>
      </c>
      <c r="C363" s="13" t="s">
        <v>1890</v>
      </c>
      <c r="D363" s="13" t="s">
        <v>2369</v>
      </c>
      <c r="E363" s="13" t="s">
        <v>2370</v>
      </c>
      <c r="F363" s="13" t="s">
        <v>286</v>
      </c>
      <c r="G363" s="13" t="s">
        <v>287</v>
      </c>
      <c r="H363" s="13" t="s">
        <v>2628</v>
      </c>
      <c r="I363" s="13" t="s">
        <v>194</v>
      </c>
    </row>
    <row r="364" spans="2:9">
      <c r="B364" s="48" t="s">
        <v>1891</v>
      </c>
      <c r="C364" s="48" t="s">
        <v>1892</v>
      </c>
      <c r="D364" s="48" t="s">
        <v>2371</v>
      </c>
      <c r="E364" s="48" t="s">
        <v>2372</v>
      </c>
      <c r="F364" s="48" t="s">
        <v>286</v>
      </c>
      <c r="G364" s="48" t="s">
        <v>287</v>
      </c>
      <c r="H364" s="48" t="s">
        <v>193</v>
      </c>
      <c r="I364" s="48" t="s">
        <v>163</v>
      </c>
    </row>
    <row r="365" spans="2:9">
      <c r="B365" s="13" t="s">
        <v>1893</v>
      </c>
      <c r="C365" s="13" t="s">
        <v>1894</v>
      </c>
      <c r="D365" s="13" t="s">
        <v>2262</v>
      </c>
      <c r="E365" s="13" t="s">
        <v>2373</v>
      </c>
      <c r="F365" s="13" t="s">
        <v>286</v>
      </c>
      <c r="G365" s="13" t="s">
        <v>287</v>
      </c>
      <c r="H365" s="13" t="s">
        <v>2629</v>
      </c>
      <c r="I365" s="13" t="s">
        <v>290</v>
      </c>
    </row>
    <row r="366" spans="2:9">
      <c r="B366" s="48" t="s">
        <v>1895</v>
      </c>
      <c r="C366" s="48" t="s">
        <v>1896</v>
      </c>
      <c r="D366" s="48" t="s">
        <v>276</v>
      </c>
      <c r="E366" s="48" t="s">
        <v>1140</v>
      </c>
      <c r="F366" s="48" t="s">
        <v>286</v>
      </c>
      <c r="G366" s="48" t="s">
        <v>287</v>
      </c>
      <c r="H366" s="48" t="s">
        <v>206</v>
      </c>
      <c r="I366" s="48" t="s">
        <v>207</v>
      </c>
    </row>
    <row r="367" spans="2:9">
      <c r="B367" s="13" t="s">
        <v>1897</v>
      </c>
      <c r="C367" s="13" t="s">
        <v>1898</v>
      </c>
      <c r="D367" s="13" t="s">
        <v>2374</v>
      </c>
      <c r="E367" s="13" t="s">
        <v>2375</v>
      </c>
      <c r="F367" s="13" t="s">
        <v>286</v>
      </c>
      <c r="G367" s="13" t="s">
        <v>287</v>
      </c>
      <c r="H367" s="13" t="s">
        <v>2630</v>
      </c>
      <c r="I367" s="13" t="s">
        <v>1164</v>
      </c>
    </row>
    <row r="368" spans="2:9">
      <c r="B368" s="48" t="s">
        <v>1899</v>
      </c>
      <c r="C368" s="48" t="s">
        <v>1861</v>
      </c>
      <c r="D368" s="48" t="s">
        <v>2256</v>
      </c>
      <c r="E368" s="48" t="s">
        <v>2376</v>
      </c>
      <c r="F368" s="48" t="s">
        <v>286</v>
      </c>
      <c r="G368" s="48" t="s">
        <v>287</v>
      </c>
      <c r="H368" s="48" t="s">
        <v>2590</v>
      </c>
      <c r="I368" s="48" t="s">
        <v>189</v>
      </c>
    </row>
    <row r="369" spans="2:9">
      <c r="B369" s="13" t="s">
        <v>1900</v>
      </c>
      <c r="C369" s="13" t="s">
        <v>1901</v>
      </c>
      <c r="D369" s="13" t="s">
        <v>2377</v>
      </c>
      <c r="E369" s="13" t="s">
        <v>2378</v>
      </c>
      <c r="F369" s="13" t="s">
        <v>286</v>
      </c>
      <c r="G369" s="13" t="s">
        <v>287</v>
      </c>
      <c r="H369" s="13" t="s">
        <v>219</v>
      </c>
      <c r="I369" s="13" t="s">
        <v>292</v>
      </c>
    </row>
    <row r="370" spans="2:9">
      <c r="B370" s="48" t="s">
        <v>1902</v>
      </c>
      <c r="C370" s="48" t="s">
        <v>1903</v>
      </c>
      <c r="D370" s="48" t="s">
        <v>2379</v>
      </c>
      <c r="E370" s="48" t="s">
        <v>281</v>
      </c>
      <c r="F370" s="48" t="s">
        <v>286</v>
      </c>
      <c r="G370" s="48" t="s">
        <v>287</v>
      </c>
      <c r="H370" s="48" t="s">
        <v>210</v>
      </c>
      <c r="I370" s="48" t="s">
        <v>211</v>
      </c>
    </row>
    <row r="371" spans="2:9">
      <c r="B371" s="13" t="s">
        <v>1904</v>
      </c>
      <c r="C371" s="13" t="s">
        <v>1905</v>
      </c>
      <c r="D371" s="13" t="s">
        <v>276</v>
      </c>
      <c r="E371" s="13" t="s">
        <v>1140</v>
      </c>
      <c r="F371" s="13" t="s">
        <v>286</v>
      </c>
      <c r="G371" s="13" t="s">
        <v>287</v>
      </c>
      <c r="H371" s="13" t="s">
        <v>2631</v>
      </c>
      <c r="I371" s="13" t="s">
        <v>207</v>
      </c>
    </row>
    <row r="372" spans="2:9">
      <c r="B372" s="48" t="s">
        <v>1906</v>
      </c>
      <c r="C372" s="48" t="s">
        <v>1907</v>
      </c>
      <c r="D372" s="48" t="s">
        <v>273</v>
      </c>
      <c r="E372" s="48" t="s">
        <v>513</v>
      </c>
      <c r="F372" s="48" t="s">
        <v>286</v>
      </c>
      <c r="G372" s="48" t="s">
        <v>287</v>
      </c>
      <c r="H372" s="48" t="s">
        <v>2632</v>
      </c>
      <c r="I372" s="48" t="s">
        <v>207</v>
      </c>
    </row>
    <row r="373" spans="2:9">
      <c r="B373" s="13" t="s">
        <v>1050</v>
      </c>
      <c r="C373" s="13" t="s">
        <v>1908</v>
      </c>
      <c r="D373" s="13" t="s">
        <v>2160</v>
      </c>
      <c r="E373" s="13" t="s">
        <v>425</v>
      </c>
      <c r="F373" s="13" t="s">
        <v>286</v>
      </c>
      <c r="G373" s="13" t="s">
        <v>287</v>
      </c>
      <c r="H373" s="13" t="s">
        <v>162</v>
      </c>
      <c r="I373" s="13" t="s">
        <v>194</v>
      </c>
    </row>
    <row r="374" spans="2:9">
      <c r="B374" s="48" t="s">
        <v>1909</v>
      </c>
      <c r="C374" s="48" t="s">
        <v>1910</v>
      </c>
      <c r="D374" s="48" t="s">
        <v>2380</v>
      </c>
      <c r="E374" s="48" t="s">
        <v>2381</v>
      </c>
      <c r="F374" s="48" t="s">
        <v>286</v>
      </c>
      <c r="G374" s="48" t="s">
        <v>287</v>
      </c>
      <c r="H374" s="48" t="s">
        <v>162</v>
      </c>
      <c r="I374" s="48" t="s">
        <v>194</v>
      </c>
    </row>
    <row r="375" spans="2:9">
      <c r="B375" s="13" t="s">
        <v>1911</v>
      </c>
      <c r="C375" s="13" t="s">
        <v>1912</v>
      </c>
      <c r="D375" s="13" t="s">
        <v>2382</v>
      </c>
      <c r="E375" s="13" t="s">
        <v>2383</v>
      </c>
      <c r="F375" s="13" t="s">
        <v>286</v>
      </c>
      <c r="G375" s="13" t="s">
        <v>287</v>
      </c>
      <c r="H375" s="13" t="s">
        <v>310</v>
      </c>
      <c r="I375" s="13" t="s">
        <v>194</v>
      </c>
    </row>
    <row r="376" spans="2:9">
      <c r="B376" s="48" t="s">
        <v>1913</v>
      </c>
      <c r="C376" s="48" t="s">
        <v>1914</v>
      </c>
      <c r="D376" s="48" t="s">
        <v>2384</v>
      </c>
      <c r="E376" s="48" t="s">
        <v>2385</v>
      </c>
      <c r="F376" s="48" t="s">
        <v>286</v>
      </c>
      <c r="G376" s="48" t="s">
        <v>287</v>
      </c>
      <c r="H376" s="48" t="s">
        <v>219</v>
      </c>
      <c r="I376" s="48" t="s">
        <v>194</v>
      </c>
    </row>
    <row r="377" spans="2:9">
      <c r="B377" s="13" t="s">
        <v>376</v>
      </c>
      <c r="C377" s="13" t="s">
        <v>1915</v>
      </c>
      <c r="D377" s="13" t="s">
        <v>2386</v>
      </c>
      <c r="E377" s="13" t="s">
        <v>281</v>
      </c>
      <c r="F377" s="13" t="s">
        <v>286</v>
      </c>
      <c r="G377" s="13" t="s">
        <v>287</v>
      </c>
      <c r="H377" s="13" t="s">
        <v>206</v>
      </c>
      <c r="I377" s="13" t="s">
        <v>207</v>
      </c>
    </row>
    <row r="378" spans="2:9">
      <c r="B378" s="13" t="s">
        <v>1916</v>
      </c>
      <c r="C378" s="13" t="s">
        <v>1917</v>
      </c>
      <c r="D378" s="13" t="s">
        <v>2387</v>
      </c>
      <c r="E378" s="13" t="s">
        <v>2388</v>
      </c>
      <c r="F378" s="13" t="s">
        <v>286</v>
      </c>
      <c r="G378" s="13" t="s">
        <v>287</v>
      </c>
      <c r="H378" s="13" t="s">
        <v>289</v>
      </c>
      <c r="I378" s="13" t="s">
        <v>2633</v>
      </c>
    </row>
    <row r="379" spans="2:9">
      <c r="B379" s="48" t="s">
        <v>1918</v>
      </c>
      <c r="C379" s="48" t="s">
        <v>1919</v>
      </c>
      <c r="D379" s="48" t="s">
        <v>2389</v>
      </c>
      <c r="E379" s="48" t="s">
        <v>2390</v>
      </c>
      <c r="F379" s="48" t="s">
        <v>286</v>
      </c>
      <c r="G379" s="48" t="s">
        <v>287</v>
      </c>
      <c r="H379" s="48" t="s">
        <v>210</v>
      </c>
      <c r="I379" s="48" t="s">
        <v>211</v>
      </c>
    </row>
    <row r="380" spans="2:9">
      <c r="B380" s="13" t="s">
        <v>264</v>
      </c>
      <c r="C380" s="13" t="s">
        <v>485</v>
      </c>
      <c r="D380" s="13" t="s">
        <v>273</v>
      </c>
      <c r="E380" s="13" t="s">
        <v>274</v>
      </c>
      <c r="F380" s="13" t="s">
        <v>286</v>
      </c>
      <c r="G380" s="13" t="s">
        <v>287</v>
      </c>
      <c r="H380" s="13" t="s">
        <v>162</v>
      </c>
      <c r="I380" s="13" t="s">
        <v>194</v>
      </c>
    </row>
    <row r="381" spans="2:9">
      <c r="B381" s="48" t="s">
        <v>668</v>
      </c>
      <c r="C381" s="48" t="s">
        <v>1920</v>
      </c>
      <c r="D381" s="48" t="s">
        <v>2391</v>
      </c>
      <c r="E381" s="48" t="s">
        <v>2392</v>
      </c>
      <c r="F381" s="48" t="s">
        <v>286</v>
      </c>
      <c r="G381" s="48" t="s">
        <v>287</v>
      </c>
      <c r="H381" s="48" t="s">
        <v>162</v>
      </c>
      <c r="I381" s="48" t="s">
        <v>194</v>
      </c>
    </row>
    <row r="382" spans="2:9">
      <c r="B382" s="13" t="s">
        <v>474</v>
      </c>
      <c r="C382" s="13" t="s">
        <v>1921</v>
      </c>
      <c r="D382" s="13" t="s">
        <v>2393</v>
      </c>
      <c r="E382" s="13" t="s">
        <v>2394</v>
      </c>
      <c r="F382" s="13" t="s">
        <v>286</v>
      </c>
      <c r="G382" s="13" t="s">
        <v>287</v>
      </c>
      <c r="H382" s="13" t="s">
        <v>289</v>
      </c>
      <c r="I382" s="13" t="s">
        <v>211</v>
      </c>
    </row>
    <row r="383" spans="2:9">
      <c r="B383" s="48" t="s">
        <v>1922</v>
      </c>
      <c r="C383" s="48" t="s">
        <v>1923</v>
      </c>
      <c r="D383" s="48" t="s">
        <v>2393</v>
      </c>
      <c r="E383" s="48" t="s">
        <v>234</v>
      </c>
      <c r="F383" s="48" t="s">
        <v>286</v>
      </c>
      <c r="G383" s="48" t="s">
        <v>287</v>
      </c>
      <c r="H383" s="48" t="s">
        <v>206</v>
      </c>
      <c r="I383" s="48" t="s">
        <v>331</v>
      </c>
    </row>
    <row r="384" spans="2:9">
      <c r="B384" s="48" t="s">
        <v>1924</v>
      </c>
      <c r="C384" s="48" t="s">
        <v>1925</v>
      </c>
      <c r="D384" s="48" t="s">
        <v>1547</v>
      </c>
      <c r="E384" s="48" t="s">
        <v>2395</v>
      </c>
      <c r="F384" s="48" t="s">
        <v>286</v>
      </c>
      <c r="G384" s="48" t="s">
        <v>287</v>
      </c>
      <c r="H384" s="48" t="s">
        <v>206</v>
      </c>
      <c r="I384" s="48" t="s">
        <v>207</v>
      </c>
    </row>
    <row r="385" spans="2:9">
      <c r="B385" s="13" t="s">
        <v>1926</v>
      </c>
      <c r="C385" s="13" t="s">
        <v>1927</v>
      </c>
      <c r="D385" s="13" t="s">
        <v>2396</v>
      </c>
      <c r="E385" s="13" t="s">
        <v>425</v>
      </c>
      <c r="F385" s="13" t="s">
        <v>286</v>
      </c>
      <c r="G385" s="13" t="s">
        <v>287</v>
      </c>
      <c r="H385" s="13" t="s">
        <v>2634</v>
      </c>
      <c r="I385" s="13" t="s">
        <v>194</v>
      </c>
    </row>
    <row r="386" spans="2:9">
      <c r="B386" s="48" t="s">
        <v>1928</v>
      </c>
      <c r="C386" s="48" t="s">
        <v>1929</v>
      </c>
      <c r="D386" s="48" t="s">
        <v>2397</v>
      </c>
      <c r="E386" s="48" t="s">
        <v>2398</v>
      </c>
      <c r="F386" s="48" t="s">
        <v>286</v>
      </c>
      <c r="G386" s="48" t="s">
        <v>287</v>
      </c>
      <c r="H386" s="48" t="s">
        <v>206</v>
      </c>
      <c r="I386" s="48" t="s">
        <v>194</v>
      </c>
    </row>
    <row r="387" spans="2:9">
      <c r="B387" s="13" t="s">
        <v>1930</v>
      </c>
      <c r="C387" s="13" t="s">
        <v>1931</v>
      </c>
      <c r="D387" s="13" t="s">
        <v>2399</v>
      </c>
      <c r="E387" s="13" t="s">
        <v>274</v>
      </c>
      <c r="F387" s="13" t="s">
        <v>286</v>
      </c>
      <c r="G387" s="13" t="s">
        <v>287</v>
      </c>
      <c r="H387" s="13" t="s">
        <v>162</v>
      </c>
      <c r="I387" s="13" t="s">
        <v>290</v>
      </c>
    </row>
    <row r="388" spans="2:9">
      <c r="B388" s="48" t="s">
        <v>1932</v>
      </c>
      <c r="C388" s="48" t="s">
        <v>1933</v>
      </c>
      <c r="D388" s="48" t="s">
        <v>2400</v>
      </c>
      <c r="E388" s="48" t="s">
        <v>281</v>
      </c>
      <c r="F388" s="48" t="s">
        <v>286</v>
      </c>
      <c r="G388" s="48" t="s">
        <v>287</v>
      </c>
      <c r="H388" s="48" t="s">
        <v>162</v>
      </c>
      <c r="I388" s="48" t="s">
        <v>2635</v>
      </c>
    </row>
    <row r="389" spans="2:9">
      <c r="B389" s="13" t="s">
        <v>1934</v>
      </c>
      <c r="C389" s="13" t="s">
        <v>1935</v>
      </c>
      <c r="D389" s="13" t="s">
        <v>2401</v>
      </c>
      <c r="E389" s="13" t="s">
        <v>2402</v>
      </c>
      <c r="F389" s="13" t="s">
        <v>286</v>
      </c>
      <c r="G389" s="13" t="s">
        <v>287</v>
      </c>
      <c r="H389" s="13" t="s">
        <v>2564</v>
      </c>
      <c r="I389" s="13" t="s">
        <v>2636</v>
      </c>
    </row>
    <row r="390" spans="2:9">
      <c r="B390" s="48" t="s">
        <v>1936</v>
      </c>
      <c r="C390" s="48" t="s">
        <v>1937</v>
      </c>
      <c r="D390" s="48" t="s">
        <v>2403</v>
      </c>
      <c r="E390" s="48" t="s">
        <v>1172</v>
      </c>
      <c r="F390" s="48" t="s">
        <v>286</v>
      </c>
      <c r="G390" s="48" t="s">
        <v>287</v>
      </c>
      <c r="H390" s="48" t="s">
        <v>210</v>
      </c>
      <c r="I390" s="48" t="s">
        <v>347</v>
      </c>
    </row>
    <row r="391" spans="2:9">
      <c r="B391" s="13" t="s">
        <v>1938</v>
      </c>
      <c r="C391" s="13" t="s">
        <v>1939</v>
      </c>
      <c r="D391" s="13" t="s">
        <v>2404</v>
      </c>
      <c r="E391" s="13" t="s">
        <v>568</v>
      </c>
      <c r="F391" s="13" t="s">
        <v>286</v>
      </c>
      <c r="G391" s="13" t="s">
        <v>287</v>
      </c>
      <c r="H391" s="13" t="s">
        <v>210</v>
      </c>
      <c r="I391" s="13" t="s">
        <v>627</v>
      </c>
    </row>
    <row r="392" spans="2:9">
      <c r="B392" s="48" t="s">
        <v>1606</v>
      </c>
      <c r="C392" s="48" t="s">
        <v>1940</v>
      </c>
      <c r="D392" s="48" t="s">
        <v>2405</v>
      </c>
      <c r="E392" s="48" t="s">
        <v>2395</v>
      </c>
      <c r="F392" s="48" t="s">
        <v>286</v>
      </c>
      <c r="G392" s="48" t="s">
        <v>287</v>
      </c>
      <c r="H392" s="48" t="s">
        <v>350</v>
      </c>
      <c r="I392" s="48" t="s">
        <v>194</v>
      </c>
    </row>
    <row r="393" spans="2:9">
      <c r="B393" s="13" t="s">
        <v>1941</v>
      </c>
      <c r="C393" s="13" t="s">
        <v>485</v>
      </c>
      <c r="D393" s="13" t="s">
        <v>273</v>
      </c>
      <c r="E393" s="13" t="s">
        <v>2406</v>
      </c>
      <c r="F393" s="13" t="s">
        <v>286</v>
      </c>
      <c r="G393" s="13" t="s">
        <v>287</v>
      </c>
      <c r="H393" s="13" t="s">
        <v>210</v>
      </c>
      <c r="I393" s="13" t="s">
        <v>211</v>
      </c>
    </row>
    <row r="394" spans="2:9">
      <c r="B394" s="48" t="s">
        <v>1942</v>
      </c>
      <c r="C394" s="48" t="s">
        <v>1943</v>
      </c>
      <c r="D394" s="48" t="s">
        <v>2407</v>
      </c>
      <c r="E394" s="48" t="s">
        <v>2408</v>
      </c>
      <c r="F394" s="48" t="s">
        <v>286</v>
      </c>
      <c r="G394" s="48" t="s">
        <v>287</v>
      </c>
      <c r="H394" s="48" t="s">
        <v>206</v>
      </c>
      <c r="I394" s="48" t="s">
        <v>207</v>
      </c>
    </row>
    <row r="395" spans="2:9">
      <c r="B395" s="13" t="s">
        <v>1944</v>
      </c>
      <c r="C395" s="13" t="s">
        <v>1945</v>
      </c>
      <c r="D395" s="13" t="s">
        <v>2409</v>
      </c>
      <c r="E395" s="13" t="s">
        <v>2410</v>
      </c>
      <c r="F395" s="13" t="s">
        <v>286</v>
      </c>
      <c r="G395" s="13" t="s">
        <v>287</v>
      </c>
      <c r="H395" s="13" t="s">
        <v>206</v>
      </c>
      <c r="I395" s="13" t="s">
        <v>214</v>
      </c>
    </row>
    <row r="396" spans="2:9">
      <c r="B396" s="48" t="s">
        <v>1946</v>
      </c>
      <c r="C396" s="48" t="s">
        <v>1947</v>
      </c>
      <c r="D396" s="48" t="s">
        <v>2411</v>
      </c>
      <c r="E396" s="48" t="s">
        <v>513</v>
      </c>
      <c r="F396" s="48" t="s">
        <v>286</v>
      </c>
      <c r="G396" s="48" t="s">
        <v>287</v>
      </c>
      <c r="H396" s="48" t="s">
        <v>162</v>
      </c>
      <c r="I396" s="48" t="s">
        <v>194</v>
      </c>
    </row>
    <row r="397" spans="2:9">
      <c r="B397" s="13" t="s">
        <v>1944</v>
      </c>
      <c r="C397" s="13" t="s">
        <v>1948</v>
      </c>
      <c r="D397" s="13" t="s">
        <v>2409</v>
      </c>
      <c r="E397" s="13" t="s">
        <v>2412</v>
      </c>
      <c r="F397" s="13" t="s">
        <v>286</v>
      </c>
      <c r="G397" s="13" t="s">
        <v>287</v>
      </c>
      <c r="H397" s="13" t="s">
        <v>206</v>
      </c>
      <c r="I397" s="13" t="s">
        <v>214</v>
      </c>
    </row>
    <row r="398" spans="2:9">
      <c r="B398" s="48" t="s">
        <v>1949</v>
      </c>
      <c r="C398" s="48" t="s">
        <v>1950</v>
      </c>
      <c r="D398" s="48" t="s">
        <v>2413</v>
      </c>
      <c r="E398" s="48" t="s">
        <v>2414</v>
      </c>
      <c r="F398" s="48" t="s">
        <v>286</v>
      </c>
      <c r="G398" s="48" t="s">
        <v>287</v>
      </c>
      <c r="H398" s="48" t="s">
        <v>219</v>
      </c>
      <c r="I398" s="48" t="s">
        <v>292</v>
      </c>
    </row>
    <row r="399" spans="2:9">
      <c r="B399" s="13" t="s">
        <v>1951</v>
      </c>
      <c r="C399" s="13" t="s">
        <v>1952</v>
      </c>
      <c r="D399" s="13" t="s">
        <v>2415</v>
      </c>
      <c r="E399" s="13" t="s">
        <v>2416</v>
      </c>
      <c r="F399" s="13" t="s">
        <v>286</v>
      </c>
      <c r="G399" s="13" t="s">
        <v>287</v>
      </c>
      <c r="H399" s="13" t="s">
        <v>210</v>
      </c>
      <c r="I399" s="13" t="s">
        <v>211</v>
      </c>
    </row>
    <row r="400" spans="2:9">
      <c r="B400" s="48" t="s">
        <v>1953</v>
      </c>
      <c r="C400" s="48" t="s">
        <v>1954</v>
      </c>
      <c r="D400" s="48" t="s">
        <v>2417</v>
      </c>
      <c r="E400" s="48" t="s">
        <v>2414</v>
      </c>
      <c r="F400" s="48" t="s">
        <v>286</v>
      </c>
      <c r="G400" s="48" t="s">
        <v>287</v>
      </c>
      <c r="H400" s="48" t="s">
        <v>289</v>
      </c>
      <c r="I400" s="48" t="s">
        <v>211</v>
      </c>
    </row>
    <row r="401" spans="2:9">
      <c r="B401" s="13" t="s">
        <v>1928</v>
      </c>
      <c r="C401" s="13" t="s">
        <v>1955</v>
      </c>
      <c r="D401" s="13" t="s">
        <v>2418</v>
      </c>
      <c r="E401" s="13" t="s">
        <v>2419</v>
      </c>
      <c r="F401" s="13" t="s">
        <v>286</v>
      </c>
      <c r="G401" s="13" t="s">
        <v>287</v>
      </c>
      <c r="H401" s="13" t="s">
        <v>210</v>
      </c>
      <c r="I401" s="13" t="s">
        <v>2635</v>
      </c>
    </row>
    <row r="402" spans="2:9">
      <c r="B402" s="48" t="s">
        <v>1956</v>
      </c>
      <c r="C402" s="48" t="s">
        <v>1957</v>
      </c>
      <c r="D402" s="48" t="s">
        <v>2189</v>
      </c>
      <c r="E402" s="48" t="s">
        <v>2190</v>
      </c>
      <c r="F402" s="48" t="s">
        <v>286</v>
      </c>
      <c r="G402" s="48" t="s">
        <v>287</v>
      </c>
      <c r="H402" s="48" t="s">
        <v>162</v>
      </c>
      <c r="I402" s="48" t="s">
        <v>194</v>
      </c>
    </row>
    <row r="403" spans="2:9">
      <c r="B403" s="13" t="s">
        <v>1958</v>
      </c>
      <c r="C403" s="13" t="s">
        <v>1959</v>
      </c>
      <c r="D403" s="13" t="s">
        <v>273</v>
      </c>
      <c r="E403" s="13" t="s">
        <v>274</v>
      </c>
      <c r="F403" s="13" t="s">
        <v>286</v>
      </c>
      <c r="G403" s="13" t="s">
        <v>287</v>
      </c>
      <c r="H403" s="13" t="s">
        <v>206</v>
      </c>
      <c r="I403" s="13" t="s">
        <v>207</v>
      </c>
    </row>
    <row r="404" spans="2:9">
      <c r="B404" s="48" t="s">
        <v>203</v>
      </c>
      <c r="C404" s="48" t="s">
        <v>510</v>
      </c>
      <c r="D404" s="48" t="s">
        <v>273</v>
      </c>
      <c r="E404" s="48" t="s">
        <v>274</v>
      </c>
      <c r="F404" s="48" t="s">
        <v>286</v>
      </c>
      <c r="G404" s="48" t="s">
        <v>287</v>
      </c>
      <c r="H404" s="48" t="s">
        <v>202</v>
      </c>
      <c r="I404" s="48" t="s">
        <v>194</v>
      </c>
    </row>
    <row r="405" spans="2:9">
      <c r="B405" s="13" t="s">
        <v>1960</v>
      </c>
      <c r="C405" s="13" t="s">
        <v>1961</v>
      </c>
      <c r="D405" s="13" t="s">
        <v>2420</v>
      </c>
      <c r="E405" s="13" t="s">
        <v>2421</v>
      </c>
      <c r="F405" s="13" t="s">
        <v>286</v>
      </c>
      <c r="G405" s="13" t="s">
        <v>287</v>
      </c>
      <c r="H405" s="13" t="s">
        <v>289</v>
      </c>
      <c r="I405" s="13" t="s">
        <v>211</v>
      </c>
    </row>
    <row r="406" spans="2:9">
      <c r="B406" s="48" t="s">
        <v>375</v>
      </c>
      <c r="C406" s="48" t="s">
        <v>1962</v>
      </c>
      <c r="D406" s="48" t="s">
        <v>273</v>
      </c>
      <c r="E406" s="48" t="s">
        <v>2422</v>
      </c>
      <c r="F406" s="48" t="s">
        <v>286</v>
      </c>
      <c r="G406" s="48" t="s">
        <v>287</v>
      </c>
      <c r="H406" s="48" t="s">
        <v>210</v>
      </c>
      <c r="I406" s="48" t="s">
        <v>211</v>
      </c>
    </row>
    <row r="407" spans="2:9">
      <c r="B407" s="13" t="s">
        <v>1963</v>
      </c>
      <c r="C407" s="13" t="s">
        <v>1964</v>
      </c>
      <c r="D407" s="13" t="s">
        <v>2423</v>
      </c>
      <c r="E407" s="13" t="s">
        <v>2424</v>
      </c>
      <c r="F407" s="13" t="s">
        <v>286</v>
      </c>
      <c r="G407" s="13" t="s">
        <v>287</v>
      </c>
      <c r="H407" s="13" t="s">
        <v>219</v>
      </c>
      <c r="I407" s="13" t="s">
        <v>163</v>
      </c>
    </row>
    <row r="408" spans="2:9">
      <c r="B408" s="48" t="s">
        <v>1965</v>
      </c>
      <c r="C408" s="48" t="s">
        <v>474</v>
      </c>
      <c r="D408" s="48" t="s">
        <v>2425</v>
      </c>
      <c r="E408" s="48" t="s">
        <v>2426</v>
      </c>
      <c r="F408" s="48" t="s">
        <v>286</v>
      </c>
      <c r="G408" s="48" t="s">
        <v>287</v>
      </c>
      <c r="H408" s="48" t="s">
        <v>490</v>
      </c>
      <c r="I408" s="48" t="s">
        <v>511</v>
      </c>
    </row>
    <row r="409" spans="2:9">
      <c r="B409" s="13" t="s">
        <v>1966</v>
      </c>
      <c r="C409" s="13" t="s">
        <v>1967</v>
      </c>
      <c r="D409" s="13" t="s">
        <v>273</v>
      </c>
      <c r="E409" s="13" t="s">
        <v>2427</v>
      </c>
      <c r="F409" s="13" t="s">
        <v>286</v>
      </c>
      <c r="G409" s="13" t="s">
        <v>287</v>
      </c>
      <c r="H409" s="13" t="s">
        <v>210</v>
      </c>
      <c r="I409" s="13" t="s">
        <v>211</v>
      </c>
    </row>
    <row r="410" spans="2:9">
      <c r="B410" s="48" t="s">
        <v>1968</v>
      </c>
      <c r="C410" s="48" t="s">
        <v>1969</v>
      </c>
      <c r="D410" s="48" t="s">
        <v>2428</v>
      </c>
      <c r="E410" s="48" t="s">
        <v>2390</v>
      </c>
      <c r="F410" s="48" t="s">
        <v>286</v>
      </c>
      <c r="G410" s="48" t="s">
        <v>287</v>
      </c>
      <c r="H410" s="48" t="s">
        <v>210</v>
      </c>
      <c r="I410" s="48" t="s">
        <v>290</v>
      </c>
    </row>
    <row r="411" spans="2:9">
      <c r="B411" s="13" t="s">
        <v>1970</v>
      </c>
      <c r="C411" s="13" t="s">
        <v>1971</v>
      </c>
      <c r="D411" s="13" t="s">
        <v>276</v>
      </c>
      <c r="E411" s="13" t="s">
        <v>2429</v>
      </c>
      <c r="F411" s="13" t="s">
        <v>286</v>
      </c>
      <c r="G411" s="13" t="s">
        <v>287</v>
      </c>
      <c r="H411" s="13" t="s">
        <v>2637</v>
      </c>
      <c r="I411" s="13" t="s">
        <v>194</v>
      </c>
    </row>
    <row r="412" spans="2:9">
      <c r="B412" s="48" t="s">
        <v>711</v>
      </c>
      <c r="C412" s="48" t="s">
        <v>1972</v>
      </c>
      <c r="D412" s="48" t="s">
        <v>276</v>
      </c>
      <c r="E412" s="48" t="s">
        <v>281</v>
      </c>
      <c r="F412" s="48" t="s">
        <v>286</v>
      </c>
      <c r="G412" s="48" t="s">
        <v>287</v>
      </c>
      <c r="H412" s="48" t="s">
        <v>2638</v>
      </c>
      <c r="I412" s="48" t="s">
        <v>194</v>
      </c>
    </row>
    <row r="413" spans="2:9">
      <c r="B413" s="13" t="s">
        <v>485</v>
      </c>
      <c r="C413" s="13" t="s">
        <v>1219</v>
      </c>
      <c r="D413" s="13" t="s">
        <v>273</v>
      </c>
      <c r="E413" s="13" t="s">
        <v>274</v>
      </c>
      <c r="F413" s="13" t="s">
        <v>286</v>
      </c>
      <c r="G413" s="13" t="s">
        <v>287</v>
      </c>
      <c r="H413" s="13" t="s">
        <v>162</v>
      </c>
      <c r="I413" s="13" t="s">
        <v>194</v>
      </c>
    </row>
    <row r="414" spans="2:9">
      <c r="B414" s="48" t="s">
        <v>1973</v>
      </c>
      <c r="C414" s="48" t="s">
        <v>1974</v>
      </c>
      <c r="D414" s="48" t="s">
        <v>2430</v>
      </c>
      <c r="E414" s="48" t="s">
        <v>2431</v>
      </c>
      <c r="F414" s="48" t="s">
        <v>286</v>
      </c>
      <c r="G414" s="48" t="s">
        <v>287</v>
      </c>
      <c r="H414" s="48" t="s">
        <v>310</v>
      </c>
      <c r="I414" s="48" t="s">
        <v>340</v>
      </c>
    </row>
    <row r="415" spans="2:9">
      <c r="B415" s="13" t="s">
        <v>1975</v>
      </c>
      <c r="C415" s="13" t="s">
        <v>1976</v>
      </c>
      <c r="D415" s="13" t="s">
        <v>2432</v>
      </c>
      <c r="E415" s="13" t="s">
        <v>1548</v>
      </c>
      <c r="F415" s="13" t="s">
        <v>286</v>
      </c>
      <c r="G415" s="13" t="s">
        <v>287</v>
      </c>
      <c r="H415" s="13" t="s">
        <v>311</v>
      </c>
      <c r="I415" s="13" t="s">
        <v>2639</v>
      </c>
    </row>
    <row r="416" spans="2:9">
      <c r="B416" s="48" t="s">
        <v>1977</v>
      </c>
      <c r="C416" s="48" t="s">
        <v>1978</v>
      </c>
      <c r="D416" s="48" t="s">
        <v>2433</v>
      </c>
      <c r="E416" s="48" t="s">
        <v>2434</v>
      </c>
      <c r="F416" s="48" t="s">
        <v>286</v>
      </c>
      <c r="G416" s="48" t="s">
        <v>287</v>
      </c>
      <c r="H416" s="48" t="s">
        <v>210</v>
      </c>
      <c r="I416" s="48" t="s">
        <v>211</v>
      </c>
    </row>
    <row r="417" spans="2:9">
      <c r="B417" s="13" t="s">
        <v>192</v>
      </c>
      <c r="C417" s="13" t="s">
        <v>1979</v>
      </c>
      <c r="D417" s="13" t="s">
        <v>276</v>
      </c>
      <c r="E417" s="13" t="s">
        <v>2435</v>
      </c>
      <c r="F417" s="13" t="s">
        <v>286</v>
      </c>
      <c r="G417" s="13" t="s">
        <v>287</v>
      </c>
      <c r="H417" s="13" t="s">
        <v>162</v>
      </c>
      <c r="I417" s="13" t="s">
        <v>194</v>
      </c>
    </row>
    <row r="418" spans="2:9">
      <c r="B418" s="48" t="s">
        <v>1980</v>
      </c>
      <c r="C418" s="48" t="s">
        <v>303</v>
      </c>
      <c r="D418" s="48" t="s">
        <v>1293</v>
      </c>
      <c r="E418" s="48" t="s">
        <v>2436</v>
      </c>
      <c r="F418" s="48" t="s">
        <v>286</v>
      </c>
      <c r="G418" s="48" t="s">
        <v>287</v>
      </c>
      <c r="H418" s="48" t="s">
        <v>2564</v>
      </c>
      <c r="I418" s="48" t="s">
        <v>2640</v>
      </c>
    </row>
    <row r="419" spans="2:9">
      <c r="B419" s="13" t="s">
        <v>1981</v>
      </c>
      <c r="C419" s="13" t="s">
        <v>1982</v>
      </c>
      <c r="D419" s="13" t="s">
        <v>2437</v>
      </c>
      <c r="E419" s="13" t="s">
        <v>2438</v>
      </c>
      <c r="F419" s="13" t="s">
        <v>286</v>
      </c>
      <c r="G419" s="13" t="s">
        <v>287</v>
      </c>
      <c r="H419" s="13" t="s">
        <v>210</v>
      </c>
      <c r="I419" s="13" t="s">
        <v>363</v>
      </c>
    </row>
    <row r="420" spans="2:9">
      <c r="B420" s="48" t="s">
        <v>269</v>
      </c>
      <c r="C420" s="48" t="s">
        <v>1292</v>
      </c>
      <c r="D420" s="48" t="s">
        <v>2439</v>
      </c>
      <c r="E420" s="48" t="s">
        <v>2440</v>
      </c>
      <c r="F420" s="48" t="s">
        <v>286</v>
      </c>
      <c r="G420" s="48" t="s">
        <v>287</v>
      </c>
      <c r="H420" s="48" t="s">
        <v>210</v>
      </c>
      <c r="I420" s="48" t="s">
        <v>211</v>
      </c>
    </row>
    <row r="421" spans="2:9">
      <c r="B421" s="13" t="s">
        <v>1983</v>
      </c>
      <c r="C421" s="13" t="s">
        <v>1984</v>
      </c>
      <c r="D421" s="13" t="s">
        <v>380</v>
      </c>
      <c r="E421" s="13" t="s">
        <v>2441</v>
      </c>
      <c r="F421" s="13" t="s">
        <v>286</v>
      </c>
      <c r="G421" s="13" t="s">
        <v>287</v>
      </c>
      <c r="H421" s="13" t="s">
        <v>162</v>
      </c>
      <c r="I421" s="13" t="s">
        <v>194</v>
      </c>
    </row>
    <row r="422" spans="2:9">
      <c r="B422" s="48" t="s">
        <v>1985</v>
      </c>
      <c r="C422" s="48" t="s">
        <v>1986</v>
      </c>
      <c r="D422" s="48" t="s">
        <v>273</v>
      </c>
      <c r="E422" s="48" t="s">
        <v>2134</v>
      </c>
      <c r="F422" s="48" t="s">
        <v>286</v>
      </c>
      <c r="G422" s="48" t="s">
        <v>287</v>
      </c>
      <c r="H422" s="48" t="s">
        <v>162</v>
      </c>
      <c r="I422" s="48" t="s">
        <v>2641</v>
      </c>
    </row>
    <row r="423" spans="2:9">
      <c r="B423" s="13" t="s">
        <v>1987</v>
      </c>
      <c r="C423" s="13" t="s">
        <v>1988</v>
      </c>
      <c r="D423" s="13" t="s">
        <v>2160</v>
      </c>
      <c r="E423" s="13" t="s">
        <v>2442</v>
      </c>
      <c r="F423" s="13" t="s">
        <v>286</v>
      </c>
      <c r="G423" s="13" t="s">
        <v>287</v>
      </c>
      <c r="H423" s="13" t="s">
        <v>193</v>
      </c>
      <c r="I423" s="13" t="s">
        <v>194</v>
      </c>
    </row>
    <row r="424" spans="2:9">
      <c r="B424" s="48" t="s">
        <v>1989</v>
      </c>
      <c r="C424" s="48" t="s">
        <v>1990</v>
      </c>
      <c r="D424" s="48" t="s">
        <v>2443</v>
      </c>
      <c r="E424" s="48" t="s">
        <v>2144</v>
      </c>
      <c r="F424" s="48" t="s">
        <v>286</v>
      </c>
      <c r="G424" s="48" t="s">
        <v>287</v>
      </c>
      <c r="H424" s="48" t="s">
        <v>162</v>
      </c>
      <c r="I424" s="48" t="s">
        <v>163</v>
      </c>
    </row>
    <row r="425" spans="2:9">
      <c r="B425" s="13" t="s">
        <v>1991</v>
      </c>
      <c r="C425" s="13" t="s">
        <v>1992</v>
      </c>
      <c r="D425" s="13" t="s">
        <v>2444</v>
      </c>
      <c r="E425" s="13" t="s">
        <v>2445</v>
      </c>
      <c r="F425" s="13" t="s">
        <v>286</v>
      </c>
      <c r="G425" s="13" t="s">
        <v>287</v>
      </c>
      <c r="H425" s="13" t="s">
        <v>162</v>
      </c>
      <c r="I425" s="13" t="s">
        <v>194</v>
      </c>
    </row>
    <row r="426" spans="2:9">
      <c r="B426" s="48" t="s">
        <v>1993</v>
      </c>
      <c r="C426" s="48" t="s">
        <v>1994</v>
      </c>
      <c r="D426" s="48" t="s">
        <v>2446</v>
      </c>
      <c r="E426" s="48" t="s">
        <v>2447</v>
      </c>
      <c r="F426" s="48" t="s">
        <v>286</v>
      </c>
      <c r="G426" s="48" t="s">
        <v>287</v>
      </c>
      <c r="H426" s="48" t="s">
        <v>2564</v>
      </c>
      <c r="I426" s="48" t="s">
        <v>163</v>
      </c>
    </row>
    <row r="427" spans="2:9">
      <c r="B427" s="13" t="s">
        <v>485</v>
      </c>
      <c r="C427" s="13" t="s">
        <v>510</v>
      </c>
      <c r="D427" s="13" t="s">
        <v>273</v>
      </c>
      <c r="E427" s="13" t="s">
        <v>2406</v>
      </c>
      <c r="F427" s="13" t="s">
        <v>286</v>
      </c>
      <c r="G427" s="13" t="s">
        <v>287</v>
      </c>
      <c r="H427" s="13" t="s">
        <v>202</v>
      </c>
      <c r="I427" s="13" t="s">
        <v>194</v>
      </c>
    </row>
    <row r="428" spans="2:9">
      <c r="B428" s="48" t="s">
        <v>1995</v>
      </c>
      <c r="C428" s="48" t="s">
        <v>1996</v>
      </c>
      <c r="D428" s="48" t="s">
        <v>276</v>
      </c>
      <c r="E428" s="48" t="s">
        <v>281</v>
      </c>
      <c r="F428" s="48" t="s">
        <v>286</v>
      </c>
      <c r="G428" s="48" t="s">
        <v>287</v>
      </c>
      <c r="H428" s="48" t="s">
        <v>193</v>
      </c>
      <c r="I428" s="48" t="s">
        <v>194</v>
      </c>
    </row>
    <row r="429" spans="2:9">
      <c r="B429" s="13" t="s">
        <v>1997</v>
      </c>
      <c r="C429" s="13" t="s">
        <v>1998</v>
      </c>
      <c r="D429" s="13" t="s">
        <v>2448</v>
      </c>
      <c r="E429" s="13" t="s">
        <v>2449</v>
      </c>
      <c r="F429" s="13" t="s">
        <v>286</v>
      </c>
      <c r="G429" s="13" t="s">
        <v>287</v>
      </c>
      <c r="H429" s="13" t="s">
        <v>162</v>
      </c>
      <c r="I429" s="13" t="s">
        <v>321</v>
      </c>
    </row>
    <row r="430" spans="2:9">
      <c r="B430" s="48" t="s">
        <v>485</v>
      </c>
      <c r="C430" s="48" t="s">
        <v>1990</v>
      </c>
      <c r="D430" s="48" t="s">
        <v>273</v>
      </c>
      <c r="E430" s="48" t="s">
        <v>2450</v>
      </c>
      <c r="F430" s="48" t="s">
        <v>286</v>
      </c>
      <c r="G430" s="48" t="s">
        <v>287</v>
      </c>
      <c r="H430" s="48" t="s">
        <v>162</v>
      </c>
      <c r="I430" s="48" t="s">
        <v>290</v>
      </c>
    </row>
    <row r="431" spans="2:9">
      <c r="B431" s="13" t="s">
        <v>1999</v>
      </c>
      <c r="C431" s="13" t="s">
        <v>2000</v>
      </c>
      <c r="D431" s="13" t="s">
        <v>2451</v>
      </c>
      <c r="E431" s="13" t="s">
        <v>2212</v>
      </c>
      <c r="F431" s="13" t="s">
        <v>286</v>
      </c>
      <c r="G431" s="13" t="s">
        <v>287</v>
      </c>
      <c r="H431" s="13" t="s">
        <v>162</v>
      </c>
      <c r="I431" s="13" t="s">
        <v>292</v>
      </c>
    </row>
    <row r="432" spans="2:9">
      <c r="B432" s="48" t="s">
        <v>2001</v>
      </c>
      <c r="C432" s="48" t="s">
        <v>2002</v>
      </c>
      <c r="D432" s="48" t="s">
        <v>273</v>
      </c>
      <c r="E432" s="48" t="s">
        <v>274</v>
      </c>
      <c r="F432" s="48" t="s">
        <v>286</v>
      </c>
      <c r="G432" s="48" t="s">
        <v>287</v>
      </c>
      <c r="H432" s="48" t="s">
        <v>206</v>
      </c>
      <c r="I432" s="48" t="s">
        <v>207</v>
      </c>
    </row>
    <row r="433" spans="2:9">
      <c r="B433" s="13" t="s">
        <v>2003</v>
      </c>
      <c r="C433" s="13" t="s">
        <v>2004</v>
      </c>
      <c r="D433" s="13" t="s">
        <v>2452</v>
      </c>
      <c r="E433" s="13" t="s">
        <v>1155</v>
      </c>
      <c r="F433" s="13" t="s">
        <v>286</v>
      </c>
      <c r="G433" s="13" t="s">
        <v>287</v>
      </c>
      <c r="H433" s="13" t="s">
        <v>2642</v>
      </c>
      <c r="I433" s="13" t="s">
        <v>207</v>
      </c>
    </row>
    <row r="434" spans="2:9">
      <c r="B434" s="48" t="s">
        <v>2005</v>
      </c>
      <c r="C434" s="48" t="s">
        <v>2006</v>
      </c>
      <c r="D434" s="48" t="s">
        <v>2453</v>
      </c>
      <c r="E434" s="48" t="s">
        <v>2454</v>
      </c>
      <c r="F434" s="48" t="s">
        <v>286</v>
      </c>
      <c r="G434" s="48" t="s">
        <v>287</v>
      </c>
      <c r="H434" s="48" t="s">
        <v>219</v>
      </c>
      <c r="I434" s="48" t="s">
        <v>220</v>
      </c>
    </row>
    <row r="435" spans="2:9">
      <c r="B435" s="13" t="s">
        <v>2007</v>
      </c>
      <c r="C435" s="13" t="s">
        <v>164</v>
      </c>
      <c r="D435" s="13" t="s">
        <v>273</v>
      </c>
      <c r="E435" s="13" t="s">
        <v>274</v>
      </c>
      <c r="F435" s="13" t="s">
        <v>286</v>
      </c>
      <c r="G435" s="13" t="s">
        <v>287</v>
      </c>
      <c r="H435" s="13" t="s">
        <v>162</v>
      </c>
      <c r="I435" s="13" t="s">
        <v>162</v>
      </c>
    </row>
    <row r="436" spans="2:9">
      <c r="B436" s="48" t="s">
        <v>302</v>
      </c>
      <c r="C436" s="48" t="s">
        <v>2008</v>
      </c>
      <c r="D436" s="48" t="s">
        <v>2455</v>
      </c>
      <c r="E436" s="48" t="s">
        <v>2456</v>
      </c>
      <c r="F436" s="48" t="s">
        <v>286</v>
      </c>
      <c r="G436" s="48" t="s">
        <v>287</v>
      </c>
      <c r="H436" s="48" t="s">
        <v>210</v>
      </c>
      <c r="I436" s="48" t="s">
        <v>210</v>
      </c>
    </row>
    <row r="437" spans="2:9">
      <c r="B437" s="13" t="s">
        <v>600</v>
      </c>
      <c r="C437" s="13" t="s">
        <v>2009</v>
      </c>
      <c r="D437" s="13" t="s">
        <v>2457</v>
      </c>
      <c r="E437" s="13" t="s">
        <v>2458</v>
      </c>
      <c r="F437" s="13" t="s">
        <v>286</v>
      </c>
      <c r="G437" s="13" t="s">
        <v>287</v>
      </c>
      <c r="H437" s="13" t="s">
        <v>162</v>
      </c>
      <c r="I437" s="13" t="s">
        <v>194</v>
      </c>
    </row>
    <row r="438" spans="2:9">
      <c r="B438" s="48" t="s">
        <v>2010</v>
      </c>
      <c r="C438" s="48" t="s">
        <v>2011</v>
      </c>
      <c r="D438" s="48" t="s">
        <v>276</v>
      </c>
      <c r="E438" s="48" t="s">
        <v>2459</v>
      </c>
      <c r="F438" s="48" t="s">
        <v>286</v>
      </c>
      <c r="G438" s="48" t="s">
        <v>287</v>
      </c>
      <c r="H438" s="48" t="s">
        <v>2643</v>
      </c>
      <c r="I438" s="48" t="s">
        <v>340</v>
      </c>
    </row>
    <row r="439" spans="2:9">
      <c r="B439" s="13" t="s">
        <v>2012</v>
      </c>
      <c r="C439" s="13" t="s">
        <v>2013</v>
      </c>
      <c r="D439" s="13" t="s">
        <v>2460</v>
      </c>
      <c r="E439" s="13" t="s">
        <v>2461</v>
      </c>
      <c r="F439" s="13" t="s">
        <v>286</v>
      </c>
      <c r="G439" s="13" t="s">
        <v>287</v>
      </c>
      <c r="H439" s="13" t="s">
        <v>162</v>
      </c>
      <c r="I439" s="13" t="s">
        <v>356</v>
      </c>
    </row>
    <row r="440" spans="2:9">
      <c r="B440" s="48" t="s">
        <v>192</v>
      </c>
      <c r="C440" s="48" t="s">
        <v>2014</v>
      </c>
      <c r="D440" s="48" t="s">
        <v>276</v>
      </c>
      <c r="E440" s="48" t="s">
        <v>2462</v>
      </c>
      <c r="F440" s="48" t="s">
        <v>286</v>
      </c>
      <c r="G440" s="48" t="s">
        <v>287</v>
      </c>
      <c r="H440" s="48" t="s">
        <v>162</v>
      </c>
      <c r="I440" s="48" t="s">
        <v>194</v>
      </c>
    </row>
    <row r="441" spans="2:9">
      <c r="B441" s="13" t="s">
        <v>2015</v>
      </c>
      <c r="C441" s="13" t="s">
        <v>2016</v>
      </c>
      <c r="D441" s="13" t="s">
        <v>2463</v>
      </c>
      <c r="E441" s="13" t="s">
        <v>2438</v>
      </c>
      <c r="F441" s="13" t="s">
        <v>286</v>
      </c>
      <c r="G441" s="13" t="s">
        <v>287</v>
      </c>
      <c r="H441" s="13" t="s">
        <v>193</v>
      </c>
      <c r="I441" s="13" t="s">
        <v>211</v>
      </c>
    </row>
    <row r="442" spans="2:9">
      <c r="B442" s="48" t="s">
        <v>1593</v>
      </c>
      <c r="C442" s="48" t="s">
        <v>2017</v>
      </c>
      <c r="D442" s="48" t="s">
        <v>2464</v>
      </c>
      <c r="E442" s="48" t="s">
        <v>2440</v>
      </c>
      <c r="F442" s="48" t="s">
        <v>286</v>
      </c>
      <c r="G442" s="48" t="s">
        <v>287</v>
      </c>
      <c r="H442" s="48" t="s">
        <v>162</v>
      </c>
      <c r="I442" s="48" t="s">
        <v>194</v>
      </c>
    </row>
    <row r="443" spans="2:9">
      <c r="B443" s="13" t="s">
        <v>1895</v>
      </c>
      <c r="C443" s="13" t="s">
        <v>2018</v>
      </c>
      <c r="D443" s="13" t="s">
        <v>2465</v>
      </c>
      <c r="E443" s="13" t="s">
        <v>2466</v>
      </c>
      <c r="F443" s="13" t="s">
        <v>286</v>
      </c>
      <c r="G443" s="13" t="s">
        <v>287</v>
      </c>
      <c r="H443" s="13" t="s">
        <v>210</v>
      </c>
      <c r="I443" s="13" t="s">
        <v>194</v>
      </c>
    </row>
    <row r="444" spans="2:9">
      <c r="B444" s="48" t="s">
        <v>376</v>
      </c>
      <c r="C444" s="48" t="s">
        <v>2019</v>
      </c>
      <c r="D444" s="48" t="s">
        <v>276</v>
      </c>
      <c r="E444" s="48" t="s">
        <v>281</v>
      </c>
      <c r="F444" s="48" t="s">
        <v>286</v>
      </c>
      <c r="G444" s="48" t="s">
        <v>287</v>
      </c>
      <c r="H444" s="48" t="s">
        <v>206</v>
      </c>
      <c r="I444" s="48" t="s">
        <v>2644</v>
      </c>
    </row>
    <row r="445" spans="2:9">
      <c r="B445" s="13" t="s">
        <v>192</v>
      </c>
      <c r="C445" s="13" t="s">
        <v>1119</v>
      </c>
      <c r="D445" s="13" t="s">
        <v>276</v>
      </c>
      <c r="E445" s="13" t="s">
        <v>281</v>
      </c>
      <c r="F445" s="13" t="s">
        <v>286</v>
      </c>
      <c r="G445" s="13" t="s">
        <v>287</v>
      </c>
      <c r="H445" s="13" t="s">
        <v>162</v>
      </c>
      <c r="I445" s="13" t="s">
        <v>194</v>
      </c>
    </row>
    <row r="446" spans="2:9">
      <c r="B446" s="48" t="s">
        <v>2020</v>
      </c>
      <c r="C446" s="48" t="s">
        <v>2021</v>
      </c>
      <c r="D446" s="48" t="s">
        <v>2467</v>
      </c>
      <c r="E446" s="48" t="s">
        <v>2468</v>
      </c>
      <c r="F446" s="48" t="s">
        <v>286</v>
      </c>
      <c r="G446" s="48" t="s">
        <v>287</v>
      </c>
      <c r="H446" s="48" t="s">
        <v>210</v>
      </c>
      <c r="I446" s="48" t="s">
        <v>2645</v>
      </c>
    </row>
    <row r="447" spans="2:9">
      <c r="B447" s="13" t="s">
        <v>1918</v>
      </c>
      <c r="C447" s="13" t="s">
        <v>1146</v>
      </c>
      <c r="D447" s="13" t="s">
        <v>2418</v>
      </c>
      <c r="E447" s="13" t="s">
        <v>2469</v>
      </c>
      <c r="F447" s="13" t="s">
        <v>286</v>
      </c>
      <c r="G447" s="13" t="s">
        <v>287</v>
      </c>
      <c r="H447" s="13" t="s">
        <v>206</v>
      </c>
      <c r="I447" s="13" t="s">
        <v>207</v>
      </c>
    </row>
    <row r="448" spans="2:9">
      <c r="B448" s="48" t="s">
        <v>1754</v>
      </c>
      <c r="C448" s="48" t="s">
        <v>2022</v>
      </c>
      <c r="D448" s="48" t="s">
        <v>2470</v>
      </c>
      <c r="E448" s="48" t="s">
        <v>2346</v>
      </c>
      <c r="F448" s="48" t="s">
        <v>286</v>
      </c>
      <c r="G448" s="48" t="s">
        <v>287</v>
      </c>
      <c r="H448" s="48" t="s">
        <v>2646</v>
      </c>
      <c r="I448" s="48" t="s">
        <v>340</v>
      </c>
    </row>
    <row r="449" spans="2:9">
      <c r="B449" s="13" t="s">
        <v>2023</v>
      </c>
      <c r="C449" s="13" t="s">
        <v>2024</v>
      </c>
      <c r="D449" s="13" t="s">
        <v>2471</v>
      </c>
      <c r="E449" s="13" t="s">
        <v>2472</v>
      </c>
      <c r="F449" s="13" t="s">
        <v>286</v>
      </c>
      <c r="G449" s="13" t="s">
        <v>287</v>
      </c>
      <c r="H449" s="13" t="s">
        <v>162</v>
      </c>
      <c r="I449" s="13" t="s">
        <v>194</v>
      </c>
    </row>
    <row r="450" spans="2:9">
      <c r="B450" s="48" t="s">
        <v>2025</v>
      </c>
      <c r="C450" s="48" t="s">
        <v>2026</v>
      </c>
      <c r="D450" s="48" t="s">
        <v>2473</v>
      </c>
      <c r="E450" s="48" t="s">
        <v>2474</v>
      </c>
      <c r="F450" s="48" t="s">
        <v>286</v>
      </c>
      <c r="G450" s="48" t="s">
        <v>287</v>
      </c>
      <c r="H450" s="48" t="s">
        <v>162</v>
      </c>
      <c r="I450" s="48" t="s">
        <v>194</v>
      </c>
    </row>
    <row r="451" spans="2:9">
      <c r="B451" s="13" t="s">
        <v>203</v>
      </c>
      <c r="C451" s="13" t="s">
        <v>2027</v>
      </c>
      <c r="D451" s="13" t="s">
        <v>2475</v>
      </c>
      <c r="E451" s="13" t="s">
        <v>2476</v>
      </c>
      <c r="F451" s="13" t="s">
        <v>286</v>
      </c>
      <c r="G451" s="13" t="s">
        <v>287</v>
      </c>
      <c r="H451" s="13" t="s">
        <v>162</v>
      </c>
      <c r="I451" s="13" t="s">
        <v>2573</v>
      </c>
    </row>
    <row r="452" spans="2:9">
      <c r="B452" s="48" t="s">
        <v>2028</v>
      </c>
      <c r="C452" s="48" t="s">
        <v>2029</v>
      </c>
      <c r="D452" s="48" t="s">
        <v>2160</v>
      </c>
      <c r="E452" s="48" t="s">
        <v>425</v>
      </c>
      <c r="F452" s="48" t="s">
        <v>286</v>
      </c>
      <c r="G452" s="48" t="s">
        <v>287</v>
      </c>
      <c r="H452" s="48" t="s">
        <v>210</v>
      </c>
      <c r="I452" s="48" t="s">
        <v>211</v>
      </c>
    </row>
    <row r="453" spans="2:9">
      <c r="B453" s="13" t="s">
        <v>1647</v>
      </c>
      <c r="C453" s="13" t="s">
        <v>2030</v>
      </c>
      <c r="D453" s="13" t="s">
        <v>2477</v>
      </c>
      <c r="E453" s="13" t="s">
        <v>2478</v>
      </c>
      <c r="F453" s="13" t="s">
        <v>286</v>
      </c>
      <c r="G453" s="13" t="s">
        <v>287</v>
      </c>
      <c r="H453" s="13" t="s">
        <v>206</v>
      </c>
      <c r="I453" s="13" t="s">
        <v>207</v>
      </c>
    </row>
    <row r="454" spans="2:9">
      <c r="B454" s="48" t="s">
        <v>2031</v>
      </c>
      <c r="C454" s="48" t="s">
        <v>2032</v>
      </c>
      <c r="D454" s="48" t="s">
        <v>283</v>
      </c>
      <c r="E454" s="48" t="s">
        <v>2479</v>
      </c>
      <c r="F454" s="48" t="s">
        <v>286</v>
      </c>
      <c r="G454" s="48" t="s">
        <v>287</v>
      </c>
      <c r="H454" s="48" t="s">
        <v>162</v>
      </c>
      <c r="I454" s="48" t="s">
        <v>290</v>
      </c>
    </row>
    <row r="455" spans="2:9">
      <c r="B455" s="13" t="s">
        <v>2033</v>
      </c>
      <c r="C455" s="13" t="s">
        <v>2034</v>
      </c>
      <c r="D455" s="13" t="s">
        <v>2480</v>
      </c>
      <c r="E455" s="13" t="s">
        <v>2481</v>
      </c>
      <c r="F455" s="13" t="s">
        <v>286</v>
      </c>
      <c r="G455" s="13" t="s">
        <v>287</v>
      </c>
      <c r="H455" s="13" t="s">
        <v>162</v>
      </c>
      <c r="I455" s="13" t="s">
        <v>194</v>
      </c>
    </row>
    <row r="456" spans="2:9">
      <c r="B456" s="48" t="s">
        <v>2035</v>
      </c>
      <c r="C456" s="48" t="s">
        <v>2036</v>
      </c>
      <c r="D456" s="48" t="s">
        <v>2482</v>
      </c>
      <c r="E456" s="48" t="s">
        <v>2483</v>
      </c>
      <c r="F456" s="48" t="s">
        <v>286</v>
      </c>
      <c r="G456" s="48" t="s">
        <v>287</v>
      </c>
      <c r="H456" s="48" t="s">
        <v>210</v>
      </c>
      <c r="I456" s="48" t="s">
        <v>233</v>
      </c>
    </row>
    <row r="457" spans="2:9">
      <c r="B457" s="13" t="s">
        <v>474</v>
      </c>
      <c r="C457" s="13" t="s">
        <v>2037</v>
      </c>
      <c r="D457" s="13" t="s">
        <v>380</v>
      </c>
      <c r="E457" s="13" t="s">
        <v>227</v>
      </c>
      <c r="F457" s="13" t="s">
        <v>286</v>
      </c>
      <c r="G457" s="13" t="s">
        <v>287</v>
      </c>
      <c r="H457" s="13" t="s">
        <v>210</v>
      </c>
      <c r="I457" s="13" t="s">
        <v>2647</v>
      </c>
    </row>
    <row r="458" spans="2:9">
      <c r="B458" s="48" t="s">
        <v>2038</v>
      </c>
      <c r="C458" s="48" t="s">
        <v>2039</v>
      </c>
      <c r="D458" s="48" t="s">
        <v>2484</v>
      </c>
      <c r="E458" s="48" t="s">
        <v>278</v>
      </c>
      <c r="F458" s="48" t="s">
        <v>286</v>
      </c>
      <c r="G458" s="48" t="s">
        <v>287</v>
      </c>
      <c r="H458" s="48" t="s">
        <v>206</v>
      </c>
      <c r="I458" s="48" t="s">
        <v>331</v>
      </c>
    </row>
    <row r="459" spans="2:9">
      <c r="B459" s="13" t="s">
        <v>2040</v>
      </c>
      <c r="C459" s="13" t="s">
        <v>2041</v>
      </c>
      <c r="D459" s="13" t="s">
        <v>276</v>
      </c>
      <c r="E459" s="13" t="s">
        <v>281</v>
      </c>
      <c r="F459" s="13" t="s">
        <v>286</v>
      </c>
      <c r="G459" s="13" t="s">
        <v>287</v>
      </c>
      <c r="H459" s="13" t="s">
        <v>162</v>
      </c>
      <c r="I459" s="13" t="s">
        <v>194</v>
      </c>
    </row>
    <row r="460" spans="2:9">
      <c r="B460" s="48" t="s">
        <v>2042</v>
      </c>
      <c r="C460" s="48" t="s">
        <v>2043</v>
      </c>
      <c r="D460" s="48" t="s">
        <v>2485</v>
      </c>
      <c r="E460" s="48" t="s">
        <v>2486</v>
      </c>
      <c r="F460" s="48" t="s">
        <v>286</v>
      </c>
      <c r="G460" s="48" t="s">
        <v>287</v>
      </c>
      <c r="H460" s="48" t="s">
        <v>647</v>
      </c>
      <c r="I460" s="48" t="s">
        <v>194</v>
      </c>
    </row>
    <row r="461" spans="2:9">
      <c r="B461" s="13" t="s">
        <v>2044</v>
      </c>
      <c r="C461" s="13" t="s">
        <v>2045</v>
      </c>
      <c r="D461" s="13" t="s">
        <v>2256</v>
      </c>
      <c r="E461" s="13" t="s">
        <v>2487</v>
      </c>
      <c r="F461" s="13" t="s">
        <v>286</v>
      </c>
      <c r="G461" s="13" t="s">
        <v>287</v>
      </c>
      <c r="H461" s="13" t="s">
        <v>206</v>
      </c>
      <c r="I461" s="13" t="s">
        <v>207</v>
      </c>
    </row>
    <row r="462" spans="2:9">
      <c r="B462" s="48" t="s">
        <v>2046</v>
      </c>
      <c r="C462" s="48" t="s">
        <v>2047</v>
      </c>
      <c r="D462" s="48" t="s">
        <v>2256</v>
      </c>
      <c r="E462" s="48" t="s">
        <v>2266</v>
      </c>
      <c r="F462" s="48" t="s">
        <v>286</v>
      </c>
      <c r="G462" s="48" t="s">
        <v>287</v>
      </c>
      <c r="H462" s="48" t="s">
        <v>2564</v>
      </c>
      <c r="I462" s="48" t="s">
        <v>2648</v>
      </c>
    </row>
    <row r="463" spans="2:9">
      <c r="B463" s="13" t="s">
        <v>1909</v>
      </c>
      <c r="C463" s="13" t="s">
        <v>2048</v>
      </c>
      <c r="D463" s="13" t="s">
        <v>2380</v>
      </c>
      <c r="E463" s="13" t="s">
        <v>2381</v>
      </c>
      <c r="F463" s="13" t="s">
        <v>286</v>
      </c>
      <c r="G463" s="13" t="s">
        <v>287</v>
      </c>
      <c r="H463" s="13" t="s">
        <v>162</v>
      </c>
      <c r="I463" s="13" t="s">
        <v>290</v>
      </c>
    </row>
    <row r="464" spans="2:9">
      <c r="B464" s="48" t="s">
        <v>2049</v>
      </c>
      <c r="C464" s="48" t="s">
        <v>2050</v>
      </c>
      <c r="D464" s="48" t="s">
        <v>2488</v>
      </c>
      <c r="E464" s="48" t="s">
        <v>2183</v>
      </c>
      <c r="F464" s="48" t="s">
        <v>286</v>
      </c>
      <c r="G464" s="48" t="s">
        <v>287</v>
      </c>
      <c r="H464" s="48" t="s">
        <v>162</v>
      </c>
      <c r="I464" s="48" t="s">
        <v>194</v>
      </c>
    </row>
    <row r="465" spans="2:9">
      <c r="B465" s="13" t="s">
        <v>2051</v>
      </c>
      <c r="C465" s="13" t="s">
        <v>2052</v>
      </c>
      <c r="D465" s="13" t="s">
        <v>2489</v>
      </c>
      <c r="E465" s="13" t="s">
        <v>2490</v>
      </c>
      <c r="F465" s="13" t="s">
        <v>286</v>
      </c>
      <c r="G465" s="13" t="s">
        <v>287</v>
      </c>
      <c r="H465" s="13" t="s">
        <v>210</v>
      </c>
      <c r="I465" s="13" t="s">
        <v>207</v>
      </c>
    </row>
    <row r="466" spans="2:9">
      <c r="B466" s="48" t="s">
        <v>2053</v>
      </c>
      <c r="C466" s="48" t="s">
        <v>2054</v>
      </c>
      <c r="D466" s="48" t="s">
        <v>2491</v>
      </c>
      <c r="E466" s="48" t="s">
        <v>2468</v>
      </c>
      <c r="F466" s="48" t="s">
        <v>286</v>
      </c>
      <c r="G466" s="48" t="s">
        <v>287</v>
      </c>
      <c r="H466" s="48" t="s">
        <v>162</v>
      </c>
      <c r="I466" s="48" t="s">
        <v>194</v>
      </c>
    </row>
    <row r="467" spans="2:9">
      <c r="B467" s="13" t="s">
        <v>365</v>
      </c>
      <c r="C467" s="13" t="s">
        <v>2055</v>
      </c>
      <c r="D467" s="13" t="s">
        <v>2155</v>
      </c>
      <c r="E467" s="13" t="s">
        <v>2492</v>
      </c>
      <c r="F467" s="13" t="s">
        <v>286</v>
      </c>
      <c r="G467" s="13" t="s">
        <v>287</v>
      </c>
      <c r="H467" s="13" t="s">
        <v>202</v>
      </c>
      <c r="I467" s="13" t="s">
        <v>194</v>
      </c>
    </row>
    <row r="468" spans="2:9">
      <c r="B468" s="48" t="s">
        <v>1678</v>
      </c>
      <c r="C468" s="48" t="s">
        <v>323</v>
      </c>
      <c r="D468" s="48" t="s">
        <v>2230</v>
      </c>
      <c r="E468" s="48" t="s">
        <v>358</v>
      </c>
      <c r="F468" s="48" t="s">
        <v>286</v>
      </c>
      <c r="G468" s="48" t="s">
        <v>287</v>
      </c>
      <c r="H468" s="48" t="s">
        <v>2643</v>
      </c>
      <c r="I468" s="48" t="s">
        <v>207</v>
      </c>
    </row>
    <row r="469" spans="2:9">
      <c r="B469" s="13" t="s">
        <v>2056</v>
      </c>
      <c r="C469" s="13" t="s">
        <v>2057</v>
      </c>
      <c r="D469" s="13" t="s">
        <v>2230</v>
      </c>
      <c r="E469" s="13" t="s">
        <v>2493</v>
      </c>
      <c r="F469" s="13" t="s">
        <v>286</v>
      </c>
      <c r="G469" s="13" t="s">
        <v>287</v>
      </c>
      <c r="H469" s="13" t="s">
        <v>310</v>
      </c>
      <c r="I469" s="13" t="s">
        <v>207</v>
      </c>
    </row>
    <row r="470" spans="2:9">
      <c r="B470" s="48" t="s">
        <v>2058</v>
      </c>
      <c r="C470" s="48" t="s">
        <v>2059</v>
      </c>
      <c r="D470" s="48" t="s">
        <v>2494</v>
      </c>
      <c r="E470" s="48" t="s">
        <v>2495</v>
      </c>
      <c r="F470" s="48" t="s">
        <v>286</v>
      </c>
      <c r="G470" s="48" t="s">
        <v>287</v>
      </c>
      <c r="H470" s="48" t="s">
        <v>210</v>
      </c>
      <c r="I470" s="48" t="s">
        <v>347</v>
      </c>
    </row>
    <row r="471" spans="2:9">
      <c r="B471" s="48" t="s">
        <v>268</v>
      </c>
      <c r="C471" s="48" t="s">
        <v>1907</v>
      </c>
      <c r="D471" s="48" t="s">
        <v>273</v>
      </c>
      <c r="E471" s="48" t="s">
        <v>2496</v>
      </c>
      <c r="F471" s="48" t="s">
        <v>286</v>
      </c>
      <c r="G471" s="48" t="s">
        <v>287</v>
      </c>
      <c r="H471" s="48" t="s">
        <v>206</v>
      </c>
      <c r="I471" s="48" t="s">
        <v>340</v>
      </c>
    </row>
    <row r="472" spans="2:9">
      <c r="B472" s="13" t="s">
        <v>2060</v>
      </c>
      <c r="C472" s="13" t="s">
        <v>1119</v>
      </c>
      <c r="D472" s="13" t="s">
        <v>276</v>
      </c>
      <c r="E472" s="13" t="s">
        <v>1140</v>
      </c>
      <c r="F472" s="13" t="s">
        <v>286</v>
      </c>
      <c r="G472" s="13" t="s">
        <v>287</v>
      </c>
      <c r="H472" s="13" t="s">
        <v>346</v>
      </c>
      <c r="I472" s="13" t="s">
        <v>194</v>
      </c>
    </row>
    <row r="473" spans="2:9">
      <c r="B473" s="48" t="s">
        <v>1932</v>
      </c>
      <c r="C473" s="48" t="s">
        <v>2061</v>
      </c>
      <c r="D473" s="48" t="s">
        <v>276</v>
      </c>
      <c r="E473" s="48" t="s">
        <v>2497</v>
      </c>
      <c r="F473" s="48" t="s">
        <v>286</v>
      </c>
      <c r="G473" s="48" t="s">
        <v>287</v>
      </c>
      <c r="H473" s="48" t="s">
        <v>289</v>
      </c>
      <c r="I473" s="48" t="s">
        <v>2028</v>
      </c>
    </row>
    <row r="474" spans="2:9">
      <c r="B474" s="13" t="s">
        <v>1009</v>
      </c>
      <c r="C474" s="13" t="s">
        <v>303</v>
      </c>
      <c r="D474" s="13" t="s">
        <v>2498</v>
      </c>
      <c r="E474" s="13" t="s">
        <v>2499</v>
      </c>
      <c r="F474" s="13" t="s">
        <v>286</v>
      </c>
      <c r="G474" s="13" t="s">
        <v>287</v>
      </c>
      <c r="H474" s="13" t="s">
        <v>289</v>
      </c>
      <c r="I474" s="13" t="s">
        <v>347</v>
      </c>
    </row>
    <row r="475" spans="2:9">
      <c r="B475" s="48" t="s">
        <v>2062</v>
      </c>
      <c r="C475" s="48" t="s">
        <v>2063</v>
      </c>
      <c r="D475" s="48" t="s">
        <v>2500</v>
      </c>
      <c r="E475" s="48" t="s">
        <v>2501</v>
      </c>
      <c r="F475" s="48" t="s">
        <v>286</v>
      </c>
      <c r="G475" s="48" t="s">
        <v>287</v>
      </c>
      <c r="H475" s="48" t="s">
        <v>193</v>
      </c>
      <c r="I475" s="48" t="s">
        <v>194</v>
      </c>
    </row>
    <row r="476" spans="2:9">
      <c r="B476" s="13" t="s">
        <v>2064</v>
      </c>
      <c r="C476" s="13" t="s">
        <v>2065</v>
      </c>
      <c r="D476" s="13" t="s">
        <v>2502</v>
      </c>
      <c r="E476" s="13" t="s">
        <v>2503</v>
      </c>
      <c r="F476" s="13" t="s">
        <v>286</v>
      </c>
      <c r="G476" s="13" t="s">
        <v>287</v>
      </c>
      <c r="H476" s="13" t="s">
        <v>162</v>
      </c>
      <c r="I476" s="13" t="s">
        <v>321</v>
      </c>
    </row>
    <row r="477" spans="2:9">
      <c r="B477" s="48" t="s">
        <v>2066</v>
      </c>
      <c r="C477" s="48" t="s">
        <v>2067</v>
      </c>
      <c r="D477" s="48" t="s">
        <v>2504</v>
      </c>
      <c r="E477" s="48" t="s">
        <v>2505</v>
      </c>
      <c r="F477" s="48" t="s">
        <v>286</v>
      </c>
      <c r="G477" s="48" t="s">
        <v>287</v>
      </c>
      <c r="H477" s="48" t="s">
        <v>310</v>
      </c>
      <c r="I477" s="48" t="s">
        <v>331</v>
      </c>
    </row>
    <row r="478" spans="2:9">
      <c r="B478" s="13" t="s">
        <v>2068</v>
      </c>
      <c r="C478" s="13" t="s">
        <v>2069</v>
      </c>
      <c r="D478" s="13" t="s">
        <v>2506</v>
      </c>
      <c r="E478" s="13" t="s">
        <v>198</v>
      </c>
      <c r="F478" s="13" t="s">
        <v>286</v>
      </c>
      <c r="G478" s="13" t="s">
        <v>287</v>
      </c>
      <c r="H478" s="13" t="s">
        <v>162</v>
      </c>
      <c r="I478" s="13" t="s">
        <v>321</v>
      </c>
    </row>
    <row r="479" spans="2:9">
      <c r="B479" s="48" t="s">
        <v>2062</v>
      </c>
      <c r="C479" s="48" t="s">
        <v>2070</v>
      </c>
      <c r="D479" s="48" t="s">
        <v>2500</v>
      </c>
      <c r="E479" s="48" t="s">
        <v>2507</v>
      </c>
      <c r="F479" s="48" t="s">
        <v>286</v>
      </c>
      <c r="G479" s="48" t="s">
        <v>287</v>
      </c>
      <c r="H479" s="48" t="s">
        <v>202</v>
      </c>
      <c r="I479" s="48" t="s">
        <v>194</v>
      </c>
    </row>
    <row r="480" spans="2:9">
      <c r="B480" s="13" t="s">
        <v>1965</v>
      </c>
      <c r="C480" s="13" t="s">
        <v>1965</v>
      </c>
      <c r="D480" s="13" t="s">
        <v>2508</v>
      </c>
      <c r="E480" s="13" t="s">
        <v>2509</v>
      </c>
      <c r="F480" s="13" t="s">
        <v>286</v>
      </c>
      <c r="G480" s="13" t="s">
        <v>287</v>
      </c>
      <c r="H480" s="13" t="s">
        <v>490</v>
      </c>
      <c r="I480" s="13" t="s">
        <v>211</v>
      </c>
    </row>
    <row r="481" spans="2:9">
      <c r="B481" s="48" t="s">
        <v>2071</v>
      </c>
      <c r="C481" s="48" t="s">
        <v>2072</v>
      </c>
      <c r="D481" s="48" t="s">
        <v>2510</v>
      </c>
      <c r="E481" s="48" t="s">
        <v>2511</v>
      </c>
      <c r="F481" s="48" t="s">
        <v>286</v>
      </c>
      <c r="G481" s="48" t="s">
        <v>287</v>
      </c>
      <c r="H481" s="48" t="s">
        <v>162</v>
      </c>
      <c r="I481" s="48" t="s">
        <v>194</v>
      </c>
    </row>
    <row r="482" spans="2:9">
      <c r="B482" s="13" t="s">
        <v>474</v>
      </c>
      <c r="C482" s="13" t="s">
        <v>2073</v>
      </c>
      <c r="D482" s="13" t="s">
        <v>2256</v>
      </c>
      <c r="E482" s="13" t="s">
        <v>2512</v>
      </c>
      <c r="F482" s="13" t="s">
        <v>286</v>
      </c>
      <c r="G482" s="13" t="s">
        <v>287</v>
      </c>
      <c r="H482" s="13" t="s">
        <v>210</v>
      </c>
      <c r="I482" s="13" t="s">
        <v>233</v>
      </c>
    </row>
    <row r="483" spans="2:9">
      <c r="B483" s="48" t="s">
        <v>2074</v>
      </c>
      <c r="C483" s="48" t="s">
        <v>2075</v>
      </c>
      <c r="D483" s="48" t="s">
        <v>2513</v>
      </c>
      <c r="E483" s="48" t="s">
        <v>2514</v>
      </c>
      <c r="F483" s="48" t="s">
        <v>286</v>
      </c>
      <c r="G483" s="48" t="s">
        <v>287</v>
      </c>
      <c r="H483" s="48" t="s">
        <v>2560</v>
      </c>
      <c r="I483" s="48" t="s">
        <v>2649</v>
      </c>
    </row>
    <row r="484" spans="2:9">
      <c r="B484" s="13" t="s">
        <v>2076</v>
      </c>
      <c r="C484" s="13" t="s">
        <v>2077</v>
      </c>
      <c r="D484" s="13" t="s">
        <v>2267</v>
      </c>
      <c r="E484" s="13" t="s">
        <v>2515</v>
      </c>
      <c r="F484" s="13" t="s">
        <v>286</v>
      </c>
      <c r="G484" s="13" t="s">
        <v>287</v>
      </c>
      <c r="H484" s="13" t="s">
        <v>206</v>
      </c>
      <c r="I484" s="13" t="s">
        <v>2650</v>
      </c>
    </row>
    <row r="485" spans="2:9">
      <c r="B485" s="48" t="s">
        <v>1877</v>
      </c>
      <c r="C485" s="48" t="s">
        <v>2078</v>
      </c>
      <c r="D485" s="48" t="s">
        <v>2256</v>
      </c>
      <c r="E485" s="48" t="s">
        <v>2257</v>
      </c>
      <c r="F485" s="48" t="s">
        <v>286</v>
      </c>
      <c r="G485" s="48" t="s">
        <v>287</v>
      </c>
      <c r="H485" s="48" t="s">
        <v>206</v>
      </c>
      <c r="I485" s="48" t="s">
        <v>2651</v>
      </c>
    </row>
    <row r="486" spans="2:9">
      <c r="B486" s="48" t="s">
        <v>1864</v>
      </c>
      <c r="C486" s="48" t="s">
        <v>2079</v>
      </c>
      <c r="D486" s="48" t="s">
        <v>2315</v>
      </c>
      <c r="E486" s="48" t="s">
        <v>2516</v>
      </c>
      <c r="F486" s="48" t="s">
        <v>286</v>
      </c>
      <c r="G486" s="48" t="s">
        <v>287</v>
      </c>
      <c r="H486" s="48" t="s">
        <v>2652</v>
      </c>
      <c r="I486" s="48" t="s">
        <v>2573</v>
      </c>
    </row>
    <row r="487" spans="2:9">
      <c r="B487" s="13" t="s">
        <v>2080</v>
      </c>
      <c r="C487" s="13" t="s">
        <v>2081</v>
      </c>
      <c r="D487" s="13" t="s">
        <v>2267</v>
      </c>
      <c r="E487" s="13" t="s">
        <v>2515</v>
      </c>
      <c r="F487" s="13" t="s">
        <v>286</v>
      </c>
      <c r="G487" s="13" t="s">
        <v>287</v>
      </c>
      <c r="H487" s="13" t="s">
        <v>162</v>
      </c>
      <c r="I487" s="13" t="s">
        <v>194</v>
      </c>
    </row>
    <row r="488" spans="2:9">
      <c r="B488" s="48" t="s">
        <v>1760</v>
      </c>
      <c r="C488" s="48" t="s">
        <v>1727</v>
      </c>
      <c r="D488" s="48" t="s">
        <v>2517</v>
      </c>
      <c r="E488" s="48" t="s">
        <v>2518</v>
      </c>
      <c r="F488" s="48" t="s">
        <v>286</v>
      </c>
      <c r="G488" s="48" t="s">
        <v>287</v>
      </c>
      <c r="H488" s="48" t="s">
        <v>162</v>
      </c>
      <c r="I488" s="48" t="s">
        <v>194</v>
      </c>
    </row>
    <row r="489" spans="2:9">
      <c r="B489" s="13" t="s">
        <v>2082</v>
      </c>
      <c r="C489" s="13" t="s">
        <v>2083</v>
      </c>
      <c r="D489" s="13" t="s">
        <v>2256</v>
      </c>
      <c r="E489" s="13" t="s">
        <v>2320</v>
      </c>
      <c r="F489" s="13" t="s">
        <v>286</v>
      </c>
      <c r="G489" s="13" t="s">
        <v>287</v>
      </c>
      <c r="H489" s="13" t="s">
        <v>2653</v>
      </c>
      <c r="I489" s="13" t="s">
        <v>207</v>
      </c>
    </row>
    <row r="490" spans="2:9">
      <c r="B490" s="48" t="s">
        <v>2084</v>
      </c>
      <c r="C490" s="48" t="s">
        <v>2085</v>
      </c>
      <c r="D490" s="48" t="s">
        <v>2519</v>
      </c>
      <c r="E490" s="48" t="s">
        <v>2520</v>
      </c>
      <c r="F490" s="48" t="s">
        <v>286</v>
      </c>
      <c r="G490" s="48" t="s">
        <v>287</v>
      </c>
      <c r="H490" s="48" t="s">
        <v>162</v>
      </c>
      <c r="I490" s="48" t="s">
        <v>194</v>
      </c>
    </row>
    <row r="491" spans="2:9">
      <c r="B491" s="48" t="s">
        <v>2086</v>
      </c>
      <c r="C491" s="48" t="s">
        <v>2087</v>
      </c>
      <c r="D491" s="48" t="s">
        <v>2521</v>
      </c>
      <c r="E491" s="48" t="s">
        <v>2522</v>
      </c>
      <c r="F491" s="48" t="s">
        <v>286</v>
      </c>
      <c r="G491" s="48" t="s">
        <v>287</v>
      </c>
      <c r="H491" s="48" t="s">
        <v>2654</v>
      </c>
      <c r="I491" s="48" t="s">
        <v>163</v>
      </c>
    </row>
    <row r="492" spans="2:9">
      <c r="B492" s="13" t="s">
        <v>2088</v>
      </c>
      <c r="C492" s="13" t="s">
        <v>2089</v>
      </c>
      <c r="D492" s="13" t="s">
        <v>2256</v>
      </c>
      <c r="E492" s="13" t="s">
        <v>2259</v>
      </c>
      <c r="F492" s="13" t="s">
        <v>286</v>
      </c>
      <c r="G492" s="13" t="s">
        <v>287</v>
      </c>
      <c r="H492" s="13" t="s">
        <v>210</v>
      </c>
      <c r="I492" s="13" t="s">
        <v>347</v>
      </c>
    </row>
    <row r="493" spans="2:9">
      <c r="B493" s="48" t="s">
        <v>1875</v>
      </c>
      <c r="C493" s="48" t="s">
        <v>2081</v>
      </c>
      <c r="D493" s="48" t="s">
        <v>2267</v>
      </c>
      <c r="E493" s="48" t="s">
        <v>2515</v>
      </c>
      <c r="F493" s="48" t="s">
        <v>286</v>
      </c>
      <c r="G493" s="48" t="s">
        <v>287</v>
      </c>
      <c r="H493" s="48" t="s">
        <v>162</v>
      </c>
      <c r="I493" s="48" t="s">
        <v>194</v>
      </c>
    </row>
    <row r="494" spans="2:9">
      <c r="B494" s="48" t="s">
        <v>2090</v>
      </c>
      <c r="C494" s="48" t="s">
        <v>2091</v>
      </c>
      <c r="D494" s="48" t="s">
        <v>2523</v>
      </c>
      <c r="E494" s="48" t="s">
        <v>2524</v>
      </c>
      <c r="F494" s="48" t="s">
        <v>286</v>
      </c>
      <c r="G494" s="48" t="s">
        <v>287</v>
      </c>
      <c r="H494" s="48" t="s">
        <v>206</v>
      </c>
      <c r="I494" s="48" t="s">
        <v>340</v>
      </c>
    </row>
    <row r="495" spans="2:9">
      <c r="B495" s="13" t="s">
        <v>2092</v>
      </c>
      <c r="C495" s="13" t="s">
        <v>2093</v>
      </c>
      <c r="D495" s="13" t="s">
        <v>2525</v>
      </c>
      <c r="E495" s="13" t="s">
        <v>2526</v>
      </c>
      <c r="F495" s="13" t="s">
        <v>286</v>
      </c>
      <c r="G495" s="13" t="s">
        <v>287</v>
      </c>
      <c r="H495" s="13" t="s">
        <v>162</v>
      </c>
      <c r="I495" s="13" t="s">
        <v>235</v>
      </c>
    </row>
    <row r="496" spans="2:9">
      <c r="B496" s="48" t="s">
        <v>2094</v>
      </c>
      <c r="C496" s="48" t="s">
        <v>1727</v>
      </c>
      <c r="D496" s="48" t="s">
        <v>2258</v>
      </c>
      <c r="E496" s="48" t="s">
        <v>2316</v>
      </c>
      <c r="F496" s="48" t="s">
        <v>286</v>
      </c>
      <c r="G496" s="48" t="s">
        <v>287</v>
      </c>
      <c r="H496" s="48" t="s">
        <v>210</v>
      </c>
      <c r="I496" s="48" t="s">
        <v>189</v>
      </c>
    </row>
    <row r="497" spans="2:9">
      <c r="B497" s="13" t="s">
        <v>2095</v>
      </c>
      <c r="C497" s="13" t="s">
        <v>2096</v>
      </c>
      <c r="D497" s="13" t="s">
        <v>2525</v>
      </c>
      <c r="E497" s="13" t="s">
        <v>2527</v>
      </c>
      <c r="F497" s="13" t="s">
        <v>286</v>
      </c>
      <c r="G497" s="13" t="s">
        <v>287</v>
      </c>
      <c r="H497" s="13" t="s">
        <v>289</v>
      </c>
      <c r="I497" s="13" t="s">
        <v>211</v>
      </c>
    </row>
    <row r="498" spans="2:9">
      <c r="B498" s="48" t="s">
        <v>2097</v>
      </c>
      <c r="C498" s="48" t="s">
        <v>2098</v>
      </c>
      <c r="D498" s="48" t="s">
        <v>2519</v>
      </c>
      <c r="E498" s="48" t="s">
        <v>2520</v>
      </c>
      <c r="F498" s="48" t="s">
        <v>286</v>
      </c>
      <c r="G498" s="48" t="s">
        <v>287</v>
      </c>
      <c r="H498" s="48" t="s">
        <v>206</v>
      </c>
      <c r="I498" s="48" t="s">
        <v>207</v>
      </c>
    </row>
    <row r="499" spans="2:9">
      <c r="B499" s="13" t="s">
        <v>2099</v>
      </c>
      <c r="C499" s="13" t="s">
        <v>2100</v>
      </c>
      <c r="D499" s="13" t="s">
        <v>2519</v>
      </c>
      <c r="E499" s="13" t="s">
        <v>2520</v>
      </c>
      <c r="F499" s="13" t="s">
        <v>286</v>
      </c>
      <c r="G499" s="13" t="s">
        <v>287</v>
      </c>
      <c r="H499" s="13" t="s">
        <v>162</v>
      </c>
      <c r="I499" s="13" t="s">
        <v>194</v>
      </c>
    </row>
    <row r="500" spans="2:9">
      <c r="B500" s="48" t="s">
        <v>217</v>
      </c>
      <c r="C500" s="48" t="s">
        <v>2101</v>
      </c>
      <c r="D500" s="48" t="s">
        <v>273</v>
      </c>
      <c r="E500" s="48" t="s">
        <v>358</v>
      </c>
      <c r="F500" s="48" t="s">
        <v>286</v>
      </c>
      <c r="G500" s="48" t="s">
        <v>287</v>
      </c>
      <c r="H500" s="48" t="s">
        <v>2567</v>
      </c>
      <c r="I500" s="48" t="s">
        <v>2570</v>
      </c>
    </row>
    <row r="501" spans="2:9">
      <c r="B501" s="13" t="s">
        <v>2102</v>
      </c>
      <c r="C501" s="13" t="s">
        <v>2103</v>
      </c>
      <c r="D501" s="13" t="s">
        <v>380</v>
      </c>
      <c r="E501" s="13" t="s">
        <v>2528</v>
      </c>
      <c r="F501" s="13" t="s">
        <v>286</v>
      </c>
      <c r="G501" s="13" t="s">
        <v>287</v>
      </c>
      <c r="H501" s="13" t="s">
        <v>210</v>
      </c>
      <c r="I501" s="13" t="s">
        <v>356</v>
      </c>
    </row>
    <row r="502" spans="2:9">
      <c r="B502" s="48" t="s">
        <v>2104</v>
      </c>
      <c r="C502" s="48" t="s">
        <v>2105</v>
      </c>
      <c r="D502" s="48" t="s">
        <v>2529</v>
      </c>
      <c r="E502" s="48" t="s">
        <v>2402</v>
      </c>
      <c r="F502" s="48" t="s">
        <v>286</v>
      </c>
      <c r="G502" s="48" t="s">
        <v>287</v>
      </c>
      <c r="H502" s="48" t="s">
        <v>202</v>
      </c>
      <c r="I502" s="48" t="s">
        <v>194</v>
      </c>
    </row>
    <row r="503" spans="2:9">
      <c r="B503" s="13" t="s">
        <v>2106</v>
      </c>
      <c r="C503" s="13" t="s">
        <v>2107</v>
      </c>
      <c r="D503" s="13" t="s">
        <v>2530</v>
      </c>
      <c r="E503" s="13" t="s">
        <v>425</v>
      </c>
      <c r="F503" s="13" t="s">
        <v>286</v>
      </c>
      <c r="G503" s="13" t="s">
        <v>287</v>
      </c>
      <c r="H503" s="13" t="s">
        <v>2655</v>
      </c>
      <c r="I503" s="13" t="s">
        <v>331</v>
      </c>
    </row>
    <row r="504" spans="2:9">
      <c r="B504" s="48" t="s">
        <v>2108</v>
      </c>
      <c r="C504" s="48" t="s">
        <v>2109</v>
      </c>
      <c r="D504" s="48" t="s">
        <v>2531</v>
      </c>
      <c r="E504" s="48" t="s">
        <v>2532</v>
      </c>
      <c r="F504" s="48" t="s">
        <v>286</v>
      </c>
      <c r="G504" s="48" t="s">
        <v>287</v>
      </c>
      <c r="H504" s="48" t="s">
        <v>219</v>
      </c>
      <c r="I504" s="48" t="s">
        <v>292</v>
      </c>
    </row>
    <row r="505" spans="2:9">
      <c r="B505" s="13" t="s">
        <v>2110</v>
      </c>
      <c r="C505" s="13" t="s">
        <v>2111</v>
      </c>
      <c r="D505" s="13" t="s">
        <v>273</v>
      </c>
      <c r="E505" s="13" t="s">
        <v>2167</v>
      </c>
      <c r="F505" s="13" t="s">
        <v>286</v>
      </c>
      <c r="G505" s="13" t="s">
        <v>287</v>
      </c>
      <c r="H505" s="13" t="s">
        <v>162</v>
      </c>
      <c r="I505" s="13" t="s">
        <v>290</v>
      </c>
    </row>
    <row r="506" spans="2:9">
      <c r="B506" s="48" t="s">
        <v>2112</v>
      </c>
      <c r="C506" s="48" t="s">
        <v>2113</v>
      </c>
      <c r="D506" s="48" t="s">
        <v>2529</v>
      </c>
      <c r="E506" s="48" t="s">
        <v>2402</v>
      </c>
      <c r="F506" s="48" t="s">
        <v>286</v>
      </c>
      <c r="G506" s="48" t="s">
        <v>287</v>
      </c>
      <c r="H506" s="48" t="s">
        <v>206</v>
      </c>
      <c r="I506" s="48" t="s">
        <v>331</v>
      </c>
    </row>
    <row r="507" spans="2:9">
      <c r="B507" s="13" t="s">
        <v>2114</v>
      </c>
      <c r="C507" s="13" t="s">
        <v>2115</v>
      </c>
      <c r="D507" s="13" t="s">
        <v>2533</v>
      </c>
      <c r="E507" s="13" t="s">
        <v>2410</v>
      </c>
      <c r="F507" s="13" t="s">
        <v>286</v>
      </c>
      <c r="G507" s="13" t="s">
        <v>287</v>
      </c>
      <c r="H507" s="13" t="s">
        <v>202</v>
      </c>
      <c r="I507" s="13" t="s">
        <v>194</v>
      </c>
    </row>
    <row r="508" spans="2:9">
      <c r="B508" s="48" t="s">
        <v>2116</v>
      </c>
      <c r="C508" s="48" t="s">
        <v>2117</v>
      </c>
      <c r="D508" s="48" t="s">
        <v>2534</v>
      </c>
      <c r="E508" s="48" t="s">
        <v>2535</v>
      </c>
      <c r="F508" s="48" t="s">
        <v>286</v>
      </c>
      <c r="G508" s="48" t="s">
        <v>287</v>
      </c>
      <c r="H508" s="48" t="s">
        <v>202</v>
      </c>
      <c r="I508" s="48" t="s">
        <v>163</v>
      </c>
    </row>
    <row r="509" spans="2:9">
      <c r="B509" s="13" t="s">
        <v>269</v>
      </c>
      <c r="C509" s="13" t="s">
        <v>2118</v>
      </c>
      <c r="D509" s="13" t="s">
        <v>380</v>
      </c>
      <c r="E509" s="13" t="s">
        <v>304</v>
      </c>
      <c r="F509" s="13" t="s">
        <v>286</v>
      </c>
      <c r="G509" s="13" t="s">
        <v>287</v>
      </c>
      <c r="H509" s="13" t="s">
        <v>162</v>
      </c>
      <c r="I509" s="13" t="s">
        <v>290</v>
      </c>
    </row>
    <row r="510" spans="2:9">
      <c r="B510" s="48" t="s">
        <v>1061</v>
      </c>
      <c r="C510" s="48" t="s">
        <v>469</v>
      </c>
      <c r="D510" s="48" t="s">
        <v>2536</v>
      </c>
      <c r="E510" s="48" t="s">
        <v>2537</v>
      </c>
      <c r="F510" s="48" t="s">
        <v>286</v>
      </c>
      <c r="G510" s="48" t="s">
        <v>287</v>
      </c>
      <c r="H510" s="48" t="s">
        <v>206</v>
      </c>
      <c r="I510" s="48" t="s">
        <v>1028</v>
      </c>
    </row>
    <row r="511" spans="2:9">
      <c r="B511" s="13" t="s">
        <v>2119</v>
      </c>
      <c r="C511" s="13" t="s">
        <v>2120</v>
      </c>
      <c r="D511" s="13" t="s">
        <v>2538</v>
      </c>
      <c r="E511" s="13" t="s">
        <v>2539</v>
      </c>
      <c r="F511" s="13" t="s">
        <v>286</v>
      </c>
      <c r="G511" s="13" t="s">
        <v>287</v>
      </c>
      <c r="H511" s="13" t="s">
        <v>206</v>
      </c>
      <c r="I511" s="13" t="s">
        <v>340</v>
      </c>
    </row>
    <row r="512" spans="2:9">
      <c r="B512" s="48" t="s">
        <v>2121</v>
      </c>
      <c r="C512" s="48" t="s">
        <v>2122</v>
      </c>
      <c r="D512" s="48" t="s">
        <v>2163</v>
      </c>
      <c r="E512" s="48" t="s">
        <v>2540</v>
      </c>
      <c r="F512" s="48" t="s">
        <v>286</v>
      </c>
      <c r="G512" s="48" t="s">
        <v>287</v>
      </c>
      <c r="H512" s="48" t="s">
        <v>2564</v>
      </c>
      <c r="I512" s="48" t="s">
        <v>2582</v>
      </c>
    </row>
    <row r="513" spans="2:9">
      <c r="B513" s="13" t="s">
        <v>2123</v>
      </c>
      <c r="C513" s="13" t="s">
        <v>2124</v>
      </c>
      <c r="D513" s="13" t="s">
        <v>2541</v>
      </c>
      <c r="E513" s="13" t="s">
        <v>2542</v>
      </c>
      <c r="F513" s="13" t="s">
        <v>286</v>
      </c>
      <c r="G513" s="13" t="s">
        <v>287</v>
      </c>
      <c r="H513" s="13" t="s">
        <v>162</v>
      </c>
      <c r="I513" s="13" t="s">
        <v>321</v>
      </c>
    </row>
    <row r="514" spans="2:9">
      <c r="B514" s="48" t="s">
        <v>187</v>
      </c>
      <c r="C514" s="48" t="s">
        <v>183</v>
      </c>
      <c r="D514" s="48" t="s">
        <v>2543</v>
      </c>
      <c r="E514" s="48" t="s">
        <v>358</v>
      </c>
      <c r="F514" s="48" t="s">
        <v>286</v>
      </c>
      <c r="G514" s="48" t="s">
        <v>287</v>
      </c>
      <c r="H514" s="48" t="s">
        <v>206</v>
      </c>
      <c r="I514" s="48" t="s">
        <v>331</v>
      </c>
    </row>
    <row r="515" spans="2:9">
      <c r="B515" s="13" t="s">
        <v>2125</v>
      </c>
      <c r="C515" s="13" t="s">
        <v>2126</v>
      </c>
      <c r="D515" s="13" t="s">
        <v>2544</v>
      </c>
      <c r="E515" s="13" t="s">
        <v>2236</v>
      </c>
      <c r="F515" s="13" t="s">
        <v>286</v>
      </c>
      <c r="G515" s="13" t="s">
        <v>287</v>
      </c>
      <c r="H515" s="13" t="s">
        <v>2590</v>
      </c>
      <c r="I515" s="13" t="s">
        <v>511</v>
      </c>
    </row>
    <row r="516" spans="2:9">
      <c r="B516" s="48" t="s">
        <v>2127</v>
      </c>
      <c r="C516" s="48" t="s">
        <v>2128</v>
      </c>
      <c r="D516" s="48" t="s">
        <v>2545</v>
      </c>
      <c r="E516" s="48" t="s">
        <v>2539</v>
      </c>
      <c r="F516" s="48" t="s">
        <v>286</v>
      </c>
      <c r="G516" s="48" t="s">
        <v>287</v>
      </c>
      <c r="H516" s="48" t="s">
        <v>206</v>
      </c>
      <c r="I516" s="48" t="s">
        <v>340</v>
      </c>
    </row>
    <row r="517" spans="2:9">
      <c r="B517" s="13" t="s">
        <v>351</v>
      </c>
      <c r="C517" s="13" t="s">
        <v>485</v>
      </c>
      <c r="D517" s="13" t="s">
        <v>273</v>
      </c>
      <c r="E517" s="13" t="s">
        <v>713</v>
      </c>
      <c r="F517" s="13" t="s">
        <v>286</v>
      </c>
      <c r="G517" s="13" t="s">
        <v>287</v>
      </c>
      <c r="H517" s="13" t="s">
        <v>162</v>
      </c>
      <c r="I517" s="13" t="s">
        <v>290</v>
      </c>
    </row>
    <row r="521" spans="2:9" ht="15.75">
      <c r="B521" s="7" t="s">
        <v>55</v>
      </c>
    </row>
    <row r="523" spans="2:9" ht="69" customHeight="1">
      <c r="B523" s="93" t="s">
        <v>293</v>
      </c>
      <c r="C523" s="94"/>
      <c r="D523" s="16" t="s">
        <v>5</v>
      </c>
      <c r="E523" s="16" t="s">
        <v>6</v>
      </c>
    </row>
    <row r="524" spans="2:9">
      <c r="B524" s="95" t="s">
        <v>32</v>
      </c>
      <c r="C524" s="96"/>
      <c r="D524" s="37">
        <v>34</v>
      </c>
      <c r="E524" s="17">
        <f>D524/$D$526</f>
        <v>9.1891891891891897E-2</v>
      </c>
    </row>
    <row r="525" spans="2:9">
      <c r="B525" s="79" t="s">
        <v>57</v>
      </c>
      <c r="C525" s="79"/>
      <c r="D525" s="37">
        <v>336</v>
      </c>
      <c r="E525" s="17">
        <f>D525/$D$526</f>
        <v>0.90810810810810816</v>
      </c>
    </row>
    <row r="526" spans="2:9">
      <c r="B526" s="79" t="s">
        <v>58</v>
      </c>
      <c r="C526" s="79"/>
      <c r="D526" s="37">
        <f>SUM(D524:D525)</f>
        <v>370</v>
      </c>
      <c r="E526" s="31">
        <f>SUM(E524:E525)</f>
        <v>1</v>
      </c>
    </row>
    <row r="527" spans="2:9">
      <c r="B527" s="115"/>
      <c r="C527" s="115"/>
      <c r="D527" s="115"/>
    </row>
    <row r="528" spans="2:9">
      <c r="B528" s="115"/>
      <c r="C528" s="115"/>
      <c r="D528" s="115"/>
    </row>
    <row r="529" spans="2:6">
      <c r="B529" s="115"/>
      <c r="C529" s="115"/>
      <c r="D529" s="115"/>
    </row>
    <row r="530" spans="2:6">
      <c r="B530" s="115"/>
      <c r="C530" s="115"/>
      <c r="D530" s="115"/>
    </row>
    <row r="531" spans="2:6">
      <c r="B531" s="115"/>
      <c r="C531" s="115"/>
      <c r="D531" s="115"/>
    </row>
    <row r="532" spans="2:6">
      <c r="B532" s="115"/>
      <c r="C532" s="115"/>
      <c r="D532" s="115"/>
    </row>
    <row r="538" spans="2:6" ht="15.75">
      <c r="B538" s="7" t="s">
        <v>72</v>
      </c>
    </row>
    <row r="539" spans="2:6" ht="15.75">
      <c r="B539" s="7"/>
    </row>
    <row r="540" spans="2:6">
      <c r="B540" s="18" t="s">
        <v>73</v>
      </c>
    </row>
    <row r="541" spans="2:6">
      <c r="B541" s="18"/>
    </row>
    <row r="542" spans="2:6">
      <c r="B542" s="18"/>
    </row>
    <row r="543" spans="2:6">
      <c r="B543" s="87" t="s">
        <v>74</v>
      </c>
      <c r="C543" s="87"/>
      <c r="D543" s="87"/>
      <c r="E543" s="39" t="s">
        <v>5</v>
      </c>
      <c r="F543" s="39" t="s">
        <v>6</v>
      </c>
    </row>
    <row r="544" spans="2:6">
      <c r="B544" s="82" t="s">
        <v>75</v>
      </c>
      <c r="C544" s="82"/>
      <c r="D544" s="82"/>
      <c r="E544" s="37">
        <v>189</v>
      </c>
      <c r="F544" s="53">
        <f t="shared" ref="F544:F550" si="6">E544/$E$551</f>
        <v>0.32698961937716264</v>
      </c>
    </row>
    <row r="545" spans="2:6">
      <c r="B545" s="82" t="s">
        <v>76</v>
      </c>
      <c r="C545" s="82"/>
      <c r="D545" s="82"/>
      <c r="E545" s="37">
        <v>110</v>
      </c>
      <c r="F545" s="53">
        <f t="shared" si="6"/>
        <v>0.19031141868512111</v>
      </c>
    </row>
    <row r="546" spans="2:6">
      <c r="B546" s="82" t="s">
        <v>294</v>
      </c>
      <c r="C546" s="82"/>
      <c r="D546" s="82"/>
      <c r="E546" s="37">
        <v>150</v>
      </c>
      <c r="F546" s="53">
        <f t="shared" si="6"/>
        <v>0.25951557093425603</v>
      </c>
    </row>
    <row r="547" spans="2:6">
      <c r="B547" s="82" t="s">
        <v>295</v>
      </c>
      <c r="C547" s="82"/>
      <c r="D547" s="82"/>
      <c r="E547" s="37">
        <v>39</v>
      </c>
      <c r="F547" s="53">
        <f t="shared" si="6"/>
        <v>6.7474048442906581E-2</v>
      </c>
    </row>
    <row r="548" spans="2:6">
      <c r="B548" s="82" t="s">
        <v>80</v>
      </c>
      <c r="C548" s="82"/>
      <c r="D548" s="82"/>
      <c r="E548" s="37">
        <v>41</v>
      </c>
      <c r="F548" s="53">
        <f t="shared" si="6"/>
        <v>7.0934256055363326E-2</v>
      </c>
    </row>
    <row r="549" spans="2:6">
      <c r="B549" s="82" t="s">
        <v>82</v>
      </c>
      <c r="C549" s="82"/>
      <c r="D549" s="82"/>
      <c r="E549" s="37">
        <v>28</v>
      </c>
      <c r="F549" s="53">
        <f t="shared" si="6"/>
        <v>4.8442906574394463E-2</v>
      </c>
    </row>
    <row r="550" spans="2:6">
      <c r="B550" s="82" t="s">
        <v>81</v>
      </c>
      <c r="C550" s="82"/>
      <c r="D550" s="82"/>
      <c r="E550" s="37">
        <v>21</v>
      </c>
      <c r="F550" s="53">
        <f t="shared" si="6"/>
        <v>3.6332179930795849E-2</v>
      </c>
    </row>
    <row r="551" spans="2:6">
      <c r="B551" s="82" t="s">
        <v>9</v>
      </c>
      <c r="C551" s="82"/>
      <c r="D551" s="82"/>
      <c r="E551" s="37">
        <f>SUM(E544:E550)</f>
        <v>578</v>
      </c>
      <c r="F551" s="53">
        <f>SUM(F544:F550)</f>
        <v>1</v>
      </c>
    </row>
    <row r="552" spans="2:6" ht="10.5" customHeight="1"/>
    <row r="553" spans="2:6" ht="18.75" customHeight="1">
      <c r="B553" s="7" t="s">
        <v>83</v>
      </c>
    </row>
    <row r="554" spans="2:6" ht="10.5" customHeight="1">
      <c r="B554" s="7"/>
    </row>
    <row r="555" spans="2:6" ht="18.75" customHeight="1">
      <c r="B555" s="18" t="s">
        <v>296</v>
      </c>
    </row>
    <row r="556" spans="2:6">
      <c r="B556" s="18"/>
    </row>
    <row r="557" spans="2:6">
      <c r="B557" s="18"/>
    </row>
    <row r="558" spans="2:6">
      <c r="B558" s="39" t="s">
        <v>85</v>
      </c>
      <c r="C558" s="39" t="s">
        <v>5</v>
      </c>
      <c r="D558" s="39" t="s">
        <v>6</v>
      </c>
    </row>
    <row r="559" spans="2:6">
      <c r="B559" s="37" t="s">
        <v>147</v>
      </c>
      <c r="C559" s="37">
        <v>312</v>
      </c>
      <c r="D559" s="53">
        <f>C559/$C$563</f>
        <v>0.84324324324324329</v>
      </c>
    </row>
    <row r="560" spans="2:6">
      <c r="B560" s="37" t="s">
        <v>148</v>
      </c>
      <c r="C560" s="37">
        <v>57</v>
      </c>
      <c r="D560" s="53">
        <f t="shared" ref="D560:D562" si="7">C560/$C$563</f>
        <v>0.15405405405405406</v>
      </c>
    </row>
    <row r="561" spans="2:11">
      <c r="B561" s="37" t="s">
        <v>150</v>
      </c>
      <c r="C561" s="37">
        <v>1</v>
      </c>
      <c r="D561" s="53">
        <f t="shared" si="7"/>
        <v>2.7027027027027029E-3</v>
      </c>
    </row>
    <row r="562" spans="2:11">
      <c r="B562" s="37" t="s">
        <v>297</v>
      </c>
      <c r="C562" s="37">
        <v>0</v>
      </c>
      <c r="D562" s="53">
        <f t="shared" si="7"/>
        <v>0</v>
      </c>
    </row>
    <row r="563" spans="2:11">
      <c r="B563" s="37" t="s">
        <v>9</v>
      </c>
      <c r="C563" s="37">
        <f>SUM(C559:C562)</f>
        <v>370</v>
      </c>
      <c r="D563" s="53">
        <f>SUM(D559:D562)</f>
        <v>1</v>
      </c>
    </row>
    <row r="571" spans="2:11" ht="15" customHeight="1">
      <c r="B571" s="78" t="s">
        <v>114</v>
      </c>
      <c r="C571" s="78"/>
      <c r="D571" s="78"/>
      <c r="F571" s="114"/>
      <c r="G571" s="114"/>
      <c r="H571" s="114"/>
      <c r="I571" s="114"/>
      <c r="J571" s="114"/>
      <c r="K571" s="114"/>
    </row>
    <row r="572" spans="2:11" ht="15" customHeight="1">
      <c r="B572" s="78"/>
      <c r="C572" s="78"/>
      <c r="D572" s="78"/>
      <c r="F572" s="114"/>
      <c r="G572" s="114"/>
      <c r="H572" s="114"/>
      <c r="I572" s="114"/>
      <c r="J572" s="114"/>
      <c r="K572" s="114"/>
    </row>
    <row r="573" spans="2:11" ht="15" customHeight="1">
      <c r="B573" s="78"/>
      <c r="C573" s="78"/>
      <c r="D573" s="78"/>
      <c r="F573" s="114"/>
      <c r="G573" s="114"/>
      <c r="H573" s="114"/>
      <c r="I573" s="114"/>
      <c r="J573" s="114"/>
      <c r="K573" s="114"/>
    </row>
    <row r="574" spans="2:11">
      <c r="F574" s="114"/>
      <c r="G574" s="114"/>
      <c r="H574" s="114"/>
      <c r="I574" s="114"/>
      <c r="J574" s="114"/>
      <c r="K574" s="114"/>
    </row>
    <row r="575" spans="2:11">
      <c r="B575" s="36" t="s">
        <v>116</v>
      </c>
      <c r="C575" s="36" t="s">
        <v>5</v>
      </c>
      <c r="D575" s="36" t="s">
        <v>6</v>
      </c>
    </row>
    <row r="576" spans="2:11">
      <c r="B576" s="38" t="s">
        <v>32</v>
      </c>
      <c r="C576" s="37">
        <v>366</v>
      </c>
      <c r="D576" s="53">
        <f>C576/$C$578</f>
        <v>0.98918918918918919</v>
      </c>
    </row>
    <row r="577" spans="2:9">
      <c r="B577" s="38" t="s">
        <v>111</v>
      </c>
      <c r="C577" s="37">
        <v>4</v>
      </c>
      <c r="D577" s="53">
        <f>C577/$C$578</f>
        <v>1.0810810810810811E-2</v>
      </c>
    </row>
    <row r="578" spans="2:9">
      <c r="B578" s="38" t="s">
        <v>9</v>
      </c>
      <c r="C578" s="37">
        <f>SUM(C576:C577)</f>
        <v>370</v>
      </c>
      <c r="D578" s="53">
        <f>SUM(D576:D577)</f>
        <v>1</v>
      </c>
    </row>
    <row r="584" spans="2:9">
      <c r="H584" s="2"/>
      <c r="I584" s="54"/>
    </row>
    <row r="585" spans="2:9">
      <c r="B585" s="1" t="s">
        <v>115</v>
      </c>
      <c r="H585" s="2"/>
      <c r="I585" s="54"/>
    </row>
    <row r="586" spans="2:9">
      <c r="H586" s="2"/>
      <c r="I586" s="54"/>
    </row>
    <row r="587" spans="2:9">
      <c r="H587" s="2"/>
      <c r="I587" s="54"/>
    </row>
    <row r="588" spans="2:9">
      <c r="B588" s="36" t="s">
        <v>116</v>
      </c>
      <c r="C588" s="36" t="s">
        <v>5</v>
      </c>
      <c r="D588" s="36" t="s">
        <v>6</v>
      </c>
      <c r="H588" s="2"/>
      <c r="I588" s="54"/>
    </row>
    <row r="589" spans="2:9">
      <c r="B589" s="38" t="s">
        <v>32</v>
      </c>
      <c r="C589" s="37">
        <v>367</v>
      </c>
      <c r="D589" s="53">
        <f>C589/$C$591</f>
        <v>0.99189189189189186</v>
      </c>
      <c r="H589" s="2"/>
      <c r="I589" s="54"/>
    </row>
    <row r="590" spans="2:9">
      <c r="B590" s="38" t="s">
        <v>111</v>
      </c>
      <c r="C590" s="37">
        <v>3</v>
      </c>
      <c r="D590" s="53">
        <f>C590/$C$591</f>
        <v>8.1081081081081086E-3</v>
      </c>
      <c r="H590" s="2"/>
      <c r="I590" s="54"/>
    </row>
    <row r="591" spans="2:9">
      <c r="B591" s="38" t="s">
        <v>9</v>
      </c>
      <c r="C591" s="37">
        <f>SUM(C589:C590)</f>
        <v>370</v>
      </c>
      <c r="D591" s="53">
        <f>SUM(D589:D590)</f>
        <v>1</v>
      </c>
      <c r="H591" s="2"/>
      <c r="I591" s="54"/>
    </row>
    <row r="592" spans="2:9">
      <c r="H592" s="2"/>
      <c r="I592" s="54"/>
    </row>
    <row r="593" spans="2:9">
      <c r="H593" s="2"/>
      <c r="I593" s="54"/>
    </row>
    <row r="594" spans="2:9">
      <c r="H594" s="2"/>
      <c r="I594" s="54"/>
    </row>
    <row r="595" spans="2:9" ht="15" customHeight="1">
      <c r="B595" s="78" t="s">
        <v>298</v>
      </c>
      <c r="C595" s="78"/>
      <c r="D595" s="78"/>
    </row>
    <row r="596" spans="2:9">
      <c r="B596" s="78"/>
      <c r="C596" s="78"/>
      <c r="D596" s="78"/>
    </row>
    <row r="597" spans="2:9">
      <c r="B597" s="78"/>
      <c r="C597" s="78"/>
      <c r="D597" s="78"/>
    </row>
    <row r="599" spans="2:9">
      <c r="B599" s="39" t="s">
        <v>118</v>
      </c>
      <c r="C599" s="87" t="s">
        <v>5</v>
      </c>
      <c r="D599" s="87"/>
      <c r="E599" s="87" t="s">
        <v>6</v>
      </c>
      <c r="F599" s="87"/>
    </row>
    <row r="600" spans="2:9">
      <c r="B600" s="37">
        <v>1</v>
      </c>
      <c r="C600" s="76">
        <v>0</v>
      </c>
      <c r="D600" s="76"/>
      <c r="E600" s="113">
        <f>C600/$C$605</f>
        <v>0</v>
      </c>
      <c r="F600" s="113"/>
    </row>
    <row r="601" spans="2:9">
      <c r="B601" s="37">
        <v>2</v>
      </c>
      <c r="C601" s="76">
        <v>1</v>
      </c>
      <c r="D601" s="76"/>
      <c r="E601" s="113">
        <f t="shared" ref="E601:E604" si="8">C601/$C$605</f>
        <v>2.7027027027027029E-3</v>
      </c>
      <c r="F601" s="113"/>
    </row>
    <row r="602" spans="2:9">
      <c r="B602" s="37">
        <v>3</v>
      </c>
      <c r="C602" s="76">
        <v>5</v>
      </c>
      <c r="D602" s="76"/>
      <c r="E602" s="113">
        <f t="shared" si="8"/>
        <v>1.3513513513513514E-2</v>
      </c>
      <c r="F602" s="113"/>
    </row>
    <row r="603" spans="2:9">
      <c r="B603" s="37">
        <v>4</v>
      </c>
      <c r="C603" s="76">
        <v>72</v>
      </c>
      <c r="D603" s="76"/>
      <c r="E603" s="113">
        <f t="shared" si="8"/>
        <v>0.19459459459459461</v>
      </c>
      <c r="F603" s="113"/>
    </row>
    <row r="604" spans="2:9">
      <c r="B604" s="37">
        <v>5</v>
      </c>
      <c r="C604" s="76">
        <v>292</v>
      </c>
      <c r="D604" s="76"/>
      <c r="E604" s="113">
        <f t="shared" si="8"/>
        <v>0.78918918918918923</v>
      </c>
      <c r="F604" s="113"/>
    </row>
    <row r="605" spans="2:9">
      <c r="B605" s="37" t="s">
        <v>9</v>
      </c>
      <c r="C605" s="76">
        <f>SUM(C600:D604)</f>
        <v>370</v>
      </c>
      <c r="D605" s="76"/>
      <c r="E605" s="113">
        <f>SUM(E600:F604)</f>
        <v>1</v>
      </c>
      <c r="F605" s="113"/>
    </row>
    <row r="607" spans="2:9" ht="15.75">
      <c r="B607" s="7" t="s">
        <v>119</v>
      </c>
    </row>
    <row r="609" spans="2:11" ht="30" customHeight="1">
      <c r="B609" s="112" t="s">
        <v>2699</v>
      </c>
      <c r="C609" s="109"/>
      <c r="D609" s="109"/>
      <c r="E609" s="109"/>
      <c r="F609" s="2"/>
      <c r="G609" s="2"/>
      <c r="H609" s="2"/>
      <c r="I609" s="2"/>
      <c r="K609" s="2"/>
    </row>
    <row r="610" spans="2:11">
      <c r="B610" s="109" t="s">
        <v>2660</v>
      </c>
      <c r="C610" s="109"/>
      <c r="D610" s="109"/>
      <c r="E610" s="109"/>
    </row>
    <row r="611" spans="2:11">
      <c r="B611" s="110" t="s">
        <v>2661</v>
      </c>
      <c r="C611" s="110"/>
      <c r="D611" s="110"/>
      <c r="E611" s="110"/>
    </row>
    <row r="612" spans="2:11">
      <c r="B612" s="110" t="s">
        <v>2662</v>
      </c>
      <c r="C612" s="110"/>
      <c r="D612" s="110"/>
      <c r="E612" s="110"/>
    </row>
    <row r="613" spans="2:11">
      <c r="B613" s="109" t="s">
        <v>2663</v>
      </c>
      <c r="C613" s="109"/>
      <c r="D613" s="109"/>
      <c r="E613" s="109"/>
    </row>
    <row r="614" spans="2:11">
      <c r="B614" s="110" t="s">
        <v>2664</v>
      </c>
      <c r="C614" s="110"/>
      <c r="D614" s="110"/>
      <c r="E614" s="110"/>
    </row>
    <row r="615" spans="2:11">
      <c r="B615" s="110" t="s">
        <v>2665</v>
      </c>
      <c r="C615" s="110"/>
      <c r="D615" s="110"/>
      <c r="E615" s="110"/>
    </row>
    <row r="616" spans="2:11" ht="16.5" customHeight="1">
      <c r="B616" s="109" t="s">
        <v>2666</v>
      </c>
      <c r="C616" s="109"/>
      <c r="D616" s="109"/>
      <c r="E616" s="109"/>
    </row>
    <row r="617" spans="2:11" ht="38.25" customHeight="1">
      <c r="B617" s="112" t="s">
        <v>2700</v>
      </c>
      <c r="C617" s="109"/>
      <c r="D617" s="109"/>
      <c r="E617" s="109"/>
    </row>
    <row r="618" spans="2:11" ht="27" customHeight="1">
      <c r="B618" s="112" t="s">
        <v>2701</v>
      </c>
      <c r="C618" s="109"/>
      <c r="D618" s="109"/>
      <c r="E618" s="109"/>
    </row>
    <row r="619" spans="2:11">
      <c r="B619" s="109" t="s">
        <v>2667</v>
      </c>
      <c r="C619" s="109"/>
      <c r="D619" s="109"/>
      <c r="E619" s="109"/>
    </row>
    <row r="620" spans="2:11" ht="48.75" customHeight="1">
      <c r="B620" s="111" t="s">
        <v>2702</v>
      </c>
      <c r="C620" s="110"/>
      <c r="D620" s="110"/>
      <c r="E620" s="110"/>
    </row>
    <row r="621" spans="2:11" ht="38.25" customHeight="1">
      <c r="B621" s="112" t="s">
        <v>2703</v>
      </c>
      <c r="C621" s="109"/>
      <c r="D621" s="109"/>
      <c r="E621" s="109"/>
    </row>
    <row r="622" spans="2:11">
      <c r="B622" s="109" t="s">
        <v>2668</v>
      </c>
      <c r="C622" s="109"/>
      <c r="D622" s="109"/>
      <c r="E622" s="109"/>
    </row>
    <row r="623" spans="2:11" ht="32.25" customHeight="1">
      <c r="B623" s="112" t="s">
        <v>2704</v>
      </c>
      <c r="C623" s="109"/>
      <c r="D623" s="109"/>
      <c r="E623" s="109"/>
    </row>
    <row r="624" spans="2:11">
      <c r="B624" s="110" t="s">
        <v>2669</v>
      </c>
      <c r="C624" s="110"/>
      <c r="D624" s="110"/>
      <c r="E624" s="110"/>
    </row>
    <row r="625" spans="2:5">
      <c r="B625" s="109" t="s">
        <v>2670</v>
      </c>
      <c r="C625" s="109"/>
      <c r="D625" s="109"/>
      <c r="E625" s="109"/>
    </row>
    <row r="626" spans="2:5">
      <c r="B626" s="109" t="s">
        <v>2671</v>
      </c>
      <c r="C626" s="109"/>
      <c r="D626" s="109"/>
      <c r="E626" s="109"/>
    </row>
    <row r="627" spans="2:5">
      <c r="B627" s="109" t="s">
        <v>2672</v>
      </c>
      <c r="C627" s="109"/>
      <c r="D627" s="109"/>
      <c r="E627" s="109"/>
    </row>
    <row r="628" spans="2:5" ht="49.5" customHeight="1">
      <c r="B628" s="111" t="s">
        <v>2705</v>
      </c>
      <c r="C628" s="110"/>
      <c r="D628" s="110"/>
      <c r="E628" s="110"/>
    </row>
    <row r="629" spans="2:5">
      <c r="B629" s="110" t="s">
        <v>2673</v>
      </c>
      <c r="C629" s="110"/>
      <c r="D629" s="110"/>
      <c r="E629" s="110"/>
    </row>
    <row r="630" spans="2:5">
      <c r="B630" s="109" t="s">
        <v>2674</v>
      </c>
      <c r="C630" s="109"/>
      <c r="D630" s="109"/>
      <c r="E630" s="109"/>
    </row>
    <row r="631" spans="2:5">
      <c r="B631" s="109" t="s">
        <v>2675</v>
      </c>
      <c r="C631" s="109"/>
      <c r="D631" s="109"/>
      <c r="E631" s="109"/>
    </row>
    <row r="632" spans="2:5">
      <c r="B632" s="110" t="s">
        <v>2676</v>
      </c>
      <c r="C632" s="110"/>
      <c r="D632" s="110"/>
      <c r="E632" s="110"/>
    </row>
    <row r="633" spans="2:5">
      <c r="B633" s="110" t="s">
        <v>2677</v>
      </c>
      <c r="C633" s="110"/>
      <c r="D633" s="110"/>
      <c r="E633" s="110"/>
    </row>
    <row r="634" spans="2:5">
      <c r="B634" s="110" t="s">
        <v>2678</v>
      </c>
      <c r="C634" s="110"/>
      <c r="D634" s="110"/>
      <c r="E634" s="110"/>
    </row>
    <row r="635" spans="2:5">
      <c r="B635" s="110" t="s">
        <v>2679</v>
      </c>
      <c r="C635" s="110"/>
      <c r="D635" s="110"/>
      <c r="E635" s="110"/>
    </row>
    <row r="636" spans="2:5" ht="34.5" customHeight="1">
      <c r="B636" s="112" t="s">
        <v>2706</v>
      </c>
      <c r="C636" s="109"/>
      <c r="D636" s="109"/>
      <c r="E636" s="109"/>
    </row>
    <row r="637" spans="2:5">
      <c r="B637" s="110" t="s">
        <v>2680</v>
      </c>
      <c r="C637" s="110"/>
      <c r="D637" s="110"/>
      <c r="E637" s="110"/>
    </row>
    <row r="638" spans="2:5" ht="30.75" customHeight="1">
      <c r="B638" s="112" t="s">
        <v>2707</v>
      </c>
      <c r="C638" s="109"/>
      <c r="D638" s="109"/>
      <c r="E638" s="109"/>
    </row>
    <row r="639" spans="2:5">
      <c r="B639" s="110" t="s">
        <v>2681</v>
      </c>
      <c r="C639" s="110"/>
      <c r="D639" s="110"/>
      <c r="E639" s="110"/>
    </row>
    <row r="640" spans="2:5">
      <c r="B640" s="109" t="s">
        <v>2682</v>
      </c>
      <c r="C640" s="109"/>
      <c r="D640" s="109"/>
      <c r="E640" s="109"/>
    </row>
    <row r="641" spans="2:5">
      <c r="B641" s="109" t="s">
        <v>2683</v>
      </c>
      <c r="C641" s="109"/>
      <c r="D641" s="109"/>
      <c r="E641" s="109"/>
    </row>
    <row r="642" spans="2:5">
      <c r="B642" s="109" t="s">
        <v>2684</v>
      </c>
      <c r="C642" s="109"/>
      <c r="D642" s="109"/>
      <c r="E642" s="109"/>
    </row>
    <row r="643" spans="2:5" ht="28.5" customHeight="1">
      <c r="B643" s="111" t="s">
        <v>2708</v>
      </c>
      <c r="C643" s="110"/>
      <c r="D643" s="110"/>
      <c r="E643" s="110"/>
    </row>
    <row r="644" spans="2:5">
      <c r="B644" s="110" t="s">
        <v>2685</v>
      </c>
      <c r="C644" s="110"/>
      <c r="D644" s="110"/>
      <c r="E644" s="110"/>
    </row>
    <row r="645" spans="2:5">
      <c r="B645" s="110" t="s">
        <v>2686</v>
      </c>
      <c r="C645" s="110"/>
      <c r="D645" s="110"/>
      <c r="E645" s="110"/>
    </row>
    <row r="646" spans="2:5">
      <c r="B646" s="109" t="s">
        <v>2687</v>
      </c>
      <c r="C646" s="109"/>
      <c r="D646" s="109"/>
      <c r="E646" s="109"/>
    </row>
    <row r="647" spans="2:5">
      <c r="B647" s="110" t="s">
        <v>2688</v>
      </c>
      <c r="C647" s="110"/>
      <c r="D647" s="110"/>
      <c r="E647" s="110"/>
    </row>
    <row r="648" spans="2:5">
      <c r="B648" s="109" t="s">
        <v>2689</v>
      </c>
      <c r="C648" s="109"/>
      <c r="D648" s="109"/>
      <c r="E648" s="109"/>
    </row>
    <row r="649" spans="2:5" ht="29.25" customHeight="1">
      <c r="B649" s="111" t="s">
        <v>2709</v>
      </c>
      <c r="C649" s="110"/>
      <c r="D649" s="110"/>
      <c r="E649" s="110"/>
    </row>
    <row r="650" spans="2:5">
      <c r="B650" s="110" t="s">
        <v>2690</v>
      </c>
      <c r="C650" s="110"/>
      <c r="D650" s="110"/>
      <c r="E650" s="110"/>
    </row>
    <row r="651" spans="2:5">
      <c r="B651" s="110" t="s">
        <v>2691</v>
      </c>
      <c r="C651" s="110"/>
      <c r="D651" s="110"/>
      <c r="E651" s="110"/>
    </row>
    <row r="652" spans="2:5">
      <c r="B652" s="109" t="s">
        <v>2692</v>
      </c>
      <c r="C652" s="109"/>
      <c r="D652" s="109"/>
      <c r="E652" s="109"/>
    </row>
    <row r="653" spans="2:5">
      <c r="B653" s="109" t="s">
        <v>2693</v>
      </c>
      <c r="C653" s="109"/>
      <c r="D653" s="109"/>
      <c r="E653" s="109"/>
    </row>
    <row r="654" spans="2:5" ht="30.75" customHeight="1">
      <c r="B654" s="112" t="s">
        <v>2710</v>
      </c>
      <c r="C654" s="109"/>
      <c r="D654" s="109"/>
      <c r="E654" s="109"/>
    </row>
    <row r="655" spans="2:5">
      <c r="B655" s="110" t="s">
        <v>2694</v>
      </c>
      <c r="C655" s="110"/>
      <c r="D655" s="110"/>
      <c r="E655" s="110"/>
    </row>
    <row r="656" spans="2:5">
      <c r="B656" s="109" t="s">
        <v>2695</v>
      </c>
      <c r="C656" s="109"/>
      <c r="D656" s="109"/>
      <c r="E656" s="109"/>
    </row>
    <row r="657" spans="2:5">
      <c r="B657" s="109" t="s">
        <v>2696</v>
      </c>
      <c r="C657" s="109"/>
      <c r="D657" s="109"/>
      <c r="E657" s="109"/>
    </row>
    <row r="658" spans="2:5">
      <c r="B658" s="109" t="s">
        <v>2697</v>
      </c>
      <c r="C658" s="109"/>
      <c r="D658" s="109"/>
      <c r="E658" s="109"/>
    </row>
    <row r="659" spans="2:5" ht="44.25" customHeight="1">
      <c r="B659" s="111" t="s">
        <v>2711</v>
      </c>
      <c r="C659" s="110"/>
      <c r="D659" s="110"/>
      <c r="E659" s="110"/>
    </row>
    <row r="660" spans="2:5">
      <c r="B660" s="109" t="s">
        <v>2698</v>
      </c>
      <c r="C660" s="109"/>
      <c r="D660" s="109"/>
      <c r="E660" s="109"/>
    </row>
  </sheetData>
  <mergeCells count="119">
    <mergeCell ref="B132:D132"/>
    <mergeCell ref="E132:F132"/>
    <mergeCell ref="B133:D133"/>
    <mergeCell ref="E133:F133"/>
    <mergeCell ref="B12:F12"/>
    <mergeCell ref="B130:D130"/>
    <mergeCell ref="E130:F130"/>
    <mergeCell ref="B131:D131"/>
    <mergeCell ref="E131:F131"/>
    <mergeCell ref="B140:D140"/>
    <mergeCell ref="E140:F140"/>
    <mergeCell ref="B141:D141"/>
    <mergeCell ref="E141:F141"/>
    <mergeCell ref="B134:D134"/>
    <mergeCell ref="E134:F134"/>
    <mergeCell ref="B135:D135"/>
    <mergeCell ref="E135:F135"/>
    <mergeCell ref="B136:D136"/>
    <mergeCell ref="E136:F136"/>
    <mergeCell ref="B144:D144"/>
    <mergeCell ref="E144:F144"/>
    <mergeCell ref="B145:D145"/>
    <mergeCell ref="E145:F145"/>
    <mergeCell ref="B146:D146"/>
    <mergeCell ref="E146:F146"/>
    <mergeCell ref="B142:D142"/>
    <mergeCell ref="E142:F142"/>
    <mergeCell ref="B143:D143"/>
    <mergeCell ref="E143:F143"/>
    <mergeCell ref="B528:D528"/>
    <mergeCell ref="B529:D529"/>
    <mergeCell ref="B530:D530"/>
    <mergeCell ref="B531:D531"/>
    <mergeCell ref="B532:D532"/>
    <mergeCell ref="B523:C523"/>
    <mergeCell ref="B524:C524"/>
    <mergeCell ref="B525:C525"/>
    <mergeCell ref="B526:C526"/>
    <mergeCell ref="B527:D527"/>
    <mergeCell ref="B137:D137"/>
    <mergeCell ref="E137:F137"/>
    <mergeCell ref="B551:D551"/>
    <mergeCell ref="C605:D605"/>
    <mergeCell ref="E599:F599"/>
    <mergeCell ref="E600:F600"/>
    <mergeCell ref="C602:D602"/>
    <mergeCell ref="C603:D603"/>
    <mergeCell ref="C604:D604"/>
    <mergeCell ref="B571:D573"/>
    <mergeCell ref="F571:K574"/>
    <mergeCell ref="B595:D597"/>
    <mergeCell ref="C599:D599"/>
    <mergeCell ref="C600:D600"/>
    <mergeCell ref="C601:D601"/>
    <mergeCell ref="E601:F601"/>
    <mergeCell ref="B550:D550"/>
    <mergeCell ref="B545:D545"/>
    <mergeCell ref="B546:D546"/>
    <mergeCell ref="B547:D547"/>
    <mergeCell ref="B548:D548"/>
    <mergeCell ref="B549:D549"/>
    <mergeCell ref="B543:D543"/>
    <mergeCell ref="B544:D544"/>
    <mergeCell ref="B640:E640"/>
    <mergeCell ref="B612:E612"/>
    <mergeCell ref="E602:F602"/>
    <mergeCell ref="E603:F603"/>
    <mergeCell ref="E604:F604"/>
    <mergeCell ref="E605:F605"/>
    <mergeCell ref="B611:E611"/>
    <mergeCell ref="B609:E609"/>
    <mergeCell ref="B610:E610"/>
    <mergeCell ref="B635:E635"/>
    <mergeCell ref="B636:E636"/>
    <mergeCell ref="B637:E637"/>
    <mergeCell ref="B638:E638"/>
    <mergeCell ref="B639:E639"/>
    <mergeCell ref="B631:E631"/>
    <mergeCell ref="B632:E632"/>
    <mergeCell ref="B633:E633"/>
    <mergeCell ref="B634:E634"/>
    <mergeCell ref="B613:E613"/>
    <mergeCell ref="B614:E614"/>
    <mergeCell ref="B615:E615"/>
    <mergeCell ref="B630:E630"/>
    <mergeCell ref="B622:E622"/>
    <mergeCell ref="B623:E623"/>
    <mergeCell ref="B624:E624"/>
    <mergeCell ref="B625:E625"/>
    <mergeCell ref="B626:E626"/>
    <mergeCell ref="B627:E627"/>
    <mergeCell ref="B628:E628"/>
    <mergeCell ref="B629:E629"/>
    <mergeCell ref="B620:E620"/>
    <mergeCell ref="B619:E619"/>
    <mergeCell ref="B616:E616"/>
    <mergeCell ref="B617:E617"/>
    <mergeCell ref="B618:E618"/>
    <mergeCell ref="B621:E621"/>
    <mergeCell ref="B642:E642"/>
    <mergeCell ref="B643:E643"/>
    <mergeCell ref="B644:E644"/>
    <mergeCell ref="B641:E641"/>
    <mergeCell ref="B646:E646"/>
    <mergeCell ref="B647:E647"/>
    <mergeCell ref="B648:E648"/>
    <mergeCell ref="B649:E649"/>
    <mergeCell ref="B645:E645"/>
    <mergeCell ref="B654:E654"/>
    <mergeCell ref="B655:E655"/>
    <mergeCell ref="B650:E650"/>
    <mergeCell ref="B651:E651"/>
    <mergeCell ref="B652:E652"/>
    <mergeCell ref="B653:E653"/>
    <mergeCell ref="B660:E660"/>
    <mergeCell ref="B657:E657"/>
    <mergeCell ref="B658:E658"/>
    <mergeCell ref="B659:E659"/>
    <mergeCell ref="B656:E65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79"/>
  <sheetViews>
    <sheetView zoomScale="80" zoomScaleNormal="80" workbookViewId="0">
      <selection activeCell="B77" sqref="B77"/>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121</v>
      </c>
      <c r="C17" s="19" t="s">
        <v>122</v>
      </c>
      <c r="D17" s="19" t="s">
        <v>123</v>
      </c>
      <c r="E17" s="19" t="s">
        <v>124</v>
      </c>
      <c r="F17" s="19" t="s">
        <v>125</v>
      </c>
      <c r="G17" s="19" t="s">
        <v>126</v>
      </c>
      <c r="H17" s="19" t="s">
        <v>127</v>
      </c>
      <c r="I17" s="18"/>
    </row>
    <row r="18" spans="2:9" ht="35.1" customHeight="1">
      <c r="B18" s="48" t="s">
        <v>306</v>
      </c>
      <c r="C18" s="48" t="s">
        <v>1534</v>
      </c>
      <c r="D18" s="48" t="s">
        <v>1535</v>
      </c>
      <c r="E18" s="48" t="s">
        <v>1536</v>
      </c>
      <c r="F18" s="48" t="s">
        <v>1537</v>
      </c>
      <c r="G18" s="48" t="s">
        <v>191</v>
      </c>
      <c r="H18" s="48" t="s">
        <v>195</v>
      </c>
    </row>
    <row r="19" spans="2:9" ht="35.1" customHeight="1">
      <c r="B19" s="13" t="s">
        <v>251</v>
      </c>
      <c r="C19" s="13" t="s">
        <v>252</v>
      </c>
      <c r="D19" s="13" t="s">
        <v>253</v>
      </c>
      <c r="E19" s="13" t="s">
        <v>254</v>
      </c>
      <c r="F19" s="13" t="s">
        <v>255</v>
      </c>
      <c r="G19" s="13" t="s">
        <v>164</v>
      </c>
      <c r="H19" s="13" t="s">
        <v>155</v>
      </c>
    </row>
    <row r="20" spans="2:9" ht="35.1" customHeight="1">
      <c r="B20" s="48" t="s">
        <v>1538</v>
      </c>
      <c r="C20" s="48" t="s">
        <v>1539</v>
      </c>
      <c r="D20" s="48" t="s">
        <v>1540</v>
      </c>
      <c r="E20" s="48" t="s">
        <v>1541</v>
      </c>
      <c r="F20" s="48" t="s">
        <v>1542</v>
      </c>
      <c r="G20" s="48" t="s">
        <v>1543</v>
      </c>
      <c r="H20" s="48" t="s">
        <v>1544</v>
      </c>
    </row>
    <row r="21" spans="2:9" ht="35.1" customHeight="1">
      <c r="B21" s="13" t="s">
        <v>1545</v>
      </c>
      <c r="C21" s="13" t="s">
        <v>348</v>
      </c>
      <c r="D21" s="13" t="s">
        <v>1546</v>
      </c>
      <c r="E21" s="13" t="s">
        <v>1547</v>
      </c>
      <c r="F21" s="13" t="s">
        <v>1548</v>
      </c>
      <c r="G21" s="13" t="s">
        <v>332</v>
      </c>
      <c r="H21" s="13" t="s">
        <v>182</v>
      </c>
    </row>
    <row r="22" spans="2:9" ht="35.1" customHeight="1">
      <c r="B22" s="48" t="s">
        <v>1549</v>
      </c>
      <c r="C22" s="48" t="s">
        <v>1550</v>
      </c>
      <c r="D22" s="48" t="s">
        <v>1551</v>
      </c>
      <c r="E22" s="48" t="s">
        <v>1552</v>
      </c>
      <c r="F22" s="48" t="s">
        <v>277</v>
      </c>
      <c r="G22" s="48" t="s">
        <v>196</v>
      </c>
      <c r="H22" s="48" t="s">
        <v>195</v>
      </c>
    </row>
    <row r="25" spans="2:9" ht="30" customHeight="1">
      <c r="B25" s="50" t="s">
        <v>128</v>
      </c>
      <c r="C25" s="50" t="s">
        <v>130</v>
      </c>
    </row>
    <row r="26" spans="2:9">
      <c r="B26" s="48" t="s">
        <v>129</v>
      </c>
      <c r="C26" s="48" t="s">
        <v>131</v>
      </c>
    </row>
    <row r="27" spans="2:9">
      <c r="B27" s="13" t="s">
        <v>129</v>
      </c>
      <c r="C27" s="13" t="s">
        <v>131</v>
      </c>
    </row>
    <row r="28" spans="2:9">
      <c r="B28" s="48" t="s">
        <v>129</v>
      </c>
      <c r="C28" s="48" t="s">
        <v>131</v>
      </c>
    </row>
    <row r="29" spans="2:9">
      <c r="B29" s="13" t="s">
        <v>129</v>
      </c>
      <c r="C29" s="13" t="s">
        <v>131</v>
      </c>
    </row>
    <row r="30" spans="2:9">
      <c r="B30" s="48" t="s">
        <v>129</v>
      </c>
      <c r="C30" s="48" t="s">
        <v>131</v>
      </c>
    </row>
    <row r="31" spans="2:9" ht="18" customHeight="1"/>
    <row r="33" spans="2:3" ht="92.25" customHeight="1">
      <c r="B33" s="51" t="s">
        <v>132</v>
      </c>
      <c r="C33" s="39" t="s">
        <v>134</v>
      </c>
    </row>
    <row r="34" spans="2:3" ht="41.25" customHeight="1">
      <c r="B34" s="48" t="s">
        <v>133</v>
      </c>
      <c r="C34" s="52" t="s">
        <v>1554</v>
      </c>
    </row>
    <row r="35" spans="2:3" ht="24" customHeight="1">
      <c r="B35" s="13" t="s">
        <v>133</v>
      </c>
      <c r="C35" s="13" t="s">
        <v>256</v>
      </c>
    </row>
    <row r="36" spans="2:3" ht="56.25" customHeight="1">
      <c r="B36" s="48" t="s">
        <v>109</v>
      </c>
      <c r="C36" s="52" t="s">
        <v>1553</v>
      </c>
    </row>
    <row r="37" spans="2:3" ht="42" customHeight="1">
      <c r="B37" s="13" t="s">
        <v>133</v>
      </c>
      <c r="C37" s="49" t="s">
        <v>1555</v>
      </c>
    </row>
    <row r="38" spans="2:3" ht="42.75" customHeight="1">
      <c r="B38" s="48" t="s">
        <v>133</v>
      </c>
      <c r="C38" s="52" t="s">
        <v>1556</v>
      </c>
    </row>
    <row r="41" spans="2:3" ht="47.25" customHeight="1">
      <c r="B41" s="50" t="s">
        <v>135</v>
      </c>
    </row>
    <row r="42" spans="2:3">
      <c r="B42" s="48" t="s">
        <v>136</v>
      </c>
    </row>
    <row r="43" spans="2:3">
      <c r="B43" s="13" t="s">
        <v>136</v>
      </c>
    </row>
    <row r="44" spans="2:3">
      <c r="B44" s="48" t="s">
        <v>113</v>
      </c>
    </row>
    <row r="45" spans="2:3">
      <c r="B45" s="13" t="s">
        <v>137</v>
      </c>
    </row>
    <row r="46" spans="2:3">
      <c r="B46" s="48" t="s">
        <v>136</v>
      </c>
    </row>
    <row r="49" spans="2:4" ht="48" customHeight="1">
      <c r="B49" s="50" t="s">
        <v>138</v>
      </c>
      <c r="C49" s="50" t="s">
        <v>139</v>
      </c>
      <c r="D49" s="39" t="s">
        <v>140</v>
      </c>
    </row>
    <row r="50" spans="2:4" ht="60">
      <c r="B50" s="48" t="s">
        <v>107</v>
      </c>
      <c r="C50" s="48" t="s">
        <v>107</v>
      </c>
      <c r="D50" s="52" t="s">
        <v>1558</v>
      </c>
    </row>
    <row r="51" spans="2:4" ht="30">
      <c r="B51" s="13" t="s">
        <v>107</v>
      </c>
      <c r="C51" s="13" t="s">
        <v>107</v>
      </c>
      <c r="D51" s="49" t="s">
        <v>1557</v>
      </c>
    </row>
    <row r="52" spans="2:4" ht="60">
      <c r="B52" s="48" t="s">
        <v>113</v>
      </c>
      <c r="C52" s="48" t="s">
        <v>109</v>
      </c>
      <c r="D52" s="52" t="s">
        <v>1559</v>
      </c>
    </row>
    <row r="53" spans="2:4" ht="45">
      <c r="B53" s="13" t="s">
        <v>107</v>
      </c>
      <c r="C53" s="13" t="s">
        <v>107</v>
      </c>
      <c r="D53" s="49" t="s">
        <v>1560</v>
      </c>
    </row>
    <row r="54" spans="2:4" ht="45">
      <c r="B54" s="48" t="s">
        <v>107</v>
      </c>
      <c r="C54" s="48" t="s">
        <v>107</v>
      </c>
      <c r="D54" s="52" t="s">
        <v>1561</v>
      </c>
    </row>
    <row r="55" spans="2:4">
      <c r="C55" s="27"/>
    </row>
    <row r="57" spans="2:4" ht="41.25" customHeight="1">
      <c r="B57" s="50" t="s">
        <v>141</v>
      </c>
      <c r="C57" s="51" t="s">
        <v>257</v>
      </c>
    </row>
    <row r="58" spans="2:4">
      <c r="B58" s="48" t="s">
        <v>133</v>
      </c>
      <c r="C58" s="48" t="s">
        <v>368</v>
      </c>
    </row>
    <row r="59" spans="2:4" ht="30">
      <c r="B59" s="13" t="s">
        <v>133</v>
      </c>
      <c r="C59" s="49" t="s">
        <v>258</v>
      </c>
    </row>
    <row r="60" spans="2:4" ht="30">
      <c r="B60" s="48" t="s">
        <v>109</v>
      </c>
      <c r="C60" s="52" t="s">
        <v>1562</v>
      </c>
    </row>
    <row r="61" spans="2:4" ht="45">
      <c r="B61" s="13" t="s">
        <v>133</v>
      </c>
      <c r="C61" s="49" t="s">
        <v>1563</v>
      </c>
    </row>
    <row r="62" spans="2:4" ht="30">
      <c r="B62" s="48" t="s">
        <v>133</v>
      </c>
      <c r="C62" s="52" t="s">
        <v>1564</v>
      </c>
    </row>
    <row r="66" spans="2:5" ht="55.5" customHeight="1">
      <c r="B66" s="50" t="s">
        <v>143</v>
      </c>
      <c r="C66" s="50" t="s">
        <v>144</v>
      </c>
    </row>
    <row r="67" spans="2:5">
      <c r="B67" s="48" t="s">
        <v>107</v>
      </c>
      <c r="C67" s="48" t="s">
        <v>259</v>
      </c>
    </row>
    <row r="68" spans="2:5">
      <c r="B68" s="13" t="s">
        <v>107</v>
      </c>
      <c r="C68" s="13" t="s">
        <v>259</v>
      </c>
    </row>
    <row r="69" spans="2:5">
      <c r="B69" s="48" t="s">
        <v>109</v>
      </c>
      <c r="C69" s="48" t="s">
        <v>1565</v>
      </c>
    </row>
    <row r="70" spans="2:5">
      <c r="B70" s="13" t="s">
        <v>107</v>
      </c>
      <c r="C70" s="13" t="s">
        <v>259</v>
      </c>
    </row>
    <row r="71" spans="2:5">
      <c r="B71" s="48" t="s">
        <v>107</v>
      </c>
      <c r="C71" s="48" t="s">
        <v>259</v>
      </c>
    </row>
    <row r="72" spans="2:5" ht="45" customHeight="1">
      <c r="B72" s="2"/>
      <c r="C72" s="2"/>
    </row>
    <row r="73" spans="2:5" ht="45">
      <c r="B73" s="51" t="s">
        <v>260</v>
      </c>
      <c r="C73" s="50" t="s">
        <v>145</v>
      </c>
      <c r="D73" s="50" t="s">
        <v>146</v>
      </c>
      <c r="E73" s="50" t="s">
        <v>149</v>
      </c>
    </row>
    <row r="74" spans="2:5">
      <c r="B74" s="48" t="s">
        <v>1566</v>
      </c>
      <c r="C74" s="48" t="s">
        <v>147</v>
      </c>
      <c r="D74" s="48" t="s">
        <v>147</v>
      </c>
      <c r="E74" s="48" t="s">
        <v>147</v>
      </c>
    </row>
    <row r="75" spans="2:5">
      <c r="B75" s="13" t="s">
        <v>261</v>
      </c>
      <c r="C75" s="13" t="s">
        <v>147</v>
      </c>
      <c r="D75" s="13" t="s">
        <v>147</v>
      </c>
      <c r="E75" s="13" t="s">
        <v>147</v>
      </c>
    </row>
    <row r="76" spans="2:5" ht="30">
      <c r="B76" s="52" t="s">
        <v>1569</v>
      </c>
      <c r="C76" s="48" t="s">
        <v>148</v>
      </c>
      <c r="D76" s="48" t="s">
        <v>148</v>
      </c>
      <c r="E76" s="48" t="s">
        <v>148</v>
      </c>
    </row>
    <row r="77" spans="2:5">
      <c r="B77" s="13" t="s">
        <v>1567</v>
      </c>
      <c r="C77" s="13" t="s">
        <v>148</v>
      </c>
      <c r="D77" s="13" t="s">
        <v>147</v>
      </c>
      <c r="E77" s="13" t="s">
        <v>147</v>
      </c>
    </row>
    <row r="78" spans="2:5">
      <c r="B78" s="48" t="s">
        <v>1568</v>
      </c>
      <c r="C78" s="48" t="s">
        <v>147</v>
      </c>
      <c r="D78" s="48" t="s">
        <v>147</v>
      </c>
      <c r="E78" s="48" t="s">
        <v>147</v>
      </c>
    </row>
    <row r="79" spans="2:5">
      <c r="B79" s="34"/>
      <c r="C79" s="34"/>
      <c r="D79" s="34"/>
      <c r="E79" s="3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20" sqref="F20:G2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236</v>
      </c>
    </row>
    <row r="15" spans="2:7">
      <c r="B15" s="116" t="s">
        <v>237</v>
      </c>
      <c r="C15" s="117" t="s">
        <v>238</v>
      </c>
      <c r="D15" s="117"/>
      <c r="E15" s="117"/>
      <c r="G15" s="44"/>
    </row>
    <row r="16" spans="2:7">
      <c r="B16" s="116"/>
      <c r="C16" s="117" t="s">
        <v>239</v>
      </c>
      <c r="D16" s="117"/>
      <c r="E16" s="45" t="s">
        <v>240</v>
      </c>
      <c r="F16" s="45" t="s">
        <v>241</v>
      </c>
      <c r="G16" s="45" t="s">
        <v>249</v>
      </c>
    </row>
    <row r="17" spans="2:7" ht="26.25" customHeight="1">
      <c r="B17" s="47">
        <v>2016</v>
      </c>
      <c r="C17" s="118" t="s">
        <v>248</v>
      </c>
      <c r="D17" s="118"/>
      <c r="E17" s="119" t="s">
        <v>381</v>
      </c>
      <c r="F17" s="66">
        <v>1</v>
      </c>
      <c r="G17" s="67">
        <v>2557000</v>
      </c>
    </row>
    <row r="18" spans="2:7" ht="26.25" customHeight="1">
      <c r="B18" s="47">
        <v>2015</v>
      </c>
      <c r="C18" s="118"/>
      <c r="D18" s="118"/>
      <c r="E18" s="119"/>
      <c r="F18" s="66">
        <v>1</v>
      </c>
      <c r="G18" s="67">
        <v>2954766</v>
      </c>
    </row>
    <row r="19" spans="2:7" ht="26.25" customHeight="1">
      <c r="B19" s="47">
        <v>2014</v>
      </c>
      <c r="C19" s="118"/>
      <c r="D19" s="118"/>
      <c r="E19" s="119"/>
      <c r="F19" s="66">
        <v>0.97399999999999998</v>
      </c>
      <c r="G19" s="67">
        <v>3171935</v>
      </c>
    </row>
    <row r="20" spans="2:7" ht="26.25" customHeight="1">
      <c r="B20" s="47">
        <v>2013</v>
      </c>
      <c r="C20" s="118"/>
      <c r="D20" s="118"/>
      <c r="E20" s="119"/>
      <c r="F20" s="66">
        <v>1</v>
      </c>
      <c r="G20" s="67">
        <v>3537898</v>
      </c>
    </row>
    <row r="21" spans="2:7">
      <c r="B21" s="44"/>
      <c r="C21" s="44"/>
      <c r="D21" s="44"/>
      <c r="E21" s="44"/>
      <c r="F21" s="44"/>
      <c r="G21" s="44"/>
    </row>
    <row r="22" spans="2:7">
      <c r="B22" s="44" t="s">
        <v>242</v>
      </c>
      <c r="C22" s="46"/>
      <c r="D22" s="46"/>
      <c r="E22" s="44"/>
      <c r="F22" s="44"/>
      <c r="G22" s="44"/>
    </row>
    <row r="23" spans="2:7">
      <c r="B23" s="44" t="s">
        <v>243</v>
      </c>
      <c r="C23" s="44"/>
      <c r="D23" s="44"/>
      <c r="E23" s="44"/>
      <c r="F23" s="44"/>
      <c r="G23" s="44"/>
    </row>
    <row r="24" spans="2:7">
      <c r="B24" s="44" t="s">
        <v>244</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2020-10-15T14:29:02Z</dcterms:modified>
</cp:coreProperties>
</file>