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</calcChain>
</file>

<file path=xl/sharedStrings.xml><?xml version="1.0" encoding="utf-8"?>
<sst xmlns="http://schemas.openxmlformats.org/spreadsheetml/2006/main" count="1079" uniqueCount="308">
  <si>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</si>
  <si>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</si>
  <si>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</si>
  <si>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</si>
  <si>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</si>
  <si>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</si>
  <si>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</si>
  <si>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</si>
  <si>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</si>
  <si>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>Educación</t>
  </si>
  <si>
    <t>No</t>
  </si>
  <si>
    <t>Si</t>
  </si>
  <si>
    <t>No sabe</t>
  </si>
  <si>
    <t>Excelente</t>
  </si>
  <si>
    <t>Bueno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</si>
  <si>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</si>
  <si>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</si>
  <si>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</si>
  <si>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</si>
  <si>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</si>
  <si>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</si>
  <si>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</si>
  <si>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</si>
  <si>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</si>
  <si>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</si>
  <si>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</si>
  <si>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</si>
  <si>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</si>
  <si>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</si>
  <si>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</si>
  <si>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</si>
  <si>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</si>
  <si>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</si>
  <si>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</si>
  <si>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</si>
  <si>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Técnico Profesional en Procesos del Turismo Sostenible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</si>
  <si>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</si>
  <si>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</si>
  <si>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</si>
  <si>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</si>
  <si>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</si>
  <si>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</si>
  <si>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</si>
  <si>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</si>
  <si>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</si>
  <si>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</si>
  <si>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</si>
  <si>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</si>
  <si>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</si>
  <si>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</si>
  <si>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</si>
  <si>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</si>
  <si>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</si>
  <si>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</si>
  <si>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</si>
  <si>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</si>
  <si>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</si>
  <si>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</si>
  <si>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</si>
  <si>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</si>
  <si>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</si>
  <si>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</si>
  <si>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</si>
  <si>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</si>
  <si>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</si>
  <si>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</si>
  <si>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</si>
  <si>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</si>
  <si>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</si>
  <si>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</si>
  <si>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</si>
  <si>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</si>
  <si>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</si>
  <si>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</si>
  <si>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</si>
  <si>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</si>
  <si>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</si>
  <si>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</si>
  <si>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</si>
  <si>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</si>
  <si>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</si>
  <si>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</si>
  <si>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</si>
  <si>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</si>
  <si>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</si>
  <si>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</si>
  <si>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</si>
  <si>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</si>
  <si>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</si>
  <si>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</si>
  <si>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</si>
  <si>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</si>
  <si>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</si>
  <si>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</si>
  <si>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</si>
  <si>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</si>
  <si>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</si>
  <si>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</si>
  <si>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</si>
  <si>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</si>
  <si>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</si>
  <si>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</si>
  <si>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</si>
  <si>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</si>
  <si>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</si>
  <si>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</si>
  <si>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</si>
  <si>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</si>
  <si>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</si>
  <si>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</si>
  <si>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</si>
  <si>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</si>
  <si>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</si>
  <si>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</si>
  <si>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</si>
  <si>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</si>
  <si>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</si>
  <si>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</si>
  <si>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</si>
  <si>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</si>
  <si>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</si>
  <si>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</si>
  <si>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</si>
  <si>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</si>
  <si>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</si>
  <si>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</si>
  <si>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</si>
  <si>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</si>
  <si>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</si>
  <si>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</si>
  <si>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</si>
  <si>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</si>
  <si>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</si>
  <si>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</si>
  <si>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</si>
  <si>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</si>
  <si>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</si>
  <si>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</si>
  <si>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</si>
  <si>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</si>
  <si>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</si>
  <si>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</si>
  <si>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</si>
  <si>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</si>
  <si>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</si>
  <si>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</si>
  <si>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</si>
  <si>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</si>
  <si>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</si>
  <si>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</si>
  <si>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</si>
  <si>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</si>
  <si>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</si>
  <si>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</si>
  <si>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</si>
  <si>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</si>
  <si>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</si>
  <si>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</si>
  <si>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</si>
  <si>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</si>
  <si>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</si>
  <si>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</si>
  <si>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</si>
  <si>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</si>
  <si>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</si>
  <si>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</si>
  <si>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</si>
  <si>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</si>
  <si>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</si>
  <si>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</si>
  <si>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</si>
  <si>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</si>
  <si>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</si>
  <si>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</si>
  <si>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</si>
  <si>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</si>
  <si>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</si>
  <si>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</si>
  <si>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</si>
  <si>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</si>
  <si>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</si>
  <si>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</si>
  <si>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</si>
  <si>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</si>
  <si>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</si>
  <si>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</si>
  <si>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</si>
  <si>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</si>
  <si>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</si>
  <si>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</si>
  <si>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</si>
  <si>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</si>
  <si>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</si>
  <si>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</si>
  <si>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</si>
  <si>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</si>
  <si>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</si>
  <si>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</si>
  <si>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</si>
  <si>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</si>
  <si>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</si>
  <si>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</si>
  <si>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</si>
  <si>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</si>
  <si>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</si>
  <si>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</si>
  <si>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</si>
  <si>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</si>
  <si>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</si>
  <si>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</si>
  <si>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</si>
  <si>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</si>
  <si>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</si>
  <si>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</si>
  <si>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</si>
  <si>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</si>
  <si>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</si>
  <si>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</si>
  <si>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</si>
  <si>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</si>
  <si>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</si>
  <si>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</si>
  <si>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</si>
  <si>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</si>
  <si>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</si>
  <si>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</si>
  <si>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</si>
  <si>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</si>
  <si>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</si>
  <si>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</si>
  <si>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</si>
  <si>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</si>
  <si>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</si>
  <si>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</si>
  <si>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</si>
  <si>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</si>
  <si>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</si>
  <si>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</si>
  <si>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</si>
  <si>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</si>
  <si>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</si>
  <si>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</si>
  <si>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</si>
  <si>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</si>
  <si>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</si>
  <si>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</si>
  <si>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</si>
  <si>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</si>
  <si>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</si>
  <si>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</si>
  <si>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</si>
  <si>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</si>
  <si>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</si>
  <si>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</si>
  <si>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</si>
  <si>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</si>
  <si>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</si>
  <si>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</si>
  <si>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</si>
  <si>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</si>
  <si>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</si>
  <si>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</si>
  <si>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</si>
  <si>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</si>
  <si>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</si>
  <si>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</si>
  <si>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</si>
  <si>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</si>
  <si>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</si>
  <si>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</si>
  <si>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</si>
  <si>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</si>
  <si>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</si>
  <si>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</si>
  <si>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</si>
  <si>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</si>
  <si>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</si>
  <si>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</si>
  <si>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</si>
  <si>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</si>
  <si>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</si>
  <si>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</si>
  <si>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</si>
  <si>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</si>
  <si>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</si>
  <si>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</si>
  <si>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</si>
  <si>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</si>
  <si>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</si>
  <si>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</si>
  <si>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</si>
  <si>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</si>
  <si>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</si>
  <si>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</si>
  <si>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</si>
  <si>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</si>
  <si>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</si>
  <si>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</si>
  <si>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</si>
  <si>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</si>
  <si>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 xml:space="preserve">Turismo y educación </t>
  </si>
  <si>
    <t xml:space="preserve">etnoturismo </t>
  </si>
  <si>
    <t>Hotelería</t>
  </si>
  <si>
    <t>Turismo Gastronómico</t>
  </si>
  <si>
    <t>No hay datos de empleadores</t>
  </si>
  <si>
    <t>Total graduados: 168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</si>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</sst>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sz val="10"/>
      <name val="Segoe U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0" xfId="2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/>
    <xf numFmtId="10" fontId="22" fillId="3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4" fillId="2" borderId="1" xfId="1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4" fillId="2" borderId="1" xfId="1" applyNumberFormat="1" applyFont="1" applyFill="1" applyBorder="1" applyAlignment="1">
      <alignment horizontal="center" vertical="center"/>
    </xf>
    <xf numFmtId="10" fontId="19" fillId="2" borderId="1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0" fillId="2" borderId="0" xfId="0" applyFont="1" applyFill="1" applyBorder="1"/>
    <xf numFmtId="0" fontId="23" fillId="2" borderId="1" xfId="0" applyFont="1" applyFill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5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6" fillId="3" borderId="1" xfId="0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10" fontId="24" fillId="2" borderId="0" xfId="1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10" fontId="22" fillId="3" borderId="2" xfId="1" applyNumberFormat="1" applyFont="1" applyFill="1" applyBorder="1" applyAlignment="1">
      <alignment horizontal="center" vertical="center"/>
    </xf>
    <xf numFmtId="3" fontId="24" fillId="2" borderId="0" xfId="1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" fontId="24" fillId="2" borderId="1" xfId="1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4" fillId="2" borderId="1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2" fillId="3" borderId="1" xfId="1" applyNumberFormat="1" applyFont="1" applyFill="1" applyBorder="1" applyAlignment="1">
      <alignment horizontal="justify" vertical="center"/>
    </xf>
    <xf numFmtId="0" fontId="30" fillId="2" borderId="0" xfId="0" applyFont="1" applyFill="1"/>
    <xf numFmtId="0" fontId="26" fillId="3" borderId="1" xfId="0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2" fillId="3" borderId="1" xfId="1" applyNumberFormat="1" applyFont="1" applyFill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22" fillId="2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left" vertical="center" wrapText="1"/>
    </xf>
    <xf numFmtId="0" fontId="26" fillId="6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6" fontId="1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left" vertical="center" wrapText="1"/>
    </xf>
    <xf numFmtId="3" fontId="24" fillId="2" borderId="2" xfId="1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 wrapText="1"/>
    </xf>
    <xf numFmtId="3" fontId="24" fillId="2" borderId="11" xfId="1" applyNumberFormat="1" applyFont="1" applyFill="1" applyBorder="1" applyAlignment="1">
      <alignment horizontal="center" vertical="center"/>
    </xf>
    <xf numFmtId="10" fontId="24" fillId="2" borderId="11" xfId="1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4392"/>
        <c:axId val="612054784"/>
      </c:barChart>
      <c:catAx>
        <c:axId val="612054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054784"/>
        <c:crosses val="autoZero"/>
        <c:auto val="1"/>
        <c:lblAlgn val="ctr"/>
        <c:lblOffset val="100"/>
        <c:noMultiLvlLbl val="0"/>
      </c:catAx>
      <c:valAx>
        <c:axId val="612054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205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0.34090909090909088</c:v>
              </c:pt>
              <c:pt idx="1">
                <c:v>0.125</c:v>
              </c:pt>
              <c:pt idx="2">
                <c:v>5.6818181818181816E-2</c:v>
              </c:pt>
              <c:pt idx="3">
                <c:v>3.4090909090909088E-2</c:v>
              </c:pt>
              <c:pt idx="4">
                <c:v>1.1363636363636364E-2</c:v>
              </c:pt>
              <c:pt idx="5">
                <c:v>0</c:v>
              </c:pt>
              <c:pt idx="6">
                <c:v>9.0909090909090912E-2</c:v>
              </c:pt>
              <c:pt idx="7">
                <c:v>0.29545454545454547</c:v>
              </c:pt>
              <c:pt idx="8">
                <c:v>0.11363636363636363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5568"/>
        <c:axId val="612055960"/>
      </c:barChart>
      <c:catAx>
        <c:axId val="61205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055960"/>
        <c:crosses val="autoZero"/>
        <c:auto val="1"/>
        <c:lblAlgn val="ctr"/>
        <c:lblOffset val="100"/>
        <c:noMultiLvlLbl val="0"/>
      </c:catAx>
      <c:valAx>
        <c:axId val="612055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20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6744"/>
        <c:axId val="612057136"/>
      </c:barChart>
      <c:catAx>
        <c:axId val="61205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2057136"/>
        <c:crosses val="autoZero"/>
        <c:auto val="1"/>
        <c:lblAlgn val="ctr"/>
        <c:lblOffset val="100"/>
        <c:noMultiLvlLbl val="0"/>
      </c:catAx>
      <c:valAx>
        <c:axId val="612057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2056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7920"/>
        <c:axId val="612058312"/>
      </c:barChart>
      <c:catAx>
        <c:axId val="61205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612058312"/>
        <c:crosses val="autoZero"/>
        <c:auto val="1"/>
        <c:lblAlgn val="ctr"/>
        <c:lblOffset val="100"/>
        <c:noMultiLvlLbl val="0"/>
      </c:catAx>
      <c:valAx>
        <c:axId val="612058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205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6.7164179104477612E-2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2.2388059701492536E-2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0.38805970149253732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9096"/>
        <c:axId val="612059488"/>
      </c:barChart>
      <c:catAx>
        <c:axId val="612059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2059488"/>
        <c:crosses val="autoZero"/>
        <c:auto val="1"/>
        <c:lblAlgn val="ctr"/>
        <c:lblOffset val="100"/>
        <c:noMultiLvlLbl val="0"/>
      </c:catAx>
      <c:valAx>
        <c:axId val="612059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2059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60272"/>
        <c:axId val="612060664"/>
      </c:barChart>
      <c:catAx>
        <c:axId val="61206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2060664"/>
        <c:crosses val="autoZero"/>
        <c:auto val="1"/>
        <c:lblAlgn val="ctr"/>
        <c:lblOffset val="100"/>
        <c:noMultiLvlLbl val="0"/>
      </c:catAx>
      <c:valAx>
        <c:axId val="6120606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120602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87735864"/>
        <c:axId val="487736256"/>
      </c:barChart>
      <c:catAx>
        <c:axId val="48773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7736256"/>
        <c:crosses val="autoZero"/>
        <c:auto val="1"/>
        <c:lblAlgn val="ctr"/>
        <c:lblOffset val="100"/>
        <c:noMultiLvlLbl val="0"/>
      </c:catAx>
      <c:valAx>
        <c:axId val="4877362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87735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737040"/>
        <c:axId val="487737432"/>
      </c:barChart>
      <c:catAx>
        <c:axId val="48773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87737432"/>
        <c:crosses val="autoZero"/>
        <c:auto val="1"/>
        <c:lblAlgn val="ctr"/>
        <c:lblOffset val="100"/>
        <c:noMultiLvlLbl val="0"/>
      </c:catAx>
      <c:valAx>
        <c:axId val="487737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87737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7738216"/>
        <c:axId val="487738608"/>
      </c:barChart>
      <c:catAx>
        <c:axId val="487738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87738608"/>
        <c:crosses val="autoZero"/>
        <c:auto val="1"/>
        <c:lblAlgn val="ctr"/>
        <c:lblOffset val="100"/>
        <c:noMultiLvlLbl val="0"/>
      </c:catAx>
      <c:valAx>
        <c:axId val="487738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877382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7739392"/>
        <c:axId val="487739784"/>
      </c:barChart>
      <c:catAx>
        <c:axId val="48773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739784"/>
        <c:crosses val="autoZero"/>
        <c:auto val="1"/>
        <c:lblAlgn val="ctr"/>
        <c:lblOffset val="100"/>
        <c:noMultiLvlLbl val="0"/>
      </c:catAx>
      <c:valAx>
        <c:axId val="487739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773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40568"/>
        <c:axId val="487740960"/>
      </c:barChart>
      <c:catAx>
        <c:axId val="48774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740960"/>
        <c:crosses val="autoZero"/>
        <c:auto val="1"/>
        <c:lblAlgn val="ctr"/>
        <c:lblOffset val="100"/>
        <c:noMultiLvlLbl val="0"/>
      </c:catAx>
      <c:valAx>
        <c:axId val="487740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7740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Egresados!$C$683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strRef>
              <c:f>Egresados!$C$684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Egresados!$D$684:$F$684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strRef>
              <c:f>Egresados!$C$685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Egresados!$D$685:$F$685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strRef>
              <c:f>Egresados!$C$686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Egresados!$D$686:$F$686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strRef>
              <c:f>Egresados!$C$687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Egresados!$D$687:$F$687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strRef>
              <c:f>Egresados!$C$688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Egresados!$D$688:$F$688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strRef>
              <c:f>Egresados!$C$689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Egresados!$D$689:$F$689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strRef>
              <c:f>Egresados!$C$690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Egresados!$D$682:$F$682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Egresados!$D$690:$F$690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41744"/>
        <c:axId val="487742136"/>
      </c:barChart>
      <c:catAx>
        <c:axId val="4877417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87742136"/>
        <c:crosses val="autoZero"/>
        <c:auto val="1"/>
        <c:lblAlgn val="ctr"/>
        <c:lblOffset val="100"/>
        <c:noMultiLvlLbl val="0"/>
      </c:catAx>
      <c:valAx>
        <c:axId val="487742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774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42920"/>
        <c:axId val="487743312"/>
      </c:barChart>
      <c:catAx>
        <c:axId val="487742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7743312"/>
        <c:crosses val="autoZero"/>
        <c:auto val="1"/>
        <c:lblAlgn val="ctr"/>
        <c:lblOffset val="100"/>
        <c:noMultiLvlLbl val="0"/>
      </c:catAx>
      <c:valAx>
        <c:axId val="487743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7742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17696"/>
        <c:axId val="705818088"/>
      </c:barChart>
      <c:catAx>
        <c:axId val="7058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5818088"/>
        <c:crosses val="autoZero"/>
        <c:auto val="1"/>
        <c:lblAlgn val="ctr"/>
        <c:lblOffset val="100"/>
        <c:noMultiLvlLbl val="0"/>
      </c:catAx>
      <c:valAx>
        <c:axId val="7058180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581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18872"/>
        <c:axId val="705819264"/>
      </c:barChart>
      <c:catAx>
        <c:axId val="705818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05819264"/>
        <c:crosses val="autoZero"/>
        <c:auto val="1"/>
        <c:lblAlgn val="ctr"/>
        <c:lblOffset val="100"/>
        <c:noMultiLvlLbl val="0"/>
      </c:catAx>
      <c:valAx>
        <c:axId val="705819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5818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0.71641791044776115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0.12686567164179105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20048"/>
        <c:axId val="705820440"/>
      </c:barChart>
      <c:catAx>
        <c:axId val="70582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5820440"/>
        <c:crosses val="autoZero"/>
        <c:auto val="1"/>
        <c:lblAlgn val="ctr"/>
        <c:lblOffset val="100"/>
        <c:noMultiLvlLbl val="0"/>
      </c:catAx>
      <c:valAx>
        <c:axId val="7058204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58200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0.7007299270072993</c:v>
              </c:pt>
              <c:pt idx="1">
                <c:v>0.12408759124087591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0.27737226277372262</c:v>
              </c:pt>
              <c:pt idx="1">
                <c:v>0.72262773722627738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0.8978102189781022</c:v>
              </c:pt>
              <c:pt idx="1">
                <c:v>8.0291970802919707E-2</c:v>
              </c:pt>
              <c:pt idx="2">
                <c:v>2.1897810218978103E-2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7.2992700729927001E-2</c:v>
              </c:pt>
              <c:pt idx="1">
                <c:v>0.27007299270072993</c:v>
              </c:pt>
              <c:pt idx="2">
                <c:v>7.2992700729927005E-3</c:v>
              </c:pt>
              <c:pt idx="3">
                <c:v>2.9197080291970802E-2</c:v>
              </c:pt>
              <c:pt idx="4">
                <c:v>2.1897810218978103E-2</c:v>
              </c:pt>
              <c:pt idx="5">
                <c:v>3.6496350364963501E-2</c:v>
              </c:pt>
              <c:pt idx="6">
                <c:v>7.2992700729927005E-3</c:v>
              </c:pt>
              <c:pt idx="7">
                <c:v>8.0291970802919707E-2</c:v>
              </c:pt>
              <c:pt idx="8">
                <c:v>3.6496350364963501E-2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22400"/>
        <c:axId val="705822792"/>
      </c:barChart>
      <c:catAx>
        <c:axId val="70582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5822792"/>
        <c:crosses val="autoZero"/>
        <c:auto val="1"/>
        <c:lblAlgn val="ctr"/>
        <c:lblOffset val="100"/>
        <c:noMultiLvlLbl val="0"/>
      </c:catAx>
      <c:valAx>
        <c:axId val="70582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5822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7.4626865671641784E-2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0.27611940298507465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2.9850746268656716E-2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2.2388059701492536E-2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3.7313432835820892E-2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8.2089552238805971E-2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3.7313432835820892E-2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23576"/>
        <c:axId val="705823968"/>
      </c:barChart>
      <c:catAx>
        <c:axId val="70582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5823968"/>
        <c:crosses val="autoZero"/>
        <c:auto val="1"/>
        <c:lblAlgn val="ctr"/>
        <c:lblOffset val="100"/>
        <c:noMultiLvlLbl val="0"/>
      </c:catAx>
      <c:valAx>
        <c:axId val="70582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582357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0.88805970149253732</c:v>
              </c:pt>
              <c:pt idx="1">
                <c:v>5.9701492537313432E-2</c:v>
              </c:pt>
              <c:pt idx="2">
                <c:v>5.2238805970149252E-2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0.46268656716417911</c:v>
              </c:pt>
              <c:pt idx="1">
                <c:v>0.5074626865671642</c:v>
              </c:pt>
              <c:pt idx="2">
                <c:v>2.9850746268656716E-2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24392"/>
        <c:axId val="702324784"/>
      </c:barChart>
      <c:catAx>
        <c:axId val="702324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02324784"/>
        <c:crosses val="autoZero"/>
        <c:auto val="1"/>
        <c:lblAlgn val="ctr"/>
        <c:lblOffset val="100"/>
        <c:noMultiLvlLbl val="0"/>
      </c:catAx>
      <c:valAx>
        <c:axId val="702324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24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0.21212121212121213</c:v>
              </c:pt>
              <c:pt idx="1">
                <c:v>0.24242424242424243</c:v>
              </c:pt>
              <c:pt idx="2">
                <c:v>0.33333333333333331</c:v>
              </c:pt>
              <c:pt idx="3">
                <c:v>0.26315789473684209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0.51515151515151514</c:v>
              </c:pt>
              <c:pt idx="1">
                <c:v>0.53787878787878785</c:v>
              </c:pt>
              <c:pt idx="2">
                <c:v>0.54545454545454541</c:v>
              </c:pt>
              <c:pt idx="3">
                <c:v>0.54135338345864659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0.27272727272727271</c:v>
              </c:pt>
              <c:pt idx="1">
                <c:v>0.2196969696969697</c:v>
              </c:pt>
              <c:pt idx="2">
                <c:v>0.12121212121212122</c:v>
              </c:pt>
              <c:pt idx="3">
                <c:v>0.19548872180451127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25568"/>
        <c:axId val="702325960"/>
      </c:barChart>
      <c:catAx>
        <c:axId val="70232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25960"/>
        <c:crosses val="autoZero"/>
        <c:auto val="1"/>
        <c:lblAlgn val="ctr"/>
        <c:lblOffset val="100"/>
        <c:noMultiLvlLbl val="0"/>
      </c:catAx>
      <c:valAx>
        <c:axId val="702325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2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9.2592592592592587E-2</c:v>
              </c:pt>
              <c:pt idx="1">
                <c:v>0.18867924528301888</c:v>
              </c:pt>
              <c:pt idx="2">
                <c:v>0.20370370370370369</c:v>
              </c:pt>
              <c:pt idx="3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0.42592592592592593</c:v>
              </c:pt>
              <c:pt idx="1">
                <c:v>0.45283018867924529</c:v>
              </c:pt>
              <c:pt idx="2">
                <c:v>0.42592592592592593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0.48148148148148145</c:v>
              </c:pt>
              <c:pt idx="1">
                <c:v>0.35849056603773582</c:v>
              </c:pt>
              <c:pt idx="2">
                <c:v>0.37037037037037035</c:v>
              </c:pt>
              <c:pt idx="3">
                <c:v>0.41818181818181815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26744"/>
        <c:axId val="702327136"/>
      </c:barChart>
      <c:catAx>
        <c:axId val="70232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27136"/>
        <c:crosses val="autoZero"/>
        <c:auto val="1"/>
        <c:lblAlgn val="ctr"/>
        <c:lblOffset val="100"/>
        <c:noMultiLvlLbl val="0"/>
      </c:catAx>
      <c:valAx>
        <c:axId val="7023271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26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0.46715328467153283</c:v>
              </c:pt>
              <c:pt idx="1">
                <c:v>0.145985401459854</c:v>
              </c:pt>
              <c:pt idx="2">
                <c:v>3.6496350364963501E-2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27920"/>
        <c:axId val="702328312"/>
      </c:barChart>
      <c:catAx>
        <c:axId val="70232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28312"/>
        <c:crosses val="autoZero"/>
        <c:auto val="1"/>
        <c:lblAlgn val="ctr"/>
        <c:lblOffset val="100"/>
        <c:noMultiLvlLbl val="0"/>
      </c:catAx>
      <c:valAx>
        <c:axId val="702328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2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0.26277372262773724</c:v>
              </c:pt>
              <c:pt idx="1">
                <c:v>0.26277372262773724</c:v>
              </c:pt>
              <c:pt idx="2">
                <c:v>0.10948905109489052</c:v>
              </c:pt>
              <c:pt idx="3">
                <c:v>5.1094890510948905E-2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329096"/>
        <c:axId val="702329488"/>
      </c:barChart>
      <c:catAx>
        <c:axId val="702329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29488"/>
        <c:crosses val="autoZero"/>
        <c:auto val="1"/>
        <c:lblAlgn val="ctr"/>
        <c:lblOffset val="100"/>
        <c:noMultiLvlLbl val="0"/>
      </c:catAx>
      <c:valAx>
        <c:axId val="702329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29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0.48905109489051096</c:v>
              </c:pt>
              <c:pt idx="1">
                <c:v>0.18248175182481752</c:v>
              </c:pt>
              <c:pt idx="2">
                <c:v>1.4598540145985401E-2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0272"/>
        <c:axId val="702330664"/>
      </c:barChart>
      <c:catAx>
        <c:axId val="70233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30664"/>
        <c:crosses val="autoZero"/>
        <c:auto val="1"/>
        <c:lblAlgn val="ctr"/>
        <c:lblOffset val="100"/>
        <c:noMultiLvlLbl val="0"/>
      </c:catAx>
      <c:valAx>
        <c:axId val="702330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0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0.35766423357664234</c:v>
              </c:pt>
              <c:pt idx="1">
                <c:v>0.24817518248175183</c:v>
              </c:pt>
              <c:pt idx="2">
                <c:v>6.569343065693431E-2</c:v>
              </c:pt>
              <c:pt idx="3">
                <c:v>1.4598540145985401E-2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1056"/>
        <c:axId val="702331448"/>
      </c:barChart>
      <c:catAx>
        <c:axId val="702331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31448"/>
        <c:crosses val="autoZero"/>
        <c:auto val="1"/>
        <c:lblAlgn val="ctr"/>
        <c:lblOffset val="100"/>
        <c:noMultiLvlLbl val="0"/>
      </c:catAx>
      <c:valAx>
        <c:axId val="702331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0.34306569343065696</c:v>
              </c:pt>
              <c:pt idx="1">
                <c:v>0.24087591240875914</c:v>
              </c:pt>
              <c:pt idx="2">
                <c:v>8.0291970802919707E-2</c:v>
              </c:pt>
              <c:pt idx="3">
                <c:v>1.4598540145985401E-2</c:v>
              </c:pt>
              <c:pt idx="4">
                <c:v>7.2992700729927005E-3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164656"/>
        <c:axId val="752165048"/>
      </c:barChart>
      <c:catAx>
        <c:axId val="75216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52165048"/>
        <c:crosses val="autoZero"/>
        <c:auto val="1"/>
        <c:lblAlgn val="ctr"/>
        <c:lblOffset val="100"/>
        <c:noMultiLvlLbl val="0"/>
      </c:catAx>
      <c:valAx>
        <c:axId val="752165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5216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0.36496350364963503</c:v>
              </c:pt>
              <c:pt idx="1">
                <c:v>0.25547445255474455</c:v>
              </c:pt>
              <c:pt idx="2">
                <c:v>5.1094890510948905E-2</c:v>
              </c:pt>
              <c:pt idx="3">
                <c:v>7.2992700729927005E-3</c:v>
              </c:pt>
              <c:pt idx="4">
                <c:v>7.2992700729927005E-3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165832"/>
        <c:axId val="752166224"/>
      </c:barChart>
      <c:catAx>
        <c:axId val="752165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52166224"/>
        <c:crosses val="autoZero"/>
        <c:auto val="1"/>
        <c:lblAlgn val="ctr"/>
        <c:lblOffset val="100"/>
        <c:noMultiLvlLbl val="0"/>
      </c:catAx>
      <c:valAx>
        <c:axId val="752166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52165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0.65671641791044777</c:v>
              </c:pt>
              <c:pt idx="1">
                <c:v>2.2388059701492536E-2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0.33333333333333331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168184"/>
        <c:axId val="752168576"/>
      </c:barChart>
      <c:catAx>
        <c:axId val="75216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52168576"/>
        <c:crosses val="autoZero"/>
        <c:auto val="1"/>
        <c:lblAlgn val="ctr"/>
        <c:lblOffset val="100"/>
        <c:noMultiLvlLbl val="0"/>
      </c:catAx>
      <c:valAx>
        <c:axId val="752168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52168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0.32835820895522388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0.33582089552238809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0.2462686567164179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2.9850746268656716E-2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169360"/>
        <c:axId val="752169752"/>
      </c:barChart>
      <c:catAx>
        <c:axId val="75216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2169752"/>
        <c:crosses val="autoZero"/>
        <c:auto val="1"/>
        <c:lblAlgn val="ctr"/>
        <c:lblOffset val="100"/>
        <c:noMultiLvlLbl val="0"/>
      </c:catAx>
      <c:valAx>
        <c:axId val="752169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52169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0.26119402985074625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0.42537313432835822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0.26865671641791045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2.9850746268656716E-2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1.4925373134328358E-2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170536"/>
        <c:axId val="752170928"/>
      </c:barChart>
      <c:catAx>
        <c:axId val="752170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2170928"/>
        <c:crosses val="autoZero"/>
        <c:auto val="1"/>
        <c:lblAlgn val="ctr"/>
        <c:lblOffset val="100"/>
        <c:noMultiLvlLbl val="0"/>
      </c:catAx>
      <c:valAx>
        <c:axId val="752170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52170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0.31343283582089554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0.33582089552238809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0.23880597014925373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171712"/>
        <c:axId val="706609536"/>
      </c:barChart>
      <c:catAx>
        <c:axId val="75217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609536"/>
        <c:crosses val="autoZero"/>
        <c:auto val="1"/>
        <c:lblAlgn val="ctr"/>
        <c:lblOffset val="100"/>
        <c:noMultiLvlLbl val="0"/>
      </c:catAx>
      <c:valAx>
        <c:axId val="706609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52171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7.5187969924812026E-3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1.5037593984962405E-2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8.2706766917293228E-2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0.52631578947368418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0.36842105263157893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10320"/>
        <c:axId val="706610712"/>
      </c:barChart>
      <c:catAx>
        <c:axId val="70661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610712"/>
        <c:crosses val="autoZero"/>
        <c:auto val="1"/>
        <c:lblAlgn val="ctr"/>
        <c:lblOffset val="100"/>
        <c:noMultiLvlLbl val="0"/>
      </c:catAx>
      <c:valAx>
        <c:axId val="706610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6610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7.3529411764705881E-3</c:v>
              </c:pt>
              <c:pt idx="1">
                <c:v>1.4705882352941176E-2</c:v>
              </c:pt>
              <c:pt idx="2">
                <c:v>8.0882352941176475E-2</c:v>
              </c:pt>
              <c:pt idx="3">
                <c:v>0.52941176470588236</c:v>
              </c:pt>
              <c:pt idx="4">
                <c:v>0.36764705882352944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0.11940298507462686</c:v>
              </c:pt>
              <c:pt idx="1">
                <c:v>0</c:v>
              </c:pt>
              <c:pt idx="2">
                <c:v>1.4925373134328358E-2</c:v>
              </c:pt>
              <c:pt idx="3">
                <c:v>5.9701492537313432E-2</c:v>
              </c:pt>
              <c:pt idx="4">
                <c:v>0.23134328358208955</c:v>
              </c:pt>
              <c:pt idx="5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11888"/>
        <c:axId val="706612280"/>
      </c:barChart>
      <c:catAx>
        <c:axId val="70661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6612280"/>
        <c:crosses val="autoZero"/>
        <c:auto val="1"/>
        <c:lblAlgn val="ctr"/>
        <c:lblOffset val="100"/>
        <c:noMultiLvlLbl val="0"/>
      </c:catAx>
      <c:valAx>
        <c:axId val="706612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661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0.19402985074626866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0.46268656716417911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3.7313432835820892E-2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13064"/>
        <c:axId val="706613456"/>
      </c:barChart>
      <c:catAx>
        <c:axId val="706613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613456"/>
        <c:crosses val="autoZero"/>
        <c:auto val="1"/>
        <c:lblAlgn val="ctr"/>
        <c:lblOffset val="100"/>
        <c:noMultiLvlLbl val="0"/>
      </c:catAx>
      <c:valAx>
        <c:axId val="706613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6613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0.18978102189781021</c:v>
              </c:pt>
              <c:pt idx="1">
                <c:v>0.45255474452554745</c:v>
              </c:pt>
              <c:pt idx="2">
                <c:v>0.24817518248175183</c:v>
              </c:pt>
              <c:pt idx="3">
                <c:v>6.569343065693431E-2</c:v>
              </c:pt>
              <c:pt idx="4">
                <c:v>4.3795620437956206E-2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14632"/>
        <c:axId val="706615024"/>
      </c:barChart>
      <c:catAx>
        <c:axId val="706614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6615024"/>
        <c:crosses val="autoZero"/>
        <c:auto val="1"/>
        <c:lblAlgn val="ctr"/>
        <c:lblOffset val="100"/>
        <c:noMultiLvlLbl val="0"/>
      </c:catAx>
      <c:valAx>
        <c:axId val="706615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66146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732232"/>
        <c:axId val="706732624"/>
      </c:barChart>
      <c:catAx>
        <c:axId val="70673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732624"/>
        <c:crosses val="autoZero"/>
        <c:auto val="1"/>
        <c:lblAlgn val="ctr"/>
        <c:lblOffset val="100"/>
        <c:noMultiLvlLbl val="0"/>
      </c:catAx>
      <c:valAx>
        <c:axId val="7067326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673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0.8978102189781022</c:v>
              </c:pt>
              <c:pt idx="1">
                <c:v>8.7591240875912413E-2</c:v>
              </c:pt>
              <c:pt idx="2">
                <c:v>1.4598540145985401E-2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733408"/>
        <c:axId val="706733800"/>
      </c:barChart>
      <c:catAx>
        <c:axId val="7067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733800"/>
        <c:crosses val="autoZero"/>
        <c:auto val="1"/>
        <c:lblAlgn val="ctr"/>
        <c:lblOffset val="100"/>
        <c:noMultiLvlLbl val="0"/>
      </c:catAx>
      <c:valAx>
        <c:axId val="7067338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06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7.2992700729927005E-3</c:v>
              </c:pt>
              <c:pt idx="1">
                <c:v>0.10218978102189781</c:v>
              </c:pt>
              <c:pt idx="2">
                <c:v>9.4890510948905105E-2</c:v>
              </c:pt>
              <c:pt idx="3">
                <c:v>0.36496350364963503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0.10218978102189781</c:v>
              </c:pt>
              <c:pt idx="1">
                <c:v>0.29197080291970801</c:v>
              </c:pt>
              <c:pt idx="2">
                <c:v>2.1897810218978103E-2</c:v>
              </c:pt>
              <c:pt idx="3">
                <c:v>1.4598540145985401E-2</c:v>
              </c:pt>
              <c:pt idx="4">
                <c:v>5.1094890510948905E-2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735760"/>
        <c:axId val="706736152"/>
      </c:barChart>
      <c:catAx>
        <c:axId val="70673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736152"/>
        <c:crosses val="autoZero"/>
        <c:auto val="1"/>
        <c:lblAlgn val="ctr"/>
        <c:lblOffset val="100"/>
        <c:noMultiLvlLbl val="0"/>
      </c:catAx>
      <c:valAx>
        <c:axId val="7067361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673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737328"/>
        <c:axId val="706737720"/>
      </c:barChart>
      <c:catAx>
        <c:axId val="70673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737720"/>
        <c:crosses val="autoZero"/>
        <c:auto val="1"/>
        <c:lblAlgn val="ctr"/>
        <c:lblOffset val="100"/>
        <c:noMultiLvlLbl val="0"/>
      </c:catAx>
      <c:valAx>
        <c:axId val="7067377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0673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05944"/>
        <c:axId val="702406336"/>
      </c:barChart>
      <c:catAx>
        <c:axId val="702405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6336"/>
        <c:crosses val="autoZero"/>
        <c:auto val="1"/>
        <c:lblAlgn val="ctr"/>
        <c:lblOffset val="100"/>
        <c:noMultiLvlLbl val="0"/>
      </c:catAx>
      <c:valAx>
        <c:axId val="7024063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240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02407120"/>
        <c:axId val="702407512"/>
      </c:barChart>
      <c:catAx>
        <c:axId val="70240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7512"/>
        <c:crosses val="autoZero"/>
        <c:auto val="1"/>
        <c:lblAlgn val="ctr"/>
        <c:lblOffset val="100"/>
        <c:noMultiLvlLbl val="0"/>
      </c:catAx>
      <c:valAx>
        <c:axId val="7024075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7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4.1716417910447765</c:v>
              </c:pt>
              <c:pt idx="1">
                <c:v>4.3283582089552235</c:v>
              </c:pt>
              <c:pt idx="2">
                <c:v>4.1119402985074629</c:v>
              </c:pt>
              <c:pt idx="3">
                <c:v>4.0298507462686564</c:v>
              </c:pt>
              <c:pt idx="4">
                <c:v>4.4402985074626864</c:v>
              </c:pt>
              <c:pt idx="5">
                <c:v>4.4402985074626864</c:v>
              </c:pt>
              <c:pt idx="6">
                <c:v>4.41044776119403</c:v>
              </c:pt>
              <c:pt idx="7">
                <c:v>4.3507462686567164</c:v>
              </c:pt>
              <c:pt idx="8">
                <c:v>4.4029850746268657</c:v>
              </c:pt>
              <c:pt idx="9">
                <c:v>4.2910447761194028</c:v>
              </c:pt>
              <c:pt idx="10">
                <c:v>4.1865671641791042</c:v>
              </c:pt>
              <c:pt idx="11">
                <c:v>4.2835820895522385</c:v>
              </c:pt>
              <c:pt idx="12">
                <c:v>4.0746268656716422</c:v>
              </c:pt>
              <c:pt idx="13">
                <c:v>4.3880597014925371</c:v>
              </c:pt>
              <c:pt idx="14">
                <c:v>4.4328358208955221</c:v>
              </c:pt>
              <c:pt idx="15">
                <c:v>4.5522388059701493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2408296"/>
        <c:axId val="702408688"/>
      </c:barChart>
      <c:catAx>
        <c:axId val="702408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8688"/>
        <c:crosses val="autoZero"/>
        <c:auto val="1"/>
        <c:lblAlgn val="ctr"/>
        <c:lblOffset val="100"/>
        <c:noMultiLvlLbl val="0"/>
      </c:catAx>
      <c:valAx>
        <c:axId val="702408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0.30656934306569344</c:v>
              </c:pt>
              <c:pt idx="1">
                <c:v>0.27737226277372262</c:v>
              </c:pt>
              <c:pt idx="2">
                <c:v>3.6496350364963501E-2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409472"/>
        <c:axId val="702409864"/>
      </c:barChart>
      <c:catAx>
        <c:axId val="702409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09864"/>
        <c:crosses val="autoZero"/>
        <c:auto val="1"/>
        <c:lblAlgn val="ctr"/>
        <c:lblOffset val="100"/>
        <c:noMultiLvlLbl val="0"/>
      </c:catAx>
      <c:valAx>
        <c:axId val="702409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0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0.35766423357664234</c:v>
              </c:pt>
              <c:pt idx="1">
                <c:v>0.25547445255474455</c:v>
              </c:pt>
              <c:pt idx="2">
                <c:v>5.1094890510948905E-2</c:v>
              </c:pt>
              <c:pt idx="3">
                <c:v>2.1897810218978103E-2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0648"/>
        <c:axId val="702411040"/>
      </c:barChart>
      <c:catAx>
        <c:axId val="702410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11040"/>
        <c:crosses val="autoZero"/>
        <c:auto val="1"/>
        <c:lblAlgn val="ctr"/>
        <c:lblOffset val="100"/>
        <c:noMultiLvlLbl val="0"/>
      </c:catAx>
      <c:valAx>
        <c:axId val="702411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0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0.35074626865671643</c:v>
              </c:pt>
              <c:pt idx="1">
                <c:v>0.13432835820895522</c:v>
              </c:pt>
              <c:pt idx="2">
                <c:v>7.462686567164179E-3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411824"/>
        <c:axId val="702412216"/>
        <c:axId val="0"/>
      </c:bar3DChart>
      <c:catAx>
        <c:axId val="7024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2216"/>
        <c:crosses val="autoZero"/>
        <c:auto val="1"/>
        <c:lblAlgn val="ctr"/>
        <c:lblOffset val="100"/>
        <c:noMultiLvlLbl val="0"/>
      </c:catAx>
      <c:valAx>
        <c:axId val="702412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368300</xdr:colOff>
      <xdr:row>0</xdr:row>
      <xdr:rowOff>9525</xdr:rowOff>
    </xdr:from>
    <xdr:to>
      <xdr:col>2</xdr:col>
      <xdr:colOff>146050</xdr:colOff>
      <xdr:row>10</xdr:row>
      <xdr:rowOff>47625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9525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305</xdr:row>
      <xdr:rowOff>9525</xdr:rowOff>
    </xdr:from>
    <xdr:to>
      <xdr:col>14</xdr:col>
      <xdr:colOff>628649</xdr:colOff>
      <xdr:row>314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364</xdr:row>
      <xdr:rowOff>238126</xdr:rowOff>
    </xdr:from>
    <xdr:to>
      <xdr:col>13</xdr:col>
      <xdr:colOff>266699</xdr:colOff>
      <xdr:row>386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388</xdr:row>
      <xdr:rowOff>220436</xdr:rowOff>
    </xdr:from>
    <xdr:to>
      <xdr:col>15</xdr:col>
      <xdr:colOff>346982</xdr:colOff>
      <xdr:row>396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334</xdr:row>
      <xdr:rowOff>340177</xdr:rowOff>
    </xdr:from>
    <xdr:to>
      <xdr:col>14</xdr:col>
      <xdr:colOff>1088572</xdr:colOff>
      <xdr:row>345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398</xdr:row>
      <xdr:rowOff>279192</xdr:rowOff>
    </xdr:from>
    <xdr:to>
      <xdr:col>16</xdr:col>
      <xdr:colOff>408213</xdr:colOff>
      <xdr:row>425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429</xdr:row>
      <xdr:rowOff>94384</xdr:rowOff>
    </xdr:from>
    <xdr:to>
      <xdr:col>14</xdr:col>
      <xdr:colOff>1047750</xdr:colOff>
      <xdr:row>437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503</xdr:row>
      <xdr:rowOff>304800</xdr:rowOff>
    </xdr:from>
    <xdr:to>
      <xdr:col>15</xdr:col>
      <xdr:colOff>367393</xdr:colOff>
      <xdr:row>514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516</xdr:row>
      <xdr:rowOff>87457</xdr:rowOff>
    </xdr:from>
    <xdr:to>
      <xdr:col>16</xdr:col>
      <xdr:colOff>272143</xdr:colOff>
      <xdr:row>529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531</xdr:row>
      <xdr:rowOff>475384</xdr:rowOff>
    </xdr:from>
    <xdr:to>
      <xdr:col>14</xdr:col>
      <xdr:colOff>1163782</xdr:colOff>
      <xdr:row>542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544</xdr:row>
      <xdr:rowOff>38100</xdr:rowOff>
    </xdr:from>
    <xdr:to>
      <xdr:col>15</xdr:col>
      <xdr:colOff>34637</xdr:colOff>
      <xdr:row>561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648</xdr:row>
      <xdr:rowOff>38100</xdr:rowOff>
    </xdr:from>
    <xdr:to>
      <xdr:col>12</xdr:col>
      <xdr:colOff>661147</xdr:colOff>
      <xdr:row>667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671</xdr:row>
      <xdr:rowOff>184439</xdr:rowOff>
    </xdr:from>
    <xdr:to>
      <xdr:col>14</xdr:col>
      <xdr:colOff>995795</xdr:colOff>
      <xdr:row>687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712</xdr:row>
      <xdr:rowOff>47624</xdr:rowOff>
    </xdr:from>
    <xdr:to>
      <xdr:col>14</xdr:col>
      <xdr:colOff>1056409</xdr:colOff>
      <xdr:row>720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721</xdr:row>
      <xdr:rowOff>95250</xdr:rowOff>
    </xdr:from>
    <xdr:to>
      <xdr:col>14</xdr:col>
      <xdr:colOff>666750</xdr:colOff>
      <xdr:row>740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742</xdr:row>
      <xdr:rowOff>66674</xdr:rowOff>
    </xdr:from>
    <xdr:to>
      <xdr:col>14</xdr:col>
      <xdr:colOff>883227</xdr:colOff>
      <xdr:row>755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769</xdr:row>
      <xdr:rowOff>123825</xdr:rowOff>
    </xdr:from>
    <xdr:to>
      <xdr:col>7</xdr:col>
      <xdr:colOff>571500</xdr:colOff>
      <xdr:row>780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767</xdr:row>
      <xdr:rowOff>64324</xdr:rowOff>
    </xdr:from>
    <xdr:to>
      <xdr:col>13</xdr:col>
      <xdr:colOff>613559</xdr:colOff>
      <xdr:row>780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51</xdr:row>
      <xdr:rowOff>141193</xdr:rowOff>
    </xdr:from>
    <xdr:to>
      <xdr:col>14</xdr:col>
      <xdr:colOff>224918</xdr:colOff>
      <xdr:row>59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61</xdr:row>
      <xdr:rowOff>180973</xdr:rowOff>
    </xdr:from>
    <xdr:to>
      <xdr:col>16</xdr:col>
      <xdr:colOff>136070</xdr:colOff>
      <xdr:row>71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784</xdr:row>
      <xdr:rowOff>9524</xdr:rowOff>
    </xdr:from>
    <xdr:to>
      <xdr:col>15</xdr:col>
      <xdr:colOff>-1</xdr:colOff>
      <xdr:row>793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796</xdr:row>
      <xdr:rowOff>0</xdr:rowOff>
    </xdr:from>
    <xdr:to>
      <xdr:col>17</xdr:col>
      <xdr:colOff>241526</xdr:colOff>
      <xdr:row>808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812</xdr:row>
      <xdr:rowOff>13607</xdr:rowOff>
    </xdr:from>
    <xdr:to>
      <xdr:col>12</xdr:col>
      <xdr:colOff>0</xdr:colOff>
      <xdr:row>823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828</xdr:row>
      <xdr:rowOff>66674</xdr:rowOff>
    </xdr:from>
    <xdr:to>
      <xdr:col>14</xdr:col>
      <xdr:colOff>9524</xdr:colOff>
      <xdr:row>840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90</xdr:row>
      <xdr:rowOff>144555</xdr:rowOff>
    </xdr:from>
    <xdr:to>
      <xdr:col>13</xdr:col>
      <xdr:colOff>941294</xdr:colOff>
      <xdr:row>98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98</xdr:row>
      <xdr:rowOff>470900</xdr:rowOff>
    </xdr:from>
    <xdr:to>
      <xdr:col>13</xdr:col>
      <xdr:colOff>1154207</xdr:colOff>
      <xdr:row>106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165</xdr:row>
      <xdr:rowOff>63954</xdr:rowOff>
    </xdr:from>
    <xdr:to>
      <xdr:col>14</xdr:col>
      <xdr:colOff>255815</xdr:colOff>
      <xdr:row>179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180</xdr:row>
      <xdr:rowOff>163286</xdr:rowOff>
    </xdr:from>
    <xdr:to>
      <xdr:col>14</xdr:col>
      <xdr:colOff>1088572</xdr:colOff>
      <xdr:row>198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231</xdr:row>
      <xdr:rowOff>157100</xdr:rowOff>
    </xdr:from>
    <xdr:to>
      <xdr:col>14</xdr:col>
      <xdr:colOff>1061357</xdr:colOff>
      <xdr:row>247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247</xdr:row>
      <xdr:rowOff>152646</xdr:rowOff>
    </xdr:from>
    <xdr:to>
      <xdr:col>14</xdr:col>
      <xdr:colOff>1061357</xdr:colOff>
      <xdr:row>263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265</xdr:row>
      <xdr:rowOff>40820</xdr:rowOff>
    </xdr:from>
    <xdr:to>
      <xdr:col>15</xdr:col>
      <xdr:colOff>272143</xdr:colOff>
      <xdr:row>282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281</xdr:row>
      <xdr:rowOff>189140</xdr:rowOff>
    </xdr:from>
    <xdr:to>
      <xdr:col>14</xdr:col>
      <xdr:colOff>1197429</xdr:colOff>
      <xdr:row>298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320</xdr:row>
      <xdr:rowOff>159226</xdr:rowOff>
    </xdr:from>
    <xdr:to>
      <xdr:col>15</xdr:col>
      <xdr:colOff>272143</xdr:colOff>
      <xdr:row>332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352</xdr:row>
      <xdr:rowOff>76200</xdr:rowOff>
    </xdr:from>
    <xdr:to>
      <xdr:col>12</xdr:col>
      <xdr:colOff>133350</xdr:colOff>
      <xdr:row>362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454</xdr:row>
      <xdr:rowOff>268059</xdr:rowOff>
    </xdr:from>
    <xdr:to>
      <xdr:col>15</xdr:col>
      <xdr:colOff>40023</xdr:colOff>
      <xdr:row>462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441</xdr:row>
      <xdr:rowOff>194583</xdr:rowOff>
    </xdr:from>
    <xdr:to>
      <xdr:col>14</xdr:col>
      <xdr:colOff>979715</xdr:colOff>
      <xdr:row>449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869</xdr:row>
      <xdr:rowOff>404813</xdr:rowOff>
    </xdr:from>
    <xdr:to>
      <xdr:col>14</xdr:col>
      <xdr:colOff>928687</xdr:colOff>
      <xdr:row>876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876</xdr:row>
      <xdr:rowOff>738188</xdr:rowOff>
    </xdr:from>
    <xdr:to>
      <xdr:col>14</xdr:col>
      <xdr:colOff>928687</xdr:colOff>
      <xdr:row>883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884</xdr:row>
      <xdr:rowOff>238124</xdr:rowOff>
    </xdr:from>
    <xdr:to>
      <xdr:col>14</xdr:col>
      <xdr:colOff>928687</xdr:colOff>
      <xdr:row>892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910</xdr:row>
      <xdr:rowOff>54429</xdr:rowOff>
    </xdr:from>
    <xdr:to>
      <xdr:col>8</xdr:col>
      <xdr:colOff>510269</xdr:colOff>
      <xdr:row>926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896</xdr:row>
      <xdr:rowOff>71436</xdr:rowOff>
    </xdr:from>
    <xdr:to>
      <xdr:col>14</xdr:col>
      <xdr:colOff>1023937</xdr:colOff>
      <xdr:row>909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929</xdr:row>
      <xdr:rowOff>55790</xdr:rowOff>
    </xdr:from>
    <xdr:to>
      <xdr:col>15</xdr:col>
      <xdr:colOff>149678</xdr:colOff>
      <xdr:row>937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939</xdr:row>
      <xdr:rowOff>147638</xdr:rowOff>
    </xdr:from>
    <xdr:to>
      <xdr:col>14</xdr:col>
      <xdr:colOff>1095375</xdr:colOff>
      <xdr:row>947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947</xdr:row>
      <xdr:rowOff>105455</xdr:rowOff>
    </xdr:from>
    <xdr:to>
      <xdr:col>14</xdr:col>
      <xdr:colOff>717778</xdr:colOff>
      <xdr:row>954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962</xdr:row>
      <xdr:rowOff>176893</xdr:rowOff>
    </xdr:from>
    <xdr:to>
      <xdr:col>6</xdr:col>
      <xdr:colOff>332012</xdr:colOff>
      <xdr:row>977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979</xdr:row>
      <xdr:rowOff>106816</xdr:rowOff>
    </xdr:from>
    <xdr:to>
      <xdr:col>13</xdr:col>
      <xdr:colOff>721181</xdr:colOff>
      <xdr:row>986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988</xdr:row>
      <xdr:rowOff>34017</xdr:rowOff>
    </xdr:from>
    <xdr:to>
      <xdr:col>12</xdr:col>
      <xdr:colOff>700768</xdr:colOff>
      <xdr:row>1001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1001</xdr:row>
      <xdr:rowOff>95250</xdr:rowOff>
    </xdr:from>
    <xdr:to>
      <xdr:col>12</xdr:col>
      <xdr:colOff>796018</xdr:colOff>
      <xdr:row>1014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1018</xdr:row>
      <xdr:rowOff>200704</xdr:rowOff>
    </xdr:from>
    <xdr:to>
      <xdr:col>13</xdr:col>
      <xdr:colOff>282347</xdr:colOff>
      <xdr:row>1029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1035</xdr:row>
      <xdr:rowOff>51026</xdr:rowOff>
    </xdr:from>
    <xdr:to>
      <xdr:col>13</xdr:col>
      <xdr:colOff>530678</xdr:colOff>
      <xdr:row>1047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1049</xdr:row>
      <xdr:rowOff>37420</xdr:rowOff>
    </xdr:from>
    <xdr:to>
      <xdr:col>13</xdr:col>
      <xdr:colOff>363991</xdr:colOff>
      <xdr:row>1061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1064</xdr:row>
      <xdr:rowOff>74841</xdr:rowOff>
    </xdr:from>
    <xdr:to>
      <xdr:col>13</xdr:col>
      <xdr:colOff>503465</xdr:colOff>
      <xdr:row>1074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1088</xdr:row>
      <xdr:rowOff>455440</xdr:rowOff>
    </xdr:from>
    <xdr:to>
      <xdr:col>12</xdr:col>
      <xdr:colOff>311924</xdr:colOff>
      <xdr:row>1100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346</xdr:row>
      <xdr:rowOff>440378</xdr:rowOff>
    </xdr:from>
    <xdr:to>
      <xdr:col>14</xdr:col>
      <xdr:colOff>411925</xdr:colOff>
      <xdr:row>349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73</xdr:row>
      <xdr:rowOff>132360</xdr:rowOff>
    </xdr:from>
    <xdr:to>
      <xdr:col>13</xdr:col>
      <xdr:colOff>974912</xdr:colOff>
      <xdr:row>80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469</xdr:row>
      <xdr:rowOff>107620</xdr:rowOff>
    </xdr:from>
    <xdr:to>
      <xdr:col>14</xdr:col>
      <xdr:colOff>1056410</xdr:colOff>
      <xdr:row>481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485</xdr:row>
      <xdr:rowOff>22266</xdr:rowOff>
    </xdr:from>
    <xdr:to>
      <xdr:col>14</xdr:col>
      <xdr:colOff>1108364</xdr:colOff>
      <xdr:row>500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693</xdr:row>
      <xdr:rowOff>95250</xdr:rowOff>
    </xdr:from>
    <xdr:to>
      <xdr:col>14</xdr:col>
      <xdr:colOff>969818</xdr:colOff>
      <xdr:row>705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566</xdr:row>
      <xdr:rowOff>68036</xdr:rowOff>
    </xdr:from>
    <xdr:to>
      <xdr:col>16</xdr:col>
      <xdr:colOff>661183</xdr:colOff>
      <xdr:row>583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590</xdr:row>
      <xdr:rowOff>81642</xdr:rowOff>
    </xdr:from>
    <xdr:to>
      <xdr:col>15</xdr:col>
      <xdr:colOff>0</xdr:colOff>
      <xdr:row>604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606</xdr:row>
      <xdr:rowOff>244930</xdr:rowOff>
    </xdr:from>
    <xdr:to>
      <xdr:col>14</xdr:col>
      <xdr:colOff>1021774</xdr:colOff>
      <xdr:row>622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625</xdr:row>
      <xdr:rowOff>51954</xdr:rowOff>
    </xdr:from>
    <xdr:to>
      <xdr:col>14</xdr:col>
      <xdr:colOff>1143000</xdr:colOff>
      <xdr:row>643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152</xdr:row>
      <xdr:rowOff>185410</xdr:rowOff>
    </xdr:from>
    <xdr:to>
      <xdr:col>14</xdr:col>
      <xdr:colOff>742646</xdr:colOff>
      <xdr:row>160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126</xdr:row>
      <xdr:rowOff>145996</xdr:rowOff>
    </xdr:from>
    <xdr:to>
      <xdr:col>14</xdr:col>
      <xdr:colOff>258536</xdr:colOff>
      <xdr:row>141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198</xdr:row>
      <xdr:rowOff>207819</xdr:rowOff>
    </xdr:from>
    <xdr:to>
      <xdr:col>14</xdr:col>
      <xdr:colOff>789215</xdr:colOff>
      <xdr:row>214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214</xdr:row>
      <xdr:rowOff>152152</xdr:rowOff>
    </xdr:from>
    <xdr:to>
      <xdr:col>14</xdr:col>
      <xdr:colOff>1183821</xdr:colOff>
      <xdr:row>231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1080</xdr:row>
      <xdr:rowOff>119060</xdr:rowOff>
    </xdr:from>
    <xdr:to>
      <xdr:col>14</xdr:col>
      <xdr:colOff>285750</xdr:colOff>
      <xdr:row>1086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18</xdr:col>
      <xdr:colOff>-1</xdr:colOff>
      <xdr:row>13</xdr:row>
      <xdr:rowOff>154781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2191999" cy="26312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1770762</xdr:colOff>
      <xdr:row>13</xdr:row>
      <xdr:rowOff>166686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773144" cy="2643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17</xdr:row>
      <xdr:rowOff>23812</xdr:rowOff>
    </xdr:from>
    <xdr:to>
      <xdr:col>17</xdr:col>
      <xdr:colOff>678656</xdr:colOff>
      <xdr:row>45</xdr:row>
      <xdr:rowOff>173759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809750" y="3262312"/>
          <a:ext cx="13832681" cy="5483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6</xdr:col>
      <xdr:colOff>158703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600075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0.27737226277372262</v>
          </cell>
        </row>
        <row r="15">
          <cell r="C15" t="str">
            <v>Femenino</v>
          </cell>
          <cell r="H15">
            <v>0.72262773722627738</v>
          </cell>
        </row>
        <row r="25">
          <cell r="C25" t="str">
            <v>Soltero(a)</v>
          </cell>
          <cell r="H25">
            <v>0.8978102189781022</v>
          </cell>
        </row>
        <row r="26">
          <cell r="C26" t="str">
            <v>Casado(a)/unión libre</v>
          </cell>
          <cell r="H26">
            <v>8.0291970802919707E-2</v>
          </cell>
        </row>
        <row r="27">
          <cell r="C27" t="str">
            <v>Otro</v>
          </cell>
          <cell r="H27">
            <v>2.1897810218978103E-2</v>
          </cell>
        </row>
        <row r="31">
          <cell r="C31">
            <v>0</v>
          </cell>
          <cell r="D31">
            <v>0.8978102189781022</v>
          </cell>
        </row>
        <row r="32">
          <cell r="C32">
            <v>1</v>
          </cell>
          <cell r="D32">
            <v>8.7591240875912413E-2</v>
          </cell>
        </row>
        <row r="33">
          <cell r="C33">
            <v>2</v>
          </cell>
          <cell r="D33">
            <v>1.4598540145985401E-2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0.21212121212121213</v>
          </cell>
          <cell r="E51">
            <v>0.51515151515151514</v>
          </cell>
          <cell r="F51">
            <v>0.27272727272727271</v>
          </cell>
        </row>
        <row r="52">
          <cell r="C52" t="str">
            <v>Escucha</v>
          </cell>
          <cell r="D52">
            <v>0.24242424242424243</v>
          </cell>
          <cell r="E52">
            <v>0.53787878787878785</v>
          </cell>
          <cell r="F52">
            <v>0.2196969696969697</v>
          </cell>
        </row>
        <row r="53">
          <cell r="C53" t="str">
            <v>Lectura</v>
          </cell>
          <cell r="D53">
            <v>0.33333333333333331</v>
          </cell>
          <cell r="E53">
            <v>0.54545454545454541</v>
          </cell>
          <cell r="F53">
            <v>0.12121212121212122</v>
          </cell>
        </row>
        <row r="54">
          <cell r="C54" t="str">
            <v>Escritura</v>
          </cell>
          <cell r="D54">
            <v>0.26315789473684209</v>
          </cell>
          <cell r="E54">
            <v>0.54135338345864659</v>
          </cell>
          <cell r="F54">
            <v>0.19548872180451127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9.2592592592592587E-2</v>
          </cell>
          <cell r="E59">
            <v>0.42592592592592593</v>
          </cell>
          <cell r="F59">
            <v>0.48148148148148145</v>
          </cell>
        </row>
        <row r="60">
          <cell r="C60" t="str">
            <v>Escucha</v>
          </cell>
          <cell r="D60">
            <v>0.18867924528301888</v>
          </cell>
          <cell r="E60">
            <v>0.45283018867924529</v>
          </cell>
          <cell r="F60">
            <v>0.35849056603773582</v>
          </cell>
        </row>
        <row r="61">
          <cell r="C61" t="str">
            <v>Lectura</v>
          </cell>
          <cell r="D61">
            <v>0.20370370370370369</v>
          </cell>
          <cell r="E61">
            <v>0.42592592592592593</v>
          </cell>
          <cell r="F61">
            <v>0.37037037037037035</v>
          </cell>
        </row>
        <row r="62">
          <cell r="C62" t="str">
            <v>Escritura</v>
          </cell>
          <cell r="D62">
            <v>0.18181818181818182</v>
          </cell>
          <cell r="E62">
            <v>0.4</v>
          </cell>
          <cell r="F62">
            <v>0.41818181818181815</v>
          </cell>
        </row>
        <row r="67">
          <cell r="O67">
            <v>4.1716417910447765</v>
          </cell>
        </row>
        <row r="68">
          <cell r="O68">
            <v>4.3283582089552235</v>
          </cell>
        </row>
        <row r="69">
          <cell r="O69">
            <v>4.1119402985074629</v>
          </cell>
        </row>
        <row r="70">
          <cell r="O70">
            <v>4.0298507462686564</v>
          </cell>
        </row>
        <row r="71">
          <cell r="O71">
            <v>4.4402985074626864</v>
          </cell>
        </row>
        <row r="72">
          <cell r="O72">
            <v>4.4402985074626864</v>
          </cell>
        </row>
        <row r="73">
          <cell r="O73">
            <v>4.41044776119403</v>
          </cell>
        </row>
        <row r="74">
          <cell r="O74">
            <v>4.3507462686567164</v>
          </cell>
        </row>
        <row r="75">
          <cell r="O75">
            <v>4.4029850746268657</v>
          </cell>
        </row>
        <row r="76">
          <cell r="O76">
            <v>4.2910447761194028</v>
          </cell>
        </row>
        <row r="77">
          <cell r="O77">
            <v>4.1865671641791042</v>
          </cell>
        </row>
        <row r="78">
          <cell r="O78">
            <v>4.2835820895522385</v>
          </cell>
        </row>
        <row r="79">
          <cell r="O79">
            <v>4.0746268656716422</v>
          </cell>
        </row>
        <row r="80">
          <cell r="O80">
            <v>4.3880597014925371</v>
          </cell>
        </row>
        <row r="81">
          <cell r="O81">
            <v>4.4328358208955221</v>
          </cell>
        </row>
        <row r="82">
          <cell r="O82">
            <v>4.5522388059701493</v>
          </cell>
        </row>
        <row r="101">
          <cell r="B101">
            <v>1</v>
          </cell>
          <cell r="O101">
            <v>3</v>
          </cell>
        </row>
        <row r="102">
          <cell r="B102">
            <v>2</v>
          </cell>
          <cell r="O102">
            <v>3</v>
          </cell>
        </row>
        <row r="103">
          <cell r="B103">
            <v>3</v>
          </cell>
          <cell r="O103">
            <v>2</v>
          </cell>
        </row>
        <row r="104">
          <cell r="B104">
            <v>4</v>
          </cell>
          <cell r="O104">
            <v>2</v>
          </cell>
        </row>
        <row r="105">
          <cell r="B105">
            <v>5</v>
          </cell>
          <cell r="O105">
            <v>3</v>
          </cell>
        </row>
        <row r="106">
          <cell r="B106">
            <v>6</v>
          </cell>
          <cell r="O106">
            <v>3</v>
          </cell>
        </row>
        <row r="107">
          <cell r="B107">
            <v>7</v>
          </cell>
          <cell r="O107">
            <v>2</v>
          </cell>
        </row>
        <row r="108">
          <cell r="B108">
            <v>8</v>
          </cell>
          <cell r="O108">
            <v>2</v>
          </cell>
        </row>
        <row r="131">
          <cell r="C131" t="str">
            <v>Alto</v>
          </cell>
          <cell r="F131">
            <v>0.46715328467153283</v>
          </cell>
        </row>
        <row r="132">
          <cell r="C132" t="str">
            <v>Mediano</v>
          </cell>
          <cell r="F132">
            <v>0.145985401459854</v>
          </cell>
        </row>
        <row r="133">
          <cell r="C133" t="str">
            <v>Bajo</v>
          </cell>
          <cell r="F133">
            <v>3.6496350364963501E-2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0</v>
          </cell>
        </row>
        <row r="148">
          <cell r="C148" t="str">
            <v>Alto</v>
          </cell>
          <cell r="F148">
            <v>0.26277372262773724</v>
          </cell>
        </row>
        <row r="149">
          <cell r="C149" t="str">
            <v>Mediano</v>
          </cell>
          <cell r="F149">
            <v>0.26277372262773724</v>
          </cell>
        </row>
        <row r="150">
          <cell r="C150" t="str">
            <v>Bajo</v>
          </cell>
          <cell r="F150">
            <v>0.10948905109489052</v>
          </cell>
        </row>
        <row r="151">
          <cell r="C151" t="str">
            <v>Ninguno</v>
          </cell>
          <cell r="F151">
            <v>5.1094890510948905E-2</v>
          </cell>
        </row>
        <row r="152">
          <cell r="C152" t="str">
            <v>No sabe</v>
          </cell>
          <cell r="F152">
            <v>0</v>
          </cell>
        </row>
        <row r="165">
          <cell r="C165" t="str">
            <v>Alto</v>
          </cell>
          <cell r="F165">
            <v>0.30656934306569344</v>
          </cell>
        </row>
        <row r="166">
          <cell r="C166" t="str">
            <v>Mediano</v>
          </cell>
          <cell r="F166">
            <v>0.27737226277372262</v>
          </cell>
        </row>
        <row r="167">
          <cell r="C167" t="str">
            <v>Bajo</v>
          </cell>
          <cell r="F167">
            <v>3.6496350364963501E-2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0</v>
          </cell>
        </row>
        <row r="182">
          <cell r="C182" t="str">
            <v>Alto</v>
          </cell>
          <cell r="F182">
            <v>0.35766423357664234</v>
          </cell>
        </row>
        <row r="183">
          <cell r="C183" t="str">
            <v>Mediano</v>
          </cell>
          <cell r="F183">
            <v>0.25547445255474455</v>
          </cell>
        </row>
        <row r="184">
          <cell r="C184" t="str">
            <v>Bajo</v>
          </cell>
          <cell r="F184">
            <v>5.1094890510948905E-2</v>
          </cell>
        </row>
        <row r="185">
          <cell r="C185" t="str">
            <v>Ninguno</v>
          </cell>
          <cell r="F185">
            <v>2.1897810218978103E-2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0.48905109489051096</v>
          </cell>
        </row>
        <row r="199">
          <cell r="C199" t="str">
            <v>Mediano</v>
          </cell>
          <cell r="F199">
            <v>0.18248175182481752</v>
          </cell>
        </row>
        <row r="200">
          <cell r="C200" t="str">
            <v>Bajo</v>
          </cell>
          <cell r="F200">
            <v>1.4598540145985401E-2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0.35766423357664234</v>
          </cell>
        </row>
        <row r="215">
          <cell r="C215" t="str">
            <v>Mediano</v>
          </cell>
          <cell r="F215">
            <v>0.24817518248175183</v>
          </cell>
        </row>
        <row r="216">
          <cell r="C216" t="str">
            <v>Bajo</v>
          </cell>
          <cell r="F216">
            <v>6.569343065693431E-2</v>
          </cell>
        </row>
        <row r="217">
          <cell r="C217" t="str">
            <v>Ninguno</v>
          </cell>
          <cell r="F217">
            <v>1.4598540145985401E-2</v>
          </cell>
        </row>
        <row r="218">
          <cell r="C218" t="str">
            <v>No sabe</v>
          </cell>
          <cell r="F218">
            <v>0</v>
          </cell>
        </row>
        <row r="232">
          <cell r="C232" t="str">
            <v>Alto</v>
          </cell>
          <cell r="F232">
            <v>0.34306569343065696</v>
          </cell>
        </row>
        <row r="233">
          <cell r="C233" t="str">
            <v>Mediano</v>
          </cell>
          <cell r="F233">
            <v>0.24087591240875914</v>
          </cell>
        </row>
        <row r="234">
          <cell r="C234" t="str">
            <v>Bajo</v>
          </cell>
          <cell r="F234">
            <v>8.0291970802919707E-2</v>
          </cell>
        </row>
        <row r="235">
          <cell r="C235" t="str">
            <v>Ninguno</v>
          </cell>
          <cell r="F235">
            <v>1.4598540145985401E-2</v>
          </cell>
        </row>
        <row r="236">
          <cell r="C236" t="str">
            <v>No sabe</v>
          </cell>
          <cell r="F236">
            <v>7.2992700729927005E-3</v>
          </cell>
        </row>
        <row r="248">
          <cell r="C248" t="str">
            <v>Alto</v>
          </cell>
          <cell r="F248">
            <v>0.36496350364963503</v>
          </cell>
        </row>
        <row r="249">
          <cell r="C249" t="str">
            <v>Mediano</v>
          </cell>
          <cell r="F249">
            <v>0.25547445255474455</v>
          </cell>
        </row>
        <row r="250">
          <cell r="C250" t="str">
            <v>Bajo</v>
          </cell>
          <cell r="F250">
            <v>5.1094890510948905E-2</v>
          </cell>
        </row>
        <row r="251">
          <cell r="C251" t="str">
            <v>Ninguno</v>
          </cell>
          <cell r="F251">
            <v>7.2992700729927005E-3</v>
          </cell>
        </row>
        <row r="252">
          <cell r="C252" t="str">
            <v>No sabe</v>
          </cell>
          <cell r="F252">
            <v>7.2992700729927005E-3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</v>
          </cell>
        </row>
        <row r="266">
          <cell r="C266" t="str">
            <v>Iniciar una nueva carrera universitaria</v>
          </cell>
          <cell r="D266">
            <v>0</v>
          </cell>
        </row>
        <row r="267">
          <cell r="C267" t="str">
            <v>Trabajar fuera de Colombia</v>
          </cell>
          <cell r="D267">
            <v>0</v>
          </cell>
        </row>
        <row r="268">
          <cell r="C268" t="str">
            <v>Crear una empresa</v>
          </cell>
          <cell r="D268">
            <v>0</v>
          </cell>
        </row>
        <row r="269">
          <cell r="C269" t="str">
            <v>Estudiar un posgrado fuera de Colombia</v>
          </cell>
          <cell r="D269">
            <v>0</v>
          </cell>
        </row>
        <row r="270">
          <cell r="C270" t="str">
            <v>Estudiar un posgrado en Colombia</v>
          </cell>
          <cell r="D270">
            <v>0</v>
          </cell>
        </row>
        <row r="271">
          <cell r="C271" t="str">
            <v>Trabajar en Colombia</v>
          </cell>
          <cell r="D271">
            <v>0</v>
          </cell>
        </row>
        <row r="284">
          <cell r="C284" t="str">
            <v>Si</v>
          </cell>
          <cell r="F284" t="e">
            <v>#DIV/0!</v>
          </cell>
        </row>
        <row r="285">
          <cell r="C285" t="str">
            <v>No</v>
          </cell>
          <cell r="F285" t="e">
            <v>#DIV/0!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 t="e">
            <v>#DIV/0!</v>
          </cell>
          <cell r="E299" t="e">
            <v>#DIV/0!</v>
          </cell>
          <cell r="F299" t="e">
            <v>#DIV/0!</v>
          </cell>
        </row>
        <row r="300">
          <cell r="C300" t="str">
            <v>Maestría</v>
          </cell>
          <cell r="D300" t="e">
            <v>#DIV/0!</v>
          </cell>
          <cell r="E300" t="e">
            <v>#DIV/0!</v>
          </cell>
          <cell r="F300" t="e">
            <v>#DIV/0!</v>
          </cell>
        </row>
        <row r="301">
          <cell r="C301" t="str">
            <v>Doctorado</v>
          </cell>
          <cell r="D301" t="e">
            <v>#DIV/0!</v>
          </cell>
          <cell r="E301" t="e">
            <v>#DIV/0!</v>
          </cell>
          <cell r="F301" t="e">
            <v>#DIV/0!</v>
          </cell>
        </row>
        <row r="316">
          <cell r="C316" t="str">
            <v>Si</v>
          </cell>
          <cell r="D316">
            <v>0.65671641791044777</v>
          </cell>
        </row>
        <row r="317">
          <cell r="C317" t="str">
            <v>No</v>
          </cell>
          <cell r="D317">
            <v>2.2388059701492536E-2</v>
          </cell>
        </row>
        <row r="334">
          <cell r="C334" t="str">
            <v>Especialización</v>
          </cell>
          <cell r="D334">
            <v>0.34090909090909088</v>
          </cell>
        </row>
        <row r="335">
          <cell r="C335" t="str">
            <v>Maestría</v>
          </cell>
          <cell r="D335">
            <v>0.125</v>
          </cell>
        </row>
        <row r="336">
          <cell r="C336" t="str">
            <v xml:space="preserve">Diplomados </v>
          </cell>
          <cell r="D336">
            <v>5.6818181818181816E-2</v>
          </cell>
        </row>
        <row r="337">
          <cell r="C337" t="str">
            <v xml:space="preserve">Seminarios/Cursos </v>
          </cell>
          <cell r="D337">
            <v>3.4090909090909088E-2</v>
          </cell>
        </row>
        <row r="338">
          <cell r="C338" t="str">
            <v xml:space="preserve">Estudios Técnicos </v>
          </cell>
          <cell r="D338">
            <v>1.1363636363636364E-2</v>
          </cell>
        </row>
        <row r="339">
          <cell r="C339" t="str">
            <v>Doctorado</v>
          </cell>
          <cell r="D339">
            <v>0</v>
          </cell>
        </row>
        <row r="340">
          <cell r="C340" t="str">
            <v xml:space="preserve">Tecnológicos </v>
          </cell>
          <cell r="D340">
            <v>9.0909090909090912E-2</v>
          </cell>
        </row>
        <row r="341">
          <cell r="C341" t="str">
            <v>Universitarios</v>
          </cell>
          <cell r="D341">
            <v>0.29545454545454547</v>
          </cell>
        </row>
        <row r="342">
          <cell r="C342" t="str">
            <v>Sin respuesta</v>
          </cell>
          <cell r="D342">
            <v>0.11363636363636363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 t="e">
            <v>#DIV/0!</v>
          </cell>
          <cell r="E347" t="e">
            <v>#DIV/0!</v>
          </cell>
        </row>
        <row r="348">
          <cell r="C348" t="str">
            <v>Cursos/seminarios/Talleres</v>
          </cell>
          <cell r="D348" t="e">
            <v>#DIV/0!</v>
          </cell>
          <cell r="E348" t="e">
            <v>#DIV/0!</v>
          </cell>
        </row>
        <row r="349">
          <cell r="C349" t="str">
            <v>Congresos</v>
          </cell>
          <cell r="D349" t="e">
            <v>#DIV/0!</v>
          </cell>
          <cell r="E349" t="e">
            <v>#DIV/0!</v>
          </cell>
        </row>
        <row r="350">
          <cell r="C350" t="str">
            <v>Foros</v>
          </cell>
          <cell r="D350" t="e">
            <v>#DIV/0!</v>
          </cell>
          <cell r="E350" t="e">
            <v>#DIV/0!</v>
          </cell>
        </row>
        <row r="351">
          <cell r="C351" t="str">
            <v>Otro</v>
          </cell>
          <cell r="D351" t="e">
            <v>#DIV/0!</v>
          </cell>
          <cell r="E351" t="e">
            <v>#DIV/0!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1.4925373134328358E-2</v>
          </cell>
          <cell r="E357">
            <v>0</v>
          </cell>
          <cell r="F357" t="e">
            <v>#DIV/0!</v>
          </cell>
          <cell r="G357" t="e">
            <v>#DIV/0!</v>
          </cell>
        </row>
        <row r="358">
          <cell r="C358" t="str">
            <v>Asociaciones Científicas</v>
          </cell>
          <cell r="D358">
            <v>1.4925373134328358E-2</v>
          </cell>
          <cell r="E358">
            <v>0</v>
          </cell>
          <cell r="F358" t="e">
            <v>#DIV/0!</v>
          </cell>
          <cell r="G358" t="e">
            <v>#DIV/0!</v>
          </cell>
        </row>
        <row r="359">
          <cell r="C359" t="str">
            <v>Profesionales/ Tecnológicas/Técnicas/artísticas y culturales</v>
          </cell>
          <cell r="D359">
            <v>6.7164179104477612E-2</v>
          </cell>
          <cell r="E359">
            <v>0</v>
          </cell>
          <cell r="F359" t="e">
            <v>#DIV/0!</v>
          </cell>
          <cell r="G359" t="e">
            <v>#DIV/0!</v>
          </cell>
        </row>
        <row r="360">
          <cell r="C360" t="str">
            <v>Políticas</v>
          </cell>
          <cell r="D360">
            <v>1.4925373134328358E-2</v>
          </cell>
          <cell r="E360">
            <v>0</v>
          </cell>
          <cell r="F360" t="e">
            <v>#DIV/0!</v>
          </cell>
          <cell r="G360" t="e">
            <v>#DIV/0!</v>
          </cell>
        </row>
        <row r="361">
          <cell r="C361" t="str">
            <v>Religiosas</v>
          </cell>
          <cell r="D361">
            <v>1.4925373134328358E-2</v>
          </cell>
          <cell r="E361">
            <v>0</v>
          </cell>
          <cell r="F361" t="e">
            <v>#DIV/0!</v>
          </cell>
          <cell r="G361" t="e">
            <v>#DIV/0!</v>
          </cell>
        </row>
        <row r="362">
          <cell r="C362" t="str">
            <v>Sector Productivo</v>
          </cell>
          <cell r="D362">
            <v>7.462686567164179E-3</v>
          </cell>
          <cell r="E362">
            <v>0</v>
          </cell>
          <cell r="F362" t="e">
            <v>#DIV/0!</v>
          </cell>
          <cell r="G362" t="e">
            <v>#DIV/0!</v>
          </cell>
        </row>
        <row r="363">
          <cell r="C363" t="str">
            <v>Otras</v>
          </cell>
          <cell r="D363">
            <v>2.2388059701492536E-2</v>
          </cell>
          <cell r="E363">
            <v>0</v>
          </cell>
          <cell r="F363" t="e">
            <v>#DIV/0!</v>
          </cell>
          <cell r="G363" t="e">
            <v>#DIV/0!</v>
          </cell>
        </row>
        <row r="364">
          <cell r="C364" t="str">
            <v>Ninguna</v>
          </cell>
          <cell r="D364">
            <v>0.38805970149253732</v>
          </cell>
          <cell r="E364">
            <v>0</v>
          </cell>
          <cell r="F364" t="e">
            <v>#DIV/0!</v>
          </cell>
          <cell r="G364" t="e">
            <v>#DIV/0!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</v>
          </cell>
          <cell r="E392" t="e">
            <v>#DIV/0!</v>
          </cell>
          <cell r="F392" t="e">
            <v>#DIV/0!</v>
          </cell>
        </row>
        <row r="393">
          <cell r="C393" t="str">
            <v>No</v>
          </cell>
          <cell r="D393">
            <v>1</v>
          </cell>
          <cell r="E393" t="e">
            <v>#DIV/0!</v>
          </cell>
          <cell r="F393" t="e">
            <v>#DIV/0!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</v>
          </cell>
          <cell r="E413" t="e">
            <v>#DIV/0!</v>
          </cell>
          <cell r="F413" t="e">
            <v>#DIV/0!</v>
          </cell>
          <cell r="G413">
            <v>0</v>
          </cell>
        </row>
        <row r="414">
          <cell r="C414" t="str">
            <v xml:space="preserve">Buscando trabajo       </v>
          </cell>
          <cell r="D414">
            <v>0</v>
          </cell>
          <cell r="E414" t="e">
            <v>#DIV/0!</v>
          </cell>
          <cell r="F414" t="e">
            <v>#DIV/0!</v>
          </cell>
          <cell r="G414">
            <v>0</v>
          </cell>
        </row>
        <row r="415">
          <cell r="C415" t="str">
            <v xml:space="preserve">Estudiando         </v>
          </cell>
          <cell r="D415">
            <v>0</v>
          </cell>
          <cell r="E415" t="e">
            <v>#DIV/0!</v>
          </cell>
          <cell r="F415" t="e">
            <v>#DIV/0!</v>
          </cell>
          <cell r="G415">
            <v>0</v>
          </cell>
        </row>
        <row r="416">
          <cell r="C416" t="str">
            <v>Otra actividad</v>
          </cell>
          <cell r="D416">
            <v>0</v>
          </cell>
          <cell r="E416" t="e">
            <v>#DIV/0!</v>
          </cell>
          <cell r="F416" t="e">
            <v>#DIV/0!</v>
          </cell>
          <cell r="G416">
            <v>0</v>
          </cell>
        </row>
        <row r="417">
          <cell r="C417" t="str">
            <v>Oficios del hogar</v>
          </cell>
          <cell r="D417">
            <v>0.33333333333333331</v>
          </cell>
          <cell r="E417" t="e">
            <v>#DIV/0!</v>
          </cell>
          <cell r="F417" t="e">
            <v>#DIV/0!</v>
          </cell>
          <cell r="G417">
            <v>0.33333333333333331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7.2992700729927005E-3</v>
          </cell>
        </row>
        <row r="435">
          <cell r="C435" t="str">
            <v>Si, trabajo como empleado</v>
          </cell>
          <cell r="H435">
            <v>0.10218978102189781</v>
          </cell>
        </row>
        <row r="436">
          <cell r="C436" t="str">
            <v>Si, trabajo en un negocio familiar sin remuneración</v>
          </cell>
          <cell r="H436">
            <v>9.4890510948905105E-2</v>
          </cell>
        </row>
        <row r="437">
          <cell r="C437" t="str">
            <v>No</v>
          </cell>
          <cell r="H437">
            <v>0.36496350364963503</v>
          </cell>
        </row>
        <row r="451">
          <cell r="C451" t="str">
            <v>Empleado de empresa familiar sin remuneración</v>
          </cell>
          <cell r="H451">
            <v>0.10218978102189781</v>
          </cell>
        </row>
        <row r="452">
          <cell r="C452" t="str">
            <v>Empleado de empresa particular</v>
          </cell>
          <cell r="H452">
            <v>0.29197080291970801</v>
          </cell>
        </row>
        <row r="453">
          <cell r="C453" t="str">
            <v>Empleado del gobierno</v>
          </cell>
          <cell r="H453">
            <v>2.1897810218978103E-2</v>
          </cell>
        </row>
        <row r="454">
          <cell r="C454" t="str">
            <v>Empresario/Empleador</v>
          </cell>
          <cell r="H454">
            <v>1.4598540145985401E-2</v>
          </cell>
        </row>
        <row r="455">
          <cell r="C455" t="str">
            <v>Trabajador independiente (Sector público o privado)</v>
          </cell>
          <cell r="H455">
            <v>5.1094890510948905E-2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0.33333333333333331</v>
          </cell>
          <cell r="E467" t="e">
            <v>#DIV/0!</v>
          </cell>
          <cell r="F467" t="e">
            <v>#DIV/0!</v>
          </cell>
        </row>
        <row r="468">
          <cell r="C468" t="str">
            <v>No</v>
          </cell>
          <cell r="D468">
            <v>0</v>
          </cell>
          <cell r="E468" t="e">
            <v>#DIV/0!</v>
          </cell>
          <cell r="F468" t="e">
            <v>#DIV/0!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</v>
          </cell>
          <cell r="E481" t="e">
            <v>#DIV/0!</v>
          </cell>
          <cell r="F481" t="e">
            <v>#DIV/0!</v>
          </cell>
        </row>
        <row r="482">
          <cell r="C482" t="str">
            <v>Contrato a término indefinido</v>
          </cell>
          <cell r="D482">
            <v>0.33333333333333331</v>
          </cell>
          <cell r="E482" t="e">
            <v>#DIV/0!</v>
          </cell>
          <cell r="F482" t="e">
            <v>#DIV/0!</v>
          </cell>
        </row>
        <row r="483">
          <cell r="C483" t="str">
            <v>Contrato de prestación de servicios</v>
          </cell>
          <cell r="D483">
            <v>0</v>
          </cell>
          <cell r="E483" t="e">
            <v>#DIV/0!</v>
          </cell>
          <cell r="F483" t="e">
            <v>#DIV/0!</v>
          </cell>
        </row>
        <row r="484">
          <cell r="C484" t="str">
            <v>Otro tipo de contrato</v>
          </cell>
          <cell r="D484">
            <v>0</v>
          </cell>
          <cell r="E484" t="e">
            <v>#DIV/0!</v>
          </cell>
          <cell r="F484" t="e">
            <v>#DIV/0!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0.33333333333333331</v>
          </cell>
          <cell r="E495" t="e">
            <v>#DIV/0!</v>
          </cell>
          <cell r="F495" t="e">
            <v>#DIV/0!</v>
          </cell>
        </row>
        <row r="496">
          <cell r="C496" t="str">
            <v>No</v>
          </cell>
          <cell r="D496">
            <v>0</v>
          </cell>
          <cell r="E496" t="e">
            <v>#DIV/0!</v>
          </cell>
          <cell r="F496" t="e">
            <v>#DIV/0!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</v>
          </cell>
          <cell r="E512" t="e">
            <v>#DIV/0!</v>
          </cell>
          <cell r="F512" t="e">
            <v>#DIV/0!</v>
          </cell>
        </row>
        <row r="513">
          <cell r="C513" t="str">
            <v>entre 1 SMLV y menos de 2 SMLV</v>
          </cell>
          <cell r="D513">
            <v>0.33333333333333331</v>
          </cell>
          <cell r="E513" t="e">
            <v>#DIV/0!</v>
          </cell>
          <cell r="F513" t="e">
            <v>#DIV/0!</v>
          </cell>
        </row>
        <row r="514">
          <cell r="C514" t="str">
            <v>entre 2 SMLV y menos de 3 SMLV</v>
          </cell>
          <cell r="D514">
            <v>0</v>
          </cell>
          <cell r="E514" t="e">
            <v>#DIV/0!</v>
          </cell>
          <cell r="F514" t="e">
            <v>#DIV/0!</v>
          </cell>
        </row>
        <row r="515">
          <cell r="C515" t="str">
            <v>entre 3 SMLV y menos de 4 SMLV</v>
          </cell>
          <cell r="D515">
            <v>0</v>
          </cell>
          <cell r="E515" t="e">
            <v>#DIV/0!</v>
          </cell>
          <cell r="F515" t="e">
            <v>#DIV/0!</v>
          </cell>
        </row>
        <row r="516">
          <cell r="C516" t="str">
            <v>entre 4 SMLV y menos de 5 SMLV</v>
          </cell>
          <cell r="D516">
            <v>0</v>
          </cell>
          <cell r="E516" t="e">
            <v>#DIV/0!</v>
          </cell>
          <cell r="F516" t="e">
            <v>#DIV/0!</v>
          </cell>
        </row>
        <row r="517">
          <cell r="C517" t="str">
            <v>entre 5 SMLV y menos de 6 SMLV</v>
          </cell>
          <cell r="D517">
            <v>0</v>
          </cell>
          <cell r="E517" t="e">
            <v>#DIV/0!</v>
          </cell>
          <cell r="F517" t="e">
            <v>#DIV/0!</v>
          </cell>
        </row>
        <row r="518">
          <cell r="C518" t="str">
            <v>más de 6 SMLV</v>
          </cell>
          <cell r="D518">
            <v>0</v>
          </cell>
          <cell r="E518" t="e">
            <v>#DIV/0!</v>
          </cell>
          <cell r="F518" t="e">
            <v>#DIV/0!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0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0</v>
          </cell>
        </row>
        <row r="540">
          <cell r="C540" t="str">
            <v>Educación</v>
          </cell>
          <cell r="G540">
            <v>0</v>
          </cell>
        </row>
        <row r="553">
          <cell r="C553" t="str">
            <v>Si</v>
          </cell>
          <cell r="G553">
            <v>0</v>
          </cell>
        </row>
        <row r="554">
          <cell r="C554" t="str">
            <v>No</v>
          </cell>
          <cell r="G554">
            <v>0</v>
          </cell>
        </row>
        <row r="573">
          <cell r="C573" t="str">
            <v>Prestación de servicios</v>
          </cell>
          <cell r="G573">
            <v>0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 t="e">
            <v>#DIV/0!</v>
          </cell>
          <cell r="F616" t="e">
            <v>#DIV/0!</v>
          </cell>
        </row>
        <row r="617">
          <cell r="C617" t="str">
            <v>entre 1 SMLV y menos de 2 SMLV</v>
          </cell>
          <cell r="D617">
            <v>0</v>
          </cell>
          <cell r="E617" t="e">
            <v>#DIV/0!</v>
          </cell>
          <cell r="F617" t="e">
            <v>#DIV/0!</v>
          </cell>
        </row>
        <row r="618">
          <cell r="C618" t="str">
            <v>entre 2 SMLV y menos de 3 SMLV</v>
          </cell>
          <cell r="D618">
            <v>0</v>
          </cell>
          <cell r="E618" t="e">
            <v>#DIV/0!</v>
          </cell>
          <cell r="F618" t="e">
            <v>#DIV/0!</v>
          </cell>
        </row>
        <row r="619">
          <cell r="C619" t="str">
            <v>entre 3 SMLV y menos de 4 SMLV</v>
          </cell>
          <cell r="D619">
            <v>0</v>
          </cell>
          <cell r="E619" t="e">
            <v>#DIV/0!</v>
          </cell>
          <cell r="F619" t="e">
            <v>#DIV/0!</v>
          </cell>
        </row>
        <row r="620">
          <cell r="C620" t="str">
            <v>entre 4 SMLV y menos de 5 SMLV</v>
          </cell>
          <cell r="D620">
            <v>0</v>
          </cell>
          <cell r="E620" t="e">
            <v>#DIV/0!</v>
          </cell>
          <cell r="F620" t="e">
            <v>#DIV/0!</v>
          </cell>
        </row>
        <row r="621">
          <cell r="C621" t="str">
            <v>entre 5 SMLV y menos de 6 SMLV</v>
          </cell>
          <cell r="D621">
            <v>0</v>
          </cell>
          <cell r="E621" t="e">
            <v>#DIV/0!</v>
          </cell>
          <cell r="F621" t="e">
            <v>#DIV/0!</v>
          </cell>
        </row>
        <row r="622">
          <cell r="C622" t="str">
            <v>más de 6 SMLV</v>
          </cell>
          <cell r="D622">
            <v>0</v>
          </cell>
          <cell r="E622" t="e">
            <v>#DIV/0!</v>
          </cell>
          <cell r="F622" t="e">
            <v>#DIV/0!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</v>
          </cell>
          <cell r="E639" t="e">
            <v>#DIV/0!</v>
          </cell>
          <cell r="F639" t="e">
            <v>#DIV/0!</v>
          </cell>
        </row>
        <row r="640">
          <cell r="C640" t="str">
            <v xml:space="preserve">No sabe cómo buscarlo </v>
          </cell>
          <cell r="D640">
            <v>0</v>
          </cell>
          <cell r="E640" t="e">
            <v>#DIV/0!</v>
          </cell>
          <cell r="F640" t="e">
            <v>#DIV/0!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 t="e">
            <v>#DIV/0!</v>
          </cell>
          <cell r="F641" t="e">
            <v>#DIV/0!</v>
          </cell>
        </row>
        <row r="642">
          <cell r="C642" t="str">
            <v xml:space="preserve">Carece de la experiencia necesaria </v>
          </cell>
          <cell r="D642">
            <v>0</v>
          </cell>
          <cell r="E642" t="e">
            <v>#DIV/0!</v>
          </cell>
          <cell r="F642" t="e">
            <v>#DIV/0!</v>
          </cell>
        </row>
        <row r="643">
          <cell r="C643" t="str">
            <v>Los empleadores lo ven muy joven</v>
          </cell>
          <cell r="D643">
            <v>0</v>
          </cell>
          <cell r="E643" t="e">
            <v>#DIV/0!</v>
          </cell>
          <cell r="F643" t="e">
            <v>#DIV/0!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 t="e">
            <v>#DIV/0!</v>
          </cell>
          <cell r="F644" t="e">
            <v>#DIV/0!</v>
          </cell>
        </row>
        <row r="645">
          <cell r="C645" t="str">
            <v>El salario que le ofrecen es muy bajo</v>
          </cell>
          <cell r="D645">
            <v>0</v>
          </cell>
          <cell r="E645" t="e">
            <v>#DIV/0!</v>
          </cell>
          <cell r="F645" t="e">
            <v>#DIV/0!</v>
          </cell>
        </row>
        <row r="646">
          <cell r="C646" t="str">
            <v>Otro</v>
          </cell>
          <cell r="D646">
            <v>0</v>
          </cell>
          <cell r="E646" t="e">
            <v>#DIV/0!</v>
          </cell>
          <cell r="F646" t="e">
            <v>#DIV/0!</v>
          </cell>
        </row>
        <row r="658">
          <cell r="C658" t="str">
            <v>0 y menos de 1 año</v>
          </cell>
          <cell r="G658">
            <v>0.66666666666666663</v>
          </cell>
        </row>
        <row r="659">
          <cell r="C659" t="str">
            <v>Entre 1 año y menos de 2</v>
          </cell>
          <cell r="G659">
            <v>0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</v>
          </cell>
          <cell r="E670" t="e">
            <v>#DIV/0!</v>
          </cell>
          <cell r="F670" t="e">
            <v>#DIV/0!</v>
          </cell>
          <cell r="G670">
            <v>0</v>
          </cell>
        </row>
        <row r="671">
          <cell r="C671" t="str">
            <v>Estudio de otro idioma</v>
          </cell>
          <cell r="D671">
            <v>0</v>
          </cell>
          <cell r="E671" t="e">
            <v>#DIV/0!</v>
          </cell>
          <cell r="F671" t="e">
            <v>#DIV/0!</v>
          </cell>
          <cell r="G671">
            <v>0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 t="e">
            <v>#DIV/0!</v>
          </cell>
          <cell r="F672" t="e">
            <v>#DIV/0!</v>
          </cell>
          <cell r="G672">
            <v>0</v>
          </cell>
        </row>
        <row r="673">
          <cell r="C673" t="str">
            <v>Participó en grupos/ semilleros de investigación</v>
          </cell>
          <cell r="D673">
            <v>0</v>
          </cell>
          <cell r="E673" t="e">
            <v>#DIV/0!</v>
          </cell>
          <cell r="F673" t="e">
            <v>#DIV/0!</v>
          </cell>
          <cell r="G673">
            <v>0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 t="e">
            <v>#DIV/0!</v>
          </cell>
          <cell r="F674" t="e">
            <v>#DIV/0!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 t="e">
            <v>#DIV/0!</v>
          </cell>
          <cell r="F675" t="e">
            <v>#DIV/0!</v>
          </cell>
          <cell r="G675">
            <v>0</v>
          </cell>
        </row>
        <row r="676">
          <cell r="C676" t="str">
            <v>Ninguna</v>
          </cell>
          <cell r="D676">
            <v>0</v>
          </cell>
          <cell r="E676" t="e">
            <v>#DIV/0!</v>
          </cell>
          <cell r="F676" t="e">
            <v>#DIV/0!</v>
          </cell>
          <cell r="G676">
            <v>0</v>
          </cell>
        </row>
        <row r="677">
          <cell r="C677" t="str">
            <v>Otra</v>
          </cell>
          <cell r="D677">
            <v>0</v>
          </cell>
          <cell r="E677" t="e">
            <v>#DIV/0!</v>
          </cell>
          <cell r="F677" t="e">
            <v>#DIV/0!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 t="e">
            <v>#DIV/0!</v>
          </cell>
          <cell r="F707" t="e">
            <v>#DIV/0!</v>
          </cell>
        </row>
        <row r="708">
          <cell r="C708" t="str">
            <v>Becas para capacitación</v>
          </cell>
          <cell r="D708">
            <v>0</v>
          </cell>
          <cell r="E708" t="e">
            <v>#DIV/0!</v>
          </cell>
          <cell r="F708" t="e">
            <v>#DIV/0!</v>
          </cell>
        </row>
        <row r="709">
          <cell r="C709" t="str">
            <v>Condecoraciones/Menciones</v>
          </cell>
          <cell r="D709">
            <v>0</v>
          </cell>
          <cell r="E709" t="e">
            <v>#DIV/0!</v>
          </cell>
          <cell r="F709" t="e">
            <v>#DIV/0!</v>
          </cell>
        </row>
        <row r="710">
          <cell r="C710" t="str">
            <v>Ninguno</v>
          </cell>
          <cell r="D710">
            <v>0</v>
          </cell>
          <cell r="E710" t="e">
            <v>#DIV/0!</v>
          </cell>
          <cell r="F710" t="e">
            <v>#DIV/0!</v>
          </cell>
        </row>
        <row r="711">
          <cell r="C711" t="str">
            <v>Otras</v>
          </cell>
          <cell r="D711">
            <v>0</v>
          </cell>
          <cell r="E711" t="e">
            <v>#DIV/0!</v>
          </cell>
          <cell r="F711" t="e">
            <v>#DIV/0!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0.71641791044776115</v>
          </cell>
          <cell r="E723">
            <v>0</v>
          </cell>
          <cell r="F723" t="e">
            <v>#DIV/0!</v>
          </cell>
          <cell r="G723" t="e">
            <v>#DIV/0!</v>
          </cell>
          <cell r="H723">
            <v>0.7007299270072993</v>
          </cell>
        </row>
        <row r="724">
          <cell r="C724" t="str">
            <v>No</v>
          </cell>
          <cell r="D724">
            <v>0.12686567164179105</v>
          </cell>
          <cell r="E724">
            <v>0</v>
          </cell>
          <cell r="F724" t="e">
            <v>#DIV/0!</v>
          </cell>
          <cell r="G724" t="e">
            <v>#DIV/0!</v>
          </cell>
          <cell r="H724">
            <v>0.12408759124087591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7.4626865671641784E-2</v>
          </cell>
          <cell r="E755">
            <v>0</v>
          </cell>
          <cell r="F755" t="e">
            <v>#DIV/0!</v>
          </cell>
          <cell r="G755" t="e">
            <v>#DIV/0!</v>
          </cell>
          <cell r="H755">
            <v>7.2992700729927001E-2</v>
          </cell>
        </row>
        <row r="756">
          <cell r="C756" t="str">
            <v xml:space="preserve">Falta de recursos económicos propios </v>
          </cell>
          <cell r="D756">
            <v>0.27611940298507465</v>
          </cell>
          <cell r="E756">
            <v>0</v>
          </cell>
          <cell r="F756" t="e">
            <v>#DIV/0!</v>
          </cell>
          <cell r="G756" t="e">
            <v>#DIV/0!</v>
          </cell>
          <cell r="H756">
            <v>0.27007299270072993</v>
          </cell>
        </row>
        <row r="757">
          <cell r="C757" t="str">
            <v xml:space="preserve">No poder encontrar socios de confianza </v>
          </cell>
          <cell r="D757">
            <v>7.462686567164179E-3</v>
          </cell>
          <cell r="E757">
            <v>0</v>
          </cell>
          <cell r="F757" t="e">
            <v>#DIV/0!</v>
          </cell>
          <cell r="G757" t="e">
            <v>#DIV/0!</v>
          </cell>
          <cell r="H757">
            <v>7.2992700729927005E-3</v>
          </cell>
        </row>
        <row r="758">
          <cell r="C758" t="str">
            <v xml:space="preserve">No tener conocimientos para la creación  de una empresa </v>
          </cell>
          <cell r="D758">
            <v>2.9850746268656716E-2</v>
          </cell>
          <cell r="E758">
            <v>0</v>
          </cell>
          <cell r="F758" t="e">
            <v>#DIV/0!</v>
          </cell>
          <cell r="G758" t="e">
            <v>#DIV/0!</v>
          </cell>
          <cell r="H758">
            <v>2.9197080291970802E-2</v>
          </cell>
        </row>
        <row r="759">
          <cell r="C759" t="str">
            <v xml:space="preserve">Difícil acceso a las entidades financieras </v>
          </cell>
          <cell r="D759">
            <v>2.2388059701492536E-2</v>
          </cell>
          <cell r="E759">
            <v>0</v>
          </cell>
          <cell r="F759" t="e">
            <v>#DIV/0!</v>
          </cell>
          <cell r="G759" t="e">
            <v>#DIV/0!</v>
          </cell>
          <cell r="H759">
            <v>2.1897810218978103E-2</v>
          </cell>
        </row>
        <row r="760">
          <cell r="C760" t="str">
            <v>Falta de apoyo del gobierno</v>
          </cell>
          <cell r="D760">
            <v>3.7313432835820892E-2</v>
          </cell>
          <cell r="E760">
            <v>0</v>
          </cell>
          <cell r="F760" t="e">
            <v>#DIV/0!</v>
          </cell>
          <cell r="G760" t="e">
            <v>#DIV/0!</v>
          </cell>
          <cell r="H760">
            <v>3.6496350364963501E-2</v>
          </cell>
        </row>
        <row r="761">
          <cell r="C761" t="str">
            <v xml:space="preserve">La costumbre de tener un salario fijo </v>
          </cell>
          <cell r="D761">
            <v>7.462686567164179E-3</v>
          </cell>
          <cell r="E761">
            <v>0</v>
          </cell>
          <cell r="F761" t="e">
            <v>#DIV/0!</v>
          </cell>
          <cell r="G761" t="e">
            <v>#DIV/0!</v>
          </cell>
          <cell r="H761">
            <v>7.2992700729927005E-3</v>
          </cell>
        </row>
        <row r="762">
          <cell r="C762" t="str">
            <v>Temor para asumir el riesgo</v>
          </cell>
          <cell r="D762">
            <v>8.2089552238805971E-2</v>
          </cell>
          <cell r="E762">
            <v>0</v>
          </cell>
          <cell r="F762" t="e">
            <v>#DIV/0!</v>
          </cell>
          <cell r="G762" t="e">
            <v>#DIV/0!</v>
          </cell>
          <cell r="H762">
            <v>8.0291970802919707E-2</v>
          </cell>
        </row>
        <row r="763">
          <cell r="C763" t="str">
            <v>Otros</v>
          </cell>
          <cell r="D763">
            <v>3.7313432835820892E-2</v>
          </cell>
          <cell r="E763">
            <v>0</v>
          </cell>
          <cell r="F763" t="e">
            <v>#DIV/0!</v>
          </cell>
          <cell r="G763" t="e">
            <v>#DIV/0!</v>
          </cell>
          <cell r="H763">
            <v>3.6496350364963501E-2</v>
          </cell>
        </row>
        <row r="776">
          <cell r="C776" t="str">
            <v>Si</v>
          </cell>
          <cell r="D776">
            <v>0.88805970149253732</v>
          </cell>
        </row>
        <row r="777">
          <cell r="C777" t="str">
            <v>No</v>
          </cell>
          <cell r="D777">
            <v>5.9701492537313432E-2</v>
          </cell>
        </row>
        <row r="778">
          <cell r="C778" t="str">
            <v>No sabe</v>
          </cell>
          <cell r="D778">
            <v>5.2238805970149252E-2</v>
          </cell>
        </row>
        <row r="793">
          <cell r="C793" t="str">
            <v>Alto</v>
          </cell>
          <cell r="D793">
            <v>0.46268656716417911</v>
          </cell>
        </row>
        <row r="794">
          <cell r="C794" t="str">
            <v>Mediano</v>
          </cell>
          <cell r="D794">
            <v>0.5074626865671642</v>
          </cell>
        </row>
        <row r="795">
          <cell r="C795" t="str">
            <v>Bajo</v>
          </cell>
          <cell r="D795">
            <v>2.9850746268656716E-2</v>
          </cell>
        </row>
        <row r="796">
          <cell r="C796" t="str">
            <v>Ninguno</v>
          </cell>
          <cell r="D796">
            <v>0</v>
          </cell>
        </row>
        <row r="797">
          <cell r="C797" t="str">
            <v>No sabe</v>
          </cell>
          <cell r="D797">
            <v>0</v>
          </cell>
        </row>
        <row r="823">
          <cell r="D823">
            <v>3</v>
          </cell>
          <cell r="E823">
            <v>0</v>
          </cell>
          <cell r="F823">
            <v>0</v>
          </cell>
        </row>
        <row r="828">
          <cell r="C828" t="str">
            <v>Siempre</v>
          </cell>
          <cell r="D828">
            <v>0.32835820895522388</v>
          </cell>
          <cell r="E828" t="e">
            <v>#DIV/0!</v>
          </cell>
          <cell r="F828" t="e">
            <v>#DIV/0!</v>
          </cell>
        </row>
        <row r="829">
          <cell r="C829" t="str">
            <v>Casi Siempre</v>
          </cell>
          <cell r="D829">
            <v>0.33582089552238809</v>
          </cell>
          <cell r="E829" t="e">
            <v>#DIV/0!</v>
          </cell>
          <cell r="F829" t="e">
            <v>#DIV/0!</v>
          </cell>
        </row>
        <row r="830">
          <cell r="C830" t="str">
            <v>Algunas veces</v>
          </cell>
          <cell r="D830">
            <v>0.2462686567164179</v>
          </cell>
          <cell r="E830" t="e">
            <v>#DIV/0!</v>
          </cell>
          <cell r="F830" t="e">
            <v>#DIV/0!</v>
          </cell>
        </row>
        <row r="831">
          <cell r="C831" t="str">
            <v>Nunca</v>
          </cell>
          <cell r="D831">
            <v>2.9850746268656716E-2</v>
          </cell>
          <cell r="E831" t="e">
            <v>#DIV/0!</v>
          </cell>
          <cell r="F831" t="e">
            <v>#DIV/0!</v>
          </cell>
        </row>
        <row r="832">
          <cell r="C832" t="str">
            <v>No sabe</v>
          </cell>
          <cell r="D832">
            <v>2.2388059701492536E-2</v>
          </cell>
          <cell r="E832" t="e">
            <v>#DIV/0!</v>
          </cell>
          <cell r="F832" t="e">
            <v>#DIV/0!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0.26119402985074625</v>
          </cell>
          <cell r="E835" t="e">
            <v>#DIV/0!</v>
          </cell>
          <cell r="F835" t="e">
            <v>#DIV/0!</v>
          </cell>
        </row>
        <row r="836">
          <cell r="C836" t="str">
            <v>Casi Siempre</v>
          </cell>
          <cell r="D836">
            <v>0.42537313432835822</v>
          </cell>
          <cell r="E836" t="e">
            <v>#DIV/0!</v>
          </cell>
          <cell r="F836" t="e">
            <v>#DIV/0!</v>
          </cell>
        </row>
        <row r="837">
          <cell r="C837" t="str">
            <v>Algunas veces</v>
          </cell>
          <cell r="D837">
            <v>0.26865671641791045</v>
          </cell>
          <cell r="E837" t="e">
            <v>#DIV/0!</v>
          </cell>
          <cell r="F837" t="e">
            <v>#DIV/0!</v>
          </cell>
        </row>
        <row r="838">
          <cell r="C838" t="str">
            <v>Nunca</v>
          </cell>
          <cell r="D838">
            <v>2.9850746268656716E-2</v>
          </cell>
          <cell r="E838" t="e">
            <v>#DIV/0!</v>
          </cell>
          <cell r="F838" t="e">
            <v>#DIV/0!</v>
          </cell>
        </row>
        <row r="839">
          <cell r="C839" t="str">
            <v>No sabe</v>
          </cell>
          <cell r="D839">
            <v>1.4925373134328358E-2</v>
          </cell>
          <cell r="E839" t="e">
            <v>#DIV/0!</v>
          </cell>
          <cell r="F839" t="e">
            <v>#DIV/0!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0.31343283582089554</v>
          </cell>
          <cell r="E842" t="e">
            <v>#DIV/0!</v>
          </cell>
          <cell r="F842" t="e">
            <v>#DIV/0!</v>
          </cell>
        </row>
        <row r="843">
          <cell r="C843" t="str">
            <v>Casi Siempre</v>
          </cell>
          <cell r="D843">
            <v>0.33582089552238809</v>
          </cell>
          <cell r="E843" t="e">
            <v>#DIV/0!</v>
          </cell>
          <cell r="F843" t="e">
            <v>#DIV/0!</v>
          </cell>
        </row>
        <row r="844">
          <cell r="C844" t="str">
            <v>Algunas veces</v>
          </cell>
          <cell r="D844">
            <v>0.23880597014925373</v>
          </cell>
          <cell r="E844" t="e">
            <v>#DIV/0!</v>
          </cell>
          <cell r="F844" t="e">
            <v>#DIV/0!</v>
          </cell>
        </row>
        <row r="845">
          <cell r="C845" t="str">
            <v>Nunca</v>
          </cell>
          <cell r="D845">
            <v>2.2388059701492536E-2</v>
          </cell>
          <cell r="E845" t="e">
            <v>#DIV/0!</v>
          </cell>
          <cell r="F845" t="e">
            <v>#DIV/0!</v>
          </cell>
        </row>
        <row r="846">
          <cell r="C846" t="str">
            <v>No sabe</v>
          </cell>
          <cell r="D846">
            <v>2.2388059701492536E-2</v>
          </cell>
          <cell r="E846" t="e">
            <v>#DIV/0!</v>
          </cell>
          <cell r="F846" t="e">
            <v>#DIV/0!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7.5187969924812026E-3</v>
          </cell>
          <cell r="E861">
            <v>0</v>
          </cell>
          <cell r="F861" t="e">
            <v>#DIV/0!</v>
          </cell>
          <cell r="G861" t="e">
            <v>#DIV/0!</v>
          </cell>
          <cell r="H861">
            <v>7.3529411764705881E-3</v>
          </cell>
        </row>
        <row r="862">
          <cell r="C862">
            <v>2</v>
          </cell>
          <cell r="D862">
            <v>1.5037593984962405E-2</v>
          </cell>
          <cell r="E862">
            <v>0</v>
          </cell>
          <cell r="F862" t="e">
            <v>#DIV/0!</v>
          </cell>
          <cell r="G862" t="e">
            <v>#DIV/0!</v>
          </cell>
          <cell r="H862">
            <v>1.4705882352941176E-2</v>
          </cell>
        </row>
        <row r="863">
          <cell r="C863">
            <v>3</v>
          </cell>
          <cell r="D863">
            <v>8.2706766917293228E-2</v>
          </cell>
          <cell r="E863">
            <v>0</v>
          </cell>
          <cell r="F863" t="e">
            <v>#DIV/0!</v>
          </cell>
          <cell r="G863" t="e">
            <v>#DIV/0!</v>
          </cell>
          <cell r="H863">
            <v>8.0882352941176475E-2</v>
          </cell>
        </row>
        <row r="864">
          <cell r="C864">
            <v>4</v>
          </cell>
          <cell r="D864">
            <v>0.52631578947368418</v>
          </cell>
          <cell r="E864">
            <v>0.66666666666666663</v>
          </cell>
          <cell r="F864" t="e">
            <v>#DIV/0!</v>
          </cell>
          <cell r="G864" t="e">
            <v>#DIV/0!</v>
          </cell>
          <cell r="H864">
            <v>0.52941176470588236</v>
          </cell>
        </row>
        <row r="865">
          <cell r="C865">
            <v>5</v>
          </cell>
          <cell r="D865">
            <v>0.36842105263157893</v>
          </cell>
          <cell r="E865">
            <v>0.33333333333333331</v>
          </cell>
          <cell r="F865" t="e">
            <v>#DIV/0!</v>
          </cell>
          <cell r="G865" t="e">
            <v>#DIV/0!</v>
          </cell>
          <cell r="H865">
            <v>0.36764705882352944</v>
          </cell>
        </row>
        <row r="887">
          <cell r="C887" t="str">
            <v>Baja calidad en la formación</v>
          </cell>
          <cell r="E887">
            <v>0.11940298507462686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1.4925373134328358E-2</v>
          </cell>
        </row>
        <row r="890">
          <cell r="C890" t="str">
            <v>Inadecuada orientación del programa respecto al entorno</v>
          </cell>
          <cell r="E890">
            <v>5.9701492537313432E-2</v>
          </cell>
        </row>
        <row r="891">
          <cell r="C891" t="str">
            <v>La institución no cuenta con los recursos necesarios para apoyar el proceso de formación</v>
          </cell>
          <cell r="E891">
            <v>0.23134328358208955</v>
          </cell>
        </row>
        <row r="892">
          <cell r="C892" t="str">
            <v>Otra</v>
          </cell>
          <cell r="E892">
            <v>0.11940298507462686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0.19402985074626866</v>
          </cell>
          <cell r="E906">
            <v>0</v>
          </cell>
          <cell r="F906">
            <v>0.18978102189781021</v>
          </cell>
        </row>
        <row r="907">
          <cell r="C907" t="str">
            <v>Mediano</v>
          </cell>
          <cell r="D907">
            <v>0.46268656716417911</v>
          </cell>
          <cell r="E907">
            <v>0</v>
          </cell>
          <cell r="F907">
            <v>0.45255474452554745</v>
          </cell>
        </row>
        <row r="908">
          <cell r="C908" t="str">
            <v>Bajo</v>
          </cell>
          <cell r="D908">
            <v>0.23880597014925373</v>
          </cell>
          <cell r="E908">
            <v>0.66666666666666663</v>
          </cell>
          <cell r="F908">
            <v>0.24817518248175183</v>
          </cell>
        </row>
        <row r="909">
          <cell r="C909" t="str">
            <v>Ninguno</v>
          </cell>
          <cell r="D909">
            <v>6.7164179104477612E-2</v>
          </cell>
          <cell r="E909">
            <v>0</v>
          </cell>
          <cell r="F909">
            <v>6.569343065693431E-2</v>
          </cell>
        </row>
        <row r="910">
          <cell r="C910" t="str">
            <v>No sabe</v>
          </cell>
          <cell r="D910">
            <v>3.7313432835820892E-2</v>
          </cell>
          <cell r="E910">
            <v>0.33333333333333331</v>
          </cell>
          <cell r="F910">
            <v>4.3795620437956206E-2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0.33333333333333331</v>
          </cell>
          <cell r="E939" t="e">
            <v>#DIV/0!</v>
          </cell>
          <cell r="F939" t="e">
            <v>#DIV/0!</v>
          </cell>
          <cell r="G939">
            <v>0.33333333333333331</v>
          </cell>
        </row>
        <row r="940">
          <cell r="C940" t="str">
            <v>De mediano impacto</v>
          </cell>
          <cell r="D940">
            <v>0</v>
          </cell>
          <cell r="E940" t="e">
            <v>#DIV/0!</v>
          </cell>
          <cell r="F940" t="e">
            <v>#DIV/0!</v>
          </cell>
          <cell r="G940">
            <v>0</v>
          </cell>
        </row>
        <row r="941">
          <cell r="C941" t="str">
            <v>De bajo impacto</v>
          </cell>
          <cell r="D941">
            <v>0.66666666666666663</v>
          </cell>
          <cell r="E941" t="e">
            <v>#DIV/0!</v>
          </cell>
          <cell r="F941" t="e">
            <v>#DIV/0!</v>
          </cell>
          <cell r="G941">
            <v>0.66666666666666663</v>
          </cell>
        </row>
        <row r="942">
          <cell r="C942" t="str">
            <v>Ningún impacto</v>
          </cell>
          <cell r="D942">
            <v>0</v>
          </cell>
          <cell r="E942" t="e">
            <v>#DIV/0!</v>
          </cell>
          <cell r="F942" t="e">
            <v>#DIV/0!</v>
          </cell>
          <cell r="G942">
            <v>0</v>
          </cell>
        </row>
        <row r="954">
          <cell r="C954" t="str">
            <v>Excelente</v>
          </cell>
          <cell r="F954" t="e">
            <v>#DIV/0!</v>
          </cell>
        </row>
        <row r="955">
          <cell r="C955" t="str">
            <v>Bueno</v>
          </cell>
          <cell r="F955" t="e">
            <v>#DIV/0!</v>
          </cell>
        </row>
        <row r="956">
          <cell r="C956" t="str">
            <v>Regular</v>
          </cell>
          <cell r="F956" t="e">
            <v>#DIV/0!</v>
          </cell>
        </row>
        <row r="957">
          <cell r="C957" t="str">
            <v>Malo</v>
          </cell>
          <cell r="F957" t="e">
            <v>#DIV/0!</v>
          </cell>
        </row>
        <row r="958">
          <cell r="C958" t="str">
            <v>No ha participado</v>
          </cell>
          <cell r="F958" t="e">
            <v>#DIV/0!</v>
          </cell>
        </row>
        <row r="968">
          <cell r="C968" t="str">
            <v>Excelente</v>
          </cell>
          <cell r="F968" t="e">
            <v>#DIV/0!</v>
          </cell>
        </row>
        <row r="969">
          <cell r="C969" t="str">
            <v>Bueno</v>
          </cell>
          <cell r="F969" t="e">
            <v>#DIV/0!</v>
          </cell>
        </row>
        <row r="970">
          <cell r="C970" t="str">
            <v>Regular</v>
          </cell>
          <cell r="F970" t="e">
            <v>#DIV/0!</v>
          </cell>
        </row>
        <row r="971">
          <cell r="C971" t="str">
            <v>Malo</v>
          </cell>
          <cell r="F971" t="e">
            <v>#DIV/0!</v>
          </cell>
        </row>
        <row r="972">
          <cell r="C972" t="str">
            <v>No ha participado</v>
          </cell>
          <cell r="F972" t="e">
            <v>#DIV/0!</v>
          </cell>
        </row>
        <row r="984">
          <cell r="C984" t="str">
            <v>Excelente</v>
          </cell>
          <cell r="F984" t="e">
            <v>#DIV/0!</v>
          </cell>
        </row>
        <row r="985">
          <cell r="C985" t="str">
            <v>Bueno</v>
          </cell>
          <cell r="F985" t="e">
            <v>#DIV/0!</v>
          </cell>
        </row>
        <row r="986">
          <cell r="C986" t="str">
            <v>Regular</v>
          </cell>
          <cell r="F986" t="e">
            <v>#DIV/0!</v>
          </cell>
        </row>
        <row r="987">
          <cell r="C987" t="str">
            <v>Malo</v>
          </cell>
          <cell r="F987" t="e">
            <v>#DIV/0!</v>
          </cell>
        </row>
        <row r="988">
          <cell r="C988" t="str">
            <v>No ha participado</v>
          </cell>
          <cell r="F988" t="e">
            <v>#DIV/0!</v>
          </cell>
        </row>
        <row r="1000">
          <cell r="C1000" t="str">
            <v>Excelente</v>
          </cell>
          <cell r="F1000" t="e">
            <v>#DIV/0!</v>
          </cell>
        </row>
        <row r="1001">
          <cell r="C1001" t="str">
            <v>Bueno</v>
          </cell>
          <cell r="F1001" t="e">
            <v>#DIV/0!</v>
          </cell>
        </row>
        <row r="1002">
          <cell r="C1002" t="str">
            <v>Regular</v>
          </cell>
          <cell r="F1002" t="e">
            <v>#DIV/0!</v>
          </cell>
        </row>
        <row r="1003">
          <cell r="C1003" t="str">
            <v>Malo</v>
          </cell>
          <cell r="F1003" t="e">
            <v>#DIV/0!</v>
          </cell>
        </row>
        <row r="1004">
          <cell r="C1004" t="str">
            <v>No ha participado</v>
          </cell>
          <cell r="F1004" t="e">
            <v>#DIV/0!</v>
          </cell>
        </row>
        <row r="1015">
          <cell r="C1015" t="str">
            <v>Excelente</v>
          </cell>
          <cell r="F1015" t="e">
            <v>#DIV/0!</v>
          </cell>
        </row>
        <row r="1016">
          <cell r="C1016" t="str">
            <v>Bueno</v>
          </cell>
          <cell r="F1016" t="e">
            <v>#DIV/0!</v>
          </cell>
        </row>
        <row r="1017">
          <cell r="C1017" t="str">
            <v>Regular</v>
          </cell>
          <cell r="F1017" t="e">
            <v>#DIV/0!</v>
          </cell>
        </row>
        <row r="1018">
          <cell r="C1018" t="str">
            <v>Malo</v>
          </cell>
          <cell r="F1018" t="e">
            <v>#DIV/0!</v>
          </cell>
        </row>
        <row r="1019">
          <cell r="C1019" t="str">
            <v>No ha participado</v>
          </cell>
          <cell r="F1019" t="e">
            <v>#DIV/0!</v>
          </cell>
        </row>
        <row r="1029">
          <cell r="C1029" t="str">
            <v>Excelente</v>
          </cell>
          <cell r="F1029" t="e">
            <v>#DIV/0!</v>
          </cell>
        </row>
        <row r="1030">
          <cell r="C1030" t="str">
            <v>Bueno</v>
          </cell>
          <cell r="F1030" t="e">
            <v>#DIV/0!</v>
          </cell>
        </row>
        <row r="1031">
          <cell r="C1031" t="str">
            <v>Regular</v>
          </cell>
          <cell r="F1031" t="e">
            <v>#DIV/0!</v>
          </cell>
        </row>
        <row r="1032">
          <cell r="C1032" t="str">
            <v>Malo</v>
          </cell>
          <cell r="F1032" t="e">
            <v>#DIV/0!</v>
          </cell>
        </row>
        <row r="1033">
          <cell r="C1033" t="str">
            <v>No ha participado</v>
          </cell>
          <cell r="F1033" t="e">
            <v>#DIV/0!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0.35074626865671643</v>
          </cell>
        </row>
        <row r="1039">
          <cell r="C1039" t="str">
            <v>Buena</v>
          </cell>
          <cell r="E1039">
            <v>0.13432835820895522</v>
          </cell>
        </row>
        <row r="1040">
          <cell r="C1040" t="str">
            <v>Regular</v>
          </cell>
          <cell r="E1040">
            <v>7.462686567164179E-3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0.33333333333333331</v>
          </cell>
        </row>
        <row r="1048">
          <cell r="C1048" t="str">
            <v>Mediano</v>
          </cell>
          <cell r="E1048">
            <v>0.33333333333333331</v>
          </cell>
        </row>
        <row r="1049">
          <cell r="C1049" t="str">
            <v>Bajo</v>
          </cell>
          <cell r="E1049">
            <v>0</v>
          </cell>
        </row>
        <row r="1050">
          <cell r="C1050" t="str">
            <v>Ninguno</v>
          </cell>
          <cell r="E1050">
            <v>0.33333333333333331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4" sqref="A2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69" t="s">
        <v>0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2:15" ht="68.25" customHeight="1">
      <c r="B33" s="70" t="s">
        <v>1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15" ht="43.5" customHeight="1">
      <c r="B34" s="70" t="s">
        <v>2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 ht="243.75" customHeight="1">
      <c r="B35" s="71" t="s">
        <v>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 ht="89.25" customHeight="1">
      <c r="B36" s="72" t="s">
        <v>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2:15" ht="58.5" customHeight="1">
      <c r="B37" s="72" t="s">
        <v>5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65" t="s">
        <v>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2:15" ht="14.45" customHeight="1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2:15" ht="14.45" customHeight="1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5" ht="14.45" customHeight="1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2:15" ht="14.45" customHeight="1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2:15" ht="14.45" customHeight="1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2:15" ht="14.45" customHeight="1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2:15" ht="14.45" customHeight="1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2:15" ht="14.45" customHeight="1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2:14" ht="34.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1" spans="2:14" ht="87.75" customHeight="1">
      <c r="B51" s="67" t="s">
        <v>8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9:S1095"/>
  <sheetViews>
    <sheetView zoomScale="80" zoomScaleNormal="80" workbookViewId="0">
      <selection activeCell="E50" sqref="E5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9" spans="2:19" ht="23.25">
      <c r="C49" s="63" t="s">
        <v>305</v>
      </c>
    </row>
    <row r="50" spans="2:19" s="20" customFormat="1" ht="19.5" customHeight="1">
      <c r="B50" s="22"/>
      <c r="C50" s="2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21"/>
      <c r="S50" s="23"/>
    </row>
    <row r="51" spans="2:19" s="20" customFormat="1" ht="23.25">
      <c r="B51" s="22"/>
      <c r="C51" s="75" t="s">
        <v>36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R51" s="21"/>
      <c r="S51" s="23"/>
    </row>
    <row r="52" spans="2:19" s="20" customFormat="1" ht="19.5" customHeight="1">
      <c r="B52" s="22"/>
      <c r="C52" s="2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21"/>
      <c r="S52" s="23"/>
    </row>
    <row r="53" spans="2:19" s="20" customFormat="1" ht="19.5" customHeight="1">
      <c r="B53" s="22"/>
      <c r="C53" s="24" t="s">
        <v>32</v>
      </c>
      <c r="D53" s="24" t="s">
        <v>37</v>
      </c>
      <c r="E53" s="24" t="s">
        <v>38</v>
      </c>
      <c r="F53" s="24" t="s">
        <v>39</v>
      </c>
      <c r="G53" s="24" t="s">
        <v>40</v>
      </c>
      <c r="H53" s="24" t="s">
        <v>34</v>
      </c>
      <c r="I53" s="4"/>
      <c r="J53" s="4"/>
      <c r="K53" s="4"/>
      <c r="L53" s="4"/>
      <c r="M53" s="4"/>
      <c r="N53" s="4"/>
      <c r="O53" s="4"/>
      <c r="P53" s="4"/>
      <c r="R53" s="21"/>
      <c r="S53" s="23"/>
    </row>
    <row r="54" spans="2:19" s="20" customFormat="1" ht="19.5" customHeight="1">
      <c r="B54" s="22"/>
      <c r="C54" s="25" t="s">
        <v>41</v>
      </c>
      <c r="D54" s="26">
        <v>38</v>
      </c>
      <c r="E54" s="26">
        <v>0</v>
      </c>
      <c r="F54" s="26">
        <v>0</v>
      </c>
      <c r="G54" s="26">
        <v>0</v>
      </c>
      <c r="H54" s="27">
        <v>38</v>
      </c>
      <c r="I54" s="4"/>
      <c r="J54" s="4"/>
      <c r="K54" s="4"/>
      <c r="L54" s="4"/>
      <c r="M54" s="4"/>
      <c r="N54" s="4"/>
      <c r="O54" s="4"/>
      <c r="P54" s="4"/>
      <c r="Q54" s="28"/>
      <c r="R54" s="21"/>
      <c r="S54" s="23"/>
    </row>
    <row r="55" spans="2:19" s="20" customFormat="1" ht="19.5" customHeight="1">
      <c r="B55" s="22"/>
      <c r="C55" s="25" t="s">
        <v>42</v>
      </c>
      <c r="D55" s="26">
        <v>96</v>
      </c>
      <c r="E55" s="26">
        <v>3</v>
      </c>
      <c r="F55" s="26">
        <v>0</v>
      </c>
      <c r="G55" s="26">
        <v>0</v>
      </c>
      <c r="H55" s="27">
        <v>99</v>
      </c>
      <c r="I55" s="4"/>
      <c r="J55" s="4"/>
      <c r="K55" s="4"/>
      <c r="L55" s="4"/>
      <c r="M55" s="4"/>
      <c r="N55" s="4"/>
      <c r="O55" s="4"/>
      <c r="P55" s="4"/>
      <c r="R55" s="21"/>
      <c r="S55" s="23"/>
    </row>
    <row r="56" spans="2:19" s="20" customFormat="1" ht="19.5" customHeight="1">
      <c r="B56" s="22"/>
      <c r="C56" s="2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21"/>
      <c r="S56" s="23"/>
    </row>
    <row r="57" spans="2:19" s="20" customFormat="1" ht="25.5" customHeight="1">
      <c r="B57" s="22"/>
      <c r="C57" s="24" t="s">
        <v>33</v>
      </c>
      <c r="D57" s="24" t="s">
        <v>37</v>
      </c>
      <c r="E57" s="24" t="s">
        <v>38</v>
      </c>
      <c r="F57" s="24" t="s">
        <v>39</v>
      </c>
      <c r="G57" s="24" t="s">
        <v>40</v>
      </c>
      <c r="H57" s="24" t="s">
        <v>34</v>
      </c>
      <c r="I57" s="4"/>
      <c r="J57" s="4"/>
      <c r="K57" s="4"/>
      <c r="L57" s="4"/>
      <c r="M57" s="4"/>
      <c r="N57" s="4"/>
      <c r="O57" s="4"/>
      <c r="P57" s="4"/>
      <c r="R57" s="21"/>
      <c r="S57" s="23"/>
    </row>
    <row r="58" spans="2:19" s="20" customFormat="1" ht="19.5" customHeight="1">
      <c r="B58" s="22"/>
      <c r="C58" s="25" t="s">
        <v>41</v>
      </c>
      <c r="D58" s="29">
        <v>0.28358208955223879</v>
      </c>
      <c r="E58" s="29">
        <v>0</v>
      </c>
      <c r="F58" s="29">
        <v>0</v>
      </c>
      <c r="G58" s="29">
        <v>0</v>
      </c>
      <c r="H58" s="30">
        <v>0.27737226277372262</v>
      </c>
      <c r="I58" s="4"/>
      <c r="J58" s="4"/>
      <c r="K58" s="4"/>
      <c r="L58" s="4"/>
      <c r="M58" s="4"/>
      <c r="N58" s="4"/>
      <c r="O58" s="4"/>
      <c r="P58" s="4"/>
      <c r="R58" s="21"/>
      <c r="S58" s="23"/>
    </row>
    <row r="59" spans="2:19" s="20" customFormat="1" ht="19.5" customHeight="1">
      <c r="B59" s="22"/>
      <c r="C59" s="25" t="s">
        <v>42</v>
      </c>
      <c r="D59" s="29">
        <v>0.71641791044776115</v>
      </c>
      <c r="E59" s="29">
        <v>1</v>
      </c>
      <c r="F59" s="29">
        <v>0</v>
      </c>
      <c r="G59" s="29">
        <v>0</v>
      </c>
      <c r="H59" s="30">
        <v>0.72262773722627738</v>
      </c>
      <c r="I59" s="4"/>
      <c r="J59" s="4"/>
      <c r="K59" s="4"/>
      <c r="L59" s="4"/>
      <c r="M59" s="4"/>
      <c r="N59" s="4"/>
      <c r="O59" s="4"/>
      <c r="P59" s="4"/>
      <c r="R59" s="21"/>
      <c r="S59" s="23"/>
    </row>
    <row r="60" spans="2:19" s="20" customFormat="1" ht="105" customHeight="1">
      <c r="B60" s="22"/>
      <c r="C60" s="2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21"/>
      <c r="S60" s="23"/>
    </row>
    <row r="61" spans="2:19" s="20" customFormat="1" ht="23.25">
      <c r="B61" s="22"/>
      <c r="C61" s="75" t="s">
        <v>43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R61" s="21"/>
      <c r="S61" s="23"/>
    </row>
    <row r="62" spans="2:19" s="20" customFormat="1" ht="19.5" customHeight="1">
      <c r="B62" s="22"/>
      <c r="C62" s="2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21"/>
      <c r="S62" s="23"/>
    </row>
    <row r="63" spans="2:19" s="20" customFormat="1" ht="19.5" customHeight="1">
      <c r="B63" s="22"/>
      <c r="C63" s="24" t="s">
        <v>32</v>
      </c>
      <c r="D63" s="24" t="s">
        <v>37</v>
      </c>
      <c r="E63" s="24" t="s">
        <v>38</v>
      </c>
      <c r="F63" s="24" t="s">
        <v>39</v>
      </c>
      <c r="G63" s="24" t="s">
        <v>40</v>
      </c>
      <c r="H63" s="24" t="s">
        <v>34</v>
      </c>
      <c r="I63" s="4"/>
      <c r="J63" s="4"/>
      <c r="K63" s="4"/>
      <c r="L63" s="4"/>
      <c r="M63" s="4"/>
      <c r="N63" s="4"/>
      <c r="O63" s="4"/>
      <c r="P63" s="4"/>
      <c r="R63" s="21"/>
      <c r="S63" s="23"/>
    </row>
    <row r="64" spans="2:19" s="20" customFormat="1" ht="19.5" customHeight="1">
      <c r="B64" s="22"/>
      <c r="C64" s="25" t="s">
        <v>44</v>
      </c>
      <c r="D64" s="26">
        <v>122</v>
      </c>
      <c r="E64" s="26">
        <v>1</v>
      </c>
      <c r="F64" s="26">
        <v>0</v>
      </c>
      <c r="G64" s="26">
        <v>0</v>
      </c>
      <c r="H64" s="26">
        <v>123</v>
      </c>
      <c r="I64" s="4"/>
      <c r="J64" s="4"/>
      <c r="K64" s="4"/>
      <c r="L64" s="4"/>
      <c r="M64" s="4"/>
      <c r="N64" s="4"/>
      <c r="O64" s="4"/>
      <c r="P64" s="4"/>
      <c r="R64" s="21"/>
      <c r="S64" s="23"/>
    </row>
    <row r="65" spans="1:19" s="20" customFormat="1" ht="19.5" customHeight="1">
      <c r="B65" s="22"/>
      <c r="C65" s="25" t="s">
        <v>45</v>
      </c>
      <c r="D65" s="26">
        <v>11</v>
      </c>
      <c r="E65" s="26">
        <v>0</v>
      </c>
      <c r="F65" s="26">
        <v>0</v>
      </c>
      <c r="G65" s="26">
        <v>0</v>
      </c>
      <c r="H65" s="26">
        <v>11</v>
      </c>
      <c r="I65" s="4"/>
      <c r="J65" s="4"/>
      <c r="K65" s="4"/>
      <c r="L65" s="4"/>
      <c r="M65" s="4"/>
      <c r="N65" s="4"/>
      <c r="O65" s="4"/>
      <c r="P65" s="4"/>
      <c r="R65" s="21"/>
      <c r="S65" s="23"/>
    </row>
    <row r="66" spans="1:19" s="20" customFormat="1" ht="19.5" customHeight="1">
      <c r="B66" s="22"/>
      <c r="C66" s="25" t="s">
        <v>46</v>
      </c>
      <c r="D66" s="26">
        <v>1</v>
      </c>
      <c r="E66" s="26">
        <v>2</v>
      </c>
      <c r="F66" s="26">
        <v>0</v>
      </c>
      <c r="G66" s="26">
        <v>0</v>
      </c>
      <c r="H66" s="26">
        <v>3</v>
      </c>
      <c r="I66" s="4"/>
      <c r="J66" s="4"/>
      <c r="K66" s="4"/>
      <c r="L66" s="4"/>
      <c r="M66" s="4"/>
      <c r="N66" s="4"/>
      <c r="O66" s="4"/>
      <c r="P66" s="4"/>
      <c r="R66" s="21"/>
      <c r="S66" s="23"/>
    </row>
    <row r="67" spans="1:19" s="20" customFormat="1" ht="19.5" customHeight="1">
      <c r="B67" s="22"/>
      <c r="C67" s="2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21"/>
      <c r="S67" s="23"/>
    </row>
    <row r="68" spans="1:19" s="20" customFormat="1" ht="19.5" customHeight="1">
      <c r="B68" s="22"/>
      <c r="C68" s="24" t="s">
        <v>33</v>
      </c>
      <c r="D68" s="24" t="s">
        <v>37</v>
      </c>
      <c r="E68" s="24" t="s">
        <v>38</v>
      </c>
      <c r="F68" s="24" t="s">
        <v>39</v>
      </c>
      <c r="G68" s="24" t="s">
        <v>40</v>
      </c>
      <c r="H68" s="24" t="s">
        <v>34</v>
      </c>
      <c r="I68" s="4"/>
      <c r="J68" s="4"/>
      <c r="K68" s="4"/>
      <c r="L68" s="4"/>
      <c r="M68" s="4"/>
      <c r="N68" s="4"/>
      <c r="O68" s="4"/>
      <c r="P68" s="4"/>
      <c r="R68" s="21"/>
      <c r="S68" s="23"/>
    </row>
    <row r="69" spans="1:19" s="20" customFormat="1" ht="19.5" customHeight="1">
      <c r="B69" s="22"/>
      <c r="C69" s="25" t="s">
        <v>44</v>
      </c>
      <c r="D69" s="29">
        <v>0.91044776119402981</v>
      </c>
      <c r="E69" s="29">
        <v>0.33333333333333331</v>
      </c>
      <c r="F69" s="29">
        <v>0</v>
      </c>
      <c r="G69" s="29">
        <v>0</v>
      </c>
      <c r="H69" s="29">
        <v>0.8978102189781022</v>
      </c>
      <c r="I69" s="31"/>
      <c r="J69" s="4"/>
      <c r="K69" s="4"/>
      <c r="L69" s="4"/>
      <c r="M69" s="4"/>
      <c r="N69" s="4"/>
      <c r="O69" s="4"/>
      <c r="P69" s="4"/>
      <c r="R69" s="21"/>
      <c r="S69" s="23"/>
    </row>
    <row r="70" spans="1:19" s="20" customFormat="1" ht="23.25">
      <c r="B70" s="22"/>
      <c r="C70" s="25" t="s">
        <v>45</v>
      </c>
      <c r="D70" s="29">
        <v>8.2089552238805971E-2</v>
      </c>
      <c r="E70" s="29">
        <v>0</v>
      </c>
      <c r="F70" s="29">
        <v>0</v>
      </c>
      <c r="G70" s="29">
        <v>0</v>
      </c>
      <c r="H70" s="29">
        <v>8.0291970802919707E-2</v>
      </c>
      <c r="I70" s="31"/>
      <c r="J70" s="4"/>
      <c r="K70" s="4"/>
      <c r="L70" s="4"/>
      <c r="M70" s="4"/>
      <c r="N70" s="4"/>
      <c r="O70" s="4"/>
      <c r="P70" s="4"/>
      <c r="R70" s="21"/>
      <c r="S70" s="23"/>
    </row>
    <row r="71" spans="1:19" s="20" customFormat="1" ht="19.5" customHeight="1">
      <c r="B71" s="22"/>
      <c r="C71" s="25" t="s">
        <v>46</v>
      </c>
      <c r="D71" s="29">
        <v>7.462686567164179E-3</v>
      </c>
      <c r="E71" s="29">
        <v>0.66666666666666663</v>
      </c>
      <c r="F71" s="29">
        <v>0</v>
      </c>
      <c r="G71" s="29">
        <v>0</v>
      </c>
      <c r="H71" s="29">
        <v>2.1897810218978103E-2</v>
      </c>
      <c r="I71" s="31"/>
      <c r="J71" s="4"/>
      <c r="K71" s="4"/>
      <c r="L71" s="4"/>
      <c r="M71" s="4"/>
      <c r="N71" s="4"/>
      <c r="O71" s="4"/>
      <c r="P71" s="4"/>
      <c r="R71" s="21"/>
      <c r="S71" s="23"/>
    </row>
    <row r="72" spans="1:19" s="20" customFormat="1" ht="78.75" customHeight="1">
      <c r="B72" s="22"/>
      <c r="C72" s="2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R72" s="21"/>
      <c r="S72" s="23"/>
    </row>
    <row r="73" spans="1:19" s="20" customFormat="1" ht="23.25">
      <c r="C73" s="75" t="s">
        <v>47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R73" s="21"/>
      <c r="S73" s="23"/>
    </row>
    <row r="74" spans="1:19" s="20" customFormat="1">
      <c r="R74" s="21"/>
      <c r="S74" s="23"/>
    </row>
    <row r="75" spans="1:19" s="20" customFormat="1" ht="23.25">
      <c r="A75" s="32"/>
      <c r="B75" s="32"/>
      <c r="C75" s="33">
        <v>0</v>
      </c>
      <c r="D75" s="34">
        <v>0.8978102189781022</v>
      </c>
      <c r="E75" s="35"/>
      <c r="F75" s="35"/>
      <c r="G75" s="35"/>
      <c r="H75" s="35"/>
      <c r="I75" s="35"/>
      <c r="R75" s="21"/>
      <c r="S75" s="23"/>
    </row>
    <row r="76" spans="1:19" s="20" customFormat="1" ht="23.25">
      <c r="A76" s="32"/>
      <c r="B76" s="32"/>
      <c r="C76" s="33">
        <v>1</v>
      </c>
      <c r="D76" s="34">
        <v>8.7591240875912413E-2</v>
      </c>
      <c r="E76" s="35"/>
      <c r="F76" s="35"/>
      <c r="G76" s="35"/>
      <c r="H76" s="35"/>
      <c r="I76" s="35"/>
      <c r="R76" s="21"/>
      <c r="S76" s="23"/>
    </row>
    <row r="77" spans="1:19" s="20" customFormat="1" ht="23.25">
      <c r="A77" s="32"/>
      <c r="B77" s="32"/>
      <c r="C77" s="33">
        <v>2</v>
      </c>
      <c r="D77" s="34">
        <v>1.4598540145985401E-2</v>
      </c>
      <c r="E77" s="35"/>
      <c r="F77" s="35"/>
      <c r="G77" s="35"/>
      <c r="H77" s="35"/>
      <c r="I77" s="35"/>
      <c r="R77" s="21"/>
      <c r="S77" s="23"/>
    </row>
    <row r="78" spans="1:19" s="20" customFormat="1" ht="23.25">
      <c r="A78" s="32"/>
      <c r="B78" s="32"/>
      <c r="C78" s="33">
        <v>3</v>
      </c>
      <c r="D78" s="34">
        <v>0</v>
      </c>
      <c r="E78" s="35"/>
      <c r="F78" s="35"/>
      <c r="G78" s="35"/>
      <c r="H78" s="35"/>
      <c r="I78" s="35"/>
      <c r="R78" s="21"/>
      <c r="S78" s="23"/>
    </row>
    <row r="79" spans="1:19" s="20" customFormat="1" ht="23.25">
      <c r="A79" s="32"/>
      <c r="B79" s="32"/>
      <c r="C79" s="33">
        <v>4</v>
      </c>
      <c r="D79" s="34">
        <v>0</v>
      </c>
      <c r="E79" s="35"/>
      <c r="F79" s="35"/>
      <c r="G79" s="35"/>
      <c r="H79" s="35"/>
      <c r="I79" s="35"/>
      <c r="R79" s="21"/>
      <c r="S79" s="23"/>
    </row>
    <row r="80" spans="1:19" s="20" customFormat="1" ht="23.25">
      <c r="A80" s="32"/>
      <c r="B80" s="32"/>
      <c r="C80" s="33">
        <v>5</v>
      </c>
      <c r="D80" s="34">
        <v>0</v>
      </c>
      <c r="E80" s="35"/>
      <c r="F80" s="35"/>
      <c r="G80" s="35"/>
      <c r="H80" s="35"/>
      <c r="I80" s="35"/>
      <c r="R80" s="21"/>
      <c r="S80" s="23"/>
    </row>
    <row r="81" spans="1:19" s="20" customFormat="1" ht="23.25">
      <c r="A81" s="32"/>
      <c r="B81" s="32"/>
      <c r="C81" s="33">
        <v>6</v>
      </c>
      <c r="D81" s="34">
        <v>0</v>
      </c>
      <c r="E81" s="36"/>
      <c r="F81" s="36"/>
      <c r="G81" s="36"/>
      <c r="H81" s="36"/>
      <c r="I81" s="36"/>
      <c r="R81" s="21"/>
      <c r="S81" s="23"/>
    </row>
    <row r="82" spans="1:19" s="20" customFormat="1">
      <c r="R82" s="21"/>
      <c r="S82" s="23"/>
    </row>
    <row r="83" spans="1:19" s="20" customFormat="1">
      <c r="R83" s="21"/>
      <c r="S83" s="23"/>
    </row>
    <row r="84" spans="1:19" s="20" customFormat="1">
      <c r="R84" s="21"/>
      <c r="S84" s="23"/>
    </row>
    <row r="85" spans="1:19" s="20" customFormat="1">
      <c r="R85" s="21"/>
      <c r="S85" s="23"/>
    </row>
    <row r="86" spans="1:19" s="20" customFormat="1">
      <c r="R86" s="21"/>
      <c r="S86" s="23"/>
    </row>
    <row r="87" spans="1:19" s="20" customFormat="1">
      <c r="R87" s="21"/>
      <c r="S87" s="23"/>
    </row>
    <row r="88" spans="1:19" s="20" customFormat="1" ht="34.5" customHeight="1">
      <c r="C88" s="74" t="s">
        <v>48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R88" s="21"/>
      <c r="S88" s="23"/>
    </row>
    <row r="89" spans="1:19" s="20" customFormat="1">
      <c r="R89" s="21"/>
      <c r="S89" s="23"/>
    </row>
    <row r="90" spans="1:19" s="20" customFormat="1" ht="23.25">
      <c r="C90" s="75" t="s">
        <v>49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R90" s="21"/>
      <c r="S90" s="23"/>
    </row>
    <row r="91" spans="1:19" s="20" customFormat="1">
      <c r="R91" s="21"/>
      <c r="S91" s="23"/>
    </row>
    <row r="92" spans="1:19" s="20" customFormat="1" ht="21">
      <c r="C92" s="33" t="s">
        <v>50</v>
      </c>
      <c r="D92" s="29">
        <v>0.72992700729927007</v>
      </c>
      <c r="R92" s="21"/>
      <c r="S92" s="23"/>
    </row>
    <row r="93" spans="1:19" s="20" customFormat="1" ht="23.25">
      <c r="C93" s="36"/>
      <c r="D93" s="37"/>
      <c r="R93" s="21"/>
      <c r="S93" s="23"/>
    </row>
    <row r="94" spans="1:19" s="20" customFormat="1" ht="23.25">
      <c r="C94" s="64" t="s">
        <v>50</v>
      </c>
      <c r="D94" s="24" t="s">
        <v>51</v>
      </c>
      <c r="E94" s="24" t="s">
        <v>52</v>
      </c>
      <c r="F94" s="24" t="s">
        <v>53</v>
      </c>
      <c r="R94" s="21"/>
      <c r="S94" s="23"/>
    </row>
    <row r="95" spans="1:19" s="20" customFormat="1" ht="21">
      <c r="C95" s="33" t="s">
        <v>54</v>
      </c>
      <c r="D95" s="29">
        <v>0.21212121212121213</v>
      </c>
      <c r="E95" s="29">
        <v>0.51515151515151514</v>
      </c>
      <c r="F95" s="29">
        <v>0.27272727272727271</v>
      </c>
      <c r="R95" s="21"/>
      <c r="S95" s="23"/>
    </row>
    <row r="96" spans="1:19" s="20" customFormat="1" ht="21">
      <c r="C96" s="33" t="s">
        <v>55</v>
      </c>
      <c r="D96" s="29">
        <v>0.24242424242424243</v>
      </c>
      <c r="E96" s="29">
        <v>0.53787878787878785</v>
      </c>
      <c r="F96" s="29">
        <v>0.2196969696969697</v>
      </c>
      <c r="R96" s="21"/>
      <c r="S96" s="23"/>
    </row>
    <row r="97" spans="2:19" s="20" customFormat="1" ht="21">
      <c r="C97" s="33" t="s">
        <v>56</v>
      </c>
      <c r="D97" s="29">
        <v>0.33333333333333331</v>
      </c>
      <c r="E97" s="29">
        <v>0.54545454545454541</v>
      </c>
      <c r="F97" s="29">
        <v>0.12121212121212122</v>
      </c>
      <c r="R97" s="21"/>
      <c r="S97" s="23"/>
    </row>
    <row r="98" spans="2:19" s="20" customFormat="1" ht="21">
      <c r="C98" s="33" t="s">
        <v>57</v>
      </c>
      <c r="D98" s="29">
        <v>0.26315789473684209</v>
      </c>
      <c r="E98" s="29">
        <v>0.54135338345864659</v>
      </c>
      <c r="F98" s="29">
        <v>0.19548872180451127</v>
      </c>
      <c r="R98" s="21"/>
      <c r="S98" s="23"/>
    </row>
    <row r="99" spans="2:19" s="20" customFormat="1" ht="41.25" customHeight="1">
      <c r="R99" s="21"/>
      <c r="S99" s="23"/>
    </row>
    <row r="100" spans="2:19" s="20" customFormat="1" ht="21">
      <c r="C100" s="33" t="s">
        <v>58</v>
      </c>
      <c r="D100" s="29">
        <v>7.2992700729927005E-3</v>
      </c>
      <c r="R100" s="21"/>
      <c r="S100" s="23"/>
    </row>
    <row r="101" spans="2:19" s="20" customFormat="1">
      <c r="R101" s="21"/>
      <c r="S101" s="23"/>
    </row>
    <row r="102" spans="2:19" s="20" customFormat="1" ht="23.25">
      <c r="C102" s="64" t="s">
        <v>58</v>
      </c>
      <c r="D102" s="24" t="s">
        <v>51</v>
      </c>
      <c r="E102" s="24" t="s">
        <v>52</v>
      </c>
      <c r="F102" s="24" t="s">
        <v>53</v>
      </c>
      <c r="R102" s="21"/>
      <c r="S102" s="23"/>
    </row>
    <row r="103" spans="2:19" s="20" customFormat="1" ht="21">
      <c r="C103" s="33" t="s">
        <v>54</v>
      </c>
      <c r="D103" s="29">
        <v>9.2592592592592587E-2</v>
      </c>
      <c r="E103" s="29">
        <v>0.42592592592592593</v>
      </c>
      <c r="F103" s="29">
        <v>0.48148148148148145</v>
      </c>
      <c r="R103" s="21"/>
      <c r="S103" s="23"/>
    </row>
    <row r="104" spans="2:19" s="20" customFormat="1" ht="21">
      <c r="C104" s="33" t="s">
        <v>55</v>
      </c>
      <c r="D104" s="29">
        <v>0.18867924528301888</v>
      </c>
      <c r="E104" s="29">
        <v>0.45283018867924529</v>
      </c>
      <c r="F104" s="29">
        <v>0.35849056603773582</v>
      </c>
      <c r="R104" s="21"/>
      <c r="S104" s="23"/>
    </row>
    <row r="105" spans="2:19" s="20" customFormat="1" ht="21">
      <c r="C105" s="33" t="s">
        <v>56</v>
      </c>
      <c r="D105" s="29">
        <v>0.20370370370370369</v>
      </c>
      <c r="E105" s="29">
        <v>0.42592592592592593</v>
      </c>
      <c r="F105" s="29">
        <v>0.37037037037037035</v>
      </c>
      <c r="R105" s="21"/>
      <c r="S105" s="23"/>
    </row>
    <row r="106" spans="2:19" s="20" customFormat="1" ht="21">
      <c r="C106" s="33" t="s">
        <v>57</v>
      </c>
      <c r="D106" s="29">
        <v>0.18181818181818182</v>
      </c>
      <c r="E106" s="29">
        <v>0.4</v>
      </c>
      <c r="F106" s="29">
        <v>0.41818181818181815</v>
      </c>
      <c r="R106" s="21"/>
      <c r="S106" s="23"/>
    </row>
    <row r="107" spans="2:19" s="20" customFormat="1" ht="27" customHeight="1">
      <c r="R107" s="21"/>
      <c r="S107" s="23"/>
    </row>
    <row r="108" spans="2:19" s="20" customFormat="1" ht="23.25">
      <c r="C108" s="75" t="s">
        <v>59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R108" s="21"/>
      <c r="S108" s="23"/>
    </row>
    <row r="109" spans="2:19" s="20" customFormat="1" ht="17.25" customHeight="1">
      <c r="R109" s="21"/>
      <c r="S109" s="23"/>
    </row>
    <row r="110" spans="2:19" ht="23.25">
      <c r="B110" s="38" t="s">
        <v>10</v>
      </c>
      <c r="C110" s="76" t="s">
        <v>60</v>
      </c>
      <c r="D110" s="76"/>
      <c r="E110" s="76"/>
      <c r="F110" s="76"/>
      <c r="G110" s="76"/>
      <c r="H110" s="76"/>
      <c r="I110" s="76"/>
      <c r="J110" s="39">
        <v>1</v>
      </c>
      <c r="K110" s="39">
        <v>2</v>
      </c>
      <c r="L110" s="39">
        <v>3</v>
      </c>
      <c r="M110" s="39">
        <v>4</v>
      </c>
      <c r="N110" s="39">
        <v>5</v>
      </c>
      <c r="O110" s="39" t="s">
        <v>61</v>
      </c>
      <c r="R110" s="21"/>
      <c r="S110" s="23"/>
    </row>
    <row r="111" spans="2:19" ht="18.75">
      <c r="B111" s="19">
        <v>1</v>
      </c>
      <c r="C111" s="73" t="s">
        <v>62</v>
      </c>
      <c r="D111" s="73"/>
      <c r="E111" s="73"/>
      <c r="F111" s="73"/>
      <c r="G111" s="73"/>
      <c r="H111" s="73"/>
      <c r="I111" s="73"/>
      <c r="J111" s="29">
        <v>1.4925373134328358E-2</v>
      </c>
      <c r="K111" s="29">
        <v>2.9850746268656716E-2</v>
      </c>
      <c r="L111" s="29">
        <v>2.9850746268656716E-2</v>
      </c>
      <c r="M111" s="29">
        <v>0.61940298507462688</v>
      </c>
      <c r="N111" s="29">
        <v>0.30597014925373134</v>
      </c>
      <c r="O111" s="40">
        <v>4.1716417910447765</v>
      </c>
      <c r="R111" s="21"/>
      <c r="S111" s="23"/>
    </row>
    <row r="112" spans="2:19" ht="18.75">
      <c r="B112" s="19">
        <v>2</v>
      </c>
      <c r="C112" s="73" t="s">
        <v>63</v>
      </c>
      <c r="D112" s="73"/>
      <c r="E112" s="73"/>
      <c r="F112" s="73"/>
      <c r="G112" s="73"/>
      <c r="H112" s="73"/>
      <c r="I112" s="73"/>
      <c r="J112" s="29">
        <v>1.4925373134328358E-2</v>
      </c>
      <c r="K112" s="29">
        <v>0</v>
      </c>
      <c r="L112" s="29">
        <v>5.9701492537313432E-2</v>
      </c>
      <c r="M112" s="29">
        <v>0.4925373134328358</v>
      </c>
      <c r="N112" s="29">
        <v>0.43283582089552236</v>
      </c>
      <c r="O112" s="40">
        <v>4.3283582089552235</v>
      </c>
      <c r="R112" s="21"/>
      <c r="S112" s="23"/>
    </row>
    <row r="113" spans="2:19" ht="18.75">
      <c r="B113" s="19">
        <v>3</v>
      </c>
      <c r="C113" s="73" t="s">
        <v>64</v>
      </c>
      <c r="D113" s="73"/>
      <c r="E113" s="73"/>
      <c r="F113" s="73"/>
      <c r="G113" s="73"/>
      <c r="H113" s="73"/>
      <c r="I113" s="73"/>
      <c r="J113" s="29">
        <v>2.2388059701492536E-2</v>
      </c>
      <c r="K113" s="29">
        <v>2.2388059701492536E-2</v>
      </c>
      <c r="L113" s="29">
        <v>6.7164179104477612E-2</v>
      </c>
      <c r="M113" s="29">
        <v>0.59701492537313428</v>
      </c>
      <c r="N113" s="29">
        <v>0.29104477611940299</v>
      </c>
      <c r="O113" s="40">
        <v>4.1119402985074629</v>
      </c>
      <c r="R113" s="21"/>
      <c r="S113" s="23"/>
    </row>
    <row r="114" spans="2:19" ht="30.75" customHeight="1">
      <c r="B114" s="19">
        <v>4</v>
      </c>
      <c r="C114" s="73" t="s">
        <v>65</v>
      </c>
      <c r="D114" s="73"/>
      <c r="E114" s="73"/>
      <c r="F114" s="73"/>
      <c r="G114" s="73"/>
      <c r="H114" s="73"/>
      <c r="I114" s="73"/>
      <c r="J114" s="29">
        <v>2.2388059701492536E-2</v>
      </c>
      <c r="K114" s="29">
        <v>5.2238805970149252E-2</v>
      </c>
      <c r="L114" s="29">
        <v>0.12686567164179105</v>
      </c>
      <c r="M114" s="29">
        <v>0.47014925373134331</v>
      </c>
      <c r="N114" s="29">
        <v>0.32835820895522388</v>
      </c>
      <c r="O114" s="40">
        <v>4.0298507462686564</v>
      </c>
      <c r="R114" s="21"/>
      <c r="S114" s="23"/>
    </row>
    <row r="115" spans="2:19" ht="18.75">
      <c r="B115" s="19">
        <v>5</v>
      </c>
      <c r="C115" s="73" t="s">
        <v>66</v>
      </c>
      <c r="D115" s="73"/>
      <c r="E115" s="73"/>
      <c r="F115" s="73"/>
      <c r="G115" s="73"/>
      <c r="H115" s="73"/>
      <c r="I115" s="73"/>
      <c r="J115" s="29">
        <v>2.2388059701492536E-2</v>
      </c>
      <c r="K115" s="29">
        <v>1.4925373134328358E-2</v>
      </c>
      <c r="L115" s="29">
        <v>5.2238805970149252E-2</v>
      </c>
      <c r="M115" s="29">
        <v>0.32089552238805968</v>
      </c>
      <c r="N115" s="29">
        <v>0.58955223880597019</v>
      </c>
      <c r="O115" s="40">
        <v>4.4402985074626864</v>
      </c>
      <c r="R115" s="21"/>
      <c r="S115" s="23"/>
    </row>
    <row r="116" spans="2:19" ht="28.5" customHeight="1">
      <c r="B116" s="19">
        <v>6</v>
      </c>
      <c r="C116" s="73" t="s">
        <v>67</v>
      </c>
      <c r="D116" s="73"/>
      <c r="E116" s="73"/>
      <c r="F116" s="73"/>
      <c r="G116" s="73"/>
      <c r="H116" s="73"/>
      <c r="I116" s="73"/>
      <c r="J116" s="29">
        <v>2.2388059701492536E-2</v>
      </c>
      <c r="K116" s="29">
        <v>2.2388059701492536E-2</v>
      </c>
      <c r="L116" s="29">
        <v>2.2388059701492536E-2</v>
      </c>
      <c r="M116" s="29">
        <v>0.35820895522388058</v>
      </c>
      <c r="N116" s="29">
        <v>0.57462686567164178</v>
      </c>
      <c r="O116" s="40">
        <v>4.4402985074626864</v>
      </c>
      <c r="R116" s="21"/>
      <c r="S116" s="23"/>
    </row>
    <row r="117" spans="2:19" ht="18.75">
      <c r="B117" s="19">
        <v>7</v>
      </c>
      <c r="C117" s="73" t="s">
        <v>68</v>
      </c>
      <c r="D117" s="73"/>
      <c r="E117" s="73"/>
      <c r="F117" s="73"/>
      <c r="G117" s="73"/>
      <c r="H117" s="73"/>
      <c r="I117" s="73"/>
      <c r="J117" s="29">
        <v>2.2388059701492536E-2</v>
      </c>
      <c r="K117" s="29">
        <v>1.4925373134328358E-2</v>
      </c>
      <c r="L117" s="29">
        <v>2.9850746268656716E-2</v>
      </c>
      <c r="M117" s="29">
        <v>0.39552238805970147</v>
      </c>
      <c r="N117" s="29">
        <v>0.53731343283582089</v>
      </c>
      <c r="O117" s="40">
        <v>4.41044776119403</v>
      </c>
      <c r="R117" s="21"/>
      <c r="S117" s="23"/>
    </row>
    <row r="118" spans="2:19" ht="18.75">
      <c r="B118" s="19">
        <v>8</v>
      </c>
      <c r="C118" s="73" t="s">
        <v>69</v>
      </c>
      <c r="D118" s="73"/>
      <c r="E118" s="73"/>
      <c r="F118" s="73"/>
      <c r="G118" s="73"/>
      <c r="H118" s="73"/>
      <c r="I118" s="73"/>
      <c r="J118" s="29">
        <v>2.9850746268656716E-2</v>
      </c>
      <c r="K118" s="29">
        <v>7.462686567164179E-3</v>
      </c>
      <c r="L118" s="29">
        <v>3.7313432835820892E-2</v>
      </c>
      <c r="M118" s="29">
        <v>0.43283582089552236</v>
      </c>
      <c r="N118" s="29">
        <v>0.4925373134328358</v>
      </c>
      <c r="O118" s="40">
        <v>4.3507462686567164</v>
      </c>
      <c r="R118" s="21"/>
      <c r="S118" s="23"/>
    </row>
    <row r="119" spans="2:19" ht="18.75">
      <c r="B119" s="19">
        <v>9</v>
      </c>
      <c r="C119" s="73" t="s">
        <v>70</v>
      </c>
      <c r="D119" s="73"/>
      <c r="E119" s="73"/>
      <c r="F119" s="73"/>
      <c r="G119" s="73"/>
      <c r="H119" s="73"/>
      <c r="I119" s="73"/>
      <c r="J119" s="29">
        <v>2.2388059701492536E-2</v>
      </c>
      <c r="K119" s="29">
        <v>7.462686567164179E-3</v>
      </c>
      <c r="L119" s="29">
        <v>2.2388059701492536E-2</v>
      </c>
      <c r="M119" s="29">
        <v>0.44029850746268656</v>
      </c>
      <c r="N119" s="29">
        <v>0.5074626865671642</v>
      </c>
      <c r="O119" s="40">
        <v>4.4029850746268657</v>
      </c>
      <c r="R119" s="21"/>
      <c r="S119" s="23"/>
    </row>
    <row r="120" spans="2:19" ht="18.75">
      <c r="B120" s="19">
        <v>10</v>
      </c>
      <c r="C120" s="73" t="s">
        <v>71</v>
      </c>
      <c r="D120" s="73"/>
      <c r="E120" s="73"/>
      <c r="F120" s="73"/>
      <c r="G120" s="73"/>
      <c r="H120" s="73"/>
      <c r="I120" s="73"/>
      <c r="J120" s="29">
        <v>2.2388059701492536E-2</v>
      </c>
      <c r="K120" s="29">
        <v>1.4925373134328358E-2</v>
      </c>
      <c r="L120" s="29">
        <v>4.4776119402985072E-2</v>
      </c>
      <c r="M120" s="29">
        <v>0.48507462686567165</v>
      </c>
      <c r="N120" s="29">
        <v>0.43283582089552236</v>
      </c>
      <c r="O120" s="40">
        <v>4.2910447761194028</v>
      </c>
      <c r="R120" s="21"/>
      <c r="S120" s="23"/>
    </row>
    <row r="121" spans="2:19" ht="18.75">
      <c r="B121" s="19">
        <v>11</v>
      </c>
      <c r="C121" s="73" t="s">
        <v>72</v>
      </c>
      <c r="D121" s="73"/>
      <c r="E121" s="73"/>
      <c r="F121" s="73"/>
      <c r="G121" s="73"/>
      <c r="H121" s="73"/>
      <c r="I121" s="73"/>
      <c r="J121" s="29">
        <v>1.4925373134328358E-2</v>
      </c>
      <c r="K121" s="29">
        <v>1.4925373134328358E-2</v>
      </c>
      <c r="L121" s="29">
        <v>9.7014925373134331E-2</v>
      </c>
      <c r="M121" s="29">
        <v>0.47761194029850745</v>
      </c>
      <c r="N121" s="29">
        <v>0.38805970149253732</v>
      </c>
      <c r="O121" s="40">
        <v>4.1865671641791042</v>
      </c>
      <c r="R121" s="21"/>
      <c r="S121" s="23"/>
    </row>
    <row r="122" spans="2:19" ht="18.75">
      <c r="B122" s="19">
        <v>12</v>
      </c>
      <c r="C122" s="73" t="s">
        <v>73</v>
      </c>
      <c r="D122" s="73"/>
      <c r="E122" s="73"/>
      <c r="F122" s="73"/>
      <c r="G122" s="73"/>
      <c r="H122" s="73"/>
      <c r="I122" s="73"/>
      <c r="J122" s="29">
        <v>2.2388059701492536E-2</v>
      </c>
      <c r="K122" s="29">
        <v>7.462686567164179E-3</v>
      </c>
      <c r="L122" s="29">
        <v>2.2388059701492536E-2</v>
      </c>
      <c r="M122" s="29">
        <v>0.52238805970149249</v>
      </c>
      <c r="N122" s="29">
        <v>0.41791044776119401</v>
      </c>
      <c r="O122" s="40">
        <v>4.2835820895522385</v>
      </c>
      <c r="R122" s="21"/>
      <c r="S122" s="23"/>
    </row>
    <row r="123" spans="2:19" ht="18.75">
      <c r="B123" s="19">
        <v>13</v>
      </c>
      <c r="C123" s="73" t="s">
        <v>74</v>
      </c>
      <c r="D123" s="73"/>
      <c r="E123" s="73"/>
      <c r="F123" s="73"/>
      <c r="G123" s="73"/>
      <c r="H123" s="73"/>
      <c r="I123" s="73"/>
      <c r="J123" s="29">
        <v>2.2388059701492536E-2</v>
      </c>
      <c r="K123" s="29">
        <v>2.2388059701492536E-2</v>
      </c>
      <c r="L123" s="29">
        <v>0.11194029850746269</v>
      </c>
      <c r="M123" s="29">
        <v>0.5074626865671642</v>
      </c>
      <c r="N123" s="29">
        <v>0.32835820895522388</v>
      </c>
      <c r="O123" s="40">
        <v>4.0746268656716422</v>
      </c>
      <c r="R123" s="21"/>
      <c r="S123" s="23"/>
    </row>
    <row r="124" spans="2:19" ht="18.75">
      <c r="B124" s="19">
        <v>14</v>
      </c>
      <c r="C124" s="73" t="s">
        <v>75</v>
      </c>
      <c r="D124" s="73"/>
      <c r="E124" s="73"/>
      <c r="F124" s="73"/>
      <c r="G124" s="73"/>
      <c r="H124" s="73"/>
      <c r="I124" s="73"/>
      <c r="J124" s="29">
        <v>2.2388059701492536E-2</v>
      </c>
      <c r="K124" s="29">
        <v>7.462686567164179E-3</v>
      </c>
      <c r="L124" s="29">
        <v>7.462686567164179E-3</v>
      </c>
      <c r="M124" s="29">
        <v>0.44776119402985076</v>
      </c>
      <c r="N124" s="29">
        <v>0.5074626865671642</v>
      </c>
      <c r="O124" s="40">
        <v>4.3880597014925371</v>
      </c>
      <c r="R124" s="21"/>
      <c r="S124" s="23"/>
    </row>
    <row r="125" spans="2:19" ht="18.75">
      <c r="B125" s="19">
        <v>15</v>
      </c>
      <c r="C125" s="73" t="s">
        <v>76</v>
      </c>
      <c r="D125" s="73"/>
      <c r="E125" s="73"/>
      <c r="F125" s="73"/>
      <c r="G125" s="73"/>
      <c r="H125" s="73"/>
      <c r="I125" s="73"/>
      <c r="J125" s="29">
        <v>2.2388059701492536E-2</v>
      </c>
      <c r="K125" s="29">
        <v>0</v>
      </c>
      <c r="L125" s="29">
        <v>2.2388059701492536E-2</v>
      </c>
      <c r="M125" s="29">
        <v>0.39552238805970147</v>
      </c>
      <c r="N125" s="29">
        <v>0.55223880597014929</v>
      </c>
      <c r="O125" s="40">
        <v>4.4328358208955221</v>
      </c>
      <c r="R125" s="21"/>
      <c r="S125" s="23"/>
    </row>
    <row r="126" spans="2:19" ht="18.75">
      <c r="B126" s="19">
        <v>16</v>
      </c>
      <c r="C126" s="73" t="s">
        <v>77</v>
      </c>
      <c r="D126" s="73"/>
      <c r="E126" s="73"/>
      <c r="F126" s="73"/>
      <c r="G126" s="73"/>
      <c r="H126" s="73"/>
      <c r="I126" s="73"/>
      <c r="J126" s="29">
        <v>0</v>
      </c>
      <c r="K126" s="29">
        <v>2.2388059701492536E-2</v>
      </c>
      <c r="L126" s="29">
        <v>1.4925373134328358E-2</v>
      </c>
      <c r="M126" s="29">
        <v>0.31343283582089554</v>
      </c>
      <c r="N126" s="29">
        <v>0.64179104477611937</v>
      </c>
      <c r="O126" s="40">
        <v>4.5522388059701493</v>
      </c>
      <c r="R126" s="21"/>
      <c r="S126" s="23"/>
    </row>
    <row r="127" spans="2:19">
      <c r="R127" s="21"/>
      <c r="S127" s="23"/>
    </row>
    <row r="128" spans="2:19">
      <c r="R128" s="21"/>
      <c r="S128" s="23"/>
    </row>
    <row r="129" spans="2:19">
      <c r="R129" s="21"/>
      <c r="S129" s="23"/>
    </row>
    <row r="130" spans="2:19">
      <c r="R130" s="21"/>
      <c r="S130" s="23"/>
    </row>
    <row r="131" spans="2:19">
      <c r="R131" s="21"/>
      <c r="S131" s="23"/>
    </row>
    <row r="132" spans="2:19">
      <c r="R132" s="21"/>
      <c r="S132" s="23"/>
    </row>
    <row r="133" spans="2:19">
      <c r="R133" s="21"/>
      <c r="S133" s="23"/>
    </row>
    <row r="134" spans="2:19">
      <c r="R134" s="21"/>
      <c r="S134" s="23"/>
    </row>
    <row r="135" spans="2:19">
      <c r="R135" s="21"/>
      <c r="S135" s="23"/>
    </row>
    <row r="136" spans="2:19">
      <c r="R136" s="21"/>
      <c r="S136" s="23"/>
    </row>
    <row r="137" spans="2:19">
      <c r="R137" s="21"/>
      <c r="S137" s="23"/>
    </row>
    <row r="138" spans="2:19">
      <c r="R138" s="21"/>
      <c r="S138" s="23"/>
    </row>
    <row r="139" spans="2:19">
      <c r="R139" s="21"/>
      <c r="S139" s="23"/>
    </row>
    <row r="140" spans="2:19">
      <c r="R140" s="21"/>
      <c r="S140" s="23"/>
    </row>
    <row r="141" spans="2:19">
      <c r="R141" s="21"/>
      <c r="S141" s="23"/>
    </row>
    <row r="142" spans="2:19" ht="27.75" customHeight="1">
      <c r="R142" s="21"/>
      <c r="S142" s="23"/>
    </row>
    <row r="143" spans="2:19" ht="14.25" customHeight="1">
      <c r="R143" s="21"/>
      <c r="S143" s="23"/>
    </row>
    <row r="144" spans="2:19" ht="23.25">
      <c r="B144" s="38" t="s">
        <v>10</v>
      </c>
      <c r="C144" s="76" t="s">
        <v>78</v>
      </c>
      <c r="D144" s="76"/>
      <c r="E144" s="76"/>
      <c r="F144" s="76"/>
      <c r="G144" s="76"/>
      <c r="H144" s="76"/>
      <c r="I144" s="76"/>
      <c r="J144" s="39">
        <v>1</v>
      </c>
      <c r="K144" s="39">
        <v>2</v>
      </c>
      <c r="L144" s="39">
        <v>3</v>
      </c>
      <c r="M144" s="39">
        <v>4</v>
      </c>
      <c r="N144" s="39">
        <v>5</v>
      </c>
      <c r="O144" s="39" t="s">
        <v>61</v>
      </c>
      <c r="R144" s="21"/>
      <c r="S144" s="23"/>
    </row>
    <row r="145" spans="2:19" ht="17.25" customHeight="1">
      <c r="B145" s="19">
        <v>1</v>
      </c>
      <c r="C145" s="78" t="s">
        <v>79</v>
      </c>
      <c r="D145" s="78"/>
      <c r="E145" s="78"/>
      <c r="F145" s="78"/>
      <c r="G145" s="78"/>
      <c r="H145" s="78"/>
      <c r="I145" s="78"/>
      <c r="J145" s="29">
        <v>0</v>
      </c>
      <c r="K145" s="29">
        <v>0</v>
      </c>
      <c r="L145" s="29">
        <v>1</v>
      </c>
      <c r="M145" s="29">
        <v>0</v>
      </c>
      <c r="N145" s="29">
        <v>0</v>
      </c>
      <c r="O145" s="97">
        <v>3</v>
      </c>
      <c r="R145" s="21"/>
      <c r="S145" s="23"/>
    </row>
    <row r="146" spans="2:19" ht="17.25" customHeight="1">
      <c r="B146" s="19">
        <v>2</v>
      </c>
      <c r="C146" s="78" t="s">
        <v>80</v>
      </c>
      <c r="D146" s="78"/>
      <c r="E146" s="78"/>
      <c r="F146" s="78"/>
      <c r="G146" s="78"/>
      <c r="H146" s="78"/>
      <c r="I146" s="78"/>
      <c r="J146" s="29">
        <v>0</v>
      </c>
      <c r="K146" s="29">
        <v>0</v>
      </c>
      <c r="L146" s="29">
        <v>1</v>
      </c>
      <c r="M146" s="29">
        <v>0</v>
      </c>
      <c r="N146" s="29">
        <v>0</v>
      </c>
      <c r="O146" s="97">
        <v>3</v>
      </c>
      <c r="R146" s="21"/>
      <c r="S146" s="23"/>
    </row>
    <row r="147" spans="2:19" ht="17.25" customHeight="1">
      <c r="B147" s="19">
        <v>3</v>
      </c>
      <c r="C147" s="78" t="s">
        <v>81</v>
      </c>
      <c r="D147" s="78"/>
      <c r="E147" s="78"/>
      <c r="F147" s="78"/>
      <c r="G147" s="78"/>
      <c r="H147" s="78"/>
      <c r="I147" s="78"/>
      <c r="J147" s="29">
        <v>0</v>
      </c>
      <c r="K147" s="29">
        <v>1</v>
      </c>
      <c r="L147" s="29">
        <v>0</v>
      </c>
      <c r="M147" s="29">
        <v>0</v>
      </c>
      <c r="N147" s="29">
        <v>0</v>
      </c>
      <c r="O147" s="97">
        <v>2</v>
      </c>
      <c r="R147" s="21"/>
      <c r="S147" s="23"/>
    </row>
    <row r="148" spans="2:19" ht="17.25" customHeight="1">
      <c r="B148" s="19">
        <v>4</v>
      </c>
      <c r="C148" s="78" t="s">
        <v>82</v>
      </c>
      <c r="D148" s="78"/>
      <c r="E148" s="78"/>
      <c r="F148" s="78"/>
      <c r="G148" s="78"/>
      <c r="H148" s="78"/>
      <c r="I148" s="78"/>
      <c r="J148" s="29">
        <v>0</v>
      </c>
      <c r="K148" s="29">
        <v>1</v>
      </c>
      <c r="L148" s="29">
        <v>0</v>
      </c>
      <c r="M148" s="29">
        <v>0</v>
      </c>
      <c r="N148" s="29">
        <v>0</v>
      </c>
      <c r="O148" s="97">
        <v>2</v>
      </c>
      <c r="R148" s="21"/>
      <c r="S148" s="23"/>
    </row>
    <row r="149" spans="2:19" ht="17.25" customHeight="1">
      <c r="B149" s="19">
        <v>5</v>
      </c>
      <c r="C149" s="78" t="s">
        <v>83</v>
      </c>
      <c r="D149" s="78"/>
      <c r="E149" s="78"/>
      <c r="F149" s="78"/>
      <c r="G149" s="78"/>
      <c r="H149" s="78"/>
      <c r="I149" s="78"/>
      <c r="J149" s="29">
        <v>0</v>
      </c>
      <c r="K149" s="29">
        <v>0</v>
      </c>
      <c r="L149" s="29">
        <v>1</v>
      </c>
      <c r="M149" s="29">
        <v>0</v>
      </c>
      <c r="N149" s="29">
        <v>0</v>
      </c>
      <c r="O149" s="97">
        <v>3</v>
      </c>
      <c r="R149" s="21"/>
      <c r="S149" s="23"/>
    </row>
    <row r="150" spans="2:19" ht="17.25" customHeight="1">
      <c r="B150" s="19">
        <v>6</v>
      </c>
      <c r="C150" s="78" t="s">
        <v>84</v>
      </c>
      <c r="D150" s="78"/>
      <c r="E150" s="78"/>
      <c r="F150" s="78"/>
      <c r="G150" s="78"/>
      <c r="H150" s="78"/>
      <c r="I150" s="78"/>
      <c r="J150" s="29">
        <v>0</v>
      </c>
      <c r="K150" s="29">
        <v>0</v>
      </c>
      <c r="L150" s="29">
        <v>1</v>
      </c>
      <c r="M150" s="29">
        <v>0</v>
      </c>
      <c r="N150" s="29">
        <v>0</v>
      </c>
      <c r="O150" s="97">
        <v>3</v>
      </c>
      <c r="R150" s="21"/>
      <c r="S150" s="23"/>
    </row>
    <row r="151" spans="2:19" ht="17.25" customHeight="1">
      <c r="B151" s="19">
        <v>7</v>
      </c>
      <c r="C151" s="78" t="s">
        <v>85</v>
      </c>
      <c r="D151" s="78"/>
      <c r="E151" s="78"/>
      <c r="F151" s="78"/>
      <c r="G151" s="78"/>
      <c r="H151" s="78"/>
      <c r="I151" s="78"/>
      <c r="J151" s="29">
        <v>0</v>
      </c>
      <c r="K151" s="29">
        <v>1</v>
      </c>
      <c r="L151" s="29">
        <v>0</v>
      </c>
      <c r="M151" s="29">
        <v>0</v>
      </c>
      <c r="N151" s="29">
        <v>0</v>
      </c>
      <c r="O151" s="97">
        <v>2</v>
      </c>
      <c r="R151" s="21"/>
      <c r="S151" s="23"/>
    </row>
    <row r="152" spans="2:19" ht="17.25" customHeight="1">
      <c r="B152" s="19">
        <v>8</v>
      </c>
      <c r="C152" s="78" t="s">
        <v>86</v>
      </c>
      <c r="D152" s="78"/>
      <c r="E152" s="78"/>
      <c r="F152" s="78"/>
      <c r="G152" s="78"/>
      <c r="H152" s="78"/>
      <c r="I152" s="78"/>
      <c r="J152" s="29">
        <v>0</v>
      </c>
      <c r="K152" s="29">
        <v>1</v>
      </c>
      <c r="L152" s="29">
        <v>0</v>
      </c>
      <c r="M152" s="29">
        <v>0</v>
      </c>
      <c r="N152" s="29">
        <v>0</v>
      </c>
      <c r="O152" s="97">
        <v>2</v>
      </c>
      <c r="R152" s="21"/>
      <c r="S152" s="23"/>
    </row>
    <row r="153" spans="2:19" ht="15.75" customHeight="1">
      <c r="C153" s="41"/>
      <c r="D153" s="41"/>
      <c r="E153" s="41"/>
      <c r="F153" s="41"/>
      <c r="G153" s="41"/>
      <c r="H153" s="41"/>
      <c r="I153" s="41"/>
      <c r="J153" s="42"/>
      <c r="K153" s="42"/>
      <c r="L153" s="42"/>
      <c r="M153" s="42"/>
      <c r="N153" s="42"/>
      <c r="R153" s="21"/>
      <c r="S153" s="23"/>
    </row>
    <row r="154" spans="2:19" ht="15.75" customHeight="1">
      <c r="C154" s="41"/>
      <c r="D154" s="41"/>
      <c r="E154" s="41"/>
      <c r="F154" s="41"/>
      <c r="G154" s="41"/>
      <c r="H154" s="41"/>
      <c r="I154" s="41"/>
      <c r="J154" s="42"/>
      <c r="K154" s="42"/>
      <c r="L154" s="42"/>
      <c r="M154" s="42"/>
      <c r="N154" s="42"/>
      <c r="R154" s="21"/>
      <c r="S154" s="23"/>
    </row>
    <row r="155" spans="2:19" ht="15.75" customHeight="1">
      <c r="C155" s="41"/>
      <c r="D155" s="41"/>
      <c r="E155" s="41"/>
      <c r="F155" s="41"/>
      <c r="G155" s="41"/>
      <c r="H155" s="41"/>
      <c r="I155" s="41"/>
      <c r="J155" s="42"/>
      <c r="K155" s="42"/>
      <c r="L155" s="42"/>
      <c r="M155" s="42"/>
      <c r="N155" s="42"/>
      <c r="R155" s="21"/>
      <c r="S155" s="23"/>
    </row>
    <row r="156" spans="2:19" ht="15.75" customHeight="1">
      <c r="C156" s="41"/>
      <c r="D156" s="41"/>
      <c r="E156" s="41"/>
      <c r="F156" s="41"/>
      <c r="G156" s="41"/>
      <c r="H156" s="41"/>
      <c r="I156" s="41"/>
      <c r="J156" s="42"/>
      <c r="K156" s="42"/>
      <c r="L156" s="42"/>
      <c r="M156" s="42"/>
      <c r="N156" s="42"/>
      <c r="R156" s="21"/>
      <c r="S156" s="23"/>
    </row>
    <row r="157" spans="2:19" ht="15.75" customHeight="1">
      <c r="C157" s="41"/>
      <c r="D157" s="41"/>
      <c r="E157" s="41"/>
      <c r="F157" s="41"/>
      <c r="G157" s="41"/>
      <c r="H157" s="41"/>
      <c r="I157" s="41"/>
      <c r="J157" s="42"/>
      <c r="K157" s="42"/>
      <c r="L157" s="42"/>
      <c r="M157" s="42"/>
      <c r="N157" s="42"/>
      <c r="R157" s="21"/>
      <c r="S157" s="23"/>
    </row>
    <row r="158" spans="2:19" ht="15.75" customHeight="1">
      <c r="C158" s="41"/>
      <c r="D158" s="41"/>
      <c r="E158" s="41"/>
      <c r="F158" s="41"/>
      <c r="G158" s="41"/>
      <c r="H158" s="41"/>
      <c r="I158" s="41"/>
      <c r="J158" s="42"/>
      <c r="K158" s="42"/>
      <c r="L158" s="42"/>
      <c r="M158" s="42"/>
      <c r="N158" s="42"/>
      <c r="R158" s="21"/>
      <c r="S158" s="23"/>
    </row>
    <row r="159" spans="2:19" ht="15.75" customHeight="1">
      <c r="C159" s="41"/>
      <c r="D159" s="41"/>
      <c r="E159" s="41"/>
      <c r="F159" s="41"/>
      <c r="G159" s="41"/>
      <c r="H159" s="41"/>
      <c r="I159" s="41"/>
      <c r="J159" s="42"/>
      <c r="K159" s="42"/>
      <c r="L159" s="42"/>
      <c r="M159" s="42"/>
      <c r="N159" s="42"/>
      <c r="R159" s="21"/>
      <c r="S159" s="23"/>
    </row>
    <row r="160" spans="2:19" ht="15.75" customHeight="1">
      <c r="C160" s="41"/>
      <c r="D160" s="41"/>
      <c r="E160" s="41"/>
      <c r="F160" s="41"/>
      <c r="G160" s="41"/>
      <c r="H160" s="41"/>
      <c r="I160" s="41"/>
      <c r="J160" s="42"/>
      <c r="K160" s="42"/>
      <c r="L160" s="42"/>
      <c r="M160" s="42"/>
      <c r="N160" s="42"/>
      <c r="R160" s="21"/>
      <c r="S160" s="23"/>
    </row>
    <row r="161" spans="3:19" ht="99" customHeight="1">
      <c r="C161" s="41"/>
      <c r="D161" s="41"/>
      <c r="E161" s="41"/>
      <c r="F161" s="41"/>
      <c r="G161" s="41"/>
      <c r="H161" s="41"/>
      <c r="I161" s="41"/>
      <c r="J161" s="42"/>
      <c r="K161" s="42"/>
      <c r="L161" s="42"/>
      <c r="M161" s="42"/>
      <c r="N161" s="42"/>
      <c r="R161" s="21"/>
      <c r="S161" s="23"/>
    </row>
    <row r="162" spans="3:19" ht="44.25" customHeight="1">
      <c r="C162" s="74" t="s">
        <v>87</v>
      </c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R162" s="21"/>
      <c r="S162" s="23"/>
    </row>
    <row r="163" spans="3:19" ht="20.25" customHeight="1">
      <c r="C163" s="41"/>
      <c r="D163" s="41"/>
      <c r="E163" s="41"/>
      <c r="F163" s="41"/>
      <c r="G163" s="41"/>
      <c r="H163" s="41"/>
      <c r="I163" s="41"/>
      <c r="J163" s="42"/>
      <c r="K163" s="42"/>
      <c r="L163" s="42"/>
      <c r="M163" s="42"/>
      <c r="N163" s="42"/>
      <c r="R163" s="21"/>
      <c r="S163" s="23"/>
    </row>
    <row r="164" spans="3:19" ht="57.75" customHeight="1">
      <c r="C164" s="77" t="s">
        <v>88</v>
      </c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R164" s="21"/>
      <c r="S164" s="23"/>
    </row>
    <row r="165" spans="3:19" ht="15.75" customHeight="1">
      <c r="C165" s="41"/>
      <c r="D165" s="41"/>
      <c r="E165" s="41"/>
      <c r="F165" s="41"/>
      <c r="G165" s="41"/>
      <c r="H165" s="41"/>
      <c r="I165" s="41"/>
      <c r="J165" s="42"/>
      <c r="K165" s="42"/>
      <c r="L165" s="42"/>
      <c r="M165" s="42"/>
      <c r="N165" s="42"/>
      <c r="R165" s="21"/>
      <c r="S165" s="23"/>
    </row>
    <row r="166" spans="3:19" ht="23.25">
      <c r="C166" s="64" t="s">
        <v>89</v>
      </c>
      <c r="D166" s="24" t="s">
        <v>37</v>
      </c>
      <c r="E166" s="24" t="s">
        <v>38</v>
      </c>
      <c r="F166" s="24" t="s">
        <v>34</v>
      </c>
      <c r="G166" s="42"/>
      <c r="H166" s="42"/>
      <c r="I166" s="42"/>
      <c r="J166" s="42"/>
      <c r="K166" s="42"/>
      <c r="L166" s="42"/>
      <c r="M166" s="42"/>
      <c r="N166" s="42"/>
      <c r="R166" s="21"/>
      <c r="S166" s="23"/>
    </row>
    <row r="167" spans="3:19" ht="21">
      <c r="C167" s="33" t="s">
        <v>51</v>
      </c>
      <c r="D167" s="26">
        <v>62</v>
      </c>
      <c r="E167" s="26">
        <v>2</v>
      </c>
      <c r="F167" s="26">
        <v>64</v>
      </c>
      <c r="G167" s="42"/>
      <c r="H167" s="42"/>
      <c r="I167" s="42"/>
      <c r="J167" s="42"/>
      <c r="K167" s="42"/>
      <c r="L167" s="42"/>
      <c r="M167" s="42"/>
      <c r="N167" s="42"/>
      <c r="R167" s="21"/>
      <c r="S167" s="23"/>
    </row>
    <row r="168" spans="3:19" ht="21">
      <c r="C168" s="33" t="s">
        <v>90</v>
      </c>
      <c r="D168" s="26">
        <v>20</v>
      </c>
      <c r="E168" s="26">
        <v>0</v>
      </c>
      <c r="F168" s="26">
        <v>20</v>
      </c>
      <c r="G168" s="42"/>
      <c r="H168" s="42"/>
      <c r="I168" s="42"/>
      <c r="J168" s="42"/>
      <c r="K168" s="42"/>
      <c r="L168" s="42"/>
      <c r="M168" s="42"/>
      <c r="N168" s="42"/>
      <c r="R168" s="21"/>
      <c r="S168" s="23"/>
    </row>
    <row r="169" spans="3:19" ht="21">
      <c r="C169" s="33" t="s">
        <v>53</v>
      </c>
      <c r="D169" s="26">
        <v>4</v>
      </c>
      <c r="E169" s="26">
        <v>1</v>
      </c>
      <c r="F169" s="26">
        <v>5</v>
      </c>
      <c r="G169" s="42"/>
      <c r="H169" s="42"/>
      <c r="I169" s="42"/>
      <c r="J169" s="42"/>
      <c r="K169" s="42"/>
      <c r="L169" s="42"/>
      <c r="M169" s="42"/>
      <c r="N169" s="42"/>
      <c r="R169" s="21"/>
      <c r="S169" s="23"/>
    </row>
    <row r="170" spans="3:19" ht="21">
      <c r="C170" s="33" t="s">
        <v>91</v>
      </c>
      <c r="D170" s="26">
        <v>0</v>
      </c>
      <c r="E170" s="26">
        <v>0</v>
      </c>
      <c r="F170" s="26">
        <v>0</v>
      </c>
      <c r="G170" s="42"/>
      <c r="H170" s="42"/>
      <c r="I170" s="42"/>
      <c r="J170" s="42"/>
      <c r="K170" s="42"/>
      <c r="L170" s="42"/>
      <c r="M170" s="42"/>
      <c r="N170" s="42"/>
      <c r="R170" s="21"/>
      <c r="S170" s="23"/>
    </row>
    <row r="171" spans="3:19" ht="21">
      <c r="C171" s="33" t="s">
        <v>12</v>
      </c>
      <c r="D171" s="26">
        <v>0</v>
      </c>
      <c r="E171" s="26">
        <v>0</v>
      </c>
      <c r="F171" s="26">
        <v>0</v>
      </c>
      <c r="G171" s="42"/>
      <c r="H171" s="42"/>
      <c r="I171" s="42"/>
      <c r="J171" s="42"/>
      <c r="K171" s="42"/>
      <c r="L171" s="42"/>
      <c r="M171" s="42"/>
      <c r="N171" s="42"/>
      <c r="R171" s="21"/>
      <c r="S171" s="23"/>
    </row>
    <row r="172" spans="3:19" ht="21">
      <c r="C172" s="33" t="s">
        <v>306</v>
      </c>
      <c r="D172" s="26">
        <v>48</v>
      </c>
      <c r="E172" s="26">
        <v>0</v>
      </c>
      <c r="F172" s="26">
        <v>48</v>
      </c>
      <c r="G172" s="42"/>
      <c r="H172" s="42"/>
      <c r="I172" s="42"/>
      <c r="J172" s="42"/>
      <c r="K172" s="42"/>
      <c r="L172" s="42"/>
      <c r="M172" s="42"/>
      <c r="N172" s="42"/>
      <c r="R172" s="21"/>
      <c r="S172" s="23"/>
    </row>
    <row r="173" spans="3:19" ht="15.75" customHeight="1">
      <c r="C173" s="41"/>
      <c r="D173" s="41"/>
      <c r="E173" s="41"/>
      <c r="F173" s="41"/>
      <c r="G173" s="41"/>
      <c r="H173" s="41"/>
      <c r="I173" s="41"/>
      <c r="J173" s="42"/>
      <c r="K173" s="42"/>
      <c r="L173" s="42"/>
      <c r="M173" s="42"/>
      <c r="N173" s="42"/>
      <c r="R173" s="21"/>
      <c r="S173" s="23"/>
    </row>
    <row r="174" spans="3:19" ht="23.25">
      <c r="C174" s="64" t="s">
        <v>92</v>
      </c>
      <c r="D174" s="24" t="s">
        <v>37</v>
      </c>
      <c r="E174" s="24" t="s">
        <v>38</v>
      </c>
      <c r="F174" s="24" t="s">
        <v>34</v>
      </c>
      <c r="G174" s="41"/>
      <c r="H174" s="41"/>
      <c r="I174" s="41"/>
      <c r="J174" s="42"/>
      <c r="K174" s="42"/>
      <c r="L174" s="42"/>
      <c r="M174" s="42"/>
      <c r="N174" s="42"/>
      <c r="R174" s="21"/>
      <c r="S174" s="23"/>
    </row>
    <row r="175" spans="3:19" ht="21">
      <c r="C175" s="33" t="s">
        <v>51</v>
      </c>
      <c r="D175" s="29">
        <v>0.46268656716417911</v>
      </c>
      <c r="E175" s="29">
        <v>0.66666666666666663</v>
      </c>
      <c r="F175" s="29">
        <v>0.46715328467153283</v>
      </c>
      <c r="G175" s="41"/>
      <c r="H175" s="41"/>
      <c r="I175" s="41"/>
      <c r="J175" s="42"/>
      <c r="K175" s="42"/>
      <c r="L175" s="42"/>
      <c r="M175" s="42"/>
      <c r="N175" s="42"/>
      <c r="R175" s="21"/>
      <c r="S175" s="23"/>
    </row>
    <row r="176" spans="3:19" ht="21">
      <c r="C176" s="33" t="s">
        <v>90</v>
      </c>
      <c r="D176" s="29">
        <v>0.14925373134328357</v>
      </c>
      <c r="E176" s="29">
        <v>0</v>
      </c>
      <c r="F176" s="29">
        <v>0.145985401459854</v>
      </c>
      <c r="G176" s="41"/>
      <c r="H176" s="41"/>
      <c r="I176" s="41"/>
      <c r="J176" s="42"/>
      <c r="K176" s="42"/>
      <c r="L176" s="42"/>
      <c r="M176" s="42"/>
      <c r="N176" s="42"/>
      <c r="R176" s="21"/>
      <c r="S176" s="23"/>
    </row>
    <row r="177" spans="3:19" ht="21">
      <c r="C177" s="33" t="s">
        <v>53</v>
      </c>
      <c r="D177" s="29">
        <v>2.9850746268656716E-2</v>
      </c>
      <c r="E177" s="29">
        <v>0.33333333333333331</v>
      </c>
      <c r="F177" s="29">
        <v>3.6496350364963501E-2</v>
      </c>
      <c r="G177" s="41"/>
      <c r="H177" s="41"/>
      <c r="I177" s="41"/>
      <c r="J177" s="42"/>
      <c r="K177" s="42"/>
      <c r="L177" s="42"/>
      <c r="M177" s="42"/>
      <c r="N177" s="42"/>
      <c r="R177" s="21"/>
      <c r="S177" s="23"/>
    </row>
    <row r="178" spans="3:19" ht="21">
      <c r="C178" s="33" t="s">
        <v>91</v>
      </c>
      <c r="D178" s="29">
        <v>0</v>
      </c>
      <c r="E178" s="29">
        <v>0</v>
      </c>
      <c r="F178" s="29">
        <v>0</v>
      </c>
      <c r="G178" s="41"/>
      <c r="H178" s="41"/>
      <c r="I178" s="41"/>
      <c r="J178" s="42"/>
      <c r="K178" s="42"/>
      <c r="L178" s="42"/>
      <c r="M178" s="42"/>
      <c r="N178" s="42"/>
      <c r="R178" s="21"/>
      <c r="S178" s="23"/>
    </row>
    <row r="179" spans="3:19" ht="21">
      <c r="C179" s="33" t="s">
        <v>12</v>
      </c>
      <c r="D179" s="29">
        <v>0</v>
      </c>
      <c r="E179" s="29">
        <v>0</v>
      </c>
      <c r="F179" s="29">
        <v>0</v>
      </c>
      <c r="G179" s="41"/>
      <c r="H179" s="41"/>
      <c r="I179" s="41"/>
      <c r="J179" s="42"/>
      <c r="K179" s="42"/>
      <c r="L179" s="42"/>
      <c r="M179" s="42"/>
      <c r="N179" s="42"/>
      <c r="R179" s="21"/>
      <c r="S179" s="23"/>
    </row>
    <row r="180" spans="3:19" ht="21">
      <c r="C180" s="33" t="s">
        <v>306</v>
      </c>
      <c r="D180" s="29">
        <v>0.35820895522388058</v>
      </c>
      <c r="E180" s="29">
        <v>0</v>
      </c>
      <c r="F180" s="29">
        <v>0.35036496350364965</v>
      </c>
      <c r="G180" s="41"/>
      <c r="H180" s="41"/>
      <c r="I180" s="41"/>
      <c r="J180" s="42"/>
      <c r="K180" s="42"/>
      <c r="L180" s="42"/>
      <c r="M180" s="42"/>
      <c r="N180" s="42"/>
      <c r="R180" s="21"/>
      <c r="S180" s="23"/>
    </row>
    <row r="181" spans="3:19" ht="15.75" customHeight="1">
      <c r="C181" s="41"/>
      <c r="D181" s="41"/>
      <c r="E181" s="41"/>
      <c r="F181" s="41"/>
      <c r="G181" s="41"/>
      <c r="H181" s="41"/>
      <c r="I181" s="41"/>
      <c r="J181" s="42"/>
      <c r="K181" s="42"/>
      <c r="L181" s="42"/>
      <c r="M181" s="42"/>
      <c r="N181" s="42"/>
      <c r="R181" s="21"/>
      <c r="S181" s="23"/>
    </row>
    <row r="182" spans="3:19" ht="23.25">
      <c r="C182" s="64" t="s">
        <v>93</v>
      </c>
      <c r="D182" s="24" t="s">
        <v>37</v>
      </c>
      <c r="E182" s="24" t="s">
        <v>38</v>
      </c>
      <c r="F182" s="24" t="s">
        <v>34</v>
      </c>
      <c r="G182" s="41"/>
      <c r="H182" s="41"/>
      <c r="I182" s="41"/>
      <c r="J182" s="42"/>
      <c r="K182" s="42"/>
      <c r="L182" s="42"/>
      <c r="M182" s="42"/>
      <c r="N182" s="42"/>
      <c r="R182" s="21"/>
      <c r="S182" s="23"/>
    </row>
    <row r="183" spans="3:19" ht="21">
      <c r="C183" s="33" t="s">
        <v>51</v>
      </c>
      <c r="D183" s="26">
        <v>35</v>
      </c>
      <c r="E183" s="26">
        <v>1</v>
      </c>
      <c r="F183" s="26">
        <v>36</v>
      </c>
      <c r="G183" s="41"/>
      <c r="H183" s="41"/>
      <c r="I183" s="41"/>
      <c r="J183" s="42"/>
      <c r="K183" s="42"/>
      <c r="L183" s="42"/>
      <c r="M183" s="42"/>
      <c r="N183" s="42"/>
      <c r="R183" s="21"/>
      <c r="S183" s="23"/>
    </row>
    <row r="184" spans="3:19" ht="21">
      <c r="C184" s="33" t="s">
        <v>90</v>
      </c>
      <c r="D184" s="26">
        <v>34</v>
      </c>
      <c r="E184" s="26">
        <v>2</v>
      </c>
      <c r="F184" s="26">
        <v>36</v>
      </c>
      <c r="G184" s="41"/>
      <c r="H184" s="41"/>
      <c r="I184" s="41"/>
      <c r="J184" s="42"/>
      <c r="K184" s="42"/>
      <c r="L184" s="42"/>
      <c r="M184" s="42"/>
      <c r="N184" s="42"/>
      <c r="R184" s="21"/>
      <c r="S184" s="23"/>
    </row>
    <row r="185" spans="3:19" ht="21">
      <c r="C185" s="33" t="s">
        <v>53</v>
      </c>
      <c r="D185" s="26">
        <v>15</v>
      </c>
      <c r="E185" s="26">
        <v>0</v>
      </c>
      <c r="F185" s="26">
        <v>15</v>
      </c>
      <c r="G185" s="41"/>
      <c r="H185" s="41"/>
      <c r="I185" s="41"/>
      <c r="J185" s="42"/>
      <c r="K185" s="42"/>
      <c r="L185" s="42"/>
      <c r="M185" s="42"/>
      <c r="N185" s="42"/>
      <c r="R185" s="21"/>
      <c r="S185" s="23"/>
    </row>
    <row r="186" spans="3:19" ht="21">
      <c r="C186" s="33" t="s">
        <v>91</v>
      </c>
      <c r="D186" s="26">
        <v>7</v>
      </c>
      <c r="E186" s="26">
        <v>0</v>
      </c>
      <c r="F186" s="26">
        <v>7</v>
      </c>
      <c r="G186" s="41"/>
      <c r="H186" s="41"/>
      <c r="I186" s="41"/>
      <c r="J186" s="42"/>
      <c r="K186" s="42"/>
      <c r="L186" s="42"/>
      <c r="M186" s="42"/>
      <c r="N186" s="42"/>
      <c r="R186" s="21"/>
      <c r="S186" s="23"/>
    </row>
    <row r="187" spans="3:19" ht="21">
      <c r="C187" s="33" t="s">
        <v>12</v>
      </c>
      <c r="D187" s="26">
        <v>0</v>
      </c>
      <c r="E187" s="26">
        <v>0</v>
      </c>
      <c r="F187" s="26">
        <v>0</v>
      </c>
      <c r="G187" s="41"/>
      <c r="H187" s="41"/>
      <c r="I187" s="41"/>
      <c r="J187" s="42"/>
      <c r="K187" s="42"/>
      <c r="L187" s="42"/>
      <c r="M187" s="42"/>
      <c r="N187" s="42"/>
      <c r="R187" s="21"/>
      <c r="S187" s="23"/>
    </row>
    <row r="188" spans="3:19" ht="21">
      <c r="C188" s="33" t="s">
        <v>306</v>
      </c>
      <c r="D188" s="26">
        <v>43</v>
      </c>
      <c r="E188" s="26">
        <v>0</v>
      </c>
      <c r="F188" s="26">
        <v>43</v>
      </c>
      <c r="G188" s="41"/>
      <c r="H188" s="41"/>
      <c r="I188" s="41"/>
      <c r="J188" s="42"/>
      <c r="K188" s="42"/>
      <c r="L188" s="42"/>
      <c r="M188" s="42"/>
      <c r="N188" s="42"/>
      <c r="R188" s="21"/>
      <c r="S188" s="23"/>
    </row>
    <row r="189" spans="3:19" ht="18.75">
      <c r="C189" s="41"/>
      <c r="D189" s="41"/>
      <c r="E189" s="41"/>
      <c r="F189" s="41"/>
      <c r="G189" s="41"/>
      <c r="H189" s="41"/>
      <c r="I189" s="41"/>
      <c r="J189" s="42"/>
      <c r="K189" s="42"/>
      <c r="L189" s="42"/>
      <c r="M189" s="42"/>
      <c r="N189" s="42"/>
      <c r="R189" s="21"/>
      <c r="S189" s="23"/>
    </row>
    <row r="190" spans="3:19" ht="18.75">
      <c r="C190" s="41"/>
      <c r="D190" s="41"/>
      <c r="E190" s="41"/>
      <c r="F190" s="41"/>
      <c r="G190" s="41"/>
      <c r="H190" s="41"/>
      <c r="I190" s="41"/>
      <c r="J190" s="42"/>
      <c r="K190" s="42"/>
      <c r="L190" s="42"/>
      <c r="M190" s="42"/>
      <c r="N190" s="42"/>
      <c r="R190" s="21"/>
      <c r="S190" s="23"/>
    </row>
    <row r="191" spans="3:19" ht="23.25">
      <c r="C191" s="64" t="s">
        <v>94</v>
      </c>
      <c r="D191" s="24" t="s">
        <v>37</v>
      </c>
      <c r="E191" s="24" t="s">
        <v>38</v>
      </c>
      <c r="F191" s="24" t="s">
        <v>34</v>
      </c>
      <c r="G191" s="41"/>
      <c r="H191" s="41"/>
      <c r="I191" s="41"/>
      <c r="J191" s="42"/>
      <c r="K191" s="42"/>
      <c r="L191" s="42"/>
      <c r="M191" s="42"/>
      <c r="N191" s="42"/>
      <c r="R191" s="21"/>
      <c r="S191" s="23"/>
    </row>
    <row r="192" spans="3:19" ht="21">
      <c r="C192" s="33" t="s">
        <v>51</v>
      </c>
      <c r="D192" s="29">
        <v>0.26119402985074625</v>
      </c>
      <c r="E192" s="29">
        <v>0.33333333333333331</v>
      </c>
      <c r="F192" s="29">
        <v>0.26277372262773724</v>
      </c>
      <c r="G192" s="41"/>
      <c r="H192" s="41"/>
      <c r="I192" s="41"/>
      <c r="J192" s="42"/>
      <c r="K192" s="42"/>
      <c r="L192" s="42"/>
      <c r="M192" s="42"/>
      <c r="N192" s="42"/>
      <c r="R192" s="21"/>
      <c r="S192" s="23"/>
    </row>
    <row r="193" spans="3:19" ht="21">
      <c r="C193" s="33" t="s">
        <v>90</v>
      </c>
      <c r="D193" s="29">
        <v>0.2537313432835821</v>
      </c>
      <c r="E193" s="29">
        <v>0.66666666666666663</v>
      </c>
      <c r="F193" s="29">
        <v>0.26277372262773724</v>
      </c>
      <c r="G193" s="41"/>
      <c r="H193" s="41"/>
      <c r="I193" s="41"/>
      <c r="J193" s="42"/>
      <c r="K193" s="42"/>
      <c r="L193" s="42"/>
      <c r="M193" s="42"/>
      <c r="N193" s="42"/>
      <c r="R193" s="21"/>
      <c r="S193" s="23"/>
    </row>
    <row r="194" spans="3:19" ht="21">
      <c r="C194" s="33" t="s">
        <v>53</v>
      </c>
      <c r="D194" s="29">
        <v>0.11194029850746269</v>
      </c>
      <c r="E194" s="29">
        <v>0</v>
      </c>
      <c r="F194" s="29">
        <v>0.10948905109489052</v>
      </c>
      <c r="G194" s="41"/>
      <c r="H194" s="41"/>
      <c r="I194" s="41"/>
      <c r="J194" s="42"/>
      <c r="K194" s="42"/>
      <c r="L194" s="42"/>
      <c r="M194" s="42"/>
      <c r="N194" s="42"/>
      <c r="R194" s="21"/>
      <c r="S194" s="23"/>
    </row>
    <row r="195" spans="3:19" ht="21">
      <c r="C195" s="33" t="s">
        <v>91</v>
      </c>
      <c r="D195" s="29">
        <v>5.2238805970149252E-2</v>
      </c>
      <c r="E195" s="29">
        <v>0</v>
      </c>
      <c r="F195" s="29">
        <v>5.1094890510948905E-2</v>
      </c>
      <c r="G195" s="41"/>
      <c r="H195" s="41"/>
      <c r="I195" s="41"/>
      <c r="J195" s="42"/>
      <c r="K195" s="42"/>
      <c r="L195" s="42"/>
      <c r="M195" s="42"/>
      <c r="N195" s="42"/>
      <c r="R195" s="21"/>
      <c r="S195" s="23"/>
    </row>
    <row r="196" spans="3:19" ht="21">
      <c r="C196" s="33" t="s">
        <v>12</v>
      </c>
      <c r="D196" s="29">
        <v>0</v>
      </c>
      <c r="E196" s="29">
        <v>0</v>
      </c>
      <c r="F196" s="29">
        <v>0</v>
      </c>
      <c r="G196" s="41"/>
      <c r="H196" s="41"/>
      <c r="I196" s="41"/>
      <c r="J196" s="42"/>
      <c r="K196" s="42"/>
      <c r="L196" s="42"/>
      <c r="M196" s="42"/>
      <c r="N196" s="42"/>
      <c r="R196" s="21"/>
      <c r="S196" s="23"/>
    </row>
    <row r="197" spans="3:19" ht="21">
      <c r="C197" s="33" t="s">
        <v>306</v>
      </c>
      <c r="D197" s="29">
        <v>0.32089552238805968</v>
      </c>
      <c r="E197" s="29">
        <v>0</v>
      </c>
      <c r="F197" s="29">
        <v>0.31386861313868614</v>
      </c>
      <c r="G197" s="41"/>
      <c r="H197" s="41"/>
      <c r="I197" s="41"/>
      <c r="J197" s="42"/>
      <c r="K197" s="42"/>
      <c r="L197" s="42"/>
      <c r="M197" s="42"/>
      <c r="N197" s="42"/>
      <c r="R197" s="21"/>
      <c r="S197" s="23"/>
    </row>
    <row r="198" spans="3:19" ht="21">
      <c r="C198" s="43"/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R198" s="21"/>
      <c r="S198" s="23"/>
    </row>
    <row r="199" spans="3:19" ht="27.75" customHeight="1">
      <c r="C199" s="41"/>
      <c r="D199" s="41"/>
      <c r="E199" s="41"/>
      <c r="F199" s="41"/>
      <c r="G199" s="41"/>
      <c r="H199" s="41"/>
      <c r="I199" s="41"/>
      <c r="J199" s="42"/>
      <c r="K199" s="42"/>
      <c r="L199" s="42"/>
      <c r="M199" s="42"/>
      <c r="N199" s="42"/>
      <c r="R199" s="21"/>
      <c r="S199" s="23"/>
    </row>
    <row r="200" spans="3:19" ht="23.25">
      <c r="C200" s="64" t="s">
        <v>95</v>
      </c>
      <c r="D200" s="24" t="s">
        <v>37</v>
      </c>
      <c r="E200" s="24" t="s">
        <v>38</v>
      </c>
      <c r="F200" s="24" t="s">
        <v>34</v>
      </c>
      <c r="G200" s="41"/>
      <c r="H200" s="41"/>
      <c r="I200" s="41"/>
      <c r="J200" s="42"/>
      <c r="K200" s="42"/>
      <c r="L200" s="42"/>
      <c r="M200" s="42"/>
      <c r="N200" s="42"/>
      <c r="R200" s="21"/>
      <c r="S200" s="23"/>
    </row>
    <row r="201" spans="3:19" ht="21">
      <c r="C201" s="33" t="s">
        <v>51</v>
      </c>
      <c r="D201" s="26">
        <v>41</v>
      </c>
      <c r="E201" s="26">
        <v>1</v>
      </c>
      <c r="F201" s="26">
        <v>42</v>
      </c>
      <c r="G201" s="41"/>
      <c r="H201" s="41"/>
      <c r="I201" s="41"/>
      <c r="J201" s="42"/>
      <c r="K201" s="42"/>
      <c r="L201" s="42"/>
      <c r="M201" s="42"/>
      <c r="N201" s="42"/>
      <c r="R201" s="21"/>
      <c r="S201" s="23"/>
    </row>
    <row r="202" spans="3:19" ht="21">
      <c r="C202" s="33" t="s">
        <v>90</v>
      </c>
      <c r="D202" s="26">
        <v>36</v>
      </c>
      <c r="E202" s="26">
        <v>2</v>
      </c>
      <c r="F202" s="26">
        <v>38</v>
      </c>
      <c r="G202" s="41"/>
      <c r="H202" s="41"/>
      <c r="I202" s="41"/>
      <c r="J202" s="42"/>
      <c r="K202" s="42"/>
      <c r="L202" s="42"/>
      <c r="M202" s="42"/>
      <c r="N202" s="42"/>
      <c r="R202" s="21"/>
      <c r="S202" s="23"/>
    </row>
    <row r="203" spans="3:19" ht="21">
      <c r="C203" s="33" t="s">
        <v>53</v>
      </c>
      <c r="D203" s="26">
        <v>5</v>
      </c>
      <c r="E203" s="26">
        <v>0</v>
      </c>
      <c r="F203" s="26">
        <v>5</v>
      </c>
      <c r="G203" s="41"/>
      <c r="H203" s="41"/>
      <c r="I203" s="41"/>
      <c r="J203" s="42"/>
      <c r="K203" s="42"/>
      <c r="L203" s="42"/>
      <c r="M203" s="42"/>
      <c r="N203" s="42"/>
      <c r="R203" s="21"/>
      <c r="S203" s="23"/>
    </row>
    <row r="204" spans="3:19" ht="21">
      <c r="C204" s="33" t="s">
        <v>91</v>
      </c>
      <c r="D204" s="26">
        <v>0</v>
      </c>
      <c r="E204" s="26">
        <v>0</v>
      </c>
      <c r="F204" s="26">
        <v>0</v>
      </c>
      <c r="G204" s="41"/>
      <c r="H204" s="41"/>
      <c r="I204" s="41"/>
      <c r="J204" s="42"/>
      <c r="K204" s="42"/>
      <c r="L204" s="42"/>
      <c r="M204" s="42"/>
      <c r="N204" s="42"/>
      <c r="R204" s="21"/>
      <c r="S204" s="23"/>
    </row>
    <row r="205" spans="3:19" ht="21">
      <c r="C205" s="33" t="s">
        <v>12</v>
      </c>
      <c r="D205" s="26">
        <v>0</v>
      </c>
      <c r="E205" s="26">
        <v>0</v>
      </c>
      <c r="F205" s="26">
        <v>0</v>
      </c>
      <c r="G205" s="41"/>
      <c r="H205" s="41"/>
      <c r="I205" s="41"/>
      <c r="J205" s="42"/>
      <c r="K205" s="42"/>
      <c r="L205" s="42"/>
      <c r="M205" s="42"/>
      <c r="N205" s="42"/>
      <c r="R205" s="21"/>
      <c r="S205" s="23"/>
    </row>
    <row r="206" spans="3:19" ht="21">
      <c r="C206" s="33" t="s">
        <v>306</v>
      </c>
      <c r="D206" s="26">
        <v>52</v>
      </c>
      <c r="E206" s="26">
        <v>0</v>
      </c>
      <c r="F206" s="26">
        <v>52</v>
      </c>
      <c r="G206" s="41"/>
      <c r="H206" s="41"/>
      <c r="I206" s="41"/>
      <c r="J206" s="42"/>
      <c r="K206" s="42"/>
      <c r="L206" s="42"/>
      <c r="M206" s="42"/>
      <c r="N206" s="42"/>
      <c r="R206" s="21"/>
      <c r="S206" s="23"/>
    </row>
    <row r="207" spans="3:19" ht="18.75">
      <c r="C207" s="41"/>
      <c r="D207" s="41"/>
      <c r="E207" s="41"/>
      <c r="F207" s="41"/>
      <c r="G207" s="41"/>
      <c r="H207" s="41"/>
      <c r="I207" s="41"/>
      <c r="J207" s="42"/>
      <c r="K207" s="42"/>
      <c r="L207" s="42"/>
      <c r="M207" s="42"/>
      <c r="N207" s="42"/>
      <c r="R207" s="21"/>
      <c r="S207" s="23"/>
    </row>
    <row r="208" spans="3:19" ht="23.25">
      <c r="C208" s="64" t="s">
        <v>96</v>
      </c>
      <c r="D208" s="24" t="s">
        <v>37</v>
      </c>
      <c r="E208" s="24" t="s">
        <v>38</v>
      </c>
      <c r="F208" s="24" t="s">
        <v>34</v>
      </c>
      <c r="G208" s="41"/>
      <c r="H208" s="41"/>
      <c r="I208" s="41"/>
      <c r="J208" s="42"/>
      <c r="K208" s="42"/>
      <c r="L208" s="42"/>
      <c r="M208" s="42"/>
      <c r="N208" s="42"/>
      <c r="R208" s="21"/>
      <c r="S208" s="23"/>
    </row>
    <row r="209" spans="3:19" ht="21">
      <c r="C209" s="33" t="s">
        <v>51</v>
      </c>
      <c r="D209" s="29">
        <v>0.30597014925373134</v>
      </c>
      <c r="E209" s="29">
        <v>0.33333333333333331</v>
      </c>
      <c r="F209" s="29">
        <v>0.30656934306569344</v>
      </c>
      <c r="G209" s="41"/>
      <c r="H209" s="41"/>
      <c r="I209" s="41"/>
      <c r="J209" s="42"/>
      <c r="K209" s="42"/>
      <c r="L209" s="42"/>
      <c r="M209" s="42"/>
      <c r="N209" s="42"/>
      <c r="R209" s="21"/>
      <c r="S209" s="23"/>
    </row>
    <row r="210" spans="3:19" ht="21">
      <c r="C210" s="33" t="s">
        <v>90</v>
      </c>
      <c r="D210" s="29">
        <v>0.26865671641791045</v>
      </c>
      <c r="E210" s="29">
        <v>0.66666666666666663</v>
      </c>
      <c r="F210" s="29">
        <v>0.27737226277372262</v>
      </c>
      <c r="G210" s="41"/>
      <c r="H210" s="41"/>
      <c r="I210" s="41"/>
      <c r="J210" s="42"/>
      <c r="K210" s="42"/>
      <c r="L210" s="42"/>
      <c r="M210" s="42"/>
      <c r="N210" s="42"/>
      <c r="R210" s="21"/>
      <c r="S210" s="23"/>
    </row>
    <row r="211" spans="3:19" ht="21">
      <c r="C211" s="33" t="s">
        <v>53</v>
      </c>
      <c r="D211" s="29">
        <v>3.7313432835820892E-2</v>
      </c>
      <c r="E211" s="29">
        <v>0</v>
      </c>
      <c r="F211" s="29">
        <v>3.6496350364963501E-2</v>
      </c>
      <c r="G211" s="41"/>
      <c r="H211" s="41"/>
      <c r="I211" s="41"/>
      <c r="J211" s="42"/>
      <c r="K211" s="42"/>
      <c r="L211" s="42"/>
      <c r="M211" s="42"/>
      <c r="N211" s="42"/>
      <c r="R211" s="21"/>
      <c r="S211" s="23"/>
    </row>
    <row r="212" spans="3:19" ht="21">
      <c r="C212" s="33" t="s">
        <v>91</v>
      </c>
      <c r="D212" s="29">
        <v>0</v>
      </c>
      <c r="E212" s="29">
        <v>0</v>
      </c>
      <c r="F212" s="29">
        <v>0</v>
      </c>
      <c r="G212" s="41"/>
      <c r="H212" s="41"/>
      <c r="I212" s="41"/>
      <c r="J212" s="42"/>
      <c r="K212" s="42"/>
      <c r="L212" s="42"/>
      <c r="M212" s="42"/>
      <c r="N212" s="42"/>
      <c r="R212" s="21"/>
      <c r="S212" s="23"/>
    </row>
    <row r="213" spans="3:19" ht="21">
      <c r="C213" s="33" t="s">
        <v>12</v>
      </c>
      <c r="D213" s="29">
        <v>0</v>
      </c>
      <c r="E213" s="29">
        <v>0</v>
      </c>
      <c r="F213" s="29">
        <v>0</v>
      </c>
      <c r="G213" s="41"/>
      <c r="H213" s="41"/>
      <c r="I213" s="41"/>
      <c r="J213" s="42"/>
      <c r="K213" s="42"/>
      <c r="L213" s="42"/>
      <c r="M213" s="42"/>
      <c r="N213" s="42"/>
      <c r="R213" s="21"/>
      <c r="S213" s="23"/>
    </row>
    <row r="214" spans="3:19" ht="21">
      <c r="C214" s="33" t="s">
        <v>306</v>
      </c>
      <c r="D214" s="29">
        <v>0.38805970149253732</v>
      </c>
      <c r="E214" s="29">
        <v>0</v>
      </c>
      <c r="F214" s="29">
        <v>0.37956204379562042</v>
      </c>
      <c r="G214" s="41"/>
      <c r="H214" s="41"/>
      <c r="I214" s="41"/>
      <c r="J214" s="42"/>
      <c r="K214" s="42"/>
      <c r="L214" s="42"/>
      <c r="M214" s="42"/>
      <c r="N214" s="42"/>
      <c r="R214" s="21"/>
      <c r="S214" s="23"/>
    </row>
    <row r="215" spans="3:19" ht="15.75" customHeight="1">
      <c r="C215" s="41"/>
      <c r="D215" s="41"/>
      <c r="E215" s="41"/>
      <c r="F215" s="41"/>
      <c r="G215" s="41"/>
      <c r="H215" s="41"/>
      <c r="I215" s="41"/>
      <c r="J215" s="42"/>
      <c r="K215" s="42"/>
      <c r="L215" s="42"/>
      <c r="M215" s="42"/>
      <c r="N215" s="42"/>
      <c r="R215" s="21"/>
      <c r="S215" s="23"/>
    </row>
    <row r="216" spans="3:19" ht="23.25">
      <c r="C216" s="64" t="s">
        <v>97</v>
      </c>
      <c r="D216" s="24" t="s">
        <v>37</v>
      </c>
      <c r="E216" s="24" t="s">
        <v>38</v>
      </c>
      <c r="F216" s="24" t="s">
        <v>34</v>
      </c>
      <c r="G216" s="41"/>
      <c r="H216" s="41"/>
      <c r="I216" s="41"/>
      <c r="J216" s="42"/>
      <c r="K216" s="42"/>
      <c r="L216" s="42"/>
      <c r="M216" s="42"/>
      <c r="N216" s="42"/>
      <c r="R216" s="21"/>
      <c r="S216" s="23"/>
    </row>
    <row r="217" spans="3:19" ht="21">
      <c r="C217" s="33" t="s">
        <v>51</v>
      </c>
      <c r="D217" s="26">
        <v>48</v>
      </c>
      <c r="E217" s="26">
        <v>1</v>
      </c>
      <c r="F217" s="26">
        <v>49</v>
      </c>
      <c r="G217" s="41"/>
      <c r="H217" s="41"/>
      <c r="I217" s="41"/>
      <c r="J217" s="42"/>
      <c r="K217" s="42"/>
      <c r="L217" s="42"/>
      <c r="M217" s="42"/>
      <c r="N217" s="42"/>
      <c r="R217" s="21"/>
      <c r="S217" s="23"/>
    </row>
    <row r="218" spans="3:19" ht="21">
      <c r="C218" s="33" t="s">
        <v>90</v>
      </c>
      <c r="D218" s="26">
        <v>33</v>
      </c>
      <c r="E218" s="26">
        <v>2</v>
      </c>
      <c r="F218" s="26">
        <v>35</v>
      </c>
      <c r="G218" s="41"/>
      <c r="H218" s="41"/>
      <c r="I218" s="41"/>
      <c r="J218" s="42"/>
      <c r="K218" s="42"/>
      <c r="L218" s="42"/>
      <c r="M218" s="42"/>
      <c r="N218" s="42"/>
      <c r="R218" s="21"/>
      <c r="S218" s="23"/>
    </row>
    <row r="219" spans="3:19" ht="21">
      <c r="C219" s="33" t="s">
        <v>53</v>
      </c>
      <c r="D219" s="26">
        <v>7</v>
      </c>
      <c r="E219" s="26">
        <v>0</v>
      </c>
      <c r="F219" s="26">
        <v>7</v>
      </c>
      <c r="G219" s="41"/>
      <c r="H219" s="41"/>
      <c r="I219" s="41"/>
      <c r="J219" s="42"/>
      <c r="K219" s="42"/>
      <c r="L219" s="42"/>
      <c r="M219" s="42"/>
      <c r="N219" s="42"/>
      <c r="R219" s="21"/>
      <c r="S219" s="23"/>
    </row>
    <row r="220" spans="3:19" ht="21">
      <c r="C220" s="33" t="s">
        <v>91</v>
      </c>
      <c r="D220" s="26">
        <v>3</v>
      </c>
      <c r="E220" s="26">
        <v>0</v>
      </c>
      <c r="F220" s="26">
        <v>3</v>
      </c>
      <c r="G220" s="41"/>
      <c r="H220" s="41"/>
      <c r="I220" s="41"/>
      <c r="J220" s="42"/>
      <c r="K220" s="42"/>
      <c r="L220" s="42"/>
      <c r="M220" s="42"/>
      <c r="N220" s="42"/>
      <c r="R220" s="21"/>
      <c r="S220" s="23"/>
    </row>
    <row r="221" spans="3:19" ht="21">
      <c r="C221" s="33" t="s">
        <v>12</v>
      </c>
      <c r="D221" s="26">
        <v>0</v>
      </c>
      <c r="E221" s="26">
        <v>0</v>
      </c>
      <c r="F221" s="26">
        <v>0</v>
      </c>
      <c r="G221" s="41"/>
      <c r="H221" s="41"/>
      <c r="I221" s="41"/>
      <c r="J221" s="42"/>
      <c r="K221" s="42"/>
      <c r="L221" s="42"/>
      <c r="M221" s="42"/>
      <c r="N221" s="42"/>
      <c r="R221" s="21"/>
      <c r="S221" s="23"/>
    </row>
    <row r="222" spans="3:19" ht="21">
      <c r="C222" s="33" t="s">
        <v>306</v>
      </c>
      <c r="D222" s="26">
        <v>43</v>
      </c>
      <c r="E222" s="26">
        <v>0</v>
      </c>
      <c r="F222" s="26">
        <v>43</v>
      </c>
      <c r="G222" s="41"/>
      <c r="H222" s="41"/>
      <c r="I222" s="41"/>
      <c r="J222" s="42"/>
      <c r="K222" s="42"/>
      <c r="L222" s="42"/>
      <c r="M222" s="42"/>
      <c r="N222" s="42"/>
      <c r="R222" s="21"/>
      <c r="S222" s="23"/>
    </row>
    <row r="223" spans="3:19" ht="18.75">
      <c r="C223" s="41"/>
      <c r="D223" s="41"/>
      <c r="E223" s="41"/>
      <c r="F223" s="41"/>
      <c r="G223" s="41"/>
      <c r="H223" s="41"/>
      <c r="I223" s="41"/>
      <c r="J223" s="42"/>
      <c r="K223" s="42"/>
      <c r="L223" s="42"/>
      <c r="M223" s="42"/>
      <c r="N223" s="42"/>
      <c r="R223" s="21"/>
      <c r="S223" s="23"/>
    </row>
    <row r="224" spans="3:19" ht="18.75">
      <c r="C224" s="41"/>
      <c r="D224" s="41"/>
      <c r="E224" s="41"/>
      <c r="F224" s="41"/>
      <c r="G224" s="41"/>
      <c r="H224" s="41"/>
      <c r="I224" s="41"/>
      <c r="J224" s="42"/>
      <c r="K224" s="42"/>
      <c r="L224" s="42"/>
      <c r="M224" s="42"/>
      <c r="N224" s="42"/>
      <c r="R224" s="21"/>
      <c r="S224" s="23"/>
    </row>
    <row r="225" spans="3:19" ht="34.5" customHeight="1">
      <c r="C225" s="64" t="s">
        <v>98</v>
      </c>
      <c r="D225" s="24" t="s">
        <v>37</v>
      </c>
      <c r="E225" s="24" t="s">
        <v>38</v>
      </c>
      <c r="F225" s="24" t="s">
        <v>34</v>
      </c>
      <c r="G225" s="41"/>
      <c r="H225" s="41"/>
      <c r="I225" s="41"/>
      <c r="J225" s="42"/>
      <c r="K225" s="42"/>
      <c r="L225" s="42"/>
      <c r="M225" s="42"/>
      <c r="N225" s="42"/>
      <c r="R225" s="21"/>
      <c r="S225" s="23"/>
    </row>
    <row r="226" spans="3:19" ht="22.5" customHeight="1">
      <c r="C226" s="33" t="s">
        <v>51</v>
      </c>
      <c r="D226" s="29">
        <v>0.35820895522388058</v>
      </c>
      <c r="E226" s="29">
        <v>0.33333333333333331</v>
      </c>
      <c r="F226" s="29">
        <v>0.35766423357664234</v>
      </c>
      <c r="G226" s="41"/>
      <c r="H226" s="41"/>
      <c r="I226" s="41"/>
      <c r="J226" s="42"/>
      <c r="K226" s="42"/>
      <c r="L226" s="42"/>
      <c r="M226" s="42"/>
      <c r="N226" s="42"/>
      <c r="R226" s="21"/>
      <c r="S226" s="23"/>
    </row>
    <row r="227" spans="3:19" ht="22.5" customHeight="1">
      <c r="C227" s="33" t="s">
        <v>90</v>
      </c>
      <c r="D227" s="29">
        <v>0.2462686567164179</v>
      </c>
      <c r="E227" s="29">
        <v>0.66666666666666663</v>
      </c>
      <c r="F227" s="29">
        <v>0.25547445255474455</v>
      </c>
      <c r="G227" s="41"/>
      <c r="H227" s="41"/>
      <c r="I227" s="41"/>
      <c r="J227" s="42"/>
      <c r="K227" s="42"/>
      <c r="L227" s="42"/>
      <c r="M227" s="42"/>
      <c r="N227" s="42"/>
      <c r="R227" s="21"/>
      <c r="S227" s="23"/>
    </row>
    <row r="228" spans="3:19" ht="22.5" customHeight="1">
      <c r="C228" s="33" t="s">
        <v>53</v>
      </c>
      <c r="D228" s="29">
        <v>5.2238805970149252E-2</v>
      </c>
      <c r="E228" s="29">
        <v>0</v>
      </c>
      <c r="F228" s="29">
        <v>5.1094890510948905E-2</v>
      </c>
      <c r="G228" s="41"/>
      <c r="H228" s="41"/>
      <c r="I228" s="41"/>
      <c r="J228" s="42"/>
      <c r="K228" s="42"/>
      <c r="L228" s="42"/>
      <c r="M228" s="42"/>
      <c r="N228" s="42"/>
      <c r="R228" s="21"/>
      <c r="S228" s="23"/>
    </row>
    <row r="229" spans="3:19" ht="22.5" customHeight="1">
      <c r="C229" s="33" t="s">
        <v>91</v>
      </c>
      <c r="D229" s="29">
        <v>2.2388059701492536E-2</v>
      </c>
      <c r="E229" s="29">
        <v>0</v>
      </c>
      <c r="F229" s="29">
        <v>2.1897810218978103E-2</v>
      </c>
      <c r="G229" s="41"/>
      <c r="H229" s="41"/>
      <c r="I229" s="41"/>
      <c r="J229" s="42"/>
      <c r="K229" s="42"/>
      <c r="L229" s="42"/>
      <c r="M229" s="42"/>
      <c r="N229" s="42"/>
      <c r="R229" s="21"/>
      <c r="S229" s="23"/>
    </row>
    <row r="230" spans="3:19" ht="22.5" customHeight="1">
      <c r="C230" s="33" t="s">
        <v>12</v>
      </c>
      <c r="D230" s="29">
        <v>0</v>
      </c>
      <c r="E230" s="29">
        <v>0</v>
      </c>
      <c r="F230" s="29">
        <v>0</v>
      </c>
      <c r="G230" s="41"/>
      <c r="H230" s="41"/>
      <c r="I230" s="41"/>
      <c r="J230" s="42"/>
      <c r="K230" s="42"/>
      <c r="L230" s="42"/>
      <c r="M230" s="42"/>
      <c r="N230" s="42"/>
      <c r="R230" s="21"/>
      <c r="S230" s="23"/>
    </row>
    <row r="231" spans="3:19" ht="30.75" customHeight="1">
      <c r="C231" s="33" t="s">
        <v>306</v>
      </c>
      <c r="D231" s="29">
        <v>0.32089552238805968</v>
      </c>
      <c r="E231" s="29">
        <v>0</v>
      </c>
      <c r="F231" s="29">
        <v>0.31386861313868614</v>
      </c>
      <c r="G231" s="41"/>
      <c r="H231" s="41"/>
      <c r="I231" s="41"/>
      <c r="J231" s="42"/>
      <c r="K231" s="42"/>
      <c r="L231" s="42"/>
      <c r="M231" s="42"/>
      <c r="N231" s="42"/>
      <c r="R231" s="21"/>
      <c r="S231" s="23"/>
    </row>
    <row r="232" spans="3:19" ht="34.5" customHeight="1">
      <c r="C232" s="41"/>
      <c r="D232" s="41"/>
      <c r="E232" s="41"/>
      <c r="F232" s="41"/>
      <c r="G232" s="41"/>
      <c r="H232" s="41"/>
      <c r="I232" s="41"/>
      <c r="J232" s="42"/>
      <c r="K232" s="42"/>
      <c r="L232" s="42"/>
      <c r="M232" s="42"/>
      <c r="N232" s="42"/>
      <c r="R232" s="21"/>
      <c r="S232" s="23"/>
    </row>
    <row r="233" spans="3:19" ht="23.25">
      <c r="C233" s="64" t="s">
        <v>99</v>
      </c>
      <c r="D233" s="24" t="s">
        <v>37</v>
      </c>
      <c r="E233" s="24" t="s">
        <v>38</v>
      </c>
      <c r="F233" s="24" t="s">
        <v>34</v>
      </c>
      <c r="G233" s="41"/>
      <c r="H233" s="41"/>
      <c r="I233" s="41"/>
      <c r="J233" s="42"/>
      <c r="K233" s="42"/>
      <c r="L233" s="42"/>
      <c r="M233" s="42"/>
      <c r="N233" s="42"/>
      <c r="R233" s="21"/>
      <c r="S233" s="23"/>
    </row>
    <row r="234" spans="3:19" ht="21">
      <c r="C234" s="33" t="s">
        <v>51</v>
      </c>
      <c r="D234" s="26">
        <v>65</v>
      </c>
      <c r="E234" s="26">
        <v>2</v>
      </c>
      <c r="F234" s="26">
        <v>67</v>
      </c>
      <c r="G234" s="41"/>
      <c r="H234" s="41"/>
      <c r="I234" s="41"/>
      <c r="J234" s="42"/>
      <c r="K234" s="42"/>
      <c r="L234" s="42"/>
      <c r="M234" s="42"/>
      <c r="N234" s="42"/>
      <c r="R234" s="21"/>
      <c r="S234" s="23"/>
    </row>
    <row r="235" spans="3:19" ht="21">
      <c r="C235" s="33" t="s">
        <v>90</v>
      </c>
      <c r="D235" s="26">
        <v>24</v>
      </c>
      <c r="E235" s="26">
        <v>1</v>
      </c>
      <c r="F235" s="26">
        <v>25</v>
      </c>
      <c r="G235" s="41"/>
      <c r="H235" s="41"/>
      <c r="I235" s="41"/>
      <c r="J235" s="42"/>
      <c r="K235" s="42"/>
      <c r="L235" s="42"/>
      <c r="M235" s="42"/>
      <c r="N235" s="42"/>
      <c r="R235" s="21"/>
      <c r="S235" s="23"/>
    </row>
    <row r="236" spans="3:19" ht="21">
      <c r="C236" s="33" t="s">
        <v>53</v>
      </c>
      <c r="D236" s="26">
        <v>2</v>
      </c>
      <c r="E236" s="26">
        <v>0</v>
      </c>
      <c r="F236" s="26">
        <v>2</v>
      </c>
      <c r="G236" s="41"/>
      <c r="H236" s="41"/>
      <c r="I236" s="41"/>
      <c r="J236" s="42"/>
      <c r="K236" s="42"/>
      <c r="L236" s="42"/>
      <c r="M236" s="42"/>
      <c r="N236" s="42"/>
      <c r="R236" s="21"/>
      <c r="S236" s="23"/>
    </row>
    <row r="237" spans="3:19" ht="21">
      <c r="C237" s="33" t="s">
        <v>91</v>
      </c>
      <c r="D237" s="26">
        <v>0</v>
      </c>
      <c r="E237" s="26">
        <v>0</v>
      </c>
      <c r="F237" s="26">
        <v>0</v>
      </c>
      <c r="G237" s="41"/>
      <c r="H237" s="41"/>
      <c r="I237" s="41"/>
      <c r="J237" s="42"/>
      <c r="K237" s="42"/>
      <c r="L237" s="42"/>
      <c r="M237" s="42"/>
      <c r="N237" s="42"/>
      <c r="R237" s="21"/>
      <c r="S237" s="23"/>
    </row>
    <row r="238" spans="3:19" ht="21">
      <c r="C238" s="33" t="s">
        <v>12</v>
      </c>
      <c r="D238" s="26">
        <v>0</v>
      </c>
      <c r="E238" s="26">
        <v>0</v>
      </c>
      <c r="F238" s="26">
        <v>0</v>
      </c>
      <c r="G238" s="41"/>
      <c r="H238" s="41"/>
      <c r="I238" s="41"/>
      <c r="J238" s="42"/>
      <c r="K238" s="42"/>
      <c r="L238" s="42"/>
      <c r="M238" s="42"/>
      <c r="N238" s="42"/>
      <c r="R238" s="21"/>
      <c r="S238" s="23"/>
    </row>
    <row r="239" spans="3:19" ht="21">
      <c r="C239" s="33" t="s">
        <v>306</v>
      </c>
      <c r="D239" s="26">
        <v>43</v>
      </c>
      <c r="E239" s="26">
        <v>0</v>
      </c>
      <c r="F239" s="26">
        <v>43</v>
      </c>
      <c r="G239" s="41"/>
      <c r="H239" s="41"/>
      <c r="I239" s="41"/>
      <c r="J239" s="42"/>
      <c r="K239" s="42"/>
      <c r="L239" s="42"/>
      <c r="M239" s="42"/>
      <c r="N239" s="42"/>
      <c r="R239" s="21"/>
      <c r="S239" s="23"/>
    </row>
    <row r="240" spans="3:19" ht="18.75">
      <c r="C240" s="41"/>
      <c r="D240" s="41"/>
      <c r="E240" s="41"/>
      <c r="F240" s="41"/>
      <c r="G240" s="41"/>
      <c r="H240" s="41"/>
      <c r="I240" s="41"/>
      <c r="J240" s="42"/>
      <c r="K240" s="42"/>
      <c r="L240" s="42"/>
      <c r="M240" s="42"/>
      <c r="N240" s="42"/>
      <c r="R240" s="21"/>
      <c r="S240" s="23"/>
    </row>
    <row r="241" spans="3:19" ht="23.25">
      <c r="C241" s="64" t="s">
        <v>100</v>
      </c>
      <c r="D241" s="24" t="s">
        <v>37</v>
      </c>
      <c r="E241" s="24" t="s">
        <v>38</v>
      </c>
      <c r="F241" s="24" t="s">
        <v>34</v>
      </c>
      <c r="G241" s="41"/>
      <c r="H241" s="41"/>
      <c r="I241" s="41"/>
      <c r="J241" s="42"/>
      <c r="K241" s="42"/>
      <c r="L241" s="42"/>
      <c r="M241" s="42"/>
      <c r="N241" s="42"/>
      <c r="R241" s="21"/>
      <c r="S241" s="23"/>
    </row>
    <row r="242" spans="3:19" ht="21">
      <c r="C242" s="33" t="s">
        <v>51</v>
      </c>
      <c r="D242" s="29">
        <v>0.48507462686567165</v>
      </c>
      <c r="E242" s="29">
        <v>0.66666666666666663</v>
      </c>
      <c r="F242" s="29">
        <v>0.48905109489051096</v>
      </c>
      <c r="G242" s="41"/>
      <c r="H242" s="41"/>
      <c r="I242" s="41"/>
      <c r="J242" s="42"/>
      <c r="K242" s="42"/>
      <c r="L242" s="42"/>
      <c r="M242" s="42"/>
      <c r="N242" s="42"/>
      <c r="R242" s="21"/>
      <c r="S242" s="23"/>
    </row>
    <row r="243" spans="3:19" ht="21">
      <c r="C243" s="33" t="s">
        <v>90</v>
      </c>
      <c r="D243" s="29">
        <v>0.17910447761194029</v>
      </c>
      <c r="E243" s="29">
        <v>0.33333333333333331</v>
      </c>
      <c r="F243" s="29">
        <v>0.18248175182481752</v>
      </c>
      <c r="G243" s="41"/>
      <c r="H243" s="41"/>
      <c r="I243" s="41"/>
      <c r="J243" s="42"/>
      <c r="K243" s="42"/>
      <c r="L243" s="42"/>
      <c r="M243" s="42"/>
      <c r="N243" s="42"/>
      <c r="R243" s="21"/>
      <c r="S243" s="23"/>
    </row>
    <row r="244" spans="3:19" ht="21">
      <c r="C244" s="33" t="s">
        <v>53</v>
      </c>
      <c r="D244" s="29">
        <v>1.4925373134328358E-2</v>
      </c>
      <c r="E244" s="29">
        <v>0</v>
      </c>
      <c r="F244" s="29">
        <v>1.4598540145985401E-2</v>
      </c>
      <c r="G244" s="41"/>
      <c r="H244" s="41"/>
      <c r="I244" s="41"/>
      <c r="J244" s="42"/>
      <c r="K244" s="42"/>
      <c r="L244" s="42"/>
      <c r="M244" s="42"/>
      <c r="N244" s="42"/>
      <c r="R244" s="21"/>
      <c r="S244" s="23"/>
    </row>
    <row r="245" spans="3:19" ht="21">
      <c r="C245" s="33" t="s">
        <v>91</v>
      </c>
      <c r="D245" s="29">
        <v>0</v>
      </c>
      <c r="E245" s="29">
        <v>0</v>
      </c>
      <c r="F245" s="29">
        <v>0</v>
      </c>
      <c r="G245" s="41"/>
      <c r="H245" s="41"/>
      <c r="I245" s="41"/>
      <c r="J245" s="42"/>
      <c r="K245" s="42"/>
      <c r="L245" s="42"/>
      <c r="M245" s="42"/>
      <c r="N245" s="42"/>
      <c r="R245" s="21"/>
      <c r="S245" s="23"/>
    </row>
    <row r="246" spans="3:19" ht="21">
      <c r="C246" s="33" t="s">
        <v>12</v>
      </c>
      <c r="D246" s="29">
        <v>0</v>
      </c>
      <c r="E246" s="29">
        <v>0</v>
      </c>
      <c r="F246" s="29">
        <v>0</v>
      </c>
      <c r="G246" s="41"/>
      <c r="H246" s="41"/>
      <c r="I246" s="41"/>
      <c r="J246" s="42"/>
      <c r="K246" s="42"/>
      <c r="L246" s="42"/>
      <c r="M246" s="42"/>
      <c r="N246" s="42"/>
      <c r="R246" s="21"/>
      <c r="S246" s="23"/>
    </row>
    <row r="247" spans="3:19" ht="21">
      <c r="C247" s="33" t="s">
        <v>306</v>
      </c>
      <c r="D247" s="29">
        <v>0.32089552238805968</v>
      </c>
      <c r="E247" s="29">
        <v>0</v>
      </c>
      <c r="F247" s="29">
        <v>0.31386861313868614</v>
      </c>
      <c r="G247" s="41"/>
      <c r="H247" s="41"/>
      <c r="I247" s="41"/>
      <c r="J247" s="42"/>
      <c r="K247" s="42"/>
      <c r="L247" s="42"/>
      <c r="M247" s="42"/>
      <c r="N247" s="42"/>
      <c r="R247" s="21"/>
      <c r="S247" s="23"/>
    </row>
    <row r="248" spans="3:19" ht="16.5" customHeight="1">
      <c r="C248" s="43"/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R248" s="21"/>
      <c r="S248" s="23"/>
    </row>
    <row r="249" spans="3:19" ht="23.25">
      <c r="C249" s="64" t="s">
        <v>101</v>
      </c>
      <c r="D249" s="24" t="s">
        <v>37</v>
      </c>
      <c r="E249" s="24" t="s">
        <v>38</v>
      </c>
      <c r="F249" s="24" t="s">
        <v>34</v>
      </c>
      <c r="G249" s="41"/>
      <c r="H249" s="41"/>
      <c r="I249" s="41"/>
      <c r="J249" s="42"/>
      <c r="K249" s="42"/>
      <c r="L249" s="42"/>
      <c r="M249" s="42"/>
      <c r="N249" s="42"/>
      <c r="R249" s="21"/>
      <c r="S249" s="23"/>
    </row>
    <row r="250" spans="3:19" ht="21">
      <c r="C250" s="33" t="s">
        <v>51</v>
      </c>
      <c r="D250" s="26">
        <v>48</v>
      </c>
      <c r="E250" s="26">
        <v>1</v>
      </c>
      <c r="F250" s="26">
        <v>49</v>
      </c>
      <c r="G250" s="41"/>
      <c r="H250" s="41"/>
      <c r="I250" s="41"/>
      <c r="J250" s="42"/>
      <c r="K250" s="42"/>
      <c r="L250" s="42"/>
      <c r="M250" s="42"/>
      <c r="N250" s="42"/>
      <c r="R250" s="21"/>
      <c r="S250" s="23"/>
    </row>
    <row r="251" spans="3:19" ht="21">
      <c r="C251" s="33" t="s">
        <v>90</v>
      </c>
      <c r="D251" s="26">
        <v>33</v>
      </c>
      <c r="E251" s="26">
        <v>1</v>
      </c>
      <c r="F251" s="26">
        <v>34</v>
      </c>
      <c r="G251" s="41"/>
      <c r="H251" s="41"/>
      <c r="I251" s="41"/>
      <c r="J251" s="42"/>
      <c r="K251" s="42"/>
      <c r="L251" s="42"/>
      <c r="M251" s="42"/>
      <c r="N251" s="42"/>
      <c r="R251" s="21"/>
      <c r="S251" s="23"/>
    </row>
    <row r="252" spans="3:19" ht="21">
      <c r="C252" s="33" t="s">
        <v>53</v>
      </c>
      <c r="D252" s="26">
        <v>8</v>
      </c>
      <c r="E252" s="26">
        <v>1</v>
      </c>
      <c r="F252" s="26">
        <v>9</v>
      </c>
      <c r="G252" s="41"/>
      <c r="H252" s="41"/>
      <c r="I252" s="41"/>
      <c r="J252" s="42"/>
      <c r="K252" s="42"/>
      <c r="L252" s="42"/>
      <c r="M252" s="42"/>
      <c r="N252" s="42"/>
      <c r="R252" s="21"/>
      <c r="S252" s="23"/>
    </row>
    <row r="253" spans="3:19" ht="21">
      <c r="C253" s="33" t="s">
        <v>91</v>
      </c>
      <c r="D253" s="26">
        <v>2</v>
      </c>
      <c r="E253" s="26">
        <v>0</v>
      </c>
      <c r="F253" s="26">
        <v>2</v>
      </c>
      <c r="G253" s="41"/>
      <c r="H253" s="41"/>
      <c r="I253" s="41"/>
      <c r="J253" s="42"/>
      <c r="K253" s="42"/>
      <c r="L253" s="42"/>
      <c r="M253" s="42"/>
      <c r="N253" s="42"/>
      <c r="R253" s="21"/>
      <c r="S253" s="23"/>
    </row>
    <row r="254" spans="3:19" ht="21">
      <c r="C254" s="33" t="s">
        <v>12</v>
      </c>
      <c r="D254" s="26">
        <v>0</v>
      </c>
      <c r="E254" s="26">
        <v>0</v>
      </c>
      <c r="F254" s="26">
        <v>0</v>
      </c>
      <c r="G254" s="41"/>
      <c r="H254" s="41"/>
      <c r="I254" s="41"/>
      <c r="J254" s="42"/>
      <c r="K254" s="42"/>
      <c r="L254" s="42"/>
      <c r="M254" s="42"/>
      <c r="N254" s="42"/>
      <c r="R254" s="21"/>
      <c r="S254" s="23"/>
    </row>
    <row r="255" spans="3:19" ht="21">
      <c r="C255" s="33" t="s">
        <v>306</v>
      </c>
      <c r="D255" s="26">
        <v>43</v>
      </c>
      <c r="E255" s="26">
        <v>0</v>
      </c>
      <c r="F255" s="26">
        <v>43</v>
      </c>
      <c r="G255" s="41"/>
      <c r="H255" s="41"/>
      <c r="I255" s="41"/>
      <c r="J255" s="42"/>
      <c r="K255" s="42"/>
      <c r="L255" s="42"/>
      <c r="M255" s="42"/>
      <c r="N255" s="42"/>
      <c r="R255" s="21"/>
      <c r="S255" s="23"/>
    </row>
    <row r="256" spans="3:19" ht="18.75">
      <c r="C256" s="41"/>
      <c r="D256" s="41"/>
      <c r="E256" s="41"/>
      <c r="F256" s="41"/>
      <c r="G256" s="41"/>
      <c r="H256" s="41"/>
      <c r="I256" s="41"/>
      <c r="J256" s="42"/>
      <c r="K256" s="42"/>
      <c r="L256" s="42"/>
      <c r="M256" s="42"/>
      <c r="N256" s="42"/>
      <c r="R256" s="21"/>
      <c r="S256" s="23"/>
    </row>
    <row r="257" spans="3:19" ht="23.25">
      <c r="C257" s="64" t="s">
        <v>102</v>
      </c>
      <c r="D257" s="24" t="s">
        <v>37</v>
      </c>
      <c r="E257" s="24" t="s">
        <v>38</v>
      </c>
      <c r="F257" s="24" t="s">
        <v>34</v>
      </c>
      <c r="G257" s="41"/>
      <c r="H257" s="41"/>
      <c r="I257" s="41"/>
      <c r="J257" s="42"/>
      <c r="K257" s="42"/>
      <c r="L257" s="42"/>
      <c r="M257" s="42"/>
      <c r="N257" s="42"/>
      <c r="R257" s="21"/>
      <c r="S257" s="23"/>
    </row>
    <row r="258" spans="3:19" ht="21">
      <c r="C258" s="33" t="s">
        <v>51</v>
      </c>
      <c r="D258" s="29">
        <v>0.35820895522388058</v>
      </c>
      <c r="E258" s="29">
        <v>0.33333333333333331</v>
      </c>
      <c r="F258" s="29">
        <v>0.35766423357664234</v>
      </c>
      <c r="G258" s="41"/>
      <c r="H258" s="41"/>
      <c r="I258" s="41"/>
      <c r="J258" s="42"/>
      <c r="K258" s="42"/>
      <c r="L258" s="42"/>
      <c r="M258" s="42"/>
      <c r="N258" s="42"/>
      <c r="R258" s="21"/>
      <c r="S258" s="23"/>
    </row>
    <row r="259" spans="3:19" ht="21">
      <c r="C259" s="33" t="s">
        <v>90</v>
      </c>
      <c r="D259" s="29">
        <v>0.2462686567164179</v>
      </c>
      <c r="E259" s="29">
        <v>0.33333333333333331</v>
      </c>
      <c r="F259" s="29">
        <v>0.24817518248175183</v>
      </c>
      <c r="G259" s="41"/>
      <c r="H259" s="41"/>
      <c r="I259" s="41"/>
      <c r="J259" s="42"/>
      <c r="K259" s="42"/>
      <c r="L259" s="42"/>
      <c r="M259" s="42"/>
      <c r="N259" s="42"/>
      <c r="R259" s="21"/>
      <c r="S259" s="23"/>
    </row>
    <row r="260" spans="3:19" ht="21">
      <c r="C260" s="33" t="s">
        <v>53</v>
      </c>
      <c r="D260" s="29">
        <v>5.9701492537313432E-2</v>
      </c>
      <c r="E260" s="29">
        <v>0.33333333333333331</v>
      </c>
      <c r="F260" s="29">
        <v>6.569343065693431E-2</v>
      </c>
      <c r="G260" s="41"/>
      <c r="H260" s="41"/>
      <c r="I260" s="41"/>
      <c r="J260" s="42"/>
      <c r="K260" s="42"/>
      <c r="L260" s="42"/>
      <c r="M260" s="42"/>
      <c r="N260" s="42"/>
      <c r="R260" s="21"/>
      <c r="S260" s="23"/>
    </row>
    <row r="261" spans="3:19" ht="21">
      <c r="C261" s="33" t="s">
        <v>91</v>
      </c>
      <c r="D261" s="29">
        <v>1.4925373134328358E-2</v>
      </c>
      <c r="E261" s="29">
        <v>0</v>
      </c>
      <c r="F261" s="29">
        <v>1.4598540145985401E-2</v>
      </c>
      <c r="G261" s="41"/>
      <c r="H261" s="41"/>
      <c r="I261" s="41"/>
      <c r="J261" s="42"/>
      <c r="K261" s="42"/>
      <c r="L261" s="42"/>
      <c r="M261" s="42"/>
      <c r="N261" s="42"/>
      <c r="R261" s="21"/>
      <c r="S261" s="23"/>
    </row>
    <row r="262" spans="3:19" ht="21">
      <c r="C262" s="33" t="s">
        <v>12</v>
      </c>
      <c r="D262" s="29">
        <v>0</v>
      </c>
      <c r="E262" s="29">
        <v>0</v>
      </c>
      <c r="F262" s="29">
        <v>0</v>
      </c>
      <c r="G262" s="41"/>
      <c r="H262" s="41"/>
      <c r="I262" s="41"/>
      <c r="J262" s="42"/>
      <c r="K262" s="42"/>
      <c r="L262" s="42"/>
      <c r="M262" s="42"/>
      <c r="N262" s="42"/>
      <c r="R262" s="21"/>
      <c r="S262" s="23"/>
    </row>
    <row r="263" spans="3:19" ht="21">
      <c r="C263" s="33" t="s">
        <v>306</v>
      </c>
      <c r="D263" s="29">
        <v>0.32089552238805968</v>
      </c>
      <c r="E263" s="29">
        <v>0</v>
      </c>
      <c r="F263" s="29">
        <v>0.31386861313868614</v>
      </c>
      <c r="G263" s="41"/>
      <c r="H263" s="41"/>
      <c r="I263" s="41"/>
      <c r="J263" s="42"/>
      <c r="K263" s="42"/>
      <c r="L263" s="42"/>
      <c r="M263" s="42"/>
      <c r="N263" s="42"/>
      <c r="R263" s="21"/>
      <c r="S263" s="23"/>
    </row>
    <row r="264" spans="3:19" ht="21">
      <c r="C264" s="43"/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R264" s="21"/>
      <c r="S264" s="23"/>
    </row>
    <row r="265" spans="3:19" ht="21">
      <c r="C265" s="43"/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R265" s="21"/>
      <c r="S265" s="23"/>
    </row>
    <row r="266" spans="3:19" ht="21">
      <c r="C266" s="43"/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R266" s="21"/>
      <c r="S266" s="23"/>
    </row>
    <row r="267" spans="3:19" ht="23.25">
      <c r="C267" s="64" t="s">
        <v>103</v>
      </c>
      <c r="D267" s="24" t="s">
        <v>37</v>
      </c>
      <c r="E267" s="24" t="s">
        <v>38</v>
      </c>
      <c r="F267" s="24" t="s">
        <v>34</v>
      </c>
      <c r="G267" s="41"/>
      <c r="H267" s="41"/>
      <c r="I267" s="41"/>
      <c r="J267" s="42"/>
      <c r="K267" s="42"/>
      <c r="L267" s="42"/>
      <c r="M267" s="42"/>
      <c r="N267" s="42"/>
      <c r="R267" s="21"/>
      <c r="S267" s="23"/>
    </row>
    <row r="268" spans="3:19" ht="21">
      <c r="C268" s="33" t="s">
        <v>51</v>
      </c>
      <c r="D268" s="26">
        <v>46</v>
      </c>
      <c r="E268" s="26">
        <v>1</v>
      </c>
      <c r="F268" s="26">
        <v>47</v>
      </c>
      <c r="G268" s="41"/>
      <c r="H268" s="41"/>
      <c r="I268" s="41"/>
      <c r="J268" s="42"/>
      <c r="K268" s="42"/>
      <c r="L268" s="42"/>
      <c r="M268" s="42"/>
      <c r="N268" s="42"/>
      <c r="R268" s="21"/>
      <c r="S268" s="23"/>
    </row>
    <row r="269" spans="3:19" ht="21">
      <c r="C269" s="33" t="s">
        <v>90</v>
      </c>
      <c r="D269" s="26">
        <v>32</v>
      </c>
      <c r="E269" s="26">
        <v>1</v>
      </c>
      <c r="F269" s="26">
        <v>33</v>
      </c>
      <c r="G269" s="41"/>
      <c r="H269" s="41"/>
      <c r="I269" s="41"/>
      <c r="J269" s="42"/>
      <c r="K269" s="42"/>
      <c r="L269" s="42"/>
      <c r="M269" s="42"/>
      <c r="N269" s="42"/>
      <c r="R269" s="21"/>
      <c r="S269" s="23"/>
    </row>
    <row r="270" spans="3:19" ht="21">
      <c r="C270" s="33" t="s">
        <v>53</v>
      </c>
      <c r="D270" s="26">
        <v>11</v>
      </c>
      <c r="E270" s="26">
        <v>0</v>
      </c>
      <c r="F270" s="26">
        <v>11</v>
      </c>
      <c r="G270" s="41"/>
      <c r="H270" s="41"/>
      <c r="I270" s="41"/>
      <c r="J270" s="42"/>
      <c r="K270" s="42"/>
      <c r="L270" s="42"/>
      <c r="M270" s="42"/>
      <c r="N270" s="42"/>
      <c r="R270" s="21"/>
      <c r="S270" s="23"/>
    </row>
    <row r="271" spans="3:19" ht="21">
      <c r="C271" s="33" t="s">
        <v>91</v>
      </c>
      <c r="D271" s="26">
        <v>2</v>
      </c>
      <c r="E271" s="26">
        <v>0</v>
      </c>
      <c r="F271" s="26">
        <v>2</v>
      </c>
      <c r="G271" s="41"/>
      <c r="H271" s="41"/>
      <c r="I271" s="41"/>
      <c r="J271" s="42"/>
      <c r="K271" s="42"/>
      <c r="L271" s="42"/>
      <c r="M271" s="42"/>
      <c r="N271" s="42"/>
      <c r="R271" s="21"/>
      <c r="S271" s="23"/>
    </row>
    <row r="272" spans="3:19" ht="21">
      <c r="C272" s="33" t="s">
        <v>12</v>
      </c>
      <c r="D272" s="26">
        <v>0</v>
      </c>
      <c r="E272" s="26">
        <v>1</v>
      </c>
      <c r="F272" s="26">
        <v>1</v>
      </c>
      <c r="G272" s="41"/>
      <c r="H272" s="41"/>
      <c r="I272" s="41"/>
      <c r="J272" s="42"/>
      <c r="K272" s="42"/>
      <c r="L272" s="42"/>
      <c r="M272" s="42"/>
      <c r="N272" s="42"/>
      <c r="R272" s="21"/>
      <c r="S272" s="23"/>
    </row>
    <row r="273" spans="3:19" ht="21">
      <c r="C273" s="33" t="s">
        <v>306</v>
      </c>
      <c r="D273" s="26">
        <v>43</v>
      </c>
      <c r="E273" s="26">
        <v>0</v>
      </c>
      <c r="F273" s="26">
        <v>43</v>
      </c>
      <c r="G273" s="41"/>
      <c r="H273" s="41"/>
      <c r="I273" s="41"/>
      <c r="J273" s="42"/>
      <c r="K273" s="42"/>
      <c r="L273" s="42"/>
      <c r="M273" s="42"/>
      <c r="N273" s="42"/>
      <c r="R273" s="21"/>
      <c r="S273" s="23"/>
    </row>
    <row r="274" spans="3:19" ht="18.75">
      <c r="C274" s="41"/>
      <c r="D274" s="41"/>
      <c r="E274" s="41"/>
      <c r="F274" s="41"/>
      <c r="G274" s="41"/>
      <c r="H274" s="41"/>
      <c r="I274" s="41"/>
      <c r="J274" s="42"/>
      <c r="K274" s="42"/>
      <c r="L274" s="42"/>
      <c r="M274" s="42"/>
      <c r="N274" s="42"/>
      <c r="R274" s="21"/>
      <c r="S274" s="23"/>
    </row>
    <row r="275" spans="3:19" ht="23.25">
      <c r="C275" s="64" t="s">
        <v>104</v>
      </c>
      <c r="D275" s="24" t="s">
        <v>37</v>
      </c>
      <c r="E275" s="24" t="s">
        <v>38</v>
      </c>
      <c r="F275" s="24" t="s">
        <v>34</v>
      </c>
      <c r="G275" s="41"/>
      <c r="H275" s="41"/>
      <c r="I275" s="41"/>
      <c r="J275" s="42"/>
      <c r="K275" s="42"/>
      <c r="L275" s="42"/>
      <c r="M275" s="42"/>
      <c r="N275" s="42"/>
      <c r="R275" s="21"/>
      <c r="S275" s="23"/>
    </row>
    <row r="276" spans="3:19" ht="21">
      <c r="C276" s="33" t="s">
        <v>51</v>
      </c>
      <c r="D276" s="29">
        <v>0.34328358208955223</v>
      </c>
      <c r="E276" s="29">
        <v>0.33333333333333331</v>
      </c>
      <c r="F276" s="29">
        <v>0.34306569343065696</v>
      </c>
      <c r="G276" s="41"/>
      <c r="H276" s="41"/>
      <c r="I276" s="41"/>
      <c r="J276" s="42"/>
      <c r="K276" s="42"/>
      <c r="L276" s="42"/>
      <c r="M276" s="42"/>
      <c r="N276" s="42"/>
      <c r="R276" s="21"/>
      <c r="S276" s="23"/>
    </row>
    <row r="277" spans="3:19" ht="21">
      <c r="C277" s="33" t="s">
        <v>90</v>
      </c>
      <c r="D277" s="29">
        <v>0.23880597014925373</v>
      </c>
      <c r="E277" s="29">
        <v>0.33333333333333331</v>
      </c>
      <c r="F277" s="29">
        <v>0.24087591240875914</v>
      </c>
      <c r="G277" s="41"/>
      <c r="H277" s="41"/>
      <c r="I277" s="41"/>
      <c r="J277" s="42"/>
      <c r="K277" s="42"/>
      <c r="L277" s="42"/>
      <c r="M277" s="42"/>
      <c r="N277" s="42"/>
      <c r="R277" s="21"/>
      <c r="S277" s="23"/>
    </row>
    <row r="278" spans="3:19" ht="21">
      <c r="C278" s="33" t="s">
        <v>53</v>
      </c>
      <c r="D278" s="29">
        <v>8.2089552238805971E-2</v>
      </c>
      <c r="E278" s="29">
        <v>0</v>
      </c>
      <c r="F278" s="29">
        <v>8.0291970802919707E-2</v>
      </c>
      <c r="G278" s="41"/>
      <c r="H278" s="41"/>
      <c r="I278" s="41"/>
      <c r="J278" s="42"/>
      <c r="K278" s="42"/>
      <c r="L278" s="42"/>
      <c r="M278" s="42"/>
      <c r="N278" s="42"/>
      <c r="R278" s="21"/>
      <c r="S278" s="23"/>
    </row>
    <row r="279" spans="3:19" ht="21">
      <c r="C279" s="33" t="s">
        <v>91</v>
      </c>
      <c r="D279" s="29">
        <v>1.4925373134328358E-2</v>
      </c>
      <c r="E279" s="29">
        <v>0</v>
      </c>
      <c r="F279" s="29">
        <v>1.4598540145985401E-2</v>
      </c>
      <c r="G279" s="41"/>
      <c r="H279" s="41"/>
      <c r="I279" s="41"/>
      <c r="J279" s="42"/>
      <c r="K279" s="42"/>
      <c r="L279" s="42"/>
      <c r="M279" s="42"/>
      <c r="N279" s="42"/>
      <c r="R279" s="21"/>
      <c r="S279" s="23"/>
    </row>
    <row r="280" spans="3:19" ht="21">
      <c r="C280" s="33" t="s">
        <v>12</v>
      </c>
      <c r="D280" s="29">
        <v>0</v>
      </c>
      <c r="E280" s="29">
        <v>0.33333333333333331</v>
      </c>
      <c r="F280" s="29">
        <v>7.2992700729927005E-3</v>
      </c>
      <c r="G280" s="41"/>
      <c r="H280" s="41"/>
      <c r="I280" s="41"/>
      <c r="J280" s="42"/>
      <c r="K280" s="42"/>
      <c r="L280" s="42"/>
      <c r="M280" s="42"/>
      <c r="N280" s="42"/>
      <c r="R280" s="21"/>
      <c r="S280" s="23"/>
    </row>
    <row r="281" spans="3:19" ht="21">
      <c r="C281" s="33" t="s">
        <v>306</v>
      </c>
      <c r="D281" s="29">
        <v>0.32089552238805968</v>
      </c>
      <c r="E281" s="29">
        <v>0</v>
      </c>
      <c r="F281" s="29">
        <v>0.31386861313868614</v>
      </c>
      <c r="G281" s="41"/>
      <c r="H281" s="41"/>
      <c r="I281" s="41"/>
      <c r="J281" s="42"/>
      <c r="K281" s="42"/>
      <c r="L281" s="42"/>
      <c r="M281" s="42"/>
      <c r="N281" s="42"/>
      <c r="R281" s="21"/>
      <c r="S281" s="23"/>
    </row>
    <row r="282" spans="3:19" ht="21">
      <c r="C282" s="43"/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R282" s="21"/>
      <c r="S282" s="23"/>
    </row>
    <row r="283" spans="3:19" ht="23.25">
      <c r="C283" s="64" t="s">
        <v>105</v>
      </c>
      <c r="D283" s="24" t="s">
        <v>37</v>
      </c>
      <c r="E283" s="24" t="s">
        <v>38</v>
      </c>
      <c r="F283" s="24" t="s">
        <v>34</v>
      </c>
      <c r="G283" s="41"/>
      <c r="H283" s="41"/>
      <c r="I283" s="41"/>
      <c r="J283" s="42"/>
      <c r="K283" s="42"/>
      <c r="L283" s="42"/>
      <c r="M283" s="42"/>
      <c r="N283" s="42"/>
      <c r="R283" s="21"/>
      <c r="S283" s="23"/>
    </row>
    <row r="284" spans="3:19" ht="21">
      <c r="C284" s="33" t="s">
        <v>51</v>
      </c>
      <c r="D284" s="26">
        <v>49</v>
      </c>
      <c r="E284" s="26">
        <v>1</v>
      </c>
      <c r="F284" s="26">
        <v>50</v>
      </c>
      <c r="G284" s="41"/>
      <c r="H284" s="41"/>
      <c r="I284" s="41"/>
      <c r="J284" s="42"/>
      <c r="K284" s="42"/>
      <c r="L284" s="42"/>
      <c r="M284" s="42"/>
      <c r="N284" s="42"/>
      <c r="R284" s="21"/>
      <c r="S284" s="23"/>
    </row>
    <row r="285" spans="3:19" ht="21">
      <c r="C285" s="33" t="s">
        <v>90</v>
      </c>
      <c r="D285" s="26">
        <v>34</v>
      </c>
      <c r="E285" s="26">
        <v>1</v>
      </c>
      <c r="F285" s="26">
        <v>35</v>
      </c>
      <c r="G285" s="41"/>
      <c r="H285" s="41"/>
      <c r="I285" s="41"/>
      <c r="J285" s="42"/>
      <c r="K285" s="42"/>
      <c r="L285" s="42"/>
      <c r="M285" s="42"/>
      <c r="N285" s="42"/>
      <c r="R285" s="21"/>
      <c r="S285" s="23"/>
    </row>
    <row r="286" spans="3:19" ht="21">
      <c r="C286" s="33" t="s">
        <v>53</v>
      </c>
      <c r="D286" s="26">
        <v>7</v>
      </c>
      <c r="E286" s="26">
        <v>0</v>
      </c>
      <c r="F286" s="26">
        <v>7</v>
      </c>
      <c r="G286" s="41"/>
      <c r="H286" s="41"/>
      <c r="I286" s="41"/>
      <c r="J286" s="42"/>
      <c r="K286" s="42"/>
      <c r="L286" s="42"/>
      <c r="M286" s="42"/>
      <c r="N286" s="42"/>
      <c r="R286" s="21"/>
      <c r="S286" s="23"/>
    </row>
    <row r="287" spans="3:19" ht="21">
      <c r="C287" s="33" t="s">
        <v>91</v>
      </c>
      <c r="D287" s="26">
        <v>1</v>
      </c>
      <c r="E287" s="26">
        <v>0</v>
      </c>
      <c r="F287" s="26">
        <v>1</v>
      </c>
      <c r="G287" s="41"/>
      <c r="H287" s="41"/>
      <c r="I287" s="41"/>
      <c r="J287" s="42"/>
      <c r="K287" s="42"/>
      <c r="L287" s="42"/>
      <c r="M287" s="42"/>
      <c r="N287" s="42"/>
      <c r="R287" s="21"/>
      <c r="S287" s="23"/>
    </row>
    <row r="288" spans="3:19" ht="21">
      <c r="C288" s="33" t="s">
        <v>12</v>
      </c>
      <c r="D288" s="26">
        <v>0</v>
      </c>
      <c r="E288" s="26">
        <v>1</v>
      </c>
      <c r="F288" s="26">
        <v>1</v>
      </c>
      <c r="G288" s="41"/>
      <c r="H288" s="41"/>
      <c r="I288" s="41"/>
      <c r="J288" s="42"/>
      <c r="K288" s="42"/>
      <c r="L288" s="42"/>
      <c r="M288" s="42"/>
      <c r="N288" s="42"/>
      <c r="R288" s="21"/>
      <c r="S288" s="23"/>
    </row>
    <row r="289" spans="3:19" ht="21">
      <c r="C289" s="33" t="s">
        <v>306</v>
      </c>
      <c r="D289" s="26">
        <v>43</v>
      </c>
      <c r="E289" s="26">
        <v>0</v>
      </c>
      <c r="F289" s="26">
        <v>43</v>
      </c>
      <c r="G289" s="41"/>
      <c r="H289" s="41"/>
      <c r="I289" s="41"/>
      <c r="J289" s="42"/>
      <c r="K289" s="42"/>
      <c r="L289" s="42"/>
      <c r="M289" s="42"/>
      <c r="N289" s="42"/>
      <c r="R289" s="21"/>
      <c r="S289" s="23"/>
    </row>
    <row r="290" spans="3:19" ht="18.75">
      <c r="C290" s="41"/>
      <c r="D290" s="41"/>
      <c r="E290" s="41"/>
      <c r="F290" s="41"/>
      <c r="G290" s="41"/>
      <c r="H290" s="41"/>
      <c r="I290" s="41"/>
      <c r="J290" s="42"/>
      <c r="K290" s="42"/>
      <c r="L290" s="42"/>
      <c r="M290" s="42"/>
      <c r="N290" s="42"/>
      <c r="R290" s="21"/>
      <c r="S290" s="23"/>
    </row>
    <row r="291" spans="3:19" ht="23.25">
      <c r="C291" s="64" t="s">
        <v>106</v>
      </c>
      <c r="D291" s="24" t="s">
        <v>37</v>
      </c>
      <c r="E291" s="24" t="s">
        <v>38</v>
      </c>
      <c r="F291" s="24" t="s">
        <v>34</v>
      </c>
      <c r="G291" s="41"/>
      <c r="H291" s="41"/>
      <c r="I291" s="41"/>
      <c r="J291" s="42"/>
      <c r="K291" s="42"/>
      <c r="L291" s="42"/>
      <c r="M291" s="42"/>
      <c r="N291" s="42"/>
      <c r="R291" s="21"/>
      <c r="S291" s="23"/>
    </row>
    <row r="292" spans="3:19" ht="21">
      <c r="C292" s="33" t="s">
        <v>51</v>
      </c>
      <c r="D292" s="29">
        <v>0.36567164179104478</v>
      </c>
      <c r="E292" s="29">
        <v>0.33333333333333331</v>
      </c>
      <c r="F292" s="29">
        <v>0.36496350364963503</v>
      </c>
      <c r="G292" s="41"/>
      <c r="H292" s="41"/>
      <c r="I292" s="41"/>
      <c r="J292" s="42"/>
      <c r="K292" s="42"/>
      <c r="L292" s="42"/>
      <c r="M292" s="42"/>
      <c r="N292" s="42"/>
      <c r="R292" s="21"/>
      <c r="S292" s="23"/>
    </row>
    <row r="293" spans="3:19" ht="21">
      <c r="C293" s="33" t="s">
        <v>90</v>
      </c>
      <c r="D293" s="29">
        <v>0.2537313432835821</v>
      </c>
      <c r="E293" s="29">
        <v>0.33333333333333331</v>
      </c>
      <c r="F293" s="29">
        <v>0.25547445255474455</v>
      </c>
      <c r="G293" s="41"/>
      <c r="H293" s="41"/>
      <c r="I293" s="41"/>
      <c r="J293" s="42"/>
      <c r="K293" s="42"/>
      <c r="L293" s="42"/>
      <c r="M293" s="42"/>
      <c r="N293" s="42"/>
      <c r="R293" s="21"/>
      <c r="S293" s="23"/>
    </row>
    <row r="294" spans="3:19" ht="21">
      <c r="C294" s="33" t="s">
        <v>53</v>
      </c>
      <c r="D294" s="29">
        <v>5.2238805970149252E-2</v>
      </c>
      <c r="E294" s="29">
        <v>0</v>
      </c>
      <c r="F294" s="29">
        <v>5.1094890510948905E-2</v>
      </c>
      <c r="G294" s="41"/>
      <c r="H294" s="41"/>
      <c r="I294" s="41"/>
      <c r="J294" s="42"/>
      <c r="K294" s="42"/>
      <c r="L294" s="42"/>
      <c r="M294" s="42"/>
      <c r="N294" s="42"/>
      <c r="R294" s="21"/>
      <c r="S294" s="23"/>
    </row>
    <row r="295" spans="3:19" ht="21">
      <c r="C295" s="33" t="s">
        <v>91</v>
      </c>
      <c r="D295" s="29">
        <v>7.462686567164179E-3</v>
      </c>
      <c r="E295" s="29">
        <v>0</v>
      </c>
      <c r="F295" s="29">
        <v>7.2992700729927005E-3</v>
      </c>
      <c r="G295" s="41"/>
      <c r="H295" s="41"/>
      <c r="I295" s="41"/>
      <c r="J295" s="42"/>
      <c r="K295" s="42"/>
      <c r="L295" s="42"/>
      <c r="M295" s="42"/>
      <c r="N295" s="42"/>
      <c r="R295" s="21"/>
      <c r="S295" s="23"/>
    </row>
    <row r="296" spans="3:19" ht="21">
      <c r="C296" s="33" t="s">
        <v>12</v>
      </c>
      <c r="D296" s="29">
        <v>0</v>
      </c>
      <c r="E296" s="29">
        <v>0.33333333333333331</v>
      </c>
      <c r="F296" s="29">
        <v>7.2992700729927005E-3</v>
      </c>
      <c r="G296" s="41"/>
      <c r="H296" s="41"/>
      <c r="I296" s="41"/>
      <c r="J296" s="42"/>
      <c r="K296" s="42"/>
      <c r="L296" s="42"/>
      <c r="M296" s="42"/>
      <c r="N296" s="42"/>
      <c r="R296" s="21"/>
      <c r="S296" s="23"/>
    </row>
    <row r="297" spans="3:19" ht="26.25" customHeight="1">
      <c r="C297" s="33" t="s">
        <v>306</v>
      </c>
      <c r="D297" s="29">
        <v>0.32089552238805968</v>
      </c>
      <c r="E297" s="29">
        <v>0</v>
      </c>
      <c r="F297" s="29">
        <v>0.31386861313868614</v>
      </c>
      <c r="R297" s="21"/>
      <c r="S297" s="23"/>
    </row>
    <row r="298" spans="3:19" ht="15.75" customHeight="1">
      <c r="R298" s="21"/>
      <c r="S298" s="23"/>
    </row>
    <row r="299" spans="3:19" ht="15.75" customHeight="1">
      <c r="R299" s="21"/>
      <c r="S299" s="23"/>
    </row>
    <row r="300" spans="3:19" ht="17.25" customHeight="1">
      <c r="R300" s="21"/>
      <c r="S300" s="23"/>
    </row>
    <row r="301" spans="3:19" ht="17.25" customHeight="1">
      <c r="R301" s="21"/>
      <c r="S301" s="23"/>
    </row>
    <row r="302" spans="3:19" ht="23.25">
      <c r="C302" s="74" t="s">
        <v>107</v>
      </c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R302" s="21"/>
      <c r="S302" s="23"/>
    </row>
    <row r="304" spans="3:19" ht="23.25">
      <c r="C304" s="75" t="s">
        <v>108</v>
      </c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</row>
    <row r="305" spans="3:16" ht="21.75" customHeight="1"/>
    <row r="306" spans="3:16" ht="23.25">
      <c r="C306" s="64" t="s">
        <v>109</v>
      </c>
      <c r="D306" s="24" t="s">
        <v>38</v>
      </c>
    </row>
    <row r="307" spans="3:16" ht="42">
      <c r="C307" s="25" t="s">
        <v>110</v>
      </c>
      <c r="D307" s="29">
        <v>0</v>
      </c>
    </row>
    <row r="308" spans="3:16" ht="42">
      <c r="C308" s="25" t="s">
        <v>111</v>
      </c>
      <c r="D308" s="29">
        <v>0</v>
      </c>
    </row>
    <row r="309" spans="3:16" ht="21">
      <c r="C309" s="25" t="s">
        <v>46</v>
      </c>
      <c r="D309" s="29">
        <v>0</v>
      </c>
    </row>
    <row r="310" spans="3:16" ht="42">
      <c r="C310" s="25" t="s">
        <v>112</v>
      </c>
      <c r="D310" s="29">
        <v>0</v>
      </c>
    </row>
    <row r="311" spans="3:16" ht="21">
      <c r="C311" s="25" t="s">
        <v>113</v>
      </c>
      <c r="D311" s="29">
        <v>0</v>
      </c>
    </row>
    <row r="312" spans="3:16" ht="21">
      <c r="C312" s="25" t="s">
        <v>114</v>
      </c>
      <c r="D312" s="29">
        <v>0</v>
      </c>
    </row>
    <row r="313" spans="3:16" ht="42">
      <c r="C313" s="25" t="s">
        <v>115</v>
      </c>
      <c r="D313" s="29">
        <v>0</v>
      </c>
    </row>
    <row r="314" spans="3:16" ht="42">
      <c r="C314" s="25" t="s">
        <v>116</v>
      </c>
      <c r="D314" s="29">
        <v>0</v>
      </c>
    </row>
    <row r="315" spans="3:16" ht="21">
      <c r="C315" s="25" t="s">
        <v>117</v>
      </c>
      <c r="D315" s="29">
        <v>0</v>
      </c>
    </row>
    <row r="316" spans="3:16" ht="22.5" customHeight="1"/>
    <row r="317" spans="3:16" ht="22.5" customHeight="1"/>
    <row r="318" spans="3:16" ht="22.5" customHeight="1"/>
    <row r="319" spans="3:16" ht="22.5" customHeight="1"/>
    <row r="320" spans="3:16" ht="23.25">
      <c r="C320" s="75" t="s">
        <v>118</v>
      </c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</row>
    <row r="321" spans="3:16" ht="39.75" customHeight="1"/>
    <row r="322" spans="3:16" ht="23.25">
      <c r="C322" s="24" t="s">
        <v>32</v>
      </c>
      <c r="D322" s="44" t="s">
        <v>39</v>
      </c>
      <c r="E322" s="44" t="s">
        <v>40</v>
      </c>
      <c r="F322" s="44" t="s">
        <v>34</v>
      </c>
    </row>
    <row r="323" spans="3:16" ht="21">
      <c r="C323" s="33" t="s">
        <v>11</v>
      </c>
      <c r="D323" s="26">
        <v>0</v>
      </c>
      <c r="E323" s="26">
        <v>0</v>
      </c>
      <c r="F323" s="26">
        <v>0</v>
      </c>
    </row>
    <row r="324" spans="3:16" ht="21">
      <c r="C324" s="33" t="s">
        <v>10</v>
      </c>
      <c r="D324" s="26">
        <v>0</v>
      </c>
      <c r="E324" s="26">
        <v>0</v>
      </c>
      <c r="F324" s="26">
        <v>0</v>
      </c>
    </row>
    <row r="325" spans="3:16" ht="21">
      <c r="C325" s="33" t="s">
        <v>307</v>
      </c>
      <c r="D325" s="26">
        <v>0</v>
      </c>
      <c r="E325" s="26">
        <v>0</v>
      </c>
      <c r="F325" s="26">
        <v>0</v>
      </c>
    </row>
    <row r="327" spans="3:16" ht="23.25">
      <c r="C327" s="24" t="s">
        <v>33</v>
      </c>
      <c r="D327" s="44" t="s">
        <v>39</v>
      </c>
      <c r="E327" s="44" t="s">
        <v>40</v>
      </c>
      <c r="F327" s="44" t="s">
        <v>34</v>
      </c>
    </row>
    <row r="328" spans="3:16" ht="21">
      <c r="C328" s="33" t="s">
        <v>11</v>
      </c>
      <c r="D328" s="29">
        <v>0</v>
      </c>
      <c r="E328" s="29">
        <v>0</v>
      </c>
      <c r="F328" s="29">
        <v>0</v>
      </c>
    </row>
    <row r="329" spans="3:16" ht="21">
      <c r="C329" s="33" t="s">
        <v>10</v>
      </c>
      <c r="D329" s="29">
        <v>0</v>
      </c>
      <c r="E329" s="29">
        <v>0</v>
      </c>
      <c r="F329" s="29">
        <v>0</v>
      </c>
    </row>
    <row r="330" spans="3:16" ht="24" customHeight="1">
      <c r="C330" s="33" t="s">
        <v>307</v>
      </c>
      <c r="D330" s="29">
        <v>0</v>
      </c>
      <c r="E330" s="29">
        <v>0</v>
      </c>
      <c r="F330" s="29">
        <v>0</v>
      </c>
    </row>
    <row r="331" spans="3:16" ht="25.5" customHeight="1">
      <c r="C331" s="46"/>
      <c r="D331" s="42"/>
      <c r="E331" s="42"/>
    </row>
    <row r="332" spans="3:16" ht="11.25" customHeight="1">
      <c r="C332" s="46"/>
      <c r="D332" s="42"/>
      <c r="E332" s="42"/>
    </row>
    <row r="333" spans="3:16" ht="11.25" customHeight="1">
      <c r="C333" s="46"/>
      <c r="D333" s="42"/>
      <c r="E333" s="42"/>
    </row>
    <row r="334" spans="3:16" ht="23.25">
      <c r="C334" s="75" t="s">
        <v>119</v>
      </c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</row>
    <row r="335" spans="3:16" ht="43.5" customHeight="1"/>
    <row r="336" spans="3:16" ht="43.5" customHeight="1">
      <c r="C336" s="24" t="s">
        <v>32</v>
      </c>
      <c r="D336" s="44" t="s">
        <v>39</v>
      </c>
      <c r="E336" s="44" t="s">
        <v>40</v>
      </c>
      <c r="F336" s="44" t="s">
        <v>34</v>
      </c>
    </row>
    <row r="337" spans="3:16" ht="21">
      <c r="C337" s="25" t="s">
        <v>120</v>
      </c>
      <c r="D337" s="26">
        <v>0</v>
      </c>
      <c r="E337" s="26">
        <v>0</v>
      </c>
      <c r="F337" s="26">
        <v>0</v>
      </c>
    </row>
    <row r="338" spans="3:16" ht="21">
      <c r="C338" s="25" t="s">
        <v>121</v>
      </c>
      <c r="D338" s="26">
        <v>0</v>
      </c>
      <c r="E338" s="26">
        <v>0</v>
      </c>
      <c r="F338" s="26">
        <v>0</v>
      </c>
    </row>
    <row r="339" spans="3:16" ht="21">
      <c r="C339" s="98" t="s">
        <v>122</v>
      </c>
      <c r="D339" s="99">
        <v>0</v>
      </c>
      <c r="E339" s="99">
        <v>0</v>
      </c>
      <c r="F339" s="99">
        <v>0</v>
      </c>
    </row>
    <row r="340" spans="3:16" ht="21">
      <c r="C340" s="100"/>
      <c r="D340" s="101"/>
      <c r="E340" s="101"/>
      <c r="F340" s="101"/>
    </row>
    <row r="342" spans="3:16" ht="23.25">
      <c r="C342" s="24" t="s">
        <v>33</v>
      </c>
      <c r="D342" s="44" t="s">
        <v>39</v>
      </c>
      <c r="E342" s="44" t="s">
        <v>40</v>
      </c>
      <c r="F342" s="44" t="s">
        <v>34</v>
      </c>
    </row>
    <row r="343" spans="3:16" ht="21">
      <c r="C343" s="25" t="s">
        <v>120</v>
      </c>
      <c r="D343" s="29">
        <v>0</v>
      </c>
      <c r="E343" s="29">
        <v>0</v>
      </c>
      <c r="F343" s="29">
        <v>0</v>
      </c>
    </row>
    <row r="344" spans="3:16" ht="21">
      <c r="C344" s="25" t="s">
        <v>121</v>
      </c>
      <c r="D344" s="29">
        <v>0</v>
      </c>
      <c r="E344" s="29">
        <v>0</v>
      </c>
      <c r="F344" s="29">
        <v>0</v>
      </c>
    </row>
    <row r="345" spans="3:16" ht="21">
      <c r="C345" s="98" t="s">
        <v>122</v>
      </c>
      <c r="D345" s="29">
        <v>0</v>
      </c>
      <c r="E345" s="29">
        <v>0</v>
      </c>
      <c r="F345" s="29">
        <v>0</v>
      </c>
    </row>
    <row r="346" spans="3:16" ht="26.25" customHeight="1">
      <c r="C346" s="100"/>
      <c r="D346" s="102"/>
      <c r="E346" s="102"/>
      <c r="F346" s="102"/>
    </row>
    <row r="347" spans="3:16" ht="76.5" customHeight="1"/>
    <row r="348" spans="3:16" ht="76.5" customHeight="1"/>
    <row r="349" spans="3:16" ht="76.5" customHeight="1"/>
    <row r="350" spans="3:16" ht="76.5" customHeight="1"/>
    <row r="351" spans="3:16" ht="33.75" customHeight="1"/>
    <row r="352" spans="3:16" ht="23.25">
      <c r="C352" s="75" t="s">
        <v>123</v>
      </c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</row>
    <row r="353" spans="3:16" ht="63" customHeight="1"/>
    <row r="354" spans="3:16" ht="23.25">
      <c r="C354" s="44" t="s">
        <v>32</v>
      </c>
      <c r="D354" s="44" t="s">
        <v>37</v>
      </c>
    </row>
    <row r="355" spans="3:16" ht="21">
      <c r="C355" s="33" t="s">
        <v>11</v>
      </c>
      <c r="D355" s="47">
        <v>88</v>
      </c>
    </row>
    <row r="356" spans="3:16" ht="21">
      <c r="C356" s="33" t="s">
        <v>10</v>
      </c>
      <c r="D356" s="47">
        <v>3</v>
      </c>
    </row>
    <row r="357" spans="3:16" ht="21">
      <c r="C357" s="33" t="s">
        <v>306</v>
      </c>
      <c r="D357" s="47">
        <v>43</v>
      </c>
    </row>
    <row r="358" spans="3:16" ht="21">
      <c r="C358" s="48"/>
      <c r="D358" s="42"/>
    </row>
    <row r="359" spans="3:16" ht="23.25">
      <c r="C359" s="44" t="s">
        <v>33</v>
      </c>
      <c r="D359" s="44" t="s">
        <v>37</v>
      </c>
    </row>
    <row r="360" spans="3:16" ht="21">
      <c r="C360" s="33" t="s">
        <v>11</v>
      </c>
      <c r="D360" s="29">
        <v>0.65671641791044777</v>
      </c>
    </row>
    <row r="361" spans="3:16" ht="21">
      <c r="C361" s="33" t="s">
        <v>10</v>
      </c>
      <c r="D361" s="29">
        <v>2.2388059701492536E-2</v>
      </c>
    </row>
    <row r="362" spans="3:16" ht="21">
      <c r="C362" s="33" t="s">
        <v>306</v>
      </c>
      <c r="D362" s="29">
        <v>0.32089552238805968</v>
      </c>
    </row>
    <row r="363" spans="3:16" ht="54" customHeight="1"/>
    <row r="364" spans="3:16" ht="23.25">
      <c r="C364" s="75" t="s">
        <v>124</v>
      </c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</row>
    <row r="365" spans="3:16" ht="23.25" customHeight="1"/>
    <row r="366" spans="3:16" ht="23.25" customHeight="1">
      <c r="C366" s="44" t="s">
        <v>32</v>
      </c>
      <c r="D366" s="44" t="s">
        <v>37</v>
      </c>
    </row>
    <row r="367" spans="3:16" ht="23.25" customHeight="1">
      <c r="C367" s="25" t="s">
        <v>120</v>
      </c>
      <c r="D367" s="47">
        <v>30</v>
      </c>
    </row>
    <row r="368" spans="3:16" ht="23.25" customHeight="1">
      <c r="C368" s="25" t="s">
        <v>121</v>
      </c>
      <c r="D368" s="47">
        <v>11</v>
      </c>
    </row>
    <row r="369" spans="3:4" ht="23.25" customHeight="1">
      <c r="C369" s="25" t="s">
        <v>125</v>
      </c>
      <c r="D369" s="47">
        <v>5</v>
      </c>
    </row>
    <row r="370" spans="3:4" ht="23.25" customHeight="1">
      <c r="C370" s="25" t="s">
        <v>126</v>
      </c>
      <c r="D370" s="47">
        <v>3</v>
      </c>
    </row>
    <row r="371" spans="3:4" ht="23.25" customHeight="1">
      <c r="C371" s="25" t="s">
        <v>127</v>
      </c>
      <c r="D371" s="47">
        <v>1</v>
      </c>
    </row>
    <row r="372" spans="3:4" ht="23.25" customHeight="1">
      <c r="C372" s="25" t="s">
        <v>122</v>
      </c>
      <c r="D372" s="47">
        <v>0</v>
      </c>
    </row>
    <row r="373" spans="3:4" ht="23.25" customHeight="1">
      <c r="C373" s="25" t="s">
        <v>128</v>
      </c>
      <c r="D373" s="47">
        <v>8</v>
      </c>
    </row>
    <row r="374" spans="3:4" ht="23.25" customHeight="1">
      <c r="C374" s="25" t="s">
        <v>129</v>
      </c>
      <c r="D374" s="47">
        <v>26</v>
      </c>
    </row>
    <row r="375" spans="3:4" ht="23.25" customHeight="1">
      <c r="C375" s="25" t="s">
        <v>306</v>
      </c>
      <c r="D375" s="47">
        <v>10</v>
      </c>
    </row>
    <row r="376" spans="3:4" ht="23.25" customHeight="1"/>
    <row r="377" spans="3:4" ht="37.5" customHeight="1">
      <c r="C377" s="44" t="s">
        <v>33</v>
      </c>
      <c r="D377" s="44" t="s">
        <v>37</v>
      </c>
    </row>
    <row r="378" spans="3:4" ht="21">
      <c r="C378" s="25" t="s">
        <v>120</v>
      </c>
      <c r="D378" s="29">
        <v>0.34090909090909088</v>
      </c>
    </row>
    <row r="379" spans="3:4" ht="21">
      <c r="C379" s="25" t="s">
        <v>121</v>
      </c>
      <c r="D379" s="29">
        <v>0.125</v>
      </c>
    </row>
    <row r="380" spans="3:4" ht="21">
      <c r="C380" s="25" t="s">
        <v>125</v>
      </c>
      <c r="D380" s="29">
        <v>5.6818181818181816E-2</v>
      </c>
    </row>
    <row r="381" spans="3:4" ht="21">
      <c r="C381" s="25" t="s">
        <v>126</v>
      </c>
      <c r="D381" s="29">
        <v>3.4090909090909088E-2</v>
      </c>
    </row>
    <row r="382" spans="3:4" ht="21">
      <c r="C382" s="25" t="s">
        <v>127</v>
      </c>
      <c r="D382" s="29">
        <v>1.1363636363636364E-2</v>
      </c>
    </row>
    <row r="383" spans="3:4" ht="21">
      <c r="C383" s="25" t="s">
        <v>122</v>
      </c>
      <c r="D383" s="29">
        <v>0</v>
      </c>
    </row>
    <row r="384" spans="3:4" ht="21">
      <c r="C384" s="25" t="s">
        <v>128</v>
      </c>
      <c r="D384" s="29">
        <v>9.0909090909090912E-2</v>
      </c>
    </row>
    <row r="385" spans="3:16" ht="21">
      <c r="C385" s="25" t="s">
        <v>129</v>
      </c>
      <c r="D385" s="29">
        <v>0.29545454545454547</v>
      </c>
    </row>
    <row r="386" spans="3:16" ht="21">
      <c r="C386" s="25" t="s">
        <v>306</v>
      </c>
      <c r="D386" s="29">
        <v>0.11363636363636363</v>
      </c>
    </row>
    <row r="387" spans="3:16" ht="50.25" customHeight="1"/>
    <row r="388" spans="3:16" ht="23.25">
      <c r="C388" s="75" t="s">
        <v>130</v>
      </c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</row>
    <row r="389" spans="3:16" ht="60.75" customHeight="1"/>
    <row r="390" spans="3:16" ht="23.25">
      <c r="C390" s="44" t="s">
        <v>33</v>
      </c>
      <c r="D390" s="44" t="s">
        <v>39</v>
      </c>
      <c r="E390" s="44" t="s">
        <v>40</v>
      </c>
    </row>
    <row r="391" spans="3:16" ht="21">
      <c r="C391" s="25" t="s">
        <v>131</v>
      </c>
      <c r="D391" s="29">
        <v>0</v>
      </c>
      <c r="E391" s="29">
        <v>0</v>
      </c>
    </row>
    <row r="392" spans="3:16" ht="21">
      <c r="C392" s="25" t="s">
        <v>132</v>
      </c>
      <c r="D392" s="29">
        <v>0</v>
      </c>
      <c r="E392" s="29">
        <v>0</v>
      </c>
    </row>
    <row r="393" spans="3:16" ht="21">
      <c r="C393" s="25" t="s">
        <v>133</v>
      </c>
      <c r="D393" s="29">
        <v>0</v>
      </c>
      <c r="E393" s="29">
        <v>0</v>
      </c>
    </row>
    <row r="394" spans="3:16" ht="21">
      <c r="C394" s="25" t="s">
        <v>134</v>
      </c>
      <c r="D394" s="29">
        <v>0</v>
      </c>
      <c r="E394" s="29">
        <v>0</v>
      </c>
    </row>
    <row r="395" spans="3:16" ht="21">
      <c r="C395" s="25" t="s">
        <v>46</v>
      </c>
      <c r="D395" s="29">
        <v>0</v>
      </c>
      <c r="E395" s="29">
        <v>0</v>
      </c>
    </row>
    <row r="396" spans="3:16" ht="21">
      <c r="C396" s="48"/>
      <c r="D396" s="42"/>
      <c r="E396" s="42"/>
    </row>
    <row r="397" spans="3:16" ht="46.5" customHeight="1"/>
    <row r="398" spans="3:16" ht="54.75" customHeight="1">
      <c r="C398" s="79" t="s">
        <v>135</v>
      </c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</row>
    <row r="399" spans="3:16" ht="29.25" customHeight="1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spans="3:16" ht="75.75" customHeight="1">
      <c r="D400" s="44" t="s">
        <v>37</v>
      </c>
      <c r="E400" s="44" t="s">
        <v>38</v>
      </c>
      <c r="F400" s="44" t="s">
        <v>39</v>
      </c>
      <c r="G400" s="44" t="s">
        <v>40</v>
      </c>
    </row>
    <row r="401" spans="3:7" ht="42">
      <c r="C401" s="25" t="s">
        <v>136</v>
      </c>
      <c r="D401" s="29">
        <v>1.4925373134328358E-2</v>
      </c>
      <c r="E401" s="29">
        <v>0</v>
      </c>
      <c r="F401" s="29">
        <v>0</v>
      </c>
      <c r="G401" s="29">
        <v>0</v>
      </c>
    </row>
    <row r="402" spans="3:7" ht="21">
      <c r="C402" s="25" t="s">
        <v>137</v>
      </c>
      <c r="D402" s="29">
        <v>1.4925373134328358E-2</v>
      </c>
      <c r="E402" s="29">
        <v>0</v>
      </c>
      <c r="F402" s="29">
        <v>0</v>
      </c>
      <c r="G402" s="29">
        <v>0</v>
      </c>
    </row>
    <row r="403" spans="3:7" ht="63">
      <c r="C403" s="25" t="s">
        <v>138</v>
      </c>
      <c r="D403" s="29">
        <v>6.7164179104477612E-2</v>
      </c>
      <c r="E403" s="29">
        <v>0</v>
      </c>
      <c r="F403" s="29">
        <v>0</v>
      </c>
      <c r="G403" s="29">
        <v>0</v>
      </c>
    </row>
    <row r="404" spans="3:7" ht="21">
      <c r="C404" s="25" t="s">
        <v>139</v>
      </c>
      <c r="D404" s="29">
        <v>1.4925373134328358E-2</v>
      </c>
      <c r="E404" s="29">
        <v>0</v>
      </c>
      <c r="F404" s="29">
        <v>0</v>
      </c>
      <c r="G404" s="29">
        <v>0</v>
      </c>
    </row>
    <row r="405" spans="3:7" ht="21">
      <c r="C405" s="25" t="s">
        <v>140</v>
      </c>
      <c r="D405" s="29">
        <v>1.4925373134328358E-2</v>
      </c>
      <c r="E405" s="29">
        <v>0</v>
      </c>
      <c r="F405" s="29">
        <v>0</v>
      </c>
      <c r="G405" s="29">
        <v>0</v>
      </c>
    </row>
    <row r="406" spans="3:7" ht="21">
      <c r="C406" s="25" t="s">
        <v>141</v>
      </c>
      <c r="D406" s="29">
        <v>7.462686567164179E-3</v>
      </c>
      <c r="E406" s="29">
        <v>0</v>
      </c>
      <c r="F406" s="29">
        <v>0</v>
      </c>
      <c r="G406" s="29">
        <v>0</v>
      </c>
    </row>
    <row r="407" spans="3:7" ht="21">
      <c r="C407" s="25" t="s">
        <v>142</v>
      </c>
      <c r="D407" s="29">
        <v>2.2388059701492536E-2</v>
      </c>
      <c r="E407" s="29">
        <v>0</v>
      </c>
      <c r="F407" s="29">
        <v>0</v>
      </c>
      <c r="G407" s="29">
        <v>0</v>
      </c>
    </row>
    <row r="408" spans="3:7" ht="21">
      <c r="C408" s="25" t="s">
        <v>143</v>
      </c>
      <c r="D408" s="29">
        <v>0.38805970149253732</v>
      </c>
      <c r="E408" s="29">
        <v>0</v>
      </c>
      <c r="F408" s="29">
        <v>0</v>
      </c>
      <c r="G408" s="29">
        <v>0</v>
      </c>
    </row>
    <row r="409" spans="3:7" ht="21">
      <c r="C409" s="48"/>
      <c r="D409" s="42"/>
      <c r="E409" s="42"/>
      <c r="F409" s="42"/>
      <c r="G409" s="42"/>
    </row>
    <row r="410" spans="3:7" ht="21">
      <c r="C410" s="48"/>
      <c r="D410" s="42"/>
      <c r="E410" s="42"/>
      <c r="F410" s="42"/>
      <c r="G410" s="42"/>
    </row>
    <row r="411" spans="3:7" ht="21">
      <c r="C411" s="48"/>
      <c r="D411" s="42"/>
      <c r="E411" s="42"/>
      <c r="F411" s="42"/>
      <c r="G411" s="42"/>
    </row>
    <row r="412" spans="3:7" ht="21">
      <c r="C412" s="48"/>
      <c r="D412" s="42"/>
      <c r="E412" s="42"/>
      <c r="F412" s="42"/>
      <c r="G412" s="42"/>
    </row>
    <row r="413" spans="3:7" ht="21">
      <c r="C413" s="48"/>
      <c r="D413" s="42"/>
      <c r="E413" s="42"/>
      <c r="F413" s="42"/>
      <c r="G413" s="42"/>
    </row>
    <row r="414" spans="3:7" ht="21">
      <c r="C414" s="48"/>
      <c r="D414" s="42"/>
      <c r="E414" s="42"/>
      <c r="F414" s="42"/>
      <c r="G414" s="42"/>
    </row>
    <row r="415" spans="3:7" ht="21">
      <c r="C415" s="48"/>
      <c r="D415" s="42"/>
      <c r="E415" s="42"/>
      <c r="F415" s="42"/>
      <c r="G415" s="42"/>
    </row>
    <row r="416" spans="3:7" ht="21">
      <c r="C416" s="48"/>
      <c r="D416" s="42"/>
      <c r="E416" s="42"/>
      <c r="F416" s="42"/>
      <c r="G416" s="42"/>
    </row>
    <row r="417" spans="3:16" ht="21">
      <c r="C417" s="48"/>
      <c r="D417" s="42"/>
      <c r="E417" s="42"/>
      <c r="F417" s="42"/>
      <c r="G417" s="42"/>
    </row>
    <row r="418" spans="3:16" ht="21">
      <c r="C418" s="48"/>
      <c r="D418" s="42"/>
      <c r="E418" s="42"/>
      <c r="F418" s="42"/>
      <c r="G418" s="42"/>
    </row>
    <row r="419" spans="3:16" ht="21">
      <c r="C419" s="48"/>
      <c r="D419" s="42"/>
      <c r="E419" s="42"/>
      <c r="F419" s="42"/>
      <c r="G419" s="42"/>
    </row>
    <row r="420" spans="3:16" ht="21">
      <c r="C420" s="48"/>
      <c r="D420" s="42"/>
      <c r="E420" s="42"/>
      <c r="F420" s="42"/>
      <c r="G420" s="42"/>
    </row>
    <row r="421" spans="3:16" ht="21">
      <c r="C421" s="48"/>
      <c r="D421" s="42"/>
      <c r="E421" s="42"/>
      <c r="F421" s="42"/>
      <c r="G421" s="42"/>
    </row>
    <row r="422" spans="3:16" ht="21">
      <c r="C422" s="48"/>
      <c r="D422" s="42"/>
      <c r="E422" s="42"/>
      <c r="F422" s="42"/>
      <c r="G422" s="42"/>
    </row>
    <row r="423" spans="3:16" ht="25.5" customHeight="1"/>
    <row r="424" spans="3:16" ht="25.5" customHeight="1"/>
    <row r="425" spans="3:16" ht="25.5" customHeight="1"/>
    <row r="426" spans="3:16" ht="25.5" customHeight="1"/>
    <row r="427" spans="3:16" ht="23.25">
      <c r="C427" s="74" t="s">
        <v>144</v>
      </c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9" spans="3:16" ht="23.25">
      <c r="C429" s="79" t="s">
        <v>145</v>
      </c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</row>
    <row r="430" spans="3:16" ht="57" customHeight="1"/>
    <row r="431" spans="3:16" ht="30" customHeight="1">
      <c r="C431" s="44" t="s">
        <v>32</v>
      </c>
      <c r="D431" s="24" t="s">
        <v>38</v>
      </c>
      <c r="E431" s="24" t="s">
        <v>39</v>
      </c>
      <c r="F431" s="24" t="s">
        <v>40</v>
      </c>
    </row>
    <row r="432" spans="3:16" ht="21">
      <c r="C432" s="33" t="s">
        <v>11</v>
      </c>
      <c r="D432" s="26">
        <v>0</v>
      </c>
      <c r="E432" s="26">
        <v>0</v>
      </c>
      <c r="F432" s="26">
        <v>0</v>
      </c>
      <c r="G432" s="49"/>
    </row>
    <row r="433" spans="3:16" ht="21">
      <c r="C433" s="33" t="s">
        <v>10</v>
      </c>
      <c r="D433" s="26">
        <v>1</v>
      </c>
      <c r="E433" s="26">
        <v>0</v>
      </c>
      <c r="F433" s="26">
        <v>0</v>
      </c>
    </row>
    <row r="434" spans="3:16" ht="17.25" customHeight="1"/>
    <row r="435" spans="3:16" ht="23.25">
      <c r="C435" s="44" t="s">
        <v>33</v>
      </c>
      <c r="D435" s="24" t="s">
        <v>38</v>
      </c>
      <c r="E435" s="24" t="s">
        <v>39</v>
      </c>
      <c r="F435" s="24" t="s">
        <v>40</v>
      </c>
    </row>
    <row r="436" spans="3:16" ht="21">
      <c r="C436" s="33" t="s">
        <v>11</v>
      </c>
      <c r="D436" s="29">
        <v>0</v>
      </c>
      <c r="E436" s="29">
        <v>0</v>
      </c>
      <c r="F436" s="29">
        <v>0</v>
      </c>
    </row>
    <row r="437" spans="3:16" ht="21">
      <c r="C437" s="33" t="s">
        <v>10</v>
      </c>
      <c r="D437" s="29">
        <v>1</v>
      </c>
      <c r="E437" s="29">
        <v>0</v>
      </c>
      <c r="F437" s="29">
        <v>0</v>
      </c>
    </row>
    <row r="438" spans="3:16" ht="88.5" customHeight="1"/>
    <row r="439" spans="3:16" ht="23.25">
      <c r="C439" s="74" t="s">
        <v>146</v>
      </c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1" spans="3:16" ht="23.25">
      <c r="C441" s="79" t="s">
        <v>147</v>
      </c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</row>
    <row r="442" spans="3:16" ht="21.75" customHeight="1"/>
    <row r="443" spans="3:16" ht="21.75" customHeight="1">
      <c r="C443" s="24" t="s">
        <v>32</v>
      </c>
      <c r="D443" s="24" t="s">
        <v>38</v>
      </c>
      <c r="E443" s="24" t="s">
        <v>39</v>
      </c>
      <c r="F443" s="24" t="s">
        <v>40</v>
      </c>
      <c r="G443" s="24" t="s">
        <v>34</v>
      </c>
    </row>
    <row r="444" spans="3:16" ht="21.75" customHeight="1">
      <c r="C444" s="25" t="s">
        <v>148</v>
      </c>
      <c r="D444" s="26">
        <v>0</v>
      </c>
      <c r="E444" s="26">
        <v>0</v>
      </c>
      <c r="F444" s="26">
        <v>0</v>
      </c>
      <c r="G444" s="26">
        <v>0</v>
      </c>
    </row>
    <row r="445" spans="3:16" ht="21.75" customHeight="1">
      <c r="C445" s="25" t="s">
        <v>149</v>
      </c>
      <c r="D445" s="26">
        <v>0</v>
      </c>
      <c r="E445" s="26">
        <v>0</v>
      </c>
      <c r="F445" s="26">
        <v>0</v>
      </c>
      <c r="G445" s="26">
        <v>0</v>
      </c>
    </row>
    <row r="446" spans="3:16" ht="21.75" customHeight="1">
      <c r="C446" s="25" t="s">
        <v>150</v>
      </c>
      <c r="D446" s="26">
        <v>1</v>
      </c>
      <c r="E446" s="26">
        <v>0</v>
      </c>
      <c r="F446" s="26">
        <v>0</v>
      </c>
      <c r="G446" s="26">
        <v>1</v>
      </c>
    </row>
    <row r="447" spans="3:16" ht="21.75" customHeight="1">
      <c r="C447" s="25" t="s">
        <v>151</v>
      </c>
      <c r="D447" s="26">
        <v>0</v>
      </c>
      <c r="E447" s="26">
        <v>0</v>
      </c>
      <c r="F447" s="26">
        <v>0</v>
      </c>
      <c r="G447" s="26">
        <v>0</v>
      </c>
    </row>
    <row r="448" spans="3:16" ht="21.75" customHeight="1">
      <c r="C448" s="25" t="s">
        <v>152</v>
      </c>
      <c r="D448" s="26">
        <v>0</v>
      </c>
      <c r="E448" s="26">
        <v>0</v>
      </c>
      <c r="F448" s="26">
        <v>0</v>
      </c>
      <c r="G448" s="26">
        <v>0</v>
      </c>
    </row>
    <row r="449" spans="3:7" ht="38.25" customHeight="1">
      <c r="C449" s="25" t="s">
        <v>153</v>
      </c>
      <c r="D449" s="26">
        <v>0</v>
      </c>
      <c r="E449" s="26">
        <v>0</v>
      </c>
      <c r="F449" s="26">
        <v>0</v>
      </c>
      <c r="G449" s="26">
        <v>0</v>
      </c>
    </row>
    <row r="450" spans="3:7" ht="21">
      <c r="C450" s="25" t="s">
        <v>306</v>
      </c>
      <c r="D450" s="26">
        <v>0</v>
      </c>
      <c r="E450" s="26">
        <v>0</v>
      </c>
      <c r="F450" s="26">
        <v>0</v>
      </c>
      <c r="G450" s="26">
        <v>0</v>
      </c>
    </row>
    <row r="451" spans="3:7" ht="21">
      <c r="C451" s="48"/>
      <c r="D451" s="45"/>
      <c r="E451" s="45"/>
      <c r="F451" s="45"/>
      <c r="G451" s="45"/>
    </row>
    <row r="452" spans="3:7" ht="21">
      <c r="C452" s="48"/>
      <c r="D452" s="45"/>
      <c r="E452" s="45"/>
      <c r="F452" s="45"/>
      <c r="G452" s="45"/>
    </row>
    <row r="453" spans="3:7" ht="21">
      <c r="C453" s="48"/>
      <c r="D453" s="45"/>
      <c r="E453" s="45"/>
      <c r="F453" s="45"/>
      <c r="G453" s="45"/>
    </row>
    <row r="454" spans="3:7" ht="21">
      <c r="C454" s="48"/>
      <c r="D454" s="45"/>
      <c r="E454" s="45"/>
      <c r="F454" s="45"/>
      <c r="G454" s="45"/>
    </row>
    <row r="455" spans="3:7" ht="21.75" customHeight="1"/>
    <row r="456" spans="3:7" ht="23.25">
      <c r="C456" s="24" t="s">
        <v>33</v>
      </c>
      <c r="D456" s="24" t="s">
        <v>38</v>
      </c>
      <c r="E456" s="24" t="s">
        <v>39</v>
      </c>
      <c r="F456" s="24" t="s">
        <v>40</v>
      </c>
      <c r="G456" s="24" t="s">
        <v>34</v>
      </c>
    </row>
    <row r="457" spans="3:7" ht="21">
      <c r="C457" s="25" t="s">
        <v>152</v>
      </c>
      <c r="D457" s="29">
        <v>0</v>
      </c>
      <c r="E457" s="29">
        <v>0</v>
      </c>
      <c r="F457" s="29">
        <v>0</v>
      </c>
      <c r="G457" s="29">
        <v>0</v>
      </c>
    </row>
    <row r="458" spans="3:7" ht="21">
      <c r="C458" s="25" t="s">
        <v>148</v>
      </c>
      <c r="D458" s="29">
        <v>0</v>
      </c>
      <c r="E458" s="29">
        <v>0</v>
      </c>
      <c r="F458" s="29">
        <v>0</v>
      </c>
      <c r="G458" s="29">
        <v>0</v>
      </c>
    </row>
    <row r="459" spans="3:7" ht="21">
      <c r="C459" s="25" t="s">
        <v>149</v>
      </c>
      <c r="D459" s="29">
        <v>0</v>
      </c>
      <c r="E459" s="29">
        <v>0</v>
      </c>
      <c r="F459" s="29">
        <v>0</v>
      </c>
      <c r="G459" s="29">
        <v>0</v>
      </c>
    </row>
    <row r="460" spans="3:7" ht="21">
      <c r="C460" s="25" t="s">
        <v>151</v>
      </c>
      <c r="D460" s="29">
        <v>0</v>
      </c>
      <c r="E460" s="29">
        <v>0</v>
      </c>
      <c r="F460" s="29">
        <v>0</v>
      </c>
      <c r="G460" s="29">
        <v>0</v>
      </c>
    </row>
    <row r="461" spans="3:7" ht="21">
      <c r="C461" s="25" t="s">
        <v>150</v>
      </c>
      <c r="D461" s="29">
        <v>0.33333333333333331</v>
      </c>
      <c r="E461" s="29">
        <v>0</v>
      </c>
      <c r="F461" s="29">
        <v>0</v>
      </c>
      <c r="G461" s="29">
        <v>0.33333333333333331</v>
      </c>
    </row>
    <row r="462" spans="3:7" ht="42">
      <c r="C462" s="25" t="s">
        <v>153</v>
      </c>
      <c r="D462" s="29">
        <v>0</v>
      </c>
      <c r="E462" s="29">
        <v>0</v>
      </c>
      <c r="F462" s="29">
        <v>0</v>
      </c>
      <c r="G462" s="29">
        <v>0</v>
      </c>
    </row>
    <row r="463" spans="3:7" ht="37.5" customHeight="1"/>
    <row r="468" spans="3:16" ht="23.25">
      <c r="C468" s="79" t="s">
        <v>154</v>
      </c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</row>
    <row r="470" spans="3:16" ht="23.25">
      <c r="C470" s="24" t="s">
        <v>32</v>
      </c>
      <c r="D470" s="44" t="s">
        <v>37</v>
      </c>
      <c r="E470" s="24" t="s">
        <v>38</v>
      </c>
      <c r="F470" s="24" t="s">
        <v>39</v>
      </c>
      <c r="G470" s="24" t="s">
        <v>40</v>
      </c>
      <c r="H470" s="24" t="s">
        <v>34</v>
      </c>
    </row>
    <row r="471" spans="3:16" ht="42">
      <c r="C471" s="25" t="s">
        <v>155</v>
      </c>
      <c r="D471" s="26">
        <v>1</v>
      </c>
      <c r="E471" s="26">
        <v>0</v>
      </c>
      <c r="F471" s="26">
        <v>0</v>
      </c>
      <c r="G471" s="26">
        <v>0</v>
      </c>
      <c r="H471" s="26">
        <v>1</v>
      </c>
    </row>
    <row r="472" spans="3:16" ht="21">
      <c r="C472" s="25" t="s">
        <v>156</v>
      </c>
      <c r="D472" s="26">
        <v>14</v>
      </c>
      <c r="E472" s="26">
        <v>0</v>
      </c>
      <c r="F472" s="26">
        <v>0</v>
      </c>
      <c r="G472" s="26">
        <v>0</v>
      </c>
      <c r="H472" s="26">
        <v>14</v>
      </c>
    </row>
    <row r="473" spans="3:16" ht="42">
      <c r="C473" s="25" t="s">
        <v>157</v>
      </c>
      <c r="D473" s="26">
        <v>13</v>
      </c>
      <c r="E473" s="26">
        <v>0</v>
      </c>
      <c r="F473" s="26">
        <v>0</v>
      </c>
      <c r="G473" s="26">
        <v>0</v>
      </c>
      <c r="H473" s="26">
        <v>13</v>
      </c>
    </row>
    <row r="474" spans="3:16" ht="21">
      <c r="C474" s="25" t="s">
        <v>10</v>
      </c>
      <c r="D474" s="26">
        <v>49</v>
      </c>
      <c r="E474" s="26">
        <v>1</v>
      </c>
      <c r="F474" s="26">
        <v>0</v>
      </c>
      <c r="G474" s="26">
        <v>0</v>
      </c>
      <c r="H474" s="26">
        <v>50</v>
      </c>
    </row>
    <row r="475" spans="3:16" ht="21">
      <c r="C475" s="25" t="s">
        <v>306</v>
      </c>
      <c r="D475" s="26">
        <v>55</v>
      </c>
      <c r="E475" s="26">
        <v>2</v>
      </c>
      <c r="F475" s="26">
        <v>0</v>
      </c>
      <c r="G475" s="26">
        <v>0</v>
      </c>
      <c r="H475" s="26">
        <v>57</v>
      </c>
    </row>
    <row r="477" spans="3:16" ht="23.25">
      <c r="C477" s="24" t="s">
        <v>33</v>
      </c>
      <c r="D477" s="44" t="s">
        <v>37</v>
      </c>
      <c r="E477" s="24" t="s">
        <v>38</v>
      </c>
      <c r="F477" s="24" t="s">
        <v>39</v>
      </c>
      <c r="G477" s="24" t="s">
        <v>40</v>
      </c>
      <c r="H477" s="24" t="s">
        <v>34</v>
      </c>
    </row>
    <row r="478" spans="3:16" ht="42">
      <c r="C478" s="25" t="s">
        <v>155</v>
      </c>
      <c r="D478" s="50">
        <v>7.462686567164179E-3</v>
      </c>
      <c r="E478" s="50">
        <v>0</v>
      </c>
      <c r="F478" s="50">
        <v>0</v>
      </c>
      <c r="G478" s="50">
        <v>0</v>
      </c>
      <c r="H478" s="50">
        <v>7.2992700729927005E-3</v>
      </c>
    </row>
    <row r="479" spans="3:16" ht="21">
      <c r="C479" s="25" t="s">
        <v>156</v>
      </c>
      <c r="D479" s="50">
        <v>0.1044776119402985</v>
      </c>
      <c r="E479" s="50">
        <v>0</v>
      </c>
      <c r="F479" s="50">
        <v>0</v>
      </c>
      <c r="G479" s="50">
        <v>0</v>
      </c>
      <c r="H479" s="50">
        <v>0.10218978102189781</v>
      </c>
    </row>
    <row r="480" spans="3:16" ht="42">
      <c r="C480" s="25" t="s">
        <v>157</v>
      </c>
      <c r="D480" s="50">
        <v>9.7014925373134331E-2</v>
      </c>
      <c r="E480" s="50">
        <v>0</v>
      </c>
      <c r="F480" s="50">
        <v>0</v>
      </c>
      <c r="G480" s="50">
        <v>0</v>
      </c>
      <c r="H480" s="50">
        <v>9.4890510948905105E-2</v>
      </c>
    </row>
    <row r="481" spans="3:16" ht="21">
      <c r="C481" s="25" t="s">
        <v>10</v>
      </c>
      <c r="D481" s="50">
        <v>0.36567164179104478</v>
      </c>
      <c r="E481" s="50">
        <v>0.33333333333333331</v>
      </c>
      <c r="F481" s="50">
        <v>0</v>
      </c>
      <c r="G481" s="50">
        <v>0</v>
      </c>
      <c r="H481" s="50">
        <v>0.36496350364963503</v>
      </c>
    </row>
    <row r="482" spans="3:16" ht="44.25" customHeight="1">
      <c r="C482" s="25" t="s">
        <v>306</v>
      </c>
      <c r="D482" s="50">
        <v>0.41044776119402987</v>
      </c>
      <c r="E482" s="50">
        <v>0.66666666666666663</v>
      </c>
      <c r="F482" s="50">
        <v>0</v>
      </c>
      <c r="G482" s="50">
        <v>0</v>
      </c>
      <c r="H482" s="50">
        <v>0.41605839416058393</v>
      </c>
    </row>
    <row r="483" spans="3:16" ht="44.25" customHeight="1"/>
    <row r="484" spans="3:16" ht="23.25">
      <c r="C484" s="79" t="s">
        <v>158</v>
      </c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</row>
    <row r="486" spans="3:16" ht="23.25">
      <c r="C486" s="24" t="s">
        <v>32</v>
      </c>
      <c r="D486" s="44" t="s">
        <v>37</v>
      </c>
      <c r="E486" s="24" t="s">
        <v>38</v>
      </c>
      <c r="F486" s="24" t="s">
        <v>39</v>
      </c>
      <c r="G486" s="24" t="s">
        <v>40</v>
      </c>
      <c r="H486" s="24" t="s">
        <v>34</v>
      </c>
    </row>
    <row r="487" spans="3:16" ht="42">
      <c r="C487" s="25" t="s">
        <v>159</v>
      </c>
      <c r="D487" s="26">
        <v>14</v>
      </c>
      <c r="E487" s="26">
        <v>0</v>
      </c>
      <c r="F487" s="26">
        <v>0</v>
      </c>
      <c r="G487" s="26">
        <v>0</v>
      </c>
      <c r="H487" s="26">
        <v>14</v>
      </c>
    </row>
    <row r="488" spans="3:16" ht="42">
      <c r="C488" s="25" t="s">
        <v>160</v>
      </c>
      <c r="D488" s="26">
        <v>40</v>
      </c>
      <c r="E488" s="26">
        <v>0</v>
      </c>
      <c r="F488" s="26">
        <v>0</v>
      </c>
      <c r="G488" s="26">
        <v>0</v>
      </c>
      <c r="H488" s="26">
        <v>40</v>
      </c>
    </row>
    <row r="489" spans="3:16" ht="21">
      <c r="C489" s="25" t="s">
        <v>161</v>
      </c>
      <c r="D489" s="26">
        <v>3</v>
      </c>
      <c r="E489" s="26">
        <v>0</v>
      </c>
      <c r="F489" s="26">
        <v>0</v>
      </c>
      <c r="G489" s="26">
        <v>0</v>
      </c>
      <c r="H489" s="26">
        <v>3</v>
      </c>
    </row>
    <row r="490" spans="3:16" ht="21">
      <c r="C490" s="25" t="s">
        <v>162</v>
      </c>
      <c r="D490" s="26">
        <v>2</v>
      </c>
      <c r="E490" s="26">
        <v>0</v>
      </c>
      <c r="F490" s="26">
        <v>0</v>
      </c>
      <c r="G490" s="26">
        <v>0</v>
      </c>
      <c r="H490" s="26">
        <v>2</v>
      </c>
    </row>
    <row r="491" spans="3:16" ht="42">
      <c r="C491" s="25" t="s">
        <v>163</v>
      </c>
      <c r="D491" s="26">
        <v>7</v>
      </c>
      <c r="E491" s="26">
        <v>0</v>
      </c>
      <c r="F491" s="26">
        <v>0</v>
      </c>
      <c r="G491" s="26">
        <v>0</v>
      </c>
      <c r="H491" s="26">
        <v>7</v>
      </c>
    </row>
    <row r="492" spans="3:16" ht="21">
      <c r="C492" s="25" t="s">
        <v>306</v>
      </c>
      <c r="D492" s="26">
        <v>68</v>
      </c>
      <c r="E492" s="26">
        <v>2</v>
      </c>
      <c r="F492" s="26">
        <v>0</v>
      </c>
      <c r="G492" s="26">
        <v>0</v>
      </c>
      <c r="H492" s="26">
        <v>70</v>
      </c>
    </row>
    <row r="494" spans="3:16" ht="23.25">
      <c r="C494" s="24" t="s">
        <v>33</v>
      </c>
      <c r="D494" s="24" t="s">
        <v>37</v>
      </c>
      <c r="E494" s="24" t="s">
        <v>38</v>
      </c>
      <c r="F494" s="24" t="s">
        <v>39</v>
      </c>
      <c r="G494" s="24" t="s">
        <v>40</v>
      </c>
      <c r="H494" s="24" t="s">
        <v>34</v>
      </c>
    </row>
    <row r="495" spans="3:16" ht="42">
      <c r="C495" s="25" t="s">
        <v>159</v>
      </c>
      <c r="D495" s="50">
        <v>0.1044776119402985</v>
      </c>
      <c r="E495" s="50">
        <v>0</v>
      </c>
      <c r="F495" s="50">
        <v>0</v>
      </c>
      <c r="G495" s="50">
        <v>0</v>
      </c>
      <c r="H495" s="50">
        <v>0.10218978102189781</v>
      </c>
    </row>
    <row r="496" spans="3:16" ht="42">
      <c r="C496" s="25" t="s">
        <v>160</v>
      </c>
      <c r="D496" s="50">
        <v>0.29850746268656714</v>
      </c>
      <c r="E496" s="50">
        <v>0</v>
      </c>
      <c r="F496" s="50">
        <v>0</v>
      </c>
      <c r="G496" s="50">
        <v>0</v>
      </c>
      <c r="H496" s="50">
        <v>0.29197080291970801</v>
      </c>
    </row>
    <row r="497" spans="3:16" ht="21">
      <c r="C497" s="25" t="s">
        <v>161</v>
      </c>
      <c r="D497" s="50">
        <v>2.2388059701492536E-2</v>
      </c>
      <c r="E497" s="50">
        <v>0</v>
      </c>
      <c r="F497" s="50">
        <v>0</v>
      </c>
      <c r="G497" s="50">
        <v>0</v>
      </c>
      <c r="H497" s="50">
        <v>2.1897810218978103E-2</v>
      </c>
    </row>
    <row r="498" spans="3:16" ht="21">
      <c r="C498" s="25" t="s">
        <v>162</v>
      </c>
      <c r="D498" s="50">
        <v>1.4925373134328358E-2</v>
      </c>
      <c r="E498" s="50">
        <v>0</v>
      </c>
      <c r="F498" s="50">
        <v>0</v>
      </c>
      <c r="G498" s="50">
        <v>0</v>
      </c>
      <c r="H498" s="50">
        <v>1.4598540145985401E-2</v>
      </c>
    </row>
    <row r="499" spans="3:16" ht="42">
      <c r="C499" s="25" t="s">
        <v>163</v>
      </c>
      <c r="D499" s="50">
        <v>5.2238805970149252E-2</v>
      </c>
      <c r="E499" s="50">
        <v>0</v>
      </c>
      <c r="F499" s="50">
        <v>0</v>
      </c>
      <c r="G499" s="50">
        <v>0</v>
      </c>
      <c r="H499" s="50">
        <v>5.1094890510948905E-2</v>
      </c>
    </row>
    <row r="500" spans="3:16" ht="21">
      <c r="C500" s="25" t="s">
        <v>306</v>
      </c>
      <c r="D500" s="50">
        <v>0.5074626865671642</v>
      </c>
      <c r="E500" s="50">
        <v>0.66666666666666663</v>
      </c>
      <c r="F500" s="50">
        <v>0</v>
      </c>
      <c r="G500" s="50">
        <v>0</v>
      </c>
      <c r="H500" s="50">
        <v>0.51094890510948909</v>
      </c>
    </row>
    <row r="503" spans="3:16" ht="23.25">
      <c r="C503" s="79" t="s">
        <v>164</v>
      </c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</row>
    <row r="504" spans="3:16" ht="43.5" customHeight="1"/>
    <row r="505" spans="3:16" ht="30" customHeight="1">
      <c r="C505" s="24" t="s">
        <v>32</v>
      </c>
      <c r="D505" s="24" t="s">
        <v>38</v>
      </c>
      <c r="E505" s="24" t="s">
        <v>39</v>
      </c>
      <c r="F505" s="24" t="s">
        <v>40</v>
      </c>
      <c r="G505" s="24" t="s">
        <v>34</v>
      </c>
    </row>
    <row r="506" spans="3:16" ht="21">
      <c r="C506" s="33" t="s">
        <v>11</v>
      </c>
      <c r="D506" s="26">
        <v>1</v>
      </c>
      <c r="E506" s="26">
        <v>0</v>
      </c>
      <c r="F506" s="26">
        <v>0</v>
      </c>
      <c r="G506" s="26">
        <v>1</v>
      </c>
    </row>
    <row r="507" spans="3:16" ht="21">
      <c r="C507" s="33" t="s">
        <v>10</v>
      </c>
      <c r="D507" s="26">
        <v>0</v>
      </c>
      <c r="E507" s="26">
        <v>0</v>
      </c>
      <c r="F507" s="26">
        <v>0</v>
      </c>
      <c r="G507" s="26">
        <v>0</v>
      </c>
    </row>
    <row r="508" spans="3:16" ht="21">
      <c r="C508" s="33" t="s">
        <v>306</v>
      </c>
      <c r="D508" s="26">
        <v>2</v>
      </c>
      <c r="E508" s="26">
        <v>0</v>
      </c>
      <c r="F508" s="26">
        <v>0</v>
      </c>
      <c r="G508" s="26">
        <v>2</v>
      </c>
    </row>
    <row r="509" spans="3:16" ht="15" customHeight="1"/>
    <row r="510" spans="3:16" ht="23.25">
      <c r="C510" s="24" t="s">
        <v>33</v>
      </c>
      <c r="D510" s="24" t="s">
        <v>38</v>
      </c>
      <c r="E510" s="24" t="s">
        <v>39</v>
      </c>
      <c r="F510" s="24" t="s">
        <v>40</v>
      </c>
      <c r="G510" s="24" t="s">
        <v>34</v>
      </c>
    </row>
    <row r="511" spans="3:16" ht="21">
      <c r="C511" s="33" t="s">
        <v>11</v>
      </c>
      <c r="D511" s="29">
        <v>0.33333333333333331</v>
      </c>
      <c r="E511" s="29">
        <v>0</v>
      </c>
      <c r="F511" s="29">
        <v>0</v>
      </c>
      <c r="G511" s="29">
        <v>0.33333333333333331</v>
      </c>
    </row>
    <row r="512" spans="3:16" ht="21">
      <c r="C512" s="33" t="s">
        <v>10</v>
      </c>
      <c r="D512" s="29">
        <v>0</v>
      </c>
      <c r="E512" s="29">
        <v>0</v>
      </c>
      <c r="F512" s="29">
        <v>0</v>
      </c>
      <c r="G512" s="29">
        <v>0</v>
      </c>
    </row>
    <row r="513" spans="3:16" ht="21">
      <c r="C513" s="33" t="s">
        <v>306</v>
      </c>
      <c r="D513" s="29">
        <v>0.66666666666666663</v>
      </c>
      <c r="E513" s="29">
        <v>0</v>
      </c>
      <c r="F513" s="29">
        <v>0</v>
      </c>
      <c r="G513" s="29">
        <v>0.66666666666666663</v>
      </c>
    </row>
    <row r="515" spans="3:16" ht="32.25" hidden="1" customHeight="1">
      <c r="C515" s="79" t="s">
        <v>165</v>
      </c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</row>
    <row r="516" spans="3:16" ht="38.25" customHeight="1"/>
    <row r="517" spans="3:16" ht="23.25">
      <c r="C517" s="24" t="s">
        <v>32</v>
      </c>
      <c r="D517" s="24" t="s">
        <v>38</v>
      </c>
      <c r="E517" s="24" t="s">
        <v>39</v>
      </c>
      <c r="F517" s="24" t="s">
        <v>40</v>
      </c>
    </row>
    <row r="518" spans="3:16" ht="21">
      <c r="C518" s="25" t="s">
        <v>166</v>
      </c>
      <c r="D518" s="26">
        <v>0</v>
      </c>
      <c r="E518" s="26">
        <v>0</v>
      </c>
      <c r="F518" s="26">
        <v>0</v>
      </c>
    </row>
    <row r="519" spans="3:16" ht="42">
      <c r="C519" s="25" t="s">
        <v>167</v>
      </c>
      <c r="D519" s="26">
        <v>1</v>
      </c>
      <c r="E519" s="26">
        <v>0</v>
      </c>
      <c r="F519" s="26">
        <v>0</v>
      </c>
    </row>
    <row r="520" spans="3:16" ht="42">
      <c r="C520" s="25" t="s">
        <v>168</v>
      </c>
      <c r="D520" s="26">
        <v>0</v>
      </c>
      <c r="E520" s="26">
        <v>0</v>
      </c>
      <c r="F520" s="26">
        <v>0</v>
      </c>
    </row>
    <row r="521" spans="3:16" ht="21">
      <c r="C521" s="25" t="s">
        <v>169</v>
      </c>
      <c r="D521" s="26">
        <v>0</v>
      </c>
      <c r="E521" s="26">
        <v>0</v>
      </c>
      <c r="F521" s="26">
        <v>0</v>
      </c>
    </row>
    <row r="522" spans="3:16" ht="21">
      <c r="C522" s="25" t="s">
        <v>306</v>
      </c>
      <c r="D522" s="26">
        <v>2</v>
      </c>
      <c r="E522" s="26">
        <v>0</v>
      </c>
      <c r="F522" s="26">
        <v>0</v>
      </c>
    </row>
    <row r="523" spans="3:16" ht="20.25" customHeight="1">
      <c r="F523" s="1" t="s">
        <v>170</v>
      </c>
    </row>
    <row r="524" spans="3:16" ht="23.25">
      <c r="C524" s="24" t="s">
        <v>33</v>
      </c>
      <c r="D524" s="24" t="s">
        <v>38</v>
      </c>
      <c r="E524" s="24" t="s">
        <v>39</v>
      </c>
      <c r="F524" s="24" t="s">
        <v>40</v>
      </c>
    </row>
    <row r="525" spans="3:16" ht="21">
      <c r="C525" s="25" t="s">
        <v>166</v>
      </c>
      <c r="D525" s="29">
        <v>0</v>
      </c>
      <c r="E525" s="29">
        <v>0</v>
      </c>
      <c r="F525" s="29">
        <v>0</v>
      </c>
    </row>
    <row r="526" spans="3:16" ht="42">
      <c r="C526" s="25" t="s">
        <v>167</v>
      </c>
      <c r="D526" s="29">
        <v>0.33333333333333331</v>
      </c>
      <c r="E526" s="29">
        <v>0</v>
      </c>
      <c r="F526" s="29">
        <v>0</v>
      </c>
    </row>
    <row r="527" spans="3:16" ht="42">
      <c r="C527" s="25" t="s">
        <v>168</v>
      </c>
      <c r="D527" s="29">
        <v>0</v>
      </c>
      <c r="E527" s="29">
        <v>0</v>
      </c>
      <c r="F527" s="29">
        <v>0</v>
      </c>
    </row>
    <row r="528" spans="3:16" ht="21">
      <c r="C528" s="25" t="s">
        <v>169</v>
      </c>
      <c r="D528" s="29">
        <v>0</v>
      </c>
      <c r="E528" s="29">
        <v>0</v>
      </c>
      <c r="F528" s="29">
        <v>0</v>
      </c>
    </row>
    <row r="529" spans="3:16" ht="21">
      <c r="C529" s="25" t="s">
        <v>306</v>
      </c>
      <c r="D529" s="29">
        <v>0.66666666666666663</v>
      </c>
      <c r="E529" s="29">
        <v>0</v>
      </c>
      <c r="F529" s="29">
        <v>0</v>
      </c>
    </row>
    <row r="530" spans="3:16" ht="45.75" customHeight="1"/>
    <row r="531" spans="3:16" ht="23.25">
      <c r="C531" s="79" t="s">
        <v>171</v>
      </c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</row>
    <row r="532" spans="3:16" ht="46.5" customHeight="1"/>
    <row r="533" spans="3:16" ht="23.25">
      <c r="C533" s="24" t="s">
        <v>32</v>
      </c>
      <c r="D533" s="24" t="s">
        <v>38</v>
      </c>
      <c r="E533" s="24" t="s">
        <v>39</v>
      </c>
      <c r="F533" s="24" t="s">
        <v>40</v>
      </c>
    </row>
    <row r="534" spans="3:16" ht="21">
      <c r="C534" s="33" t="s">
        <v>11</v>
      </c>
      <c r="D534" s="26">
        <v>1</v>
      </c>
      <c r="E534" s="26">
        <v>0</v>
      </c>
      <c r="F534" s="26">
        <v>0</v>
      </c>
    </row>
    <row r="535" spans="3:16" ht="21">
      <c r="C535" s="33" t="s">
        <v>10</v>
      </c>
      <c r="D535" s="26">
        <v>0</v>
      </c>
      <c r="E535" s="26">
        <v>0</v>
      </c>
      <c r="F535" s="26">
        <v>0</v>
      </c>
    </row>
    <row r="536" spans="3:16" ht="21">
      <c r="C536" s="33" t="s">
        <v>306</v>
      </c>
      <c r="D536" s="26">
        <v>2</v>
      </c>
      <c r="E536" s="26">
        <v>0</v>
      </c>
      <c r="F536" s="26">
        <v>0</v>
      </c>
    </row>
    <row r="538" spans="3:16" ht="23.25">
      <c r="C538" s="24" t="s">
        <v>33</v>
      </c>
      <c r="D538" s="24" t="s">
        <v>38</v>
      </c>
      <c r="E538" s="24" t="s">
        <v>39</v>
      </c>
      <c r="F538" s="24" t="s">
        <v>40</v>
      </c>
    </row>
    <row r="539" spans="3:16" ht="21">
      <c r="C539" s="33" t="s">
        <v>11</v>
      </c>
      <c r="D539" s="29">
        <v>0.33333333333333331</v>
      </c>
      <c r="E539" s="29">
        <v>0</v>
      </c>
      <c r="F539" s="29">
        <v>0</v>
      </c>
    </row>
    <row r="540" spans="3:16" ht="21">
      <c r="C540" s="33" t="s">
        <v>10</v>
      </c>
      <c r="D540" s="29">
        <v>0</v>
      </c>
      <c r="E540" s="29">
        <v>0</v>
      </c>
      <c r="F540" s="29">
        <v>0</v>
      </c>
    </row>
    <row r="541" spans="3:16" ht="21">
      <c r="C541" s="33" t="s">
        <v>306</v>
      </c>
      <c r="D541" s="29">
        <v>0.66666666666666663</v>
      </c>
      <c r="E541" s="29">
        <v>0</v>
      </c>
      <c r="F541" s="29">
        <v>0</v>
      </c>
    </row>
    <row r="542" spans="3:16" ht="56.25" customHeight="1"/>
    <row r="543" spans="3:16" ht="23.25">
      <c r="C543" s="79" t="s">
        <v>172</v>
      </c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</row>
    <row r="545" spans="3:6" ht="23.25">
      <c r="C545" s="24" t="s">
        <v>32</v>
      </c>
      <c r="D545" s="24" t="s">
        <v>38</v>
      </c>
      <c r="E545" s="24" t="s">
        <v>39</v>
      </c>
      <c r="F545" s="24" t="s">
        <v>40</v>
      </c>
    </row>
    <row r="546" spans="3:6" ht="42">
      <c r="C546" s="33" t="s">
        <v>173</v>
      </c>
      <c r="D546" s="26">
        <v>0</v>
      </c>
      <c r="E546" s="26">
        <v>0</v>
      </c>
      <c r="F546" s="26">
        <v>0</v>
      </c>
    </row>
    <row r="547" spans="3:6" ht="42">
      <c r="C547" s="33" t="s">
        <v>174</v>
      </c>
      <c r="D547" s="26">
        <v>1</v>
      </c>
      <c r="E547" s="26">
        <v>0</v>
      </c>
      <c r="F547" s="26">
        <v>0</v>
      </c>
    </row>
    <row r="548" spans="3:6" ht="42">
      <c r="C548" s="33" t="s">
        <v>175</v>
      </c>
      <c r="D548" s="26">
        <v>0</v>
      </c>
      <c r="E548" s="26">
        <v>0</v>
      </c>
      <c r="F548" s="26">
        <v>0</v>
      </c>
    </row>
    <row r="549" spans="3:6" ht="42">
      <c r="C549" s="33" t="s">
        <v>176</v>
      </c>
      <c r="D549" s="26">
        <v>0</v>
      </c>
      <c r="E549" s="26">
        <v>0</v>
      </c>
      <c r="F549" s="26">
        <v>0</v>
      </c>
    </row>
    <row r="550" spans="3:6" ht="42">
      <c r="C550" s="33" t="s">
        <v>177</v>
      </c>
      <c r="D550" s="26">
        <v>0</v>
      </c>
      <c r="E550" s="26">
        <v>0</v>
      </c>
      <c r="F550" s="26">
        <v>0</v>
      </c>
    </row>
    <row r="551" spans="3:6" ht="42">
      <c r="C551" s="33" t="s">
        <v>178</v>
      </c>
      <c r="D551" s="26">
        <v>0</v>
      </c>
      <c r="E551" s="26">
        <v>0</v>
      </c>
      <c r="F551" s="26">
        <v>0</v>
      </c>
    </row>
    <row r="552" spans="3:6" ht="21">
      <c r="C552" s="33" t="s">
        <v>179</v>
      </c>
      <c r="D552" s="26">
        <v>0</v>
      </c>
      <c r="E552" s="26">
        <v>0</v>
      </c>
      <c r="F552" s="26">
        <v>0</v>
      </c>
    </row>
    <row r="553" spans="3:6" ht="21">
      <c r="C553" s="33" t="s">
        <v>306</v>
      </c>
      <c r="D553" s="26">
        <v>2</v>
      </c>
      <c r="E553" s="26">
        <v>0</v>
      </c>
      <c r="F553" s="26">
        <v>0</v>
      </c>
    </row>
    <row r="555" spans="3:6" ht="23.25">
      <c r="C555" s="24" t="s">
        <v>33</v>
      </c>
      <c r="D555" s="24" t="s">
        <v>38</v>
      </c>
      <c r="E555" s="24" t="s">
        <v>39</v>
      </c>
      <c r="F555" s="24" t="s">
        <v>40</v>
      </c>
    </row>
    <row r="556" spans="3:6" ht="42">
      <c r="C556" s="33" t="s">
        <v>173</v>
      </c>
      <c r="D556" s="29">
        <v>0</v>
      </c>
      <c r="E556" s="29">
        <v>0</v>
      </c>
      <c r="F556" s="29">
        <v>0</v>
      </c>
    </row>
    <row r="557" spans="3:6" ht="42">
      <c r="C557" s="33" t="s">
        <v>174</v>
      </c>
      <c r="D557" s="29">
        <v>0.33333333333333331</v>
      </c>
      <c r="E557" s="29">
        <v>0</v>
      </c>
      <c r="F557" s="29">
        <v>0</v>
      </c>
    </row>
    <row r="558" spans="3:6" ht="42">
      <c r="C558" s="33" t="s">
        <v>175</v>
      </c>
      <c r="D558" s="29">
        <v>0</v>
      </c>
      <c r="E558" s="29">
        <v>0</v>
      </c>
      <c r="F558" s="29">
        <v>0</v>
      </c>
    </row>
    <row r="559" spans="3:6" ht="42">
      <c r="C559" s="33" t="s">
        <v>176</v>
      </c>
      <c r="D559" s="29">
        <v>0</v>
      </c>
      <c r="E559" s="29">
        <v>0</v>
      </c>
      <c r="F559" s="29">
        <v>0</v>
      </c>
    </row>
    <row r="560" spans="3:6" ht="42">
      <c r="C560" s="33" t="s">
        <v>177</v>
      </c>
      <c r="D560" s="29">
        <v>0</v>
      </c>
      <c r="E560" s="29">
        <v>0</v>
      </c>
      <c r="F560" s="29">
        <v>0</v>
      </c>
    </row>
    <row r="561" spans="3:16" ht="42">
      <c r="C561" s="33" t="s">
        <v>178</v>
      </c>
      <c r="D561" s="29">
        <v>0</v>
      </c>
      <c r="E561" s="29">
        <v>0</v>
      </c>
      <c r="F561" s="29">
        <v>0</v>
      </c>
    </row>
    <row r="562" spans="3:16" ht="21">
      <c r="C562" s="33" t="s">
        <v>179</v>
      </c>
      <c r="D562" s="29">
        <v>0</v>
      </c>
      <c r="E562" s="29">
        <v>0</v>
      </c>
      <c r="F562" s="29">
        <v>0</v>
      </c>
    </row>
    <row r="563" spans="3:16" ht="21">
      <c r="C563" s="33" t="s">
        <v>306</v>
      </c>
      <c r="D563" s="29">
        <v>0.66666666666666663</v>
      </c>
      <c r="E563" s="29">
        <v>0</v>
      </c>
      <c r="F563" s="29">
        <v>0</v>
      </c>
    </row>
    <row r="564" spans="3:16" ht="21">
      <c r="C564" s="43"/>
      <c r="D564" s="42"/>
      <c r="E564" s="42"/>
      <c r="F564" s="42"/>
    </row>
    <row r="565" spans="3:16" ht="23.25">
      <c r="C565" s="79" t="s">
        <v>180</v>
      </c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</row>
    <row r="566" spans="3:16" ht="21">
      <c r="C566" s="43"/>
      <c r="D566" s="42"/>
      <c r="E566" s="42"/>
      <c r="F566" s="42"/>
    </row>
    <row r="567" spans="3:16" ht="23.25">
      <c r="C567" s="24" t="s">
        <v>32</v>
      </c>
      <c r="D567" s="24" t="s">
        <v>38</v>
      </c>
      <c r="E567" s="24" t="s">
        <v>39</v>
      </c>
      <c r="F567" s="24" t="s">
        <v>40</v>
      </c>
      <c r="G567" s="24" t="s">
        <v>34</v>
      </c>
    </row>
    <row r="568" spans="3:16" ht="23.25" customHeight="1">
      <c r="C568" s="51" t="s">
        <v>181</v>
      </c>
      <c r="D568" s="26">
        <v>0</v>
      </c>
      <c r="E568" s="26">
        <v>0</v>
      </c>
      <c r="F568" s="26">
        <v>0</v>
      </c>
      <c r="G568" s="26">
        <v>0</v>
      </c>
    </row>
    <row r="569" spans="3:16" ht="39" customHeight="1">
      <c r="C569" s="51" t="s">
        <v>182</v>
      </c>
      <c r="D569" s="26">
        <v>0</v>
      </c>
      <c r="E569" s="26">
        <v>0</v>
      </c>
      <c r="F569" s="26">
        <v>0</v>
      </c>
      <c r="G569" s="26">
        <v>0</v>
      </c>
    </row>
    <row r="570" spans="3:16" ht="61.5" customHeight="1">
      <c r="C570" s="51" t="s">
        <v>183</v>
      </c>
      <c r="D570" s="26">
        <v>0</v>
      </c>
      <c r="E570" s="26">
        <v>0</v>
      </c>
      <c r="F570" s="26">
        <v>0</v>
      </c>
      <c r="G570" s="26">
        <v>0</v>
      </c>
    </row>
    <row r="571" spans="3:16" ht="52.5" customHeight="1">
      <c r="C571" s="51" t="s">
        <v>184</v>
      </c>
      <c r="D571" s="26">
        <v>0</v>
      </c>
      <c r="E571" s="26">
        <v>0</v>
      </c>
      <c r="F571" s="26">
        <v>0</v>
      </c>
      <c r="G571" s="26">
        <v>0</v>
      </c>
    </row>
    <row r="572" spans="3:16" ht="23.25" customHeight="1">
      <c r="C572" s="51" t="s">
        <v>185</v>
      </c>
      <c r="D572" s="26">
        <v>1</v>
      </c>
      <c r="E572" s="26">
        <v>0</v>
      </c>
      <c r="F572" s="26">
        <v>0</v>
      </c>
      <c r="G572" s="26">
        <v>1</v>
      </c>
    </row>
    <row r="573" spans="3:16" ht="48.75" customHeight="1">
      <c r="C573" s="51" t="s">
        <v>186</v>
      </c>
      <c r="D573" s="26">
        <v>0</v>
      </c>
      <c r="E573" s="26">
        <v>0</v>
      </c>
      <c r="F573" s="26">
        <v>0</v>
      </c>
      <c r="G573" s="26">
        <v>0</v>
      </c>
    </row>
    <row r="574" spans="3:16" ht="37.5" customHeight="1">
      <c r="C574" s="51" t="s">
        <v>187</v>
      </c>
      <c r="D574" s="26">
        <v>0</v>
      </c>
      <c r="E574" s="26">
        <v>0</v>
      </c>
      <c r="F574" s="26">
        <v>0</v>
      </c>
      <c r="G574" s="26">
        <v>0</v>
      </c>
    </row>
    <row r="575" spans="3:16" ht="54" customHeight="1">
      <c r="C575" s="51" t="s">
        <v>188</v>
      </c>
      <c r="D575" s="26">
        <v>0</v>
      </c>
      <c r="E575" s="26">
        <v>0</v>
      </c>
      <c r="F575" s="26">
        <v>0</v>
      </c>
      <c r="G575" s="26">
        <v>0</v>
      </c>
    </row>
    <row r="576" spans="3:16" ht="23.25" customHeight="1">
      <c r="C576" s="51" t="s">
        <v>189</v>
      </c>
      <c r="D576" s="26">
        <v>0</v>
      </c>
      <c r="E576" s="26">
        <v>0</v>
      </c>
      <c r="F576" s="26">
        <v>0</v>
      </c>
      <c r="G576" s="26">
        <v>0</v>
      </c>
    </row>
    <row r="577" spans="3:16" ht="45" customHeight="1">
      <c r="C577" s="51" t="s">
        <v>190</v>
      </c>
      <c r="D577" s="26">
        <v>0</v>
      </c>
      <c r="E577" s="26">
        <v>0</v>
      </c>
      <c r="F577" s="26">
        <v>0</v>
      </c>
      <c r="G577" s="26">
        <v>0</v>
      </c>
    </row>
    <row r="578" spans="3:16" ht="38.25" customHeight="1">
      <c r="C578" s="51" t="s">
        <v>191</v>
      </c>
      <c r="D578" s="26">
        <v>0</v>
      </c>
      <c r="E578" s="26">
        <v>0</v>
      </c>
      <c r="F578" s="26">
        <v>0</v>
      </c>
      <c r="G578" s="26">
        <v>0</v>
      </c>
    </row>
    <row r="579" spans="3:16" ht="67.5" customHeight="1">
      <c r="C579" s="51" t="s">
        <v>192</v>
      </c>
      <c r="D579" s="26">
        <v>0</v>
      </c>
      <c r="E579" s="26">
        <v>0</v>
      </c>
      <c r="F579" s="26">
        <v>0</v>
      </c>
      <c r="G579" s="26">
        <v>0</v>
      </c>
    </row>
    <row r="580" spans="3:16" ht="23.25" customHeight="1">
      <c r="C580" s="51" t="s">
        <v>193</v>
      </c>
      <c r="D580" s="26">
        <v>0</v>
      </c>
      <c r="E580" s="26">
        <v>0</v>
      </c>
      <c r="F580" s="26">
        <v>0</v>
      </c>
      <c r="G580" s="26">
        <v>0</v>
      </c>
    </row>
    <row r="581" spans="3:16" ht="23.25" customHeight="1">
      <c r="C581" s="51" t="s">
        <v>194</v>
      </c>
      <c r="D581" s="26">
        <v>0</v>
      </c>
      <c r="E581" s="26">
        <v>0</v>
      </c>
      <c r="F581" s="26">
        <v>0</v>
      </c>
      <c r="G581" s="26">
        <v>0</v>
      </c>
    </row>
    <row r="582" spans="3:16" ht="65.25" customHeight="1">
      <c r="C582" s="51" t="s">
        <v>195</v>
      </c>
      <c r="D582" s="26">
        <v>0</v>
      </c>
      <c r="E582" s="26">
        <v>0</v>
      </c>
      <c r="F582" s="26">
        <v>0</v>
      </c>
      <c r="G582" s="26">
        <v>0</v>
      </c>
    </row>
    <row r="583" spans="3:16" ht="41.25" customHeight="1">
      <c r="C583" s="51" t="s">
        <v>196</v>
      </c>
      <c r="D583" s="26">
        <v>0</v>
      </c>
      <c r="E583" s="26">
        <v>0</v>
      </c>
      <c r="F583" s="26">
        <v>0</v>
      </c>
      <c r="G583" s="26">
        <v>0</v>
      </c>
    </row>
    <row r="584" spans="3:16" ht="23.25" customHeight="1">
      <c r="C584" s="51" t="s">
        <v>9</v>
      </c>
      <c r="D584" s="26">
        <v>0</v>
      </c>
      <c r="E584" s="26">
        <v>0</v>
      </c>
      <c r="F584" s="26">
        <v>0</v>
      </c>
      <c r="G584" s="26">
        <v>0</v>
      </c>
    </row>
    <row r="585" spans="3:16" ht="23.25" customHeight="1">
      <c r="C585" s="51" t="s">
        <v>306</v>
      </c>
      <c r="D585" s="26">
        <v>2</v>
      </c>
      <c r="E585" s="26">
        <v>0</v>
      </c>
      <c r="F585" s="26">
        <v>0</v>
      </c>
      <c r="G585" s="26">
        <v>2</v>
      </c>
    </row>
    <row r="586" spans="3:16" ht="21">
      <c r="C586" s="43"/>
      <c r="D586" s="42"/>
      <c r="E586" s="42"/>
      <c r="F586" s="42"/>
    </row>
    <row r="587" spans="3:16" ht="23.25">
      <c r="C587" s="74" t="s">
        <v>197</v>
      </c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ht="21">
      <c r="C588" s="43"/>
      <c r="D588" s="42"/>
      <c r="E588" s="42"/>
      <c r="F588" s="42"/>
    </row>
    <row r="589" spans="3:16" ht="23.25">
      <c r="C589" s="79" t="s">
        <v>198</v>
      </c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</row>
    <row r="590" spans="3:16" ht="21">
      <c r="C590" s="43"/>
      <c r="D590" s="42"/>
      <c r="E590" s="42"/>
      <c r="F590" s="42"/>
    </row>
    <row r="591" spans="3:16" ht="23.25">
      <c r="C591" s="24" t="s">
        <v>32</v>
      </c>
      <c r="D591" s="24" t="s">
        <v>38</v>
      </c>
      <c r="E591" s="24" t="s">
        <v>39</v>
      </c>
      <c r="F591" s="24" t="s">
        <v>40</v>
      </c>
      <c r="G591" s="24" t="s">
        <v>34</v>
      </c>
    </row>
    <row r="592" spans="3:16" ht="21">
      <c r="C592" s="33" t="s">
        <v>11</v>
      </c>
      <c r="D592" s="26">
        <v>0</v>
      </c>
      <c r="E592" s="26">
        <v>0</v>
      </c>
      <c r="F592" s="26">
        <v>0</v>
      </c>
      <c r="G592" s="26">
        <v>0</v>
      </c>
    </row>
    <row r="593" spans="3:16" ht="21">
      <c r="C593" s="33" t="s">
        <v>10</v>
      </c>
      <c r="D593" s="26">
        <v>0</v>
      </c>
      <c r="E593" s="26">
        <v>0</v>
      </c>
      <c r="F593" s="26">
        <v>0</v>
      </c>
      <c r="G593" s="26">
        <v>0</v>
      </c>
    </row>
    <row r="594" spans="3:16" ht="21">
      <c r="C594" s="33" t="s">
        <v>306</v>
      </c>
      <c r="D594" s="26">
        <v>3</v>
      </c>
      <c r="E594" s="26">
        <v>0</v>
      </c>
      <c r="F594" s="26">
        <v>0</v>
      </c>
      <c r="G594" s="26">
        <v>3</v>
      </c>
    </row>
    <row r="595" spans="3:16" ht="21">
      <c r="C595" s="43"/>
      <c r="D595" s="42"/>
      <c r="E595" s="42"/>
      <c r="F595" s="42"/>
    </row>
    <row r="596" spans="3:16" ht="23.25">
      <c r="C596" s="24" t="s">
        <v>33</v>
      </c>
      <c r="D596" s="24" t="s">
        <v>38</v>
      </c>
      <c r="E596" s="24" t="s">
        <v>39</v>
      </c>
      <c r="F596" s="24" t="s">
        <v>40</v>
      </c>
      <c r="G596" s="24" t="s">
        <v>34</v>
      </c>
    </row>
    <row r="597" spans="3:16" ht="21">
      <c r="C597" s="33" t="s">
        <v>11</v>
      </c>
      <c r="D597" s="29">
        <v>0</v>
      </c>
      <c r="E597" s="29">
        <v>0</v>
      </c>
      <c r="F597" s="29">
        <v>0</v>
      </c>
      <c r="G597" s="29">
        <v>0</v>
      </c>
    </row>
    <row r="598" spans="3:16" ht="21">
      <c r="C598" s="33" t="s">
        <v>10</v>
      </c>
      <c r="D598" s="29">
        <v>0</v>
      </c>
      <c r="E598" s="29">
        <v>0</v>
      </c>
      <c r="F598" s="29">
        <v>0</v>
      </c>
      <c r="G598" s="29">
        <v>0</v>
      </c>
    </row>
    <row r="599" spans="3:16" ht="21">
      <c r="C599" s="33" t="s">
        <v>306</v>
      </c>
      <c r="D599" s="29">
        <v>1</v>
      </c>
      <c r="E599" s="29">
        <v>0</v>
      </c>
      <c r="F599" s="29">
        <v>0</v>
      </c>
      <c r="G599" s="29">
        <v>1</v>
      </c>
    </row>
    <row r="600" spans="3:16" ht="21">
      <c r="C600" s="43"/>
      <c r="D600" s="42"/>
      <c r="E600" s="42"/>
      <c r="F600" s="42"/>
    </row>
    <row r="601" spans="3:16" ht="21">
      <c r="C601" s="43"/>
      <c r="D601" s="42"/>
      <c r="E601" s="42"/>
      <c r="F601" s="42"/>
    </row>
    <row r="602" spans="3:16" ht="21">
      <c r="C602" s="43"/>
      <c r="D602" s="42"/>
      <c r="E602" s="42"/>
      <c r="F602" s="42"/>
    </row>
    <row r="603" spans="3:16" ht="21">
      <c r="C603" s="43"/>
      <c r="D603" s="42"/>
      <c r="E603" s="42"/>
      <c r="F603" s="42"/>
    </row>
    <row r="604" spans="3:16" ht="21">
      <c r="C604" s="43"/>
      <c r="D604" s="42"/>
      <c r="E604" s="42"/>
      <c r="F604" s="42"/>
    </row>
    <row r="605" spans="3:16" ht="21">
      <c r="C605" s="43"/>
      <c r="D605" s="42"/>
      <c r="E605" s="42"/>
      <c r="F605" s="42"/>
    </row>
    <row r="606" spans="3:16" ht="23.25">
      <c r="C606" s="79" t="s">
        <v>199</v>
      </c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</row>
    <row r="607" spans="3:16" ht="21">
      <c r="C607" s="43"/>
      <c r="D607" s="42"/>
      <c r="E607" s="42"/>
      <c r="F607" s="42"/>
    </row>
    <row r="608" spans="3:16" ht="23.25">
      <c r="C608" s="24" t="s">
        <v>32</v>
      </c>
      <c r="D608" s="24" t="s">
        <v>38</v>
      </c>
      <c r="E608" s="24" t="s">
        <v>39</v>
      </c>
      <c r="F608" s="24" t="s">
        <v>40</v>
      </c>
      <c r="G608" s="24" t="s">
        <v>34</v>
      </c>
    </row>
    <row r="609" spans="3:16" ht="18.75">
      <c r="C609" s="52" t="s">
        <v>200</v>
      </c>
      <c r="D609" s="26">
        <v>0</v>
      </c>
      <c r="E609" s="26">
        <v>0</v>
      </c>
      <c r="F609" s="26">
        <v>0</v>
      </c>
      <c r="G609" s="26">
        <v>0</v>
      </c>
    </row>
    <row r="610" spans="3:16" ht="18.75">
      <c r="C610" s="52" t="s">
        <v>201</v>
      </c>
      <c r="D610" s="26">
        <v>0</v>
      </c>
      <c r="E610" s="26">
        <v>0</v>
      </c>
      <c r="F610" s="26">
        <v>0</v>
      </c>
      <c r="G610" s="26">
        <v>0</v>
      </c>
    </row>
    <row r="611" spans="3:16" ht="18.75">
      <c r="C611" s="52" t="s">
        <v>202</v>
      </c>
      <c r="D611" s="26">
        <v>0</v>
      </c>
      <c r="E611" s="26">
        <v>0</v>
      </c>
      <c r="F611" s="26">
        <v>0</v>
      </c>
      <c r="G611" s="26">
        <v>0</v>
      </c>
    </row>
    <row r="612" spans="3:16" ht="18.75">
      <c r="C612" s="52" t="s">
        <v>203</v>
      </c>
      <c r="D612" s="26">
        <v>0</v>
      </c>
      <c r="E612" s="26">
        <v>0</v>
      </c>
      <c r="F612" s="26">
        <v>0</v>
      </c>
      <c r="G612" s="26">
        <v>0</v>
      </c>
    </row>
    <row r="613" spans="3:16" ht="18.75">
      <c r="C613" s="52" t="s">
        <v>204</v>
      </c>
      <c r="D613" s="26">
        <v>0</v>
      </c>
      <c r="E613" s="26">
        <v>0</v>
      </c>
      <c r="F613" s="26">
        <v>0</v>
      </c>
      <c r="G613" s="26">
        <v>0</v>
      </c>
    </row>
    <row r="614" spans="3:16" ht="18.75">
      <c r="C614" s="52" t="s">
        <v>205</v>
      </c>
      <c r="D614" s="26">
        <v>0</v>
      </c>
      <c r="E614" s="26">
        <v>0</v>
      </c>
      <c r="F614" s="26">
        <v>0</v>
      </c>
      <c r="G614" s="26">
        <v>0</v>
      </c>
    </row>
    <row r="615" spans="3:16" ht="21">
      <c r="C615" s="43"/>
      <c r="D615" s="42"/>
      <c r="E615" s="42"/>
      <c r="F615" s="42"/>
    </row>
    <row r="616" spans="3:16" ht="23.25">
      <c r="C616" s="24" t="s">
        <v>33</v>
      </c>
      <c r="D616" s="24" t="s">
        <v>38</v>
      </c>
      <c r="E616" s="24" t="s">
        <v>39</v>
      </c>
      <c r="F616" s="24" t="s">
        <v>40</v>
      </c>
      <c r="G616" s="24" t="s">
        <v>34</v>
      </c>
    </row>
    <row r="617" spans="3:16" ht="18.75">
      <c r="C617" s="52" t="s">
        <v>200</v>
      </c>
      <c r="D617" s="29">
        <v>0</v>
      </c>
      <c r="E617" s="29">
        <v>0</v>
      </c>
      <c r="F617" s="29">
        <v>0</v>
      </c>
      <c r="G617" s="29">
        <v>0</v>
      </c>
    </row>
    <row r="618" spans="3:16" ht="18.75">
      <c r="C618" s="52" t="s">
        <v>201</v>
      </c>
      <c r="D618" s="29">
        <v>0</v>
      </c>
      <c r="E618" s="29">
        <v>0</v>
      </c>
      <c r="F618" s="29">
        <v>0</v>
      </c>
      <c r="G618" s="29">
        <v>0</v>
      </c>
    </row>
    <row r="619" spans="3:16" ht="18.75">
      <c r="C619" s="52" t="s">
        <v>202</v>
      </c>
      <c r="D619" s="29">
        <v>0</v>
      </c>
      <c r="E619" s="29">
        <v>0</v>
      </c>
      <c r="F619" s="29">
        <v>0</v>
      </c>
      <c r="G619" s="29">
        <v>0</v>
      </c>
    </row>
    <row r="620" spans="3:16" ht="18.75">
      <c r="C620" s="52" t="s">
        <v>203</v>
      </c>
      <c r="D620" s="29">
        <v>0</v>
      </c>
      <c r="E620" s="29">
        <v>0</v>
      </c>
      <c r="F620" s="29">
        <v>0</v>
      </c>
      <c r="G620" s="29">
        <v>0</v>
      </c>
    </row>
    <row r="621" spans="3:16" ht="18.75">
      <c r="C621" s="52" t="s">
        <v>204</v>
      </c>
      <c r="D621" s="29">
        <v>0</v>
      </c>
      <c r="E621" s="29">
        <v>0</v>
      </c>
      <c r="F621" s="29">
        <v>0</v>
      </c>
      <c r="G621" s="29">
        <v>0</v>
      </c>
    </row>
    <row r="622" spans="3:16" ht="18.75">
      <c r="C622" s="52" t="s">
        <v>205</v>
      </c>
      <c r="D622" s="29">
        <v>0</v>
      </c>
      <c r="E622" s="29">
        <v>0</v>
      </c>
      <c r="F622" s="29">
        <v>0</v>
      </c>
      <c r="G622" s="29">
        <v>0</v>
      </c>
    </row>
    <row r="623" spans="3:16" ht="21">
      <c r="C623" s="43"/>
      <c r="D623" s="42"/>
      <c r="E623" s="42"/>
      <c r="F623" s="42"/>
    </row>
    <row r="624" spans="3:16" ht="23.25">
      <c r="C624" s="79" t="s">
        <v>180</v>
      </c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</row>
    <row r="625" spans="3:7" ht="21">
      <c r="C625" s="43"/>
      <c r="D625" s="42"/>
      <c r="E625" s="42"/>
      <c r="F625" s="42"/>
    </row>
    <row r="626" spans="3:7" ht="23.25">
      <c r="C626" s="24" t="s">
        <v>32</v>
      </c>
      <c r="D626" s="24" t="s">
        <v>38</v>
      </c>
      <c r="E626" s="24" t="s">
        <v>39</v>
      </c>
      <c r="F626" s="24" t="s">
        <v>40</v>
      </c>
      <c r="G626" s="24" t="s">
        <v>34</v>
      </c>
    </row>
    <row r="627" spans="3:7" ht="42">
      <c r="C627" s="53" t="s">
        <v>196</v>
      </c>
      <c r="D627" s="26">
        <v>0</v>
      </c>
      <c r="E627" s="26">
        <v>0</v>
      </c>
      <c r="F627" s="26">
        <v>0</v>
      </c>
      <c r="G627" s="26">
        <v>0</v>
      </c>
    </row>
    <row r="628" spans="3:7" ht="21">
      <c r="C628" s="53" t="s">
        <v>181</v>
      </c>
      <c r="D628" s="26">
        <v>0</v>
      </c>
      <c r="E628" s="26">
        <v>0</v>
      </c>
      <c r="F628" s="26">
        <v>0</v>
      </c>
      <c r="G628" s="26">
        <v>0</v>
      </c>
    </row>
    <row r="629" spans="3:7" ht="42">
      <c r="C629" s="53" t="s">
        <v>187</v>
      </c>
      <c r="D629" s="26">
        <v>0</v>
      </c>
      <c r="E629" s="26">
        <v>0</v>
      </c>
      <c r="F629" s="26">
        <v>0</v>
      </c>
      <c r="G629" s="26">
        <v>0</v>
      </c>
    </row>
    <row r="630" spans="3:7" ht="21">
      <c r="C630" s="53" t="s">
        <v>193</v>
      </c>
      <c r="D630" s="26">
        <v>0</v>
      </c>
      <c r="E630" s="26">
        <v>0</v>
      </c>
      <c r="F630" s="26">
        <v>0</v>
      </c>
      <c r="G630" s="26">
        <v>0</v>
      </c>
    </row>
    <row r="631" spans="3:7" ht="42">
      <c r="C631" s="53" t="s">
        <v>188</v>
      </c>
      <c r="D631" s="26">
        <v>0</v>
      </c>
      <c r="E631" s="26">
        <v>0</v>
      </c>
      <c r="F631" s="26">
        <v>0</v>
      </c>
      <c r="G631" s="26">
        <v>0</v>
      </c>
    </row>
    <row r="632" spans="3:7" ht="21">
      <c r="C632" s="53" t="s">
        <v>189</v>
      </c>
      <c r="D632" s="26">
        <v>0</v>
      </c>
      <c r="E632" s="26">
        <v>0</v>
      </c>
      <c r="F632" s="26">
        <v>0</v>
      </c>
      <c r="G632" s="26">
        <v>0</v>
      </c>
    </row>
    <row r="633" spans="3:7" ht="84">
      <c r="C633" s="53" t="s">
        <v>182</v>
      </c>
      <c r="D633" s="26">
        <v>0</v>
      </c>
      <c r="E633" s="26">
        <v>0</v>
      </c>
      <c r="F633" s="26">
        <v>0</v>
      </c>
      <c r="G633" s="26">
        <v>0</v>
      </c>
    </row>
    <row r="634" spans="3:7" ht="21">
      <c r="C634" s="53" t="s">
        <v>185</v>
      </c>
      <c r="D634" s="26">
        <v>0</v>
      </c>
      <c r="E634" s="26">
        <v>0</v>
      </c>
      <c r="F634" s="26">
        <v>0</v>
      </c>
      <c r="G634" s="26">
        <v>0</v>
      </c>
    </row>
    <row r="635" spans="3:7" ht="42">
      <c r="C635" s="53" t="s">
        <v>190</v>
      </c>
      <c r="D635" s="26">
        <v>0</v>
      </c>
      <c r="E635" s="26">
        <v>0</v>
      </c>
      <c r="F635" s="26">
        <v>0</v>
      </c>
      <c r="G635" s="26">
        <v>0</v>
      </c>
    </row>
    <row r="636" spans="3:7" ht="21">
      <c r="C636" s="53" t="s">
        <v>191</v>
      </c>
      <c r="D636" s="26">
        <v>0</v>
      </c>
      <c r="E636" s="26">
        <v>0</v>
      </c>
      <c r="F636" s="26">
        <v>0</v>
      </c>
      <c r="G636" s="26">
        <v>0</v>
      </c>
    </row>
    <row r="637" spans="3:7" ht="63">
      <c r="C637" s="53" t="s">
        <v>183</v>
      </c>
      <c r="D637" s="26">
        <v>0</v>
      </c>
      <c r="E637" s="26">
        <v>0</v>
      </c>
      <c r="F637" s="26">
        <v>0</v>
      </c>
      <c r="G637" s="26">
        <v>0</v>
      </c>
    </row>
    <row r="638" spans="3:7" ht="63">
      <c r="C638" s="53" t="s">
        <v>192</v>
      </c>
      <c r="D638" s="26">
        <v>0</v>
      </c>
      <c r="E638" s="26">
        <v>0</v>
      </c>
      <c r="F638" s="26">
        <v>0</v>
      </c>
      <c r="G638" s="26">
        <v>0</v>
      </c>
    </row>
    <row r="639" spans="3:7" ht="21">
      <c r="C639" s="53" t="s">
        <v>9</v>
      </c>
      <c r="D639" s="26">
        <v>0</v>
      </c>
      <c r="E639" s="26">
        <v>0</v>
      </c>
      <c r="F639" s="26">
        <v>0</v>
      </c>
      <c r="G639" s="26">
        <v>0</v>
      </c>
    </row>
    <row r="640" spans="3:7" ht="21">
      <c r="C640" s="53" t="s">
        <v>194</v>
      </c>
      <c r="D640" s="26">
        <v>0</v>
      </c>
      <c r="E640" s="26">
        <v>0</v>
      </c>
      <c r="F640" s="26">
        <v>0</v>
      </c>
      <c r="G640" s="26">
        <v>0</v>
      </c>
    </row>
    <row r="641" spans="3:16" ht="63">
      <c r="C641" s="53" t="s">
        <v>195</v>
      </c>
      <c r="D641" s="26">
        <v>0</v>
      </c>
      <c r="E641" s="26">
        <v>0</v>
      </c>
      <c r="F641" s="26">
        <v>0</v>
      </c>
      <c r="G641" s="26">
        <v>0</v>
      </c>
    </row>
    <row r="642" spans="3:16" ht="42">
      <c r="C642" s="53" t="s">
        <v>184</v>
      </c>
      <c r="D642" s="26">
        <v>0</v>
      </c>
      <c r="E642" s="26">
        <v>0</v>
      </c>
      <c r="F642" s="26">
        <v>0</v>
      </c>
      <c r="G642" s="26">
        <v>0</v>
      </c>
    </row>
    <row r="643" spans="3:16" ht="42">
      <c r="C643" s="53" t="s">
        <v>186</v>
      </c>
      <c r="D643" s="26">
        <v>0</v>
      </c>
      <c r="E643" s="26">
        <v>0</v>
      </c>
      <c r="F643" s="26">
        <v>0</v>
      </c>
      <c r="G643" s="26">
        <v>0</v>
      </c>
    </row>
    <row r="644" spans="3:16" ht="21">
      <c r="C644" s="43"/>
      <c r="D644" s="42"/>
      <c r="E644" s="42"/>
      <c r="F644" s="42"/>
    </row>
    <row r="646" spans="3:16" ht="23.25">
      <c r="C646" s="74" t="s">
        <v>206</v>
      </c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ht="23.25">
      <c r="C647" s="79" t="s">
        <v>207</v>
      </c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</row>
    <row r="648" spans="3:16" ht="24.75" customHeight="1"/>
    <row r="649" spans="3:16" ht="24.75" customHeight="1">
      <c r="C649" s="24" t="s">
        <v>32</v>
      </c>
      <c r="D649" s="24" t="s">
        <v>38</v>
      </c>
      <c r="E649" s="24" t="s">
        <v>39</v>
      </c>
      <c r="F649" s="24" t="s">
        <v>40</v>
      </c>
    </row>
    <row r="650" spans="3:16" ht="42">
      <c r="C650" s="25" t="s">
        <v>173</v>
      </c>
      <c r="D650" s="26">
        <v>0</v>
      </c>
      <c r="E650" s="26">
        <v>0</v>
      </c>
      <c r="F650" s="26">
        <v>0</v>
      </c>
    </row>
    <row r="651" spans="3:16" ht="42">
      <c r="C651" s="25" t="s">
        <v>174</v>
      </c>
      <c r="D651" s="26">
        <v>0</v>
      </c>
      <c r="E651" s="26">
        <v>0</v>
      </c>
      <c r="F651" s="26">
        <v>0</v>
      </c>
    </row>
    <row r="652" spans="3:16" ht="42">
      <c r="C652" s="25" t="s">
        <v>175</v>
      </c>
      <c r="D652" s="26">
        <v>0</v>
      </c>
      <c r="E652" s="26">
        <v>0</v>
      </c>
      <c r="F652" s="26">
        <v>0</v>
      </c>
    </row>
    <row r="653" spans="3:16" ht="42">
      <c r="C653" s="25" t="s">
        <v>176</v>
      </c>
      <c r="D653" s="26">
        <v>0</v>
      </c>
      <c r="E653" s="26">
        <v>0</v>
      </c>
      <c r="F653" s="26">
        <v>0</v>
      </c>
    </row>
    <row r="654" spans="3:16" ht="42">
      <c r="C654" s="25" t="s">
        <v>177</v>
      </c>
      <c r="D654" s="26">
        <v>0</v>
      </c>
      <c r="E654" s="26">
        <v>0</v>
      </c>
      <c r="F654" s="26">
        <v>0</v>
      </c>
    </row>
    <row r="655" spans="3:16" ht="42">
      <c r="C655" s="25" t="s">
        <v>178</v>
      </c>
      <c r="D655" s="26">
        <v>0</v>
      </c>
      <c r="E655" s="26">
        <v>0</v>
      </c>
      <c r="F655" s="26">
        <v>0</v>
      </c>
    </row>
    <row r="656" spans="3:16" ht="21">
      <c r="C656" s="25" t="s">
        <v>179</v>
      </c>
      <c r="D656" s="26">
        <v>0</v>
      </c>
      <c r="E656" s="26">
        <v>0</v>
      </c>
      <c r="F656" s="26">
        <v>0</v>
      </c>
    </row>
    <row r="657" spans="3:16" ht="21">
      <c r="C657" s="25" t="s">
        <v>306</v>
      </c>
      <c r="D657" s="26">
        <v>3</v>
      </c>
      <c r="E657" s="26">
        <v>0</v>
      </c>
      <c r="F657" s="26">
        <v>0</v>
      </c>
    </row>
    <row r="658" spans="3:16" ht="24.75" customHeight="1"/>
    <row r="659" spans="3:16" ht="23.25">
      <c r="C659" s="24" t="s">
        <v>33</v>
      </c>
      <c r="D659" s="24" t="s">
        <v>38</v>
      </c>
      <c r="E659" s="24" t="s">
        <v>39</v>
      </c>
      <c r="F659" s="24" t="s">
        <v>40</v>
      </c>
    </row>
    <row r="660" spans="3:16" ht="42">
      <c r="C660" s="25" t="s">
        <v>173</v>
      </c>
      <c r="D660" s="29">
        <v>0</v>
      </c>
      <c r="E660" s="29">
        <v>0</v>
      </c>
      <c r="F660" s="29">
        <v>0</v>
      </c>
    </row>
    <row r="661" spans="3:16" ht="42">
      <c r="C661" s="25" t="s">
        <v>174</v>
      </c>
      <c r="D661" s="29">
        <v>0</v>
      </c>
      <c r="E661" s="29">
        <v>0</v>
      </c>
      <c r="F661" s="29">
        <v>0</v>
      </c>
    </row>
    <row r="662" spans="3:16" ht="42">
      <c r="C662" s="25" t="s">
        <v>175</v>
      </c>
      <c r="D662" s="29">
        <v>0</v>
      </c>
      <c r="E662" s="29">
        <v>0</v>
      </c>
      <c r="F662" s="29">
        <v>0</v>
      </c>
    </row>
    <row r="663" spans="3:16" ht="42">
      <c r="C663" s="25" t="s">
        <v>176</v>
      </c>
      <c r="D663" s="29">
        <v>0</v>
      </c>
      <c r="E663" s="29">
        <v>0</v>
      </c>
      <c r="F663" s="29">
        <v>0</v>
      </c>
    </row>
    <row r="664" spans="3:16" ht="42">
      <c r="C664" s="25" t="s">
        <v>177</v>
      </c>
      <c r="D664" s="29">
        <v>0</v>
      </c>
      <c r="E664" s="29">
        <v>0</v>
      </c>
      <c r="F664" s="29">
        <v>0</v>
      </c>
    </row>
    <row r="665" spans="3:16" ht="42">
      <c r="C665" s="25" t="s">
        <v>178</v>
      </c>
      <c r="D665" s="29">
        <v>0</v>
      </c>
      <c r="E665" s="29">
        <v>0</v>
      </c>
      <c r="F665" s="29">
        <v>0</v>
      </c>
    </row>
    <row r="666" spans="3:16" ht="21">
      <c r="C666" s="25" t="s">
        <v>179</v>
      </c>
      <c r="D666" s="29">
        <v>0</v>
      </c>
      <c r="E666" s="29">
        <v>0</v>
      </c>
      <c r="F666" s="29">
        <v>0</v>
      </c>
    </row>
    <row r="667" spans="3:16" ht="21">
      <c r="C667" s="25" t="s">
        <v>306</v>
      </c>
      <c r="D667" s="29">
        <v>1</v>
      </c>
      <c r="E667" s="29">
        <v>0</v>
      </c>
      <c r="F667" s="29">
        <v>0</v>
      </c>
    </row>
    <row r="668" spans="3:16" ht="21" customHeight="1"/>
    <row r="669" spans="3:16" ht="23.25">
      <c r="C669" s="79" t="s">
        <v>208</v>
      </c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</row>
    <row r="671" spans="3:16" ht="23.25">
      <c r="C671" s="24" t="s">
        <v>32</v>
      </c>
      <c r="D671" s="24" t="s">
        <v>38</v>
      </c>
      <c r="E671" s="24" t="s">
        <v>39</v>
      </c>
      <c r="F671" s="24" t="s">
        <v>40</v>
      </c>
    </row>
    <row r="672" spans="3:16" ht="42">
      <c r="C672" s="53" t="s">
        <v>209</v>
      </c>
      <c r="D672" s="26">
        <v>0</v>
      </c>
      <c r="E672" s="26">
        <v>0</v>
      </c>
      <c r="F672" s="26">
        <v>0</v>
      </c>
    </row>
    <row r="673" spans="3:6" ht="21">
      <c r="C673" s="53" t="s">
        <v>210</v>
      </c>
      <c r="D673" s="26">
        <v>0</v>
      </c>
      <c r="E673" s="26">
        <v>0</v>
      </c>
      <c r="F673" s="26">
        <v>0</v>
      </c>
    </row>
    <row r="674" spans="3:6" ht="63">
      <c r="C674" s="53" t="s">
        <v>211</v>
      </c>
      <c r="D674" s="26">
        <v>0</v>
      </c>
      <c r="E674" s="26">
        <v>0</v>
      </c>
      <c r="F674" s="26">
        <v>0</v>
      </c>
    </row>
    <row r="675" spans="3:6" ht="42">
      <c r="C675" s="53" t="s">
        <v>212</v>
      </c>
      <c r="D675" s="26">
        <v>0</v>
      </c>
      <c r="E675" s="26">
        <v>0</v>
      </c>
      <c r="F675" s="26">
        <v>0</v>
      </c>
    </row>
    <row r="676" spans="3:6" ht="42">
      <c r="C676" s="53" t="s">
        <v>213</v>
      </c>
      <c r="D676" s="26">
        <v>0</v>
      </c>
      <c r="E676" s="26">
        <v>0</v>
      </c>
      <c r="F676" s="26">
        <v>0</v>
      </c>
    </row>
    <row r="677" spans="3:6" ht="42">
      <c r="C677" s="53" t="s">
        <v>214</v>
      </c>
      <c r="D677" s="26">
        <v>0</v>
      </c>
      <c r="E677" s="26">
        <v>0</v>
      </c>
      <c r="F677" s="26">
        <v>0</v>
      </c>
    </row>
    <row r="678" spans="3:6" ht="42">
      <c r="C678" s="53" t="s">
        <v>215</v>
      </c>
      <c r="D678" s="26">
        <v>0</v>
      </c>
      <c r="E678" s="26">
        <v>0</v>
      </c>
      <c r="F678" s="26">
        <v>0</v>
      </c>
    </row>
    <row r="679" spans="3:6" ht="21">
      <c r="C679" s="53" t="s">
        <v>46</v>
      </c>
      <c r="D679" s="26">
        <v>0</v>
      </c>
      <c r="E679" s="26">
        <v>0</v>
      </c>
      <c r="F679" s="26">
        <v>0</v>
      </c>
    </row>
    <row r="680" spans="3:6" ht="21">
      <c r="C680" s="53" t="s">
        <v>306</v>
      </c>
      <c r="D680" s="26">
        <v>1</v>
      </c>
      <c r="E680" s="26">
        <v>0</v>
      </c>
      <c r="F680" s="26">
        <v>0</v>
      </c>
    </row>
    <row r="681" spans="3:6">
      <c r="C681" s="54"/>
    </row>
    <row r="682" spans="3:6" ht="23.25">
      <c r="C682" s="55" t="s">
        <v>33</v>
      </c>
      <c r="D682" s="24" t="s">
        <v>38</v>
      </c>
      <c r="E682" s="24" t="s">
        <v>39</v>
      </c>
      <c r="F682" s="24" t="s">
        <v>40</v>
      </c>
    </row>
    <row r="683" spans="3:6" ht="42">
      <c r="C683" s="53" t="s">
        <v>209</v>
      </c>
      <c r="D683" s="29">
        <v>0</v>
      </c>
      <c r="E683" s="29">
        <v>0</v>
      </c>
      <c r="F683" s="29">
        <v>0</v>
      </c>
    </row>
    <row r="684" spans="3:6" ht="21">
      <c r="C684" s="53" t="s">
        <v>210</v>
      </c>
      <c r="D684" s="29">
        <v>0</v>
      </c>
      <c r="E684" s="29">
        <v>0</v>
      </c>
      <c r="F684" s="29">
        <v>0</v>
      </c>
    </row>
    <row r="685" spans="3:6" ht="63">
      <c r="C685" s="53" t="s">
        <v>211</v>
      </c>
      <c r="D685" s="29">
        <v>0</v>
      </c>
      <c r="E685" s="29">
        <v>0</v>
      </c>
      <c r="F685" s="29">
        <v>0</v>
      </c>
    </row>
    <row r="686" spans="3:6" ht="42">
      <c r="C686" s="53" t="s">
        <v>212</v>
      </c>
      <c r="D686" s="29">
        <v>0</v>
      </c>
      <c r="E686" s="29">
        <v>0</v>
      </c>
      <c r="F686" s="29">
        <v>0</v>
      </c>
    </row>
    <row r="687" spans="3:6" ht="42">
      <c r="C687" s="53" t="s">
        <v>213</v>
      </c>
      <c r="D687" s="29">
        <v>0</v>
      </c>
      <c r="E687" s="29">
        <v>0</v>
      </c>
      <c r="F687" s="29">
        <v>0</v>
      </c>
    </row>
    <row r="688" spans="3:6" ht="42">
      <c r="C688" s="53" t="s">
        <v>214</v>
      </c>
      <c r="D688" s="29">
        <v>0</v>
      </c>
      <c r="E688" s="29">
        <v>0</v>
      </c>
      <c r="F688" s="29">
        <v>0</v>
      </c>
    </row>
    <row r="689" spans="3:16" ht="42">
      <c r="C689" s="53" t="s">
        <v>215</v>
      </c>
      <c r="D689" s="29">
        <v>0</v>
      </c>
      <c r="E689" s="29">
        <v>0</v>
      </c>
      <c r="F689" s="29">
        <v>0</v>
      </c>
    </row>
    <row r="690" spans="3:16" ht="21">
      <c r="C690" s="53" t="s">
        <v>46</v>
      </c>
      <c r="D690" s="29">
        <v>0</v>
      </c>
      <c r="E690" s="29">
        <v>0</v>
      </c>
      <c r="F690" s="29">
        <v>0</v>
      </c>
    </row>
    <row r="691" spans="3:16" ht="21">
      <c r="C691" s="53" t="s">
        <v>306</v>
      </c>
      <c r="D691" s="29">
        <v>0.33333333333333331</v>
      </c>
      <c r="E691" s="29">
        <v>0</v>
      </c>
      <c r="F691" s="29">
        <v>0</v>
      </c>
    </row>
    <row r="693" spans="3:16" ht="23.25">
      <c r="C693" s="79" t="s">
        <v>216</v>
      </c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</row>
    <row r="695" spans="3:16" ht="23.25">
      <c r="C695" s="24" t="s">
        <v>32</v>
      </c>
      <c r="D695" s="24" t="s">
        <v>38</v>
      </c>
      <c r="E695" s="24" t="s">
        <v>39</v>
      </c>
      <c r="F695" s="24" t="s">
        <v>40</v>
      </c>
      <c r="G695" s="24" t="s">
        <v>34</v>
      </c>
    </row>
    <row r="696" spans="3:16" ht="21">
      <c r="C696" s="25" t="s">
        <v>217</v>
      </c>
      <c r="D696" s="26">
        <v>2</v>
      </c>
      <c r="E696" s="26">
        <v>0</v>
      </c>
      <c r="F696" s="26">
        <v>0</v>
      </c>
      <c r="G696" s="26">
        <v>2</v>
      </c>
    </row>
    <row r="697" spans="3:16" ht="21">
      <c r="C697" s="25" t="s">
        <v>218</v>
      </c>
      <c r="D697" s="26">
        <v>0</v>
      </c>
      <c r="E697" s="26">
        <v>0</v>
      </c>
      <c r="F697" s="26">
        <v>0</v>
      </c>
      <c r="G697" s="26">
        <v>0</v>
      </c>
    </row>
    <row r="698" spans="3:16" ht="21">
      <c r="C698" s="25" t="s">
        <v>219</v>
      </c>
      <c r="D698" s="26">
        <v>0</v>
      </c>
      <c r="E698" s="26">
        <v>0</v>
      </c>
      <c r="F698" s="26">
        <v>0</v>
      </c>
      <c r="G698" s="26">
        <v>0</v>
      </c>
    </row>
    <row r="699" spans="3:16" ht="21">
      <c r="C699" s="25" t="s">
        <v>306</v>
      </c>
      <c r="D699" s="26">
        <v>1</v>
      </c>
      <c r="E699" s="26">
        <v>0</v>
      </c>
      <c r="F699" s="26">
        <v>0</v>
      </c>
      <c r="G699" s="26">
        <v>1</v>
      </c>
    </row>
    <row r="701" spans="3:16" ht="23.25">
      <c r="C701" s="24" t="s">
        <v>33</v>
      </c>
      <c r="D701" s="24" t="s">
        <v>38</v>
      </c>
      <c r="E701" s="24" t="s">
        <v>39</v>
      </c>
      <c r="F701" s="24" t="s">
        <v>40</v>
      </c>
      <c r="G701" s="24" t="s">
        <v>34</v>
      </c>
    </row>
    <row r="702" spans="3:16" ht="21">
      <c r="C702" s="25" t="s">
        <v>217</v>
      </c>
      <c r="D702" s="29">
        <v>0.66666666666666663</v>
      </c>
      <c r="E702" s="29">
        <v>0</v>
      </c>
      <c r="F702" s="29">
        <v>0</v>
      </c>
      <c r="G702" s="29">
        <v>0.66666666666666663</v>
      </c>
    </row>
    <row r="703" spans="3:16" ht="21">
      <c r="C703" s="25" t="s">
        <v>218</v>
      </c>
      <c r="D703" s="29">
        <v>0</v>
      </c>
      <c r="E703" s="29">
        <v>0</v>
      </c>
      <c r="F703" s="29">
        <v>0</v>
      </c>
      <c r="G703" s="29">
        <v>0</v>
      </c>
    </row>
    <row r="704" spans="3:16" ht="21">
      <c r="C704" s="25" t="s">
        <v>219</v>
      </c>
      <c r="D704" s="29">
        <v>0</v>
      </c>
      <c r="E704" s="29">
        <v>0</v>
      </c>
      <c r="F704" s="29">
        <v>0</v>
      </c>
      <c r="G704" s="29">
        <v>0</v>
      </c>
    </row>
    <row r="705" spans="3:16" ht="21">
      <c r="C705" s="25" t="s">
        <v>306</v>
      </c>
      <c r="D705" s="29">
        <v>0.33333333333333331</v>
      </c>
      <c r="E705" s="29">
        <v>0</v>
      </c>
      <c r="F705" s="29">
        <v>0</v>
      </c>
      <c r="G705" s="29">
        <v>0.33333333333333331</v>
      </c>
    </row>
    <row r="708" spans="3:16" ht="3.75" customHeight="1"/>
    <row r="709" spans="3:16" ht="23.25">
      <c r="C709" s="74" t="s">
        <v>220</v>
      </c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1" spans="3:16" ht="54.75" customHeight="1">
      <c r="C711" s="79" t="s">
        <v>221</v>
      </c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</row>
    <row r="713" spans="3:16" ht="23.25">
      <c r="C713" s="24" t="s">
        <v>33</v>
      </c>
      <c r="D713" s="24" t="s">
        <v>38</v>
      </c>
      <c r="E713" s="24" t="s">
        <v>39</v>
      </c>
      <c r="F713" s="24" t="s">
        <v>40</v>
      </c>
      <c r="G713" s="24" t="s">
        <v>34</v>
      </c>
    </row>
    <row r="714" spans="3:16" ht="42">
      <c r="C714" s="25" t="s">
        <v>222</v>
      </c>
      <c r="D714" s="29">
        <v>0</v>
      </c>
      <c r="E714" s="29">
        <v>0</v>
      </c>
      <c r="F714" s="29">
        <v>0</v>
      </c>
      <c r="G714" s="29">
        <v>0</v>
      </c>
    </row>
    <row r="715" spans="3:16" ht="21">
      <c r="C715" s="25" t="s">
        <v>223</v>
      </c>
      <c r="D715" s="29">
        <v>0</v>
      </c>
      <c r="E715" s="29">
        <v>0</v>
      </c>
      <c r="F715" s="29">
        <v>0</v>
      </c>
      <c r="G715" s="29">
        <v>0</v>
      </c>
    </row>
    <row r="716" spans="3:16" ht="63">
      <c r="C716" s="25" t="s">
        <v>224</v>
      </c>
      <c r="D716" s="29">
        <v>0</v>
      </c>
      <c r="E716" s="29">
        <v>0</v>
      </c>
      <c r="F716" s="29">
        <v>0</v>
      </c>
      <c r="G716" s="29">
        <v>0</v>
      </c>
    </row>
    <row r="717" spans="3:16" ht="42">
      <c r="C717" s="25" t="s">
        <v>225</v>
      </c>
      <c r="D717" s="29">
        <v>0</v>
      </c>
      <c r="E717" s="29">
        <v>0</v>
      </c>
      <c r="F717" s="29">
        <v>0</v>
      </c>
      <c r="G717" s="29">
        <v>0</v>
      </c>
    </row>
    <row r="718" spans="3:16" ht="63">
      <c r="C718" s="25" t="s">
        <v>226</v>
      </c>
      <c r="D718" s="29">
        <v>0</v>
      </c>
      <c r="E718" s="29">
        <v>0</v>
      </c>
      <c r="F718" s="29">
        <v>0</v>
      </c>
      <c r="G718" s="29">
        <v>0</v>
      </c>
    </row>
    <row r="719" spans="3:16" ht="84">
      <c r="C719" s="25" t="s">
        <v>227</v>
      </c>
      <c r="D719" s="29">
        <v>0</v>
      </c>
      <c r="E719" s="29">
        <v>0</v>
      </c>
      <c r="F719" s="29">
        <v>0</v>
      </c>
      <c r="G719" s="29">
        <v>0</v>
      </c>
    </row>
    <row r="720" spans="3:16" ht="21">
      <c r="C720" s="25" t="s">
        <v>143</v>
      </c>
      <c r="D720" s="29">
        <v>0</v>
      </c>
      <c r="E720" s="29">
        <v>0</v>
      </c>
      <c r="F720" s="29">
        <v>0</v>
      </c>
      <c r="G720" s="29">
        <v>0</v>
      </c>
    </row>
    <row r="721" spans="3:7" ht="21">
      <c r="C721" s="25" t="s">
        <v>228</v>
      </c>
      <c r="D721" s="29">
        <v>0</v>
      </c>
      <c r="E721" s="29">
        <v>0</v>
      </c>
      <c r="F721" s="29">
        <v>0</v>
      </c>
      <c r="G721" s="29">
        <v>0</v>
      </c>
    </row>
    <row r="741" spans="3:16" ht="23.25">
      <c r="C741" s="79" t="s">
        <v>229</v>
      </c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</row>
    <row r="742" spans="3:16" ht="44.25" customHeight="1"/>
    <row r="743" spans="3:16" ht="23.25">
      <c r="C743" s="24" t="s">
        <v>32</v>
      </c>
      <c r="D743" s="24" t="s">
        <v>38</v>
      </c>
      <c r="E743" s="24" t="s">
        <v>39</v>
      </c>
      <c r="F743" s="24" t="s">
        <v>40</v>
      </c>
    </row>
    <row r="744" spans="3:16" ht="21">
      <c r="C744" s="25" t="s">
        <v>230</v>
      </c>
      <c r="D744" s="47">
        <v>0</v>
      </c>
      <c r="E744" s="47">
        <v>0</v>
      </c>
      <c r="F744" s="47">
        <v>0</v>
      </c>
    </row>
    <row r="745" spans="3:16" ht="21">
      <c r="C745" s="25" t="s">
        <v>231</v>
      </c>
      <c r="D745" s="47">
        <v>0</v>
      </c>
      <c r="E745" s="47">
        <v>0</v>
      </c>
      <c r="F745" s="47">
        <v>0</v>
      </c>
    </row>
    <row r="746" spans="3:16" ht="21">
      <c r="C746" s="25" t="s">
        <v>232</v>
      </c>
      <c r="D746" s="47">
        <v>0</v>
      </c>
      <c r="E746" s="47">
        <v>0</v>
      </c>
      <c r="F746" s="47">
        <v>0</v>
      </c>
    </row>
    <row r="747" spans="3:16" ht="21">
      <c r="C747" s="25" t="s">
        <v>91</v>
      </c>
      <c r="D747" s="47">
        <v>0</v>
      </c>
      <c r="E747" s="47">
        <v>0</v>
      </c>
      <c r="F747" s="47">
        <v>0</v>
      </c>
    </row>
    <row r="748" spans="3:16" ht="21">
      <c r="C748" s="25" t="s">
        <v>142</v>
      </c>
      <c r="D748" s="47">
        <v>0</v>
      </c>
      <c r="E748" s="47">
        <v>0</v>
      </c>
      <c r="F748" s="47">
        <v>0</v>
      </c>
    </row>
    <row r="750" spans="3:16" ht="23.25">
      <c r="C750" s="24" t="s">
        <v>33</v>
      </c>
      <c r="D750" s="24" t="s">
        <v>38</v>
      </c>
      <c r="E750" s="24" t="s">
        <v>39</v>
      </c>
      <c r="F750" s="24" t="s">
        <v>40</v>
      </c>
    </row>
    <row r="751" spans="3:16" ht="21">
      <c r="C751" s="25" t="s">
        <v>230</v>
      </c>
      <c r="D751" s="29">
        <v>0</v>
      </c>
      <c r="E751" s="29">
        <v>0</v>
      </c>
      <c r="F751" s="29">
        <v>0</v>
      </c>
    </row>
    <row r="752" spans="3:16" ht="21">
      <c r="C752" s="25" t="s">
        <v>231</v>
      </c>
      <c r="D752" s="29">
        <v>0</v>
      </c>
      <c r="E752" s="29">
        <v>0</v>
      </c>
      <c r="F752" s="29">
        <v>0</v>
      </c>
    </row>
    <row r="753" spans="3:16" ht="21">
      <c r="C753" s="25" t="s">
        <v>232</v>
      </c>
      <c r="D753" s="29">
        <v>0</v>
      </c>
      <c r="E753" s="29">
        <v>0</v>
      </c>
      <c r="F753" s="29">
        <v>0</v>
      </c>
    </row>
    <row r="754" spans="3:16" ht="21">
      <c r="C754" s="25" t="s">
        <v>91</v>
      </c>
      <c r="D754" s="29">
        <v>0</v>
      </c>
      <c r="E754" s="29">
        <v>0</v>
      </c>
      <c r="F754" s="29">
        <v>0</v>
      </c>
    </row>
    <row r="755" spans="3:16" ht="21">
      <c r="C755" s="25" t="s">
        <v>142</v>
      </c>
      <c r="D755" s="29">
        <v>0</v>
      </c>
      <c r="E755" s="29">
        <v>0</v>
      </c>
      <c r="F755" s="29">
        <v>0</v>
      </c>
    </row>
    <row r="756" spans="3:16" ht="39" customHeight="1"/>
    <row r="757" spans="3:16" ht="23.25">
      <c r="C757" s="74" t="s">
        <v>233</v>
      </c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9" spans="3:16" ht="23.25">
      <c r="C759" s="79" t="s">
        <v>234</v>
      </c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</row>
    <row r="761" spans="3:16" ht="23.25">
      <c r="C761" s="24" t="s">
        <v>32</v>
      </c>
      <c r="D761" s="24" t="s">
        <v>37</v>
      </c>
      <c r="E761" s="24" t="s">
        <v>38</v>
      </c>
      <c r="F761" s="24" t="s">
        <v>39</v>
      </c>
      <c r="G761" s="24" t="s">
        <v>40</v>
      </c>
      <c r="H761" s="24" t="s">
        <v>34</v>
      </c>
    </row>
    <row r="762" spans="3:16" ht="21">
      <c r="C762" s="33" t="s">
        <v>11</v>
      </c>
      <c r="D762" s="26">
        <v>96</v>
      </c>
      <c r="E762" s="26">
        <v>0</v>
      </c>
      <c r="F762" s="26">
        <v>0</v>
      </c>
      <c r="G762" s="26">
        <v>0</v>
      </c>
      <c r="H762" s="27">
        <v>96</v>
      </c>
    </row>
    <row r="763" spans="3:16" ht="21">
      <c r="C763" s="33" t="s">
        <v>10</v>
      </c>
      <c r="D763" s="26">
        <v>17</v>
      </c>
      <c r="E763" s="26">
        <v>0</v>
      </c>
      <c r="F763" s="26">
        <v>0</v>
      </c>
      <c r="G763" s="26">
        <v>0</v>
      </c>
      <c r="H763" s="27">
        <v>17</v>
      </c>
    </row>
    <row r="764" spans="3:16" ht="21">
      <c r="C764" s="33" t="s">
        <v>306</v>
      </c>
      <c r="D764" s="26">
        <v>21</v>
      </c>
      <c r="E764" s="26">
        <v>3</v>
      </c>
      <c r="F764" s="26">
        <v>0</v>
      </c>
      <c r="G764" s="26">
        <v>0</v>
      </c>
      <c r="H764" s="27">
        <v>24</v>
      </c>
    </row>
    <row r="766" spans="3:16" ht="23.25">
      <c r="C766" s="24" t="s">
        <v>33</v>
      </c>
      <c r="D766" s="24" t="s">
        <v>37</v>
      </c>
      <c r="E766" s="24" t="s">
        <v>38</v>
      </c>
      <c r="F766" s="24" t="s">
        <v>39</v>
      </c>
      <c r="G766" s="24" t="s">
        <v>40</v>
      </c>
      <c r="H766" s="24" t="s">
        <v>34</v>
      </c>
    </row>
    <row r="767" spans="3:16" ht="21">
      <c r="C767" s="33" t="s">
        <v>11</v>
      </c>
      <c r="D767" s="29">
        <v>0.71641791044776115</v>
      </c>
      <c r="E767" s="29">
        <v>0</v>
      </c>
      <c r="F767" s="29">
        <v>0</v>
      </c>
      <c r="G767" s="29">
        <v>0</v>
      </c>
      <c r="H767" s="30">
        <v>0.7007299270072993</v>
      </c>
    </row>
    <row r="768" spans="3:16" ht="21">
      <c r="C768" s="33" t="s">
        <v>10</v>
      </c>
      <c r="D768" s="29">
        <v>0.12686567164179105</v>
      </c>
      <c r="E768" s="29">
        <v>0</v>
      </c>
      <c r="F768" s="29">
        <v>0</v>
      </c>
      <c r="G768" s="29">
        <v>0</v>
      </c>
      <c r="H768" s="30">
        <v>0.12408759124087591</v>
      </c>
    </row>
    <row r="769" spans="3:16" ht="21">
      <c r="C769" s="33" t="s">
        <v>306</v>
      </c>
      <c r="D769" s="29">
        <v>0.15671641791044777</v>
      </c>
      <c r="E769" s="29">
        <v>1</v>
      </c>
      <c r="F769" s="29">
        <v>0</v>
      </c>
      <c r="G769" s="29">
        <v>0</v>
      </c>
      <c r="H769" s="30">
        <v>0.17518248175182483</v>
      </c>
    </row>
    <row r="783" spans="3:16" ht="23.25">
      <c r="C783" s="79" t="s">
        <v>235</v>
      </c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</row>
    <row r="785" spans="3:8" ht="29.25" customHeight="1">
      <c r="C785" s="24" t="s">
        <v>32</v>
      </c>
      <c r="D785" s="24" t="s">
        <v>37</v>
      </c>
      <c r="E785" s="24" t="s">
        <v>38</v>
      </c>
      <c r="F785" s="24" t="s">
        <v>39</v>
      </c>
      <c r="G785" s="24" t="s">
        <v>40</v>
      </c>
      <c r="H785" s="24" t="s">
        <v>34</v>
      </c>
    </row>
    <row r="786" spans="3:8" ht="56.25">
      <c r="C786" s="51" t="s">
        <v>236</v>
      </c>
      <c r="D786" s="26">
        <v>10</v>
      </c>
      <c r="E786" s="26">
        <v>0</v>
      </c>
      <c r="F786" s="26">
        <v>0</v>
      </c>
      <c r="G786" s="26">
        <v>0</v>
      </c>
      <c r="H786" s="26">
        <v>10</v>
      </c>
    </row>
    <row r="787" spans="3:8" ht="37.5">
      <c r="C787" s="51" t="s">
        <v>237</v>
      </c>
      <c r="D787" s="26">
        <v>37</v>
      </c>
      <c r="E787" s="26">
        <v>0</v>
      </c>
      <c r="F787" s="26">
        <v>0</v>
      </c>
      <c r="G787" s="26">
        <v>0</v>
      </c>
      <c r="H787" s="26">
        <v>37</v>
      </c>
    </row>
    <row r="788" spans="3:8" ht="37.5">
      <c r="C788" s="51" t="s">
        <v>238</v>
      </c>
      <c r="D788" s="26">
        <v>1</v>
      </c>
      <c r="E788" s="26">
        <v>0</v>
      </c>
      <c r="F788" s="26">
        <v>0</v>
      </c>
      <c r="G788" s="26">
        <v>0</v>
      </c>
      <c r="H788" s="26">
        <v>1</v>
      </c>
    </row>
    <row r="789" spans="3:8" ht="37.5">
      <c r="C789" s="51" t="s">
        <v>239</v>
      </c>
      <c r="D789" s="26">
        <v>4</v>
      </c>
      <c r="E789" s="26">
        <v>0</v>
      </c>
      <c r="F789" s="26">
        <v>0</v>
      </c>
      <c r="G789" s="26">
        <v>0</v>
      </c>
      <c r="H789" s="26">
        <v>4</v>
      </c>
    </row>
    <row r="790" spans="3:8" ht="37.5">
      <c r="C790" s="51" t="s">
        <v>240</v>
      </c>
      <c r="D790" s="26">
        <v>3</v>
      </c>
      <c r="E790" s="26">
        <v>0</v>
      </c>
      <c r="F790" s="26">
        <v>0</v>
      </c>
      <c r="G790" s="26">
        <v>0</v>
      </c>
      <c r="H790" s="26">
        <v>3</v>
      </c>
    </row>
    <row r="791" spans="3:8" ht="18.75">
      <c r="C791" s="51" t="s">
        <v>241</v>
      </c>
      <c r="D791" s="26">
        <v>5</v>
      </c>
      <c r="E791" s="26">
        <v>0</v>
      </c>
      <c r="F791" s="26">
        <v>0</v>
      </c>
      <c r="G791" s="26">
        <v>0</v>
      </c>
      <c r="H791" s="26">
        <v>5</v>
      </c>
    </row>
    <row r="792" spans="3:8" ht="37.5">
      <c r="C792" s="51" t="s">
        <v>242</v>
      </c>
      <c r="D792" s="26">
        <v>1</v>
      </c>
      <c r="E792" s="26">
        <v>0</v>
      </c>
      <c r="F792" s="26">
        <v>0</v>
      </c>
      <c r="G792" s="26">
        <v>0</v>
      </c>
      <c r="H792" s="26">
        <v>1</v>
      </c>
    </row>
    <row r="793" spans="3:8" ht="18.75">
      <c r="C793" s="51" t="s">
        <v>243</v>
      </c>
      <c r="D793" s="26">
        <v>11</v>
      </c>
      <c r="E793" s="26">
        <v>0</v>
      </c>
      <c r="F793" s="26">
        <v>0</v>
      </c>
      <c r="G793" s="26">
        <v>0</v>
      </c>
      <c r="H793" s="26">
        <v>11</v>
      </c>
    </row>
    <row r="794" spans="3:8" ht="18.75">
      <c r="C794" s="51" t="s">
        <v>244</v>
      </c>
      <c r="D794" s="26">
        <v>5</v>
      </c>
      <c r="E794" s="26">
        <v>0</v>
      </c>
      <c r="F794" s="26">
        <v>0</v>
      </c>
      <c r="G794" s="26">
        <v>0</v>
      </c>
      <c r="H794" s="26">
        <v>5</v>
      </c>
    </row>
    <row r="795" spans="3:8" ht="18.75">
      <c r="C795" s="51" t="s">
        <v>306</v>
      </c>
      <c r="D795" s="26">
        <v>29</v>
      </c>
      <c r="E795" s="26">
        <v>3</v>
      </c>
      <c r="F795" s="26">
        <v>0</v>
      </c>
      <c r="G795" s="26">
        <v>0</v>
      </c>
      <c r="H795" s="26">
        <v>32</v>
      </c>
    </row>
    <row r="798" spans="3:8" ht="23.25">
      <c r="C798" s="24" t="s">
        <v>33</v>
      </c>
      <c r="D798" s="24" t="s">
        <v>37</v>
      </c>
      <c r="E798" s="24" t="s">
        <v>38</v>
      </c>
      <c r="F798" s="24" t="s">
        <v>39</v>
      </c>
      <c r="G798" s="24" t="s">
        <v>40</v>
      </c>
      <c r="H798" s="24" t="s">
        <v>34</v>
      </c>
    </row>
    <row r="799" spans="3:8" ht="63">
      <c r="C799" s="25" t="s">
        <v>236</v>
      </c>
      <c r="D799" s="29">
        <v>7.4626865671641784E-2</v>
      </c>
      <c r="E799" s="29">
        <v>0</v>
      </c>
      <c r="F799" s="29">
        <v>0</v>
      </c>
      <c r="G799" s="29">
        <v>0</v>
      </c>
      <c r="H799" s="29">
        <v>7.2992700729927001E-2</v>
      </c>
    </row>
    <row r="800" spans="3:8" ht="42">
      <c r="C800" s="25" t="s">
        <v>237</v>
      </c>
      <c r="D800" s="29">
        <v>0.27611940298507465</v>
      </c>
      <c r="E800" s="29">
        <v>0</v>
      </c>
      <c r="F800" s="29">
        <v>0</v>
      </c>
      <c r="G800" s="29">
        <v>0</v>
      </c>
      <c r="H800" s="29">
        <v>0.27007299270072993</v>
      </c>
    </row>
    <row r="801" spans="3:16" ht="42">
      <c r="C801" s="25" t="s">
        <v>238</v>
      </c>
      <c r="D801" s="29">
        <v>7.462686567164179E-3</v>
      </c>
      <c r="E801" s="29">
        <v>0</v>
      </c>
      <c r="F801" s="29">
        <v>0</v>
      </c>
      <c r="G801" s="29">
        <v>0</v>
      </c>
      <c r="H801" s="29">
        <v>7.2992700729927005E-3</v>
      </c>
    </row>
    <row r="802" spans="3:16" ht="42">
      <c r="C802" s="25" t="s">
        <v>239</v>
      </c>
      <c r="D802" s="29">
        <v>2.9850746268656716E-2</v>
      </c>
      <c r="E802" s="29">
        <v>0</v>
      </c>
      <c r="F802" s="29">
        <v>0</v>
      </c>
      <c r="G802" s="29">
        <v>0</v>
      </c>
      <c r="H802" s="29">
        <v>2.9197080291970802E-2</v>
      </c>
    </row>
    <row r="803" spans="3:16" ht="42">
      <c r="C803" s="25" t="s">
        <v>240</v>
      </c>
      <c r="D803" s="29">
        <v>2.2388059701492536E-2</v>
      </c>
      <c r="E803" s="29">
        <v>0</v>
      </c>
      <c r="F803" s="29">
        <v>0</v>
      </c>
      <c r="G803" s="29">
        <v>0</v>
      </c>
      <c r="H803" s="29">
        <v>2.1897810218978103E-2</v>
      </c>
    </row>
    <row r="804" spans="3:16" ht="21">
      <c r="C804" s="25" t="s">
        <v>241</v>
      </c>
      <c r="D804" s="29">
        <v>3.7313432835820892E-2</v>
      </c>
      <c r="E804" s="29">
        <v>0</v>
      </c>
      <c r="F804" s="29">
        <v>0</v>
      </c>
      <c r="G804" s="29">
        <v>0</v>
      </c>
      <c r="H804" s="29">
        <v>3.6496350364963501E-2</v>
      </c>
    </row>
    <row r="805" spans="3:16" ht="42">
      <c r="C805" s="25" t="s">
        <v>242</v>
      </c>
      <c r="D805" s="29">
        <v>7.462686567164179E-3</v>
      </c>
      <c r="E805" s="29">
        <v>0</v>
      </c>
      <c r="F805" s="29">
        <v>0</v>
      </c>
      <c r="G805" s="29">
        <v>0</v>
      </c>
      <c r="H805" s="29">
        <v>7.2992700729927005E-3</v>
      </c>
    </row>
    <row r="806" spans="3:16" ht="21">
      <c r="C806" s="25" t="s">
        <v>243</v>
      </c>
      <c r="D806" s="29">
        <v>8.2089552238805971E-2</v>
      </c>
      <c r="E806" s="29">
        <v>0</v>
      </c>
      <c r="F806" s="29">
        <v>0</v>
      </c>
      <c r="G806" s="29">
        <v>0</v>
      </c>
      <c r="H806" s="29">
        <v>8.0291970802919707E-2</v>
      </c>
    </row>
    <row r="807" spans="3:16" ht="21">
      <c r="C807" s="25" t="s">
        <v>244</v>
      </c>
      <c r="D807" s="29">
        <v>3.7313432835820892E-2</v>
      </c>
      <c r="E807" s="29">
        <v>0</v>
      </c>
      <c r="F807" s="29">
        <v>0</v>
      </c>
      <c r="G807" s="29">
        <v>0</v>
      </c>
      <c r="H807" s="29">
        <v>3.6496350364963501E-2</v>
      </c>
    </row>
    <row r="808" spans="3:16" ht="21">
      <c r="C808" s="25" t="s">
        <v>306</v>
      </c>
      <c r="D808" s="29">
        <v>0.21641791044776118</v>
      </c>
      <c r="E808" s="29">
        <v>1</v>
      </c>
      <c r="F808" s="29">
        <v>0</v>
      </c>
      <c r="G808" s="29">
        <v>0</v>
      </c>
      <c r="H808" s="29">
        <v>0.23357664233576642</v>
      </c>
    </row>
    <row r="809" spans="3:16" ht="43.5" customHeight="1"/>
    <row r="810" spans="3:16" ht="23.25">
      <c r="C810" s="74" t="s">
        <v>245</v>
      </c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2" spans="3:16" s="56" customFormat="1" ht="52.5" customHeight="1">
      <c r="C812" s="80" t="s">
        <v>246</v>
      </c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</row>
    <row r="814" spans="3:16" ht="23.25">
      <c r="C814" s="24" t="s">
        <v>32</v>
      </c>
      <c r="D814" s="24" t="s">
        <v>37</v>
      </c>
    </row>
    <row r="815" spans="3:16" ht="21">
      <c r="C815" s="33" t="s">
        <v>11</v>
      </c>
      <c r="D815" s="26">
        <v>119</v>
      </c>
    </row>
    <row r="816" spans="3:16" ht="21">
      <c r="C816" s="33" t="s">
        <v>10</v>
      </c>
      <c r="D816" s="26">
        <v>8</v>
      </c>
    </row>
    <row r="817" spans="3:16" ht="21">
      <c r="C817" s="33" t="s">
        <v>12</v>
      </c>
      <c r="D817" s="26">
        <v>7</v>
      </c>
    </row>
    <row r="819" spans="3:16" ht="23.25">
      <c r="C819" s="24" t="s">
        <v>33</v>
      </c>
      <c r="D819" s="24" t="s">
        <v>37</v>
      </c>
    </row>
    <row r="820" spans="3:16" ht="21">
      <c r="C820" s="33" t="s">
        <v>11</v>
      </c>
      <c r="D820" s="29">
        <v>0.88805970149253732</v>
      </c>
    </row>
    <row r="821" spans="3:16" ht="21">
      <c r="C821" s="33" t="s">
        <v>10</v>
      </c>
      <c r="D821" s="29">
        <v>5.9701492537313432E-2</v>
      </c>
    </row>
    <row r="822" spans="3:16" ht="21">
      <c r="C822" s="33" t="s">
        <v>12</v>
      </c>
      <c r="D822" s="29">
        <v>5.2238805970149252E-2</v>
      </c>
    </row>
    <row r="825" spans="3:16" ht="23.25">
      <c r="C825" s="74" t="s">
        <v>247</v>
      </c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7" spans="3:16" ht="54" customHeight="1">
      <c r="C827" s="79" t="s">
        <v>248</v>
      </c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</row>
    <row r="829" spans="3:16" ht="23.25">
      <c r="C829" s="24" t="s">
        <v>32</v>
      </c>
      <c r="D829" s="24" t="s">
        <v>37</v>
      </c>
    </row>
    <row r="830" spans="3:16" ht="21">
      <c r="C830" s="25" t="s">
        <v>51</v>
      </c>
      <c r="D830" s="26">
        <v>62</v>
      </c>
    </row>
    <row r="831" spans="3:16" ht="21">
      <c r="C831" s="25" t="s">
        <v>90</v>
      </c>
      <c r="D831" s="26">
        <v>68</v>
      </c>
    </row>
    <row r="832" spans="3:16" ht="21">
      <c r="C832" s="25" t="s">
        <v>53</v>
      </c>
      <c r="D832" s="26">
        <v>4</v>
      </c>
    </row>
    <row r="833" spans="3:16" ht="21">
      <c r="C833" s="25" t="s">
        <v>91</v>
      </c>
      <c r="D833" s="26">
        <v>0</v>
      </c>
    </row>
    <row r="834" spans="3:16" ht="21">
      <c r="C834" s="25" t="s">
        <v>12</v>
      </c>
      <c r="D834" s="26">
        <v>0</v>
      </c>
    </row>
    <row r="836" spans="3:16" ht="23.25">
      <c r="C836" s="24" t="s">
        <v>33</v>
      </c>
      <c r="D836" s="24" t="s">
        <v>37</v>
      </c>
    </row>
    <row r="837" spans="3:16" ht="21">
      <c r="C837" s="25" t="s">
        <v>51</v>
      </c>
      <c r="D837" s="29">
        <v>0.46268656716417911</v>
      </c>
    </row>
    <row r="838" spans="3:16" ht="21">
      <c r="C838" s="25" t="s">
        <v>90</v>
      </c>
      <c r="D838" s="29">
        <v>0.5074626865671642</v>
      </c>
    </row>
    <row r="839" spans="3:16" ht="21">
      <c r="C839" s="25" t="s">
        <v>53</v>
      </c>
      <c r="D839" s="29">
        <v>2.9850746268656716E-2</v>
      </c>
    </row>
    <row r="840" spans="3:16" ht="21">
      <c r="C840" s="25" t="s">
        <v>91</v>
      </c>
      <c r="D840" s="29">
        <v>0</v>
      </c>
    </row>
    <row r="841" spans="3:16" ht="21">
      <c r="C841" s="25" t="s">
        <v>12</v>
      </c>
      <c r="D841" s="29">
        <v>0</v>
      </c>
    </row>
    <row r="843" spans="3:16" ht="23.25">
      <c r="C843" s="74" t="s">
        <v>249</v>
      </c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5" spans="3:16" ht="23.25">
      <c r="C845" s="79" t="s">
        <v>250</v>
      </c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</row>
    <row r="847" spans="3:16" ht="23.25">
      <c r="C847" s="57" t="s">
        <v>251</v>
      </c>
      <c r="D847" s="24" t="s">
        <v>37</v>
      </c>
      <c r="E847" s="24" t="s">
        <v>39</v>
      </c>
      <c r="F847" s="24" t="s">
        <v>40</v>
      </c>
      <c r="G847" s="24" t="s">
        <v>34</v>
      </c>
    </row>
    <row r="848" spans="3:16" ht="21">
      <c r="C848" s="33" t="s">
        <v>252</v>
      </c>
      <c r="D848" s="26">
        <v>44</v>
      </c>
      <c r="E848" s="26">
        <v>0</v>
      </c>
      <c r="F848" s="26">
        <v>0</v>
      </c>
      <c r="G848" s="26">
        <v>44</v>
      </c>
    </row>
    <row r="849" spans="3:7" ht="21">
      <c r="C849" s="33" t="s">
        <v>253</v>
      </c>
      <c r="D849" s="26">
        <v>45</v>
      </c>
      <c r="E849" s="26">
        <v>0</v>
      </c>
      <c r="F849" s="26">
        <v>0</v>
      </c>
      <c r="G849" s="26">
        <v>45</v>
      </c>
    </row>
    <row r="850" spans="3:7" ht="21">
      <c r="C850" s="33" t="s">
        <v>254</v>
      </c>
      <c r="D850" s="26">
        <v>33</v>
      </c>
      <c r="E850" s="26">
        <v>0</v>
      </c>
      <c r="F850" s="26">
        <v>0</v>
      </c>
      <c r="G850" s="26">
        <v>33</v>
      </c>
    </row>
    <row r="851" spans="3:7" ht="21">
      <c r="C851" s="33" t="s">
        <v>255</v>
      </c>
      <c r="D851" s="26">
        <v>4</v>
      </c>
      <c r="E851" s="26">
        <v>0</v>
      </c>
      <c r="F851" s="26">
        <v>0</v>
      </c>
      <c r="G851" s="26">
        <v>4</v>
      </c>
    </row>
    <row r="852" spans="3:7" ht="21">
      <c r="C852" s="33" t="s">
        <v>12</v>
      </c>
      <c r="D852" s="26">
        <v>3</v>
      </c>
      <c r="E852" s="26">
        <v>0</v>
      </c>
      <c r="F852" s="26">
        <v>0</v>
      </c>
      <c r="G852" s="26">
        <v>3</v>
      </c>
    </row>
    <row r="853" spans="3:7" ht="21">
      <c r="C853" s="43"/>
      <c r="D853" s="45"/>
      <c r="E853" s="45"/>
      <c r="F853" s="45"/>
      <c r="G853" s="45"/>
    </row>
    <row r="855" spans="3:7" ht="23.25">
      <c r="C855" s="57" t="s">
        <v>256</v>
      </c>
      <c r="D855" s="24" t="s">
        <v>37</v>
      </c>
      <c r="E855" s="24" t="s">
        <v>39</v>
      </c>
      <c r="F855" s="24" t="s">
        <v>40</v>
      </c>
      <c r="G855" s="24" t="s">
        <v>34</v>
      </c>
    </row>
    <row r="856" spans="3:7" ht="21">
      <c r="C856" s="33" t="s">
        <v>252</v>
      </c>
      <c r="D856" s="26">
        <v>35</v>
      </c>
      <c r="E856" s="26">
        <v>0</v>
      </c>
      <c r="F856" s="26">
        <v>0</v>
      </c>
      <c r="G856" s="26">
        <v>35</v>
      </c>
    </row>
    <row r="857" spans="3:7" ht="21">
      <c r="C857" s="33" t="s">
        <v>253</v>
      </c>
      <c r="D857" s="26">
        <v>57</v>
      </c>
      <c r="E857" s="26">
        <v>0</v>
      </c>
      <c r="F857" s="26">
        <v>0</v>
      </c>
      <c r="G857" s="26">
        <v>57</v>
      </c>
    </row>
    <row r="858" spans="3:7" ht="21">
      <c r="C858" s="33" t="s">
        <v>254</v>
      </c>
      <c r="D858" s="26">
        <v>36</v>
      </c>
      <c r="E858" s="26">
        <v>0</v>
      </c>
      <c r="F858" s="26">
        <v>0</v>
      </c>
      <c r="G858" s="26">
        <v>36</v>
      </c>
    </row>
    <row r="859" spans="3:7" ht="21">
      <c r="C859" s="33" t="s">
        <v>255</v>
      </c>
      <c r="D859" s="26">
        <v>4</v>
      </c>
      <c r="E859" s="26">
        <v>0</v>
      </c>
      <c r="F859" s="26">
        <v>0</v>
      </c>
      <c r="G859" s="26">
        <v>4</v>
      </c>
    </row>
    <row r="860" spans="3:7" ht="21">
      <c r="C860" s="103" t="s">
        <v>12</v>
      </c>
      <c r="D860" s="26">
        <v>2</v>
      </c>
      <c r="E860" s="26">
        <v>0</v>
      </c>
      <c r="F860" s="26">
        <v>0</v>
      </c>
      <c r="G860" s="26">
        <v>2</v>
      </c>
    </row>
    <row r="861" spans="3:7" ht="21">
      <c r="C861" s="104"/>
    </row>
    <row r="863" spans="3:7" ht="23.25">
      <c r="C863" s="57" t="s">
        <v>257</v>
      </c>
      <c r="D863" s="24" t="s">
        <v>37</v>
      </c>
      <c r="E863" s="24" t="s">
        <v>39</v>
      </c>
      <c r="F863" s="24" t="s">
        <v>40</v>
      </c>
      <c r="G863" s="24" t="s">
        <v>34</v>
      </c>
    </row>
    <row r="864" spans="3:7" ht="21">
      <c r="C864" s="33" t="s">
        <v>252</v>
      </c>
      <c r="D864" s="26">
        <v>42</v>
      </c>
      <c r="E864" s="26">
        <v>0</v>
      </c>
      <c r="F864" s="26">
        <v>0</v>
      </c>
      <c r="G864" s="26">
        <v>42</v>
      </c>
    </row>
    <row r="865" spans="3:7" ht="21">
      <c r="C865" s="33" t="s">
        <v>253</v>
      </c>
      <c r="D865" s="26">
        <v>45</v>
      </c>
      <c r="E865" s="26">
        <v>0</v>
      </c>
      <c r="F865" s="26">
        <v>0</v>
      </c>
      <c r="G865" s="26">
        <v>45</v>
      </c>
    </row>
    <row r="866" spans="3:7" ht="21">
      <c r="C866" s="33" t="s">
        <v>254</v>
      </c>
      <c r="D866" s="26">
        <v>32</v>
      </c>
      <c r="E866" s="26">
        <v>0</v>
      </c>
      <c r="F866" s="26">
        <v>0</v>
      </c>
      <c r="G866" s="26">
        <v>32</v>
      </c>
    </row>
    <row r="867" spans="3:7" ht="21">
      <c r="C867" s="33" t="s">
        <v>255</v>
      </c>
      <c r="D867" s="26">
        <v>3</v>
      </c>
      <c r="E867" s="26">
        <v>0</v>
      </c>
      <c r="F867" s="26">
        <v>0</v>
      </c>
      <c r="G867" s="26">
        <v>3</v>
      </c>
    </row>
    <row r="868" spans="3:7" ht="21">
      <c r="C868" s="33" t="s">
        <v>12</v>
      </c>
      <c r="D868" s="26">
        <v>3</v>
      </c>
      <c r="E868" s="26">
        <v>0</v>
      </c>
      <c r="F868" s="26">
        <v>0</v>
      </c>
      <c r="G868" s="26">
        <v>3</v>
      </c>
    </row>
    <row r="869" spans="3:7" ht="21">
      <c r="C869" s="43" t="s">
        <v>306</v>
      </c>
      <c r="D869" s="45"/>
      <c r="E869" s="45"/>
      <c r="F869" s="45"/>
      <c r="G869" s="45"/>
    </row>
    <row r="870" spans="3:7" ht="63" customHeight="1"/>
    <row r="871" spans="3:7" ht="23.25">
      <c r="C871" s="57" t="s">
        <v>258</v>
      </c>
      <c r="D871" s="24" t="s">
        <v>37</v>
      </c>
      <c r="E871" s="24" t="s">
        <v>39</v>
      </c>
      <c r="F871" s="24" t="s">
        <v>40</v>
      </c>
      <c r="G871" s="24" t="s">
        <v>34</v>
      </c>
    </row>
    <row r="872" spans="3:7" ht="21">
      <c r="C872" s="33" t="s">
        <v>252</v>
      </c>
      <c r="D872" s="29">
        <v>0.32835820895522388</v>
      </c>
      <c r="E872" s="29">
        <v>0</v>
      </c>
      <c r="F872" s="29">
        <v>0</v>
      </c>
      <c r="G872" s="29">
        <v>0.32835820895522388</v>
      </c>
    </row>
    <row r="873" spans="3:7" ht="21">
      <c r="C873" s="33" t="s">
        <v>253</v>
      </c>
      <c r="D873" s="29">
        <v>0.33582089552238809</v>
      </c>
      <c r="E873" s="29">
        <v>0</v>
      </c>
      <c r="F873" s="29">
        <v>0</v>
      </c>
      <c r="G873" s="29">
        <v>0.33582089552238809</v>
      </c>
    </row>
    <row r="874" spans="3:7" ht="21">
      <c r="C874" s="33" t="s">
        <v>254</v>
      </c>
      <c r="D874" s="29">
        <v>0.2462686567164179</v>
      </c>
      <c r="E874" s="29">
        <v>0</v>
      </c>
      <c r="F874" s="29">
        <v>0</v>
      </c>
      <c r="G874" s="29">
        <v>0.2462686567164179</v>
      </c>
    </row>
    <row r="875" spans="3:7" ht="21">
      <c r="C875" s="33" t="s">
        <v>255</v>
      </c>
      <c r="D875" s="29">
        <v>2.9850746268656716E-2</v>
      </c>
      <c r="E875" s="29">
        <v>0</v>
      </c>
      <c r="F875" s="29">
        <v>0</v>
      </c>
      <c r="G875" s="29">
        <v>2.9850746268656716E-2</v>
      </c>
    </row>
    <row r="876" spans="3:7" ht="21">
      <c r="C876" s="33" t="s">
        <v>12</v>
      </c>
      <c r="D876" s="29">
        <v>2.2388059701492536E-2</v>
      </c>
      <c r="E876" s="29">
        <v>0</v>
      </c>
      <c r="F876" s="29">
        <v>0</v>
      </c>
      <c r="G876" s="29">
        <v>2.2388059701492536E-2</v>
      </c>
    </row>
    <row r="877" spans="3:7" ht="84.75" customHeight="1"/>
    <row r="878" spans="3:7" ht="23.25">
      <c r="C878" s="57" t="s">
        <v>259</v>
      </c>
      <c r="D878" s="24" t="s">
        <v>37</v>
      </c>
      <c r="E878" s="24" t="s">
        <v>39</v>
      </c>
      <c r="F878" s="24" t="s">
        <v>40</v>
      </c>
      <c r="G878" s="24" t="s">
        <v>34</v>
      </c>
    </row>
    <row r="879" spans="3:7" ht="21">
      <c r="C879" s="33" t="s">
        <v>252</v>
      </c>
      <c r="D879" s="29">
        <v>0.26119402985074625</v>
      </c>
      <c r="E879" s="29">
        <v>0</v>
      </c>
      <c r="F879" s="29">
        <v>0</v>
      </c>
      <c r="G879" s="29">
        <v>0.26119402985074625</v>
      </c>
    </row>
    <row r="880" spans="3:7" ht="21">
      <c r="C880" s="33" t="s">
        <v>253</v>
      </c>
      <c r="D880" s="29">
        <v>0.42537313432835822</v>
      </c>
      <c r="E880" s="29">
        <v>0</v>
      </c>
      <c r="F880" s="29">
        <v>0</v>
      </c>
      <c r="G880" s="29">
        <v>0.42537313432835822</v>
      </c>
    </row>
    <row r="881" spans="3:16" ht="21">
      <c r="C881" s="33" t="s">
        <v>254</v>
      </c>
      <c r="D881" s="29">
        <v>0.26865671641791045</v>
      </c>
      <c r="E881" s="29">
        <v>0</v>
      </c>
      <c r="F881" s="29">
        <v>0</v>
      </c>
      <c r="G881" s="29">
        <v>0.26865671641791045</v>
      </c>
    </row>
    <row r="882" spans="3:16" ht="21">
      <c r="C882" s="33" t="s">
        <v>255</v>
      </c>
      <c r="D882" s="29">
        <v>2.9850746268656716E-2</v>
      </c>
      <c r="E882" s="29">
        <v>0</v>
      </c>
      <c r="F882" s="29">
        <v>0</v>
      </c>
      <c r="G882" s="29">
        <v>2.9850746268656716E-2</v>
      </c>
    </row>
    <row r="883" spans="3:16" ht="21">
      <c r="C883" s="33" t="s">
        <v>12</v>
      </c>
      <c r="D883" s="29">
        <v>1.4925373134328358E-2</v>
      </c>
      <c r="E883" s="29">
        <v>0</v>
      </c>
      <c r="F883" s="29">
        <v>0</v>
      </c>
      <c r="G883" s="29">
        <v>1.4925373134328358E-2</v>
      </c>
    </row>
    <row r="884" spans="3:16" ht="67.5" customHeight="1"/>
    <row r="885" spans="3:16" ht="23.25">
      <c r="C885" s="57" t="s">
        <v>260</v>
      </c>
      <c r="D885" s="24" t="s">
        <v>37</v>
      </c>
      <c r="E885" s="24" t="s">
        <v>39</v>
      </c>
      <c r="F885" s="24" t="s">
        <v>40</v>
      </c>
      <c r="G885" s="24" t="s">
        <v>34</v>
      </c>
    </row>
    <row r="886" spans="3:16" ht="21">
      <c r="C886" s="33" t="s">
        <v>252</v>
      </c>
      <c r="D886" s="29">
        <v>0.31343283582089554</v>
      </c>
      <c r="E886" s="29">
        <v>0</v>
      </c>
      <c r="F886" s="29">
        <v>0</v>
      </c>
      <c r="G886" s="29">
        <v>0.31343283582089554</v>
      </c>
    </row>
    <row r="887" spans="3:16" ht="21">
      <c r="C887" s="33" t="s">
        <v>253</v>
      </c>
      <c r="D887" s="29">
        <v>0.33582089552238809</v>
      </c>
      <c r="E887" s="29">
        <v>0</v>
      </c>
      <c r="F887" s="29">
        <v>0</v>
      </c>
      <c r="G887" s="29">
        <v>0.33582089552238809</v>
      </c>
    </row>
    <row r="888" spans="3:16" ht="21">
      <c r="C888" s="33" t="s">
        <v>254</v>
      </c>
      <c r="D888" s="29">
        <v>0.23880597014925373</v>
      </c>
      <c r="E888" s="29">
        <v>0</v>
      </c>
      <c r="F888" s="29">
        <v>0</v>
      </c>
      <c r="G888" s="29">
        <v>0.23880597014925373</v>
      </c>
    </row>
    <row r="889" spans="3:16" ht="21">
      <c r="C889" s="33" t="s">
        <v>255</v>
      </c>
      <c r="D889" s="29">
        <v>2.2388059701492536E-2</v>
      </c>
      <c r="E889" s="29">
        <v>0</v>
      </c>
      <c r="F889" s="29">
        <v>0</v>
      </c>
      <c r="G889" s="29">
        <v>2.2388059701492536E-2</v>
      </c>
    </row>
    <row r="890" spans="3:16" ht="21">
      <c r="C890" s="33" t="s">
        <v>12</v>
      </c>
      <c r="D890" s="29">
        <v>2.2388059701492536E-2</v>
      </c>
      <c r="E890" s="29">
        <v>0</v>
      </c>
      <c r="F890" s="29">
        <v>0</v>
      </c>
      <c r="G890" s="29">
        <v>2.2388059701492536E-2</v>
      </c>
    </row>
    <row r="891" spans="3:16" ht="60" customHeight="1"/>
    <row r="892" spans="3:16" ht="41.25" customHeight="1"/>
    <row r="893" spans="3:16" ht="23.25">
      <c r="C893" s="74" t="s">
        <v>261</v>
      </c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5" spans="3:16" ht="42" customHeight="1">
      <c r="C895" s="80" t="s">
        <v>262</v>
      </c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</row>
    <row r="897" spans="3:8" ht="23.25">
      <c r="C897" s="24" t="s">
        <v>32</v>
      </c>
      <c r="D897" s="24" t="s">
        <v>37</v>
      </c>
      <c r="E897" s="24" t="s">
        <v>38</v>
      </c>
      <c r="F897" s="24" t="s">
        <v>39</v>
      </c>
      <c r="G897" s="24" t="s">
        <v>40</v>
      </c>
      <c r="H897" s="24" t="s">
        <v>34</v>
      </c>
    </row>
    <row r="898" spans="3:8" ht="21">
      <c r="C898" s="33">
        <v>1</v>
      </c>
      <c r="D898" s="26">
        <v>1</v>
      </c>
      <c r="E898" s="26">
        <v>0</v>
      </c>
      <c r="F898" s="26">
        <v>0</v>
      </c>
      <c r="G898" s="26">
        <v>0</v>
      </c>
      <c r="H898" s="26">
        <v>1</v>
      </c>
    </row>
    <row r="899" spans="3:8" ht="21">
      <c r="C899" s="33">
        <v>2</v>
      </c>
      <c r="D899" s="26">
        <v>2</v>
      </c>
      <c r="E899" s="26">
        <v>0</v>
      </c>
      <c r="F899" s="26">
        <v>0</v>
      </c>
      <c r="G899" s="26">
        <v>0</v>
      </c>
      <c r="H899" s="26">
        <v>2</v>
      </c>
    </row>
    <row r="900" spans="3:8" ht="21">
      <c r="C900" s="33">
        <v>3</v>
      </c>
      <c r="D900" s="26">
        <v>11</v>
      </c>
      <c r="E900" s="26">
        <v>0</v>
      </c>
      <c r="F900" s="26">
        <v>0</v>
      </c>
      <c r="G900" s="26">
        <v>0</v>
      </c>
      <c r="H900" s="26">
        <v>11</v>
      </c>
    </row>
    <row r="901" spans="3:8" ht="21">
      <c r="C901" s="33">
        <v>4</v>
      </c>
      <c r="D901" s="26">
        <v>70</v>
      </c>
      <c r="E901" s="26">
        <v>2</v>
      </c>
      <c r="F901" s="26">
        <v>0</v>
      </c>
      <c r="G901" s="26">
        <v>0</v>
      </c>
      <c r="H901" s="26">
        <v>72</v>
      </c>
    </row>
    <row r="902" spans="3:8" ht="21">
      <c r="C902" s="33">
        <v>5</v>
      </c>
      <c r="D902" s="26">
        <v>49</v>
      </c>
      <c r="E902" s="26">
        <v>1</v>
      </c>
      <c r="F902" s="26">
        <v>0</v>
      </c>
      <c r="G902" s="26">
        <v>0</v>
      </c>
      <c r="H902" s="26">
        <v>50</v>
      </c>
    </row>
    <row r="904" spans="3:8" ht="23.25">
      <c r="C904" s="57" t="s">
        <v>33</v>
      </c>
      <c r="D904" s="24" t="s">
        <v>37</v>
      </c>
      <c r="E904" s="24" t="s">
        <v>38</v>
      </c>
      <c r="F904" s="24" t="s">
        <v>39</v>
      </c>
      <c r="G904" s="24" t="s">
        <v>40</v>
      </c>
      <c r="H904" s="24" t="s">
        <v>34</v>
      </c>
    </row>
    <row r="905" spans="3:8" ht="21">
      <c r="C905" s="33">
        <v>1</v>
      </c>
      <c r="D905" s="29">
        <v>7.5187969924812026E-3</v>
      </c>
      <c r="E905" s="29">
        <v>0</v>
      </c>
      <c r="F905" s="29">
        <v>0</v>
      </c>
      <c r="G905" s="29">
        <v>0</v>
      </c>
      <c r="H905" s="29">
        <v>7.3529411764705881E-3</v>
      </c>
    </row>
    <row r="906" spans="3:8" ht="21">
      <c r="C906" s="33">
        <v>2</v>
      </c>
      <c r="D906" s="29">
        <v>1.5037593984962405E-2</v>
      </c>
      <c r="E906" s="29">
        <v>0</v>
      </c>
      <c r="F906" s="29">
        <v>0</v>
      </c>
      <c r="G906" s="29">
        <v>0</v>
      </c>
      <c r="H906" s="29">
        <v>1.4705882352941176E-2</v>
      </c>
    </row>
    <row r="907" spans="3:8" ht="21">
      <c r="C907" s="33">
        <v>3</v>
      </c>
      <c r="D907" s="29">
        <v>8.2706766917293228E-2</v>
      </c>
      <c r="E907" s="29">
        <v>0</v>
      </c>
      <c r="F907" s="29">
        <v>0</v>
      </c>
      <c r="G907" s="29">
        <v>0</v>
      </c>
      <c r="H907" s="29">
        <v>8.0882352941176475E-2</v>
      </c>
    </row>
    <row r="908" spans="3:8" ht="21">
      <c r="C908" s="33">
        <v>4</v>
      </c>
      <c r="D908" s="29">
        <v>0.52631578947368418</v>
      </c>
      <c r="E908" s="29">
        <v>0.66666666666666663</v>
      </c>
      <c r="F908" s="29">
        <v>0</v>
      </c>
      <c r="G908" s="29">
        <v>0</v>
      </c>
      <c r="H908" s="29">
        <v>0.52941176470588236</v>
      </c>
    </row>
    <row r="909" spans="3:8" ht="21">
      <c r="C909" s="33">
        <v>5</v>
      </c>
      <c r="D909" s="29">
        <v>0.36842105263157893</v>
      </c>
      <c r="E909" s="29">
        <v>0.33333333333333331</v>
      </c>
      <c r="F909" s="29">
        <v>0</v>
      </c>
      <c r="G909" s="29">
        <v>0</v>
      </c>
      <c r="H909" s="29">
        <v>0.36764705882352944</v>
      </c>
    </row>
    <row r="928" spans="3:16" ht="23.25">
      <c r="C928" s="79" t="s">
        <v>263</v>
      </c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</row>
    <row r="930" spans="3:16" ht="23.25">
      <c r="C930" s="24" t="s">
        <v>264</v>
      </c>
      <c r="D930" s="24" t="s">
        <v>37</v>
      </c>
      <c r="E930" s="24" t="s">
        <v>265</v>
      </c>
    </row>
    <row r="931" spans="3:16" ht="21">
      <c r="C931" s="25" t="s">
        <v>266</v>
      </c>
      <c r="D931" s="26">
        <v>16</v>
      </c>
      <c r="E931" s="29">
        <v>0.11940298507462686</v>
      </c>
    </row>
    <row r="932" spans="3:16" ht="21">
      <c r="C932" s="25" t="s">
        <v>267</v>
      </c>
      <c r="D932" s="26">
        <v>0</v>
      </c>
      <c r="E932" s="29">
        <v>0</v>
      </c>
    </row>
    <row r="933" spans="3:16" ht="42">
      <c r="C933" s="25" t="s">
        <v>268</v>
      </c>
      <c r="D933" s="26">
        <v>2</v>
      </c>
      <c r="E933" s="29">
        <v>1.4925373134328358E-2</v>
      </c>
    </row>
    <row r="934" spans="3:16" ht="63">
      <c r="C934" s="25" t="s">
        <v>269</v>
      </c>
      <c r="D934" s="26">
        <v>8</v>
      </c>
      <c r="E934" s="29">
        <v>5.9701492537313432E-2</v>
      </c>
    </row>
    <row r="935" spans="3:16" ht="84">
      <c r="C935" s="25" t="s">
        <v>270</v>
      </c>
      <c r="D935" s="26">
        <v>31</v>
      </c>
      <c r="E935" s="29">
        <v>0.23134328358208955</v>
      </c>
    </row>
    <row r="936" spans="3:16" ht="21">
      <c r="C936" s="25" t="s">
        <v>228</v>
      </c>
      <c r="D936" s="26">
        <v>16</v>
      </c>
      <c r="E936" s="29">
        <v>0.11940298507462686</v>
      </c>
    </row>
    <row r="937" spans="3:16" ht="21">
      <c r="C937" s="25" t="s">
        <v>306</v>
      </c>
      <c r="D937" s="26">
        <v>37</v>
      </c>
      <c r="E937" s="29">
        <v>0.27611940298507465</v>
      </c>
    </row>
    <row r="938" spans="3:16" ht="37.5" customHeight="1"/>
    <row r="939" spans="3:16" ht="23.25">
      <c r="C939" s="79" t="s">
        <v>271</v>
      </c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</row>
    <row r="940" spans="3:16" ht="42.75" customHeight="1"/>
    <row r="941" spans="3:16" ht="18.75" customHeight="1">
      <c r="C941" s="24" t="s">
        <v>32</v>
      </c>
      <c r="D941" s="24" t="s">
        <v>37</v>
      </c>
      <c r="E941" s="24" t="s">
        <v>38</v>
      </c>
      <c r="F941" s="24" t="s">
        <v>34</v>
      </c>
    </row>
    <row r="942" spans="3:16" ht="18.75" customHeight="1">
      <c r="C942" s="25" t="s">
        <v>51</v>
      </c>
      <c r="D942" s="58">
        <v>26</v>
      </c>
      <c r="E942" s="26">
        <v>0</v>
      </c>
      <c r="F942" s="27">
        <v>26</v>
      </c>
    </row>
    <row r="943" spans="3:16" ht="18.75" customHeight="1">
      <c r="C943" s="25" t="s">
        <v>90</v>
      </c>
      <c r="D943" s="58">
        <v>62</v>
      </c>
      <c r="E943" s="26">
        <v>0</v>
      </c>
      <c r="F943" s="27">
        <v>62</v>
      </c>
    </row>
    <row r="944" spans="3:16" ht="21">
      <c r="C944" s="25" t="s">
        <v>53</v>
      </c>
      <c r="D944" s="58">
        <v>32</v>
      </c>
      <c r="E944" s="26">
        <v>2</v>
      </c>
      <c r="F944" s="27">
        <v>34</v>
      </c>
    </row>
    <row r="945" spans="3:16" ht="21">
      <c r="C945" s="25" t="s">
        <v>91</v>
      </c>
      <c r="D945" s="58">
        <v>9</v>
      </c>
      <c r="E945" s="26">
        <v>0</v>
      </c>
      <c r="F945" s="27">
        <v>9</v>
      </c>
    </row>
    <row r="946" spans="3:16" ht="21">
      <c r="C946" s="25" t="s">
        <v>12</v>
      </c>
      <c r="D946" s="58">
        <v>5</v>
      </c>
      <c r="E946" s="26">
        <v>1</v>
      </c>
      <c r="F946" s="27">
        <v>6</v>
      </c>
    </row>
    <row r="947" spans="3:16" ht="21">
      <c r="C947" s="25" t="s">
        <v>34</v>
      </c>
      <c r="D947" s="58">
        <v>134</v>
      </c>
      <c r="E947" s="58">
        <v>3</v>
      </c>
      <c r="F947" s="59">
        <v>137</v>
      </c>
    </row>
    <row r="949" spans="3:16" ht="23.25">
      <c r="C949" s="24" t="s">
        <v>33</v>
      </c>
      <c r="D949" s="24" t="s">
        <v>37</v>
      </c>
      <c r="E949" s="24" t="s">
        <v>38</v>
      </c>
      <c r="F949" s="24" t="s">
        <v>34</v>
      </c>
    </row>
    <row r="950" spans="3:16" ht="21">
      <c r="C950" s="25" t="s">
        <v>51</v>
      </c>
      <c r="D950" s="29">
        <v>0.19402985074626866</v>
      </c>
      <c r="E950" s="29">
        <v>0</v>
      </c>
      <c r="F950" s="30">
        <v>0.18978102189781021</v>
      </c>
      <c r="G950" s="60"/>
    </row>
    <row r="951" spans="3:16" ht="21">
      <c r="C951" s="25" t="s">
        <v>90</v>
      </c>
      <c r="D951" s="29">
        <v>0.46268656716417911</v>
      </c>
      <c r="E951" s="29">
        <v>0</v>
      </c>
      <c r="F951" s="30">
        <v>0.45255474452554745</v>
      </c>
    </row>
    <row r="952" spans="3:16" ht="21">
      <c r="C952" s="25" t="s">
        <v>53</v>
      </c>
      <c r="D952" s="29">
        <v>0.23880597014925373</v>
      </c>
      <c r="E952" s="29">
        <v>0.66666666666666663</v>
      </c>
      <c r="F952" s="30">
        <v>0.24817518248175183</v>
      </c>
    </row>
    <row r="953" spans="3:16" ht="21">
      <c r="C953" s="25" t="s">
        <v>91</v>
      </c>
      <c r="D953" s="29">
        <v>6.7164179104477612E-2</v>
      </c>
      <c r="E953" s="29">
        <v>0</v>
      </c>
      <c r="F953" s="30">
        <v>6.569343065693431E-2</v>
      </c>
    </row>
    <row r="954" spans="3:16" ht="21">
      <c r="C954" s="25" t="s">
        <v>12</v>
      </c>
      <c r="D954" s="29">
        <v>3.7313432835820892E-2</v>
      </c>
      <c r="E954" s="29">
        <v>0.33333333333333331</v>
      </c>
      <c r="F954" s="30">
        <v>4.3795620437956206E-2</v>
      </c>
    </row>
    <row r="955" spans="3:16" ht="40.5" customHeight="1"/>
    <row r="956" spans="3:16" ht="23.25">
      <c r="C956" s="79" t="s">
        <v>272</v>
      </c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</row>
    <row r="957" spans="3:16" ht="12.75" customHeight="1"/>
    <row r="958" spans="3:16" ht="23.25">
      <c r="C958" s="24" t="s">
        <v>32</v>
      </c>
      <c r="D958" s="24" t="s">
        <v>38</v>
      </c>
      <c r="E958" s="24" t="s">
        <v>39</v>
      </c>
      <c r="F958" s="24" t="s">
        <v>40</v>
      </c>
      <c r="G958" s="24" t="s">
        <v>34</v>
      </c>
    </row>
    <row r="959" spans="3:16" ht="21">
      <c r="C959" s="25" t="s">
        <v>273</v>
      </c>
      <c r="D959" s="26">
        <v>1</v>
      </c>
      <c r="E959" s="26">
        <v>0</v>
      </c>
      <c r="F959" s="26">
        <v>0</v>
      </c>
      <c r="G959" s="26">
        <v>1</v>
      </c>
    </row>
    <row r="960" spans="3:16" ht="21">
      <c r="C960" s="25" t="s">
        <v>274</v>
      </c>
      <c r="D960" s="26">
        <v>0</v>
      </c>
      <c r="E960" s="26">
        <v>0</v>
      </c>
      <c r="F960" s="26">
        <v>0</v>
      </c>
      <c r="G960" s="26">
        <v>0</v>
      </c>
    </row>
    <row r="961" spans="3:7" ht="21">
      <c r="C961" s="25" t="s">
        <v>275</v>
      </c>
      <c r="D961" s="26">
        <v>2</v>
      </c>
      <c r="E961" s="26">
        <v>0</v>
      </c>
      <c r="F961" s="26">
        <v>0</v>
      </c>
      <c r="G961" s="26">
        <v>2</v>
      </c>
    </row>
    <row r="962" spans="3:7" ht="21">
      <c r="C962" s="25" t="s">
        <v>276</v>
      </c>
      <c r="D962" s="26">
        <v>0</v>
      </c>
      <c r="E962" s="26">
        <v>0</v>
      </c>
      <c r="F962" s="26">
        <v>0</v>
      </c>
      <c r="G962" s="26">
        <v>0</v>
      </c>
    </row>
    <row r="982" spans="3:16" ht="23.25">
      <c r="C982" s="24" t="s">
        <v>33</v>
      </c>
      <c r="D982" s="24" t="s">
        <v>38</v>
      </c>
      <c r="E982" s="24" t="s">
        <v>39</v>
      </c>
      <c r="F982" s="24" t="s">
        <v>40</v>
      </c>
      <c r="G982" s="24" t="s">
        <v>34</v>
      </c>
    </row>
    <row r="983" spans="3:16" ht="21">
      <c r="C983" s="25" t="s">
        <v>273</v>
      </c>
      <c r="D983" s="29">
        <v>0.33333333333333331</v>
      </c>
      <c r="E983" s="29">
        <v>0</v>
      </c>
      <c r="F983" s="29">
        <v>0</v>
      </c>
      <c r="G983" s="29">
        <v>0.33333333333333331</v>
      </c>
    </row>
    <row r="984" spans="3:16" ht="21">
      <c r="C984" s="25" t="s">
        <v>274</v>
      </c>
      <c r="D984" s="29">
        <v>0</v>
      </c>
      <c r="E984" s="29">
        <v>0</v>
      </c>
      <c r="F984" s="29">
        <v>0</v>
      </c>
      <c r="G984" s="29">
        <v>0</v>
      </c>
    </row>
    <row r="985" spans="3:16" ht="21">
      <c r="C985" s="25" t="s">
        <v>275</v>
      </c>
      <c r="D985" s="29">
        <v>0.66666666666666663</v>
      </c>
      <c r="E985" s="29">
        <v>0</v>
      </c>
      <c r="F985" s="29">
        <v>0</v>
      </c>
      <c r="G985" s="29">
        <v>0.66666666666666663</v>
      </c>
    </row>
    <row r="986" spans="3:16" ht="21">
      <c r="C986" s="25" t="s">
        <v>276</v>
      </c>
      <c r="D986" s="29">
        <v>0</v>
      </c>
      <c r="E986" s="29">
        <v>0</v>
      </c>
      <c r="F986" s="29">
        <v>0</v>
      </c>
      <c r="G986" s="29">
        <v>0</v>
      </c>
    </row>
    <row r="987" spans="3:16" ht="98.25" customHeight="1"/>
    <row r="988" spans="3:16" ht="22.5">
      <c r="C988" s="77" t="s">
        <v>277</v>
      </c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</row>
    <row r="990" spans="3:16" ht="23.25">
      <c r="C990" s="24" t="s">
        <v>278</v>
      </c>
      <c r="D990" s="24" t="s">
        <v>39</v>
      </c>
      <c r="E990" s="24" t="s">
        <v>40</v>
      </c>
      <c r="F990" s="24" t="s">
        <v>34</v>
      </c>
    </row>
    <row r="991" spans="3:16" ht="21">
      <c r="C991" s="25" t="s">
        <v>13</v>
      </c>
      <c r="D991" s="26">
        <v>0</v>
      </c>
      <c r="E991" s="26">
        <v>0</v>
      </c>
      <c r="F991" s="26">
        <v>0</v>
      </c>
    </row>
    <row r="992" spans="3:16" ht="21">
      <c r="C992" s="25" t="s">
        <v>14</v>
      </c>
      <c r="D992" s="26">
        <v>0</v>
      </c>
      <c r="E992" s="26">
        <v>0</v>
      </c>
      <c r="F992" s="26">
        <v>0</v>
      </c>
    </row>
    <row r="993" spans="3:6" ht="21">
      <c r="C993" s="25" t="s">
        <v>279</v>
      </c>
      <c r="D993" s="26">
        <v>0</v>
      </c>
      <c r="E993" s="26">
        <v>0</v>
      </c>
      <c r="F993" s="26">
        <v>0</v>
      </c>
    </row>
    <row r="994" spans="3:6" ht="21">
      <c r="C994" s="25" t="s">
        <v>280</v>
      </c>
      <c r="D994" s="26">
        <v>0</v>
      </c>
      <c r="E994" s="26">
        <v>0</v>
      </c>
      <c r="F994" s="26">
        <v>0</v>
      </c>
    </row>
    <row r="995" spans="3:6" ht="21">
      <c r="C995" s="25" t="s">
        <v>281</v>
      </c>
      <c r="D995" s="26">
        <v>0</v>
      </c>
      <c r="E995" s="26">
        <v>0</v>
      </c>
      <c r="F995" s="26">
        <v>0</v>
      </c>
    </row>
    <row r="997" spans="3:6" ht="23.25">
      <c r="C997" s="24" t="s">
        <v>282</v>
      </c>
      <c r="D997" s="24" t="s">
        <v>39</v>
      </c>
      <c r="E997" s="24" t="s">
        <v>40</v>
      </c>
      <c r="F997" s="24" t="s">
        <v>34</v>
      </c>
    </row>
    <row r="998" spans="3:6" ht="21">
      <c r="C998" s="25" t="s">
        <v>13</v>
      </c>
      <c r="D998" s="29">
        <v>0</v>
      </c>
      <c r="E998" s="29">
        <v>0</v>
      </c>
      <c r="F998" s="29">
        <v>0</v>
      </c>
    </row>
    <row r="999" spans="3:6" ht="21">
      <c r="C999" s="25" t="s">
        <v>14</v>
      </c>
      <c r="D999" s="29">
        <v>0</v>
      </c>
      <c r="E999" s="29">
        <v>0</v>
      </c>
      <c r="F999" s="29">
        <v>0</v>
      </c>
    </row>
    <row r="1000" spans="3:6" ht="21">
      <c r="C1000" s="25" t="s">
        <v>279</v>
      </c>
      <c r="D1000" s="29">
        <v>0</v>
      </c>
      <c r="E1000" s="29">
        <v>0</v>
      </c>
      <c r="F1000" s="29">
        <v>0</v>
      </c>
    </row>
    <row r="1001" spans="3:6" ht="21">
      <c r="C1001" s="25" t="s">
        <v>280</v>
      </c>
      <c r="D1001" s="29">
        <v>0</v>
      </c>
      <c r="E1001" s="29">
        <v>0</v>
      </c>
      <c r="F1001" s="29">
        <v>0</v>
      </c>
    </row>
    <row r="1002" spans="3:6" ht="21">
      <c r="C1002" s="25" t="s">
        <v>281</v>
      </c>
      <c r="D1002" s="29">
        <v>0</v>
      </c>
      <c r="E1002" s="29">
        <v>0</v>
      </c>
      <c r="F1002" s="29">
        <v>0</v>
      </c>
    </row>
    <row r="1004" spans="3:6" ht="23.25">
      <c r="C1004" s="61" t="s">
        <v>283</v>
      </c>
      <c r="D1004" s="24" t="s">
        <v>39</v>
      </c>
      <c r="E1004" s="24" t="s">
        <v>40</v>
      </c>
      <c r="F1004" s="24" t="s">
        <v>34</v>
      </c>
    </row>
    <row r="1005" spans="3:6" ht="21">
      <c r="C1005" s="25" t="s">
        <v>13</v>
      </c>
      <c r="D1005" s="26">
        <v>0</v>
      </c>
      <c r="E1005" s="26">
        <v>0</v>
      </c>
      <c r="F1005" s="26">
        <v>0</v>
      </c>
    </row>
    <row r="1006" spans="3:6" ht="21">
      <c r="C1006" s="25" t="s">
        <v>14</v>
      </c>
      <c r="D1006" s="26">
        <v>0</v>
      </c>
      <c r="E1006" s="26">
        <v>0</v>
      </c>
      <c r="F1006" s="26">
        <v>0</v>
      </c>
    </row>
    <row r="1007" spans="3:6" ht="21">
      <c r="C1007" s="25" t="s">
        <v>279</v>
      </c>
      <c r="D1007" s="26">
        <v>0</v>
      </c>
      <c r="E1007" s="26">
        <v>0</v>
      </c>
      <c r="F1007" s="26">
        <v>0</v>
      </c>
    </row>
    <row r="1008" spans="3:6" ht="21">
      <c r="C1008" s="25" t="s">
        <v>280</v>
      </c>
      <c r="D1008" s="26">
        <v>0</v>
      </c>
      <c r="E1008" s="26">
        <v>0</v>
      </c>
      <c r="F1008" s="26">
        <v>0</v>
      </c>
    </row>
    <row r="1009" spans="3:6" ht="21">
      <c r="C1009" s="25" t="s">
        <v>281</v>
      </c>
      <c r="D1009" s="26">
        <v>0</v>
      </c>
      <c r="E1009" s="26">
        <v>0</v>
      </c>
      <c r="F1009" s="26">
        <v>0</v>
      </c>
    </row>
    <row r="1011" spans="3:6" ht="46.5">
      <c r="C1011" s="61" t="s">
        <v>284</v>
      </c>
      <c r="D1011" s="24" t="s">
        <v>39</v>
      </c>
      <c r="E1011" s="24" t="s">
        <v>40</v>
      </c>
      <c r="F1011" s="24" t="s">
        <v>34</v>
      </c>
    </row>
    <row r="1012" spans="3:6" ht="21">
      <c r="C1012" s="25" t="s">
        <v>13</v>
      </c>
      <c r="D1012" s="29">
        <v>0</v>
      </c>
      <c r="E1012" s="29">
        <v>0</v>
      </c>
      <c r="F1012" s="29">
        <v>0</v>
      </c>
    </row>
    <row r="1013" spans="3:6" ht="21">
      <c r="C1013" s="25" t="s">
        <v>14</v>
      </c>
      <c r="D1013" s="29">
        <v>0</v>
      </c>
      <c r="E1013" s="29">
        <v>0</v>
      </c>
      <c r="F1013" s="29">
        <v>0</v>
      </c>
    </row>
    <row r="1014" spans="3:6" ht="21">
      <c r="C1014" s="25" t="s">
        <v>279</v>
      </c>
      <c r="D1014" s="29">
        <v>0</v>
      </c>
      <c r="E1014" s="29">
        <v>0</v>
      </c>
      <c r="F1014" s="29">
        <v>0</v>
      </c>
    </row>
    <row r="1015" spans="3:6" ht="21">
      <c r="C1015" s="25" t="s">
        <v>280</v>
      </c>
      <c r="D1015" s="29">
        <v>0</v>
      </c>
      <c r="E1015" s="29">
        <v>0</v>
      </c>
      <c r="F1015" s="29">
        <v>0</v>
      </c>
    </row>
    <row r="1016" spans="3:6" ht="21">
      <c r="C1016" s="25" t="s">
        <v>281</v>
      </c>
      <c r="D1016" s="29">
        <v>0</v>
      </c>
      <c r="E1016" s="29">
        <v>0</v>
      </c>
      <c r="F1016" s="29">
        <v>0</v>
      </c>
    </row>
    <row r="1018" spans="3:6" ht="23.25">
      <c r="C1018" s="24" t="s">
        <v>285</v>
      </c>
      <c r="D1018" s="24" t="s">
        <v>39</v>
      </c>
      <c r="E1018" s="24" t="s">
        <v>40</v>
      </c>
      <c r="F1018" s="24" t="s">
        <v>34</v>
      </c>
    </row>
    <row r="1019" spans="3:6" ht="21">
      <c r="C1019" s="25" t="s">
        <v>13</v>
      </c>
      <c r="D1019" s="26">
        <v>0</v>
      </c>
      <c r="E1019" s="26">
        <v>0</v>
      </c>
      <c r="F1019" s="26">
        <v>0</v>
      </c>
    </row>
    <row r="1020" spans="3:6" ht="21">
      <c r="C1020" s="25" t="s">
        <v>14</v>
      </c>
      <c r="D1020" s="26">
        <v>0</v>
      </c>
      <c r="E1020" s="26">
        <v>0</v>
      </c>
      <c r="F1020" s="26">
        <v>0</v>
      </c>
    </row>
    <row r="1021" spans="3:6" ht="21">
      <c r="C1021" s="25" t="s">
        <v>279</v>
      </c>
      <c r="D1021" s="26">
        <v>0</v>
      </c>
      <c r="E1021" s="26">
        <v>0</v>
      </c>
      <c r="F1021" s="26">
        <v>0</v>
      </c>
    </row>
    <row r="1022" spans="3:6" ht="21">
      <c r="C1022" s="25" t="s">
        <v>280</v>
      </c>
      <c r="D1022" s="26">
        <v>0</v>
      </c>
      <c r="E1022" s="26">
        <v>0</v>
      </c>
      <c r="F1022" s="26">
        <v>0</v>
      </c>
    </row>
    <row r="1023" spans="3:6" ht="21">
      <c r="C1023" s="25" t="s">
        <v>281</v>
      </c>
      <c r="D1023" s="26">
        <v>0</v>
      </c>
      <c r="E1023" s="26">
        <v>0</v>
      </c>
      <c r="F1023" s="26">
        <v>0</v>
      </c>
    </row>
    <row r="1027" spans="3:6" ht="23.25">
      <c r="C1027" s="61" t="s">
        <v>286</v>
      </c>
      <c r="D1027" s="24" t="s">
        <v>39</v>
      </c>
      <c r="E1027" s="24" t="s">
        <v>40</v>
      </c>
      <c r="F1027" s="24" t="s">
        <v>34</v>
      </c>
    </row>
    <row r="1028" spans="3:6" ht="21">
      <c r="C1028" s="25" t="s">
        <v>13</v>
      </c>
      <c r="D1028" s="29">
        <v>0</v>
      </c>
      <c r="E1028" s="29">
        <v>0</v>
      </c>
      <c r="F1028" s="29">
        <v>0</v>
      </c>
    </row>
    <row r="1029" spans="3:6" ht="21">
      <c r="C1029" s="25" t="s">
        <v>14</v>
      </c>
      <c r="D1029" s="29">
        <v>0</v>
      </c>
      <c r="E1029" s="29">
        <v>0</v>
      </c>
      <c r="F1029" s="29">
        <v>0</v>
      </c>
    </row>
    <row r="1030" spans="3:6" ht="21">
      <c r="C1030" s="25" t="s">
        <v>279</v>
      </c>
      <c r="D1030" s="29">
        <v>0</v>
      </c>
      <c r="E1030" s="29">
        <v>0</v>
      </c>
      <c r="F1030" s="29">
        <v>0</v>
      </c>
    </row>
    <row r="1031" spans="3:6" ht="21">
      <c r="C1031" s="25" t="s">
        <v>280</v>
      </c>
      <c r="D1031" s="29">
        <v>0</v>
      </c>
      <c r="E1031" s="29">
        <v>0</v>
      </c>
      <c r="F1031" s="29">
        <v>0</v>
      </c>
    </row>
    <row r="1032" spans="3:6" ht="21">
      <c r="C1032" s="25" t="s">
        <v>281</v>
      </c>
      <c r="D1032" s="29">
        <v>0</v>
      </c>
      <c r="E1032" s="29">
        <v>0</v>
      </c>
      <c r="F1032" s="29">
        <v>0</v>
      </c>
    </row>
    <row r="1035" spans="3:6" ht="23.25">
      <c r="C1035" s="24" t="s">
        <v>287</v>
      </c>
      <c r="D1035" s="24" t="s">
        <v>39</v>
      </c>
      <c r="E1035" s="24" t="s">
        <v>40</v>
      </c>
      <c r="F1035" s="24" t="s">
        <v>34</v>
      </c>
    </row>
    <row r="1036" spans="3:6" ht="21">
      <c r="C1036" s="25" t="s">
        <v>13</v>
      </c>
      <c r="D1036" s="26">
        <v>0</v>
      </c>
      <c r="E1036" s="26">
        <v>0</v>
      </c>
      <c r="F1036" s="26">
        <v>0</v>
      </c>
    </row>
    <row r="1037" spans="3:6" ht="21">
      <c r="C1037" s="25" t="s">
        <v>14</v>
      </c>
      <c r="D1037" s="26">
        <v>0</v>
      </c>
      <c r="E1037" s="26">
        <v>0</v>
      </c>
      <c r="F1037" s="26">
        <v>0</v>
      </c>
    </row>
    <row r="1038" spans="3:6" ht="21">
      <c r="C1038" s="25" t="s">
        <v>279</v>
      </c>
      <c r="D1038" s="26">
        <v>0</v>
      </c>
      <c r="E1038" s="26">
        <v>0</v>
      </c>
      <c r="F1038" s="26">
        <v>0</v>
      </c>
    </row>
    <row r="1039" spans="3:6" ht="21">
      <c r="C1039" s="25" t="s">
        <v>280</v>
      </c>
      <c r="D1039" s="26">
        <v>0</v>
      </c>
      <c r="E1039" s="26">
        <v>0</v>
      </c>
      <c r="F1039" s="26">
        <v>0</v>
      </c>
    </row>
    <row r="1040" spans="3:6" ht="21">
      <c r="C1040" s="25" t="s">
        <v>281</v>
      </c>
      <c r="D1040" s="26">
        <v>0</v>
      </c>
      <c r="E1040" s="26">
        <v>0</v>
      </c>
      <c r="F1040" s="26">
        <v>0</v>
      </c>
    </row>
    <row r="1043" spans="3:6" ht="23.25">
      <c r="C1043" s="61" t="s">
        <v>288</v>
      </c>
      <c r="D1043" s="24" t="s">
        <v>39</v>
      </c>
      <c r="E1043" s="24" t="s">
        <v>40</v>
      </c>
      <c r="F1043" s="24" t="s">
        <v>34</v>
      </c>
    </row>
    <row r="1044" spans="3:6" ht="21">
      <c r="C1044" s="25" t="s">
        <v>13</v>
      </c>
      <c r="D1044" s="29">
        <v>0</v>
      </c>
      <c r="E1044" s="29">
        <v>0</v>
      </c>
      <c r="F1044" s="29">
        <v>0</v>
      </c>
    </row>
    <row r="1045" spans="3:6" ht="21">
      <c r="C1045" s="25" t="s">
        <v>14</v>
      </c>
      <c r="D1045" s="29">
        <v>0</v>
      </c>
      <c r="E1045" s="29">
        <v>0</v>
      </c>
      <c r="F1045" s="29">
        <v>0</v>
      </c>
    </row>
    <row r="1046" spans="3:6" ht="21">
      <c r="C1046" s="25" t="s">
        <v>279</v>
      </c>
      <c r="D1046" s="29">
        <v>0</v>
      </c>
      <c r="E1046" s="29">
        <v>0</v>
      </c>
      <c r="F1046" s="29">
        <v>0</v>
      </c>
    </row>
    <row r="1047" spans="3:6" ht="21">
      <c r="C1047" s="25" t="s">
        <v>280</v>
      </c>
      <c r="D1047" s="29">
        <v>0</v>
      </c>
      <c r="E1047" s="29">
        <v>0</v>
      </c>
      <c r="F1047" s="29">
        <v>0</v>
      </c>
    </row>
    <row r="1048" spans="3:6" ht="21">
      <c r="C1048" s="25" t="s">
        <v>281</v>
      </c>
      <c r="D1048" s="29">
        <v>0</v>
      </c>
      <c r="E1048" s="29">
        <v>0</v>
      </c>
      <c r="F1048" s="29">
        <v>0</v>
      </c>
    </row>
    <row r="1050" spans="3:6" ht="23.25">
      <c r="C1050" s="24" t="s">
        <v>289</v>
      </c>
      <c r="D1050" s="24" t="s">
        <v>39</v>
      </c>
      <c r="E1050" s="24" t="s">
        <v>40</v>
      </c>
      <c r="F1050" s="24" t="s">
        <v>34</v>
      </c>
    </row>
    <row r="1051" spans="3:6" ht="21">
      <c r="C1051" s="25" t="s">
        <v>13</v>
      </c>
      <c r="D1051" s="26">
        <v>0</v>
      </c>
      <c r="E1051" s="26">
        <v>0</v>
      </c>
      <c r="F1051" s="26">
        <v>0</v>
      </c>
    </row>
    <row r="1052" spans="3:6" ht="21">
      <c r="C1052" s="25" t="s">
        <v>14</v>
      </c>
      <c r="D1052" s="26">
        <v>0</v>
      </c>
      <c r="E1052" s="26">
        <v>0</v>
      </c>
      <c r="F1052" s="26">
        <v>0</v>
      </c>
    </row>
    <row r="1053" spans="3:6" ht="21">
      <c r="C1053" s="25" t="s">
        <v>279</v>
      </c>
      <c r="D1053" s="26">
        <v>0</v>
      </c>
      <c r="E1053" s="26">
        <v>0</v>
      </c>
      <c r="F1053" s="26">
        <v>0</v>
      </c>
    </row>
    <row r="1054" spans="3:6" ht="21">
      <c r="C1054" s="25" t="s">
        <v>280</v>
      </c>
      <c r="D1054" s="26">
        <v>0</v>
      </c>
      <c r="E1054" s="26">
        <v>0</v>
      </c>
      <c r="F1054" s="26">
        <v>0</v>
      </c>
    </row>
    <row r="1055" spans="3:6" ht="21">
      <c r="C1055" s="25" t="s">
        <v>281</v>
      </c>
      <c r="D1055" s="26">
        <v>0</v>
      </c>
      <c r="E1055" s="26">
        <v>0</v>
      </c>
      <c r="F1055" s="26">
        <v>0</v>
      </c>
    </row>
    <row r="1058" spans="3:6" ht="23.25">
      <c r="C1058" s="61" t="s">
        <v>290</v>
      </c>
      <c r="D1058" s="24" t="s">
        <v>39</v>
      </c>
      <c r="E1058" s="24" t="s">
        <v>40</v>
      </c>
      <c r="F1058" s="24" t="s">
        <v>34</v>
      </c>
    </row>
    <row r="1059" spans="3:6" ht="21">
      <c r="C1059" s="25" t="s">
        <v>13</v>
      </c>
      <c r="D1059" s="29">
        <v>0</v>
      </c>
      <c r="E1059" s="29">
        <v>0</v>
      </c>
      <c r="F1059" s="29">
        <v>0</v>
      </c>
    </row>
    <row r="1060" spans="3:6" ht="21">
      <c r="C1060" s="25" t="s">
        <v>14</v>
      </c>
      <c r="D1060" s="29">
        <v>0</v>
      </c>
      <c r="E1060" s="29">
        <v>0</v>
      </c>
      <c r="F1060" s="29">
        <v>0</v>
      </c>
    </row>
    <row r="1061" spans="3:6" ht="21">
      <c r="C1061" s="25" t="s">
        <v>279</v>
      </c>
      <c r="D1061" s="29">
        <v>0</v>
      </c>
      <c r="E1061" s="29">
        <v>0</v>
      </c>
      <c r="F1061" s="29">
        <v>0</v>
      </c>
    </row>
    <row r="1062" spans="3:6" ht="21">
      <c r="C1062" s="25" t="s">
        <v>280</v>
      </c>
      <c r="D1062" s="29">
        <v>0</v>
      </c>
      <c r="E1062" s="29">
        <v>0</v>
      </c>
      <c r="F1062" s="29">
        <v>0</v>
      </c>
    </row>
    <row r="1063" spans="3:6" ht="21">
      <c r="C1063" s="25" t="s">
        <v>281</v>
      </c>
      <c r="D1063" s="29">
        <v>0</v>
      </c>
      <c r="E1063" s="29">
        <v>0</v>
      </c>
      <c r="F1063" s="29">
        <v>0</v>
      </c>
    </row>
    <row r="1065" spans="3:6" ht="46.5">
      <c r="C1065" s="61" t="s">
        <v>291</v>
      </c>
      <c r="D1065" s="24" t="s">
        <v>39</v>
      </c>
      <c r="E1065" s="24" t="s">
        <v>40</v>
      </c>
      <c r="F1065" s="24" t="s">
        <v>34</v>
      </c>
    </row>
    <row r="1066" spans="3:6" ht="21">
      <c r="C1066" s="25" t="s">
        <v>13</v>
      </c>
      <c r="D1066" s="26">
        <v>0</v>
      </c>
      <c r="E1066" s="26">
        <v>0</v>
      </c>
      <c r="F1066" s="26">
        <v>0</v>
      </c>
    </row>
    <row r="1067" spans="3:6" ht="21">
      <c r="C1067" s="25" t="s">
        <v>14</v>
      </c>
      <c r="D1067" s="26">
        <v>0</v>
      </c>
      <c r="E1067" s="26">
        <v>0</v>
      </c>
      <c r="F1067" s="26">
        <v>0</v>
      </c>
    </row>
    <row r="1068" spans="3:6" ht="21">
      <c r="C1068" s="25" t="s">
        <v>279</v>
      </c>
      <c r="D1068" s="26">
        <v>0</v>
      </c>
      <c r="E1068" s="26">
        <v>0</v>
      </c>
      <c r="F1068" s="26">
        <v>0</v>
      </c>
    </row>
    <row r="1069" spans="3:6" ht="21">
      <c r="C1069" s="25" t="s">
        <v>280</v>
      </c>
      <c r="D1069" s="26">
        <v>0</v>
      </c>
      <c r="E1069" s="26">
        <v>0</v>
      </c>
      <c r="F1069" s="26">
        <v>0</v>
      </c>
    </row>
    <row r="1070" spans="3:6" ht="21">
      <c r="C1070" s="25" t="s">
        <v>281</v>
      </c>
      <c r="D1070" s="26">
        <v>0</v>
      </c>
      <c r="E1070" s="26">
        <v>0</v>
      </c>
      <c r="F1070" s="26">
        <v>0</v>
      </c>
    </row>
    <row r="1072" spans="3:6" ht="46.5">
      <c r="C1072" s="61" t="s">
        <v>292</v>
      </c>
      <c r="D1072" s="24" t="s">
        <v>39</v>
      </c>
      <c r="E1072" s="24" t="s">
        <v>40</v>
      </c>
      <c r="F1072" s="24" t="s">
        <v>34</v>
      </c>
    </row>
    <row r="1073" spans="3:16" ht="21">
      <c r="C1073" s="25" t="s">
        <v>13</v>
      </c>
      <c r="D1073" s="29">
        <v>0</v>
      </c>
      <c r="E1073" s="29">
        <v>0</v>
      </c>
      <c r="F1073" s="29">
        <v>0</v>
      </c>
    </row>
    <row r="1074" spans="3:16" ht="21">
      <c r="C1074" s="25" t="s">
        <v>14</v>
      </c>
      <c r="D1074" s="29">
        <v>0</v>
      </c>
      <c r="E1074" s="29">
        <v>0</v>
      </c>
      <c r="F1074" s="29">
        <v>0</v>
      </c>
    </row>
    <row r="1075" spans="3:16" ht="21">
      <c r="C1075" s="25" t="s">
        <v>279</v>
      </c>
      <c r="D1075" s="29">
        <v>0</v>
      </c>
      <c r="E1075" s="29">
        <v>0</v>
      </c>
      <c r="F1075" s="29">
        <v>0</v>
      </c>
    </row>
    <row r="1076" spans="3:16" ht="21">
      <c r="C1076" s="25" t="s">
        <v>280</v>
      </c>
      <c r="D1076" s="29">
        <v>0</v>
      </c>
      <c r="E1076" s="29">
        <v>0</v>
      </c>
      <c r="F1076" s="29">
        <v>0</v>
      </c>
    </row>
    <row r="1077" spans="3:16" ht="21">
      <c r="C1077" s="25" t="s">
        <v>281</v>
      </c>
      <c r="D1077" s="29">
        <v>0</v>
      </c>
      <c r="E1077" s="29">
        <v>0</v>
      </c>
      <c r="F1077" s="29">
        <v>0</v>
      </c>
    </row>
    <row r="1079" spans="3:16" s="56" customFormat="1" ht="45.75" customHeight="1">
      <c r="C1079" s="80" t="s">
        <v>293</v>
      </c>
      <c r="D1079" s="80"/>
      <c r="E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</row>
    <row r="1081" spans="3:16" ht="23.25">
      <c r="C1081" s="61" t="s">
        <v>294</v>
      </c>
      <c r="D1081" s="24" t="s">
        <v>37</v>
      </c>
      <c r="E1081" s="24" t="s">
        <v>295</v>
      </c>
    </row>
    <row r="1082" spans="3:16" ht="21">
      <c r="C1082" s="25" t="s">
        <v>13</v>
      </c>
      <c r="D1082" s="26">
        <v>47</v>
      </c>
      <c r="E1082" s="29">
        <v>0.35074626865671643</v>
      </c>
    </row>
    <row r="1083" spans="3:16" ht="21">
      <c r="C1083" s="25" t="s">
        <v>296</v>
      </c>
      <c r="D1083" s="26">
        <v>18</v>
      </c>
      <c r="E1083" s="29">
        <v>0.13432835820895522</v>
      </c>
    </row>
    <row r="1084" spans="3:16" ht="21">
      <c r="C1084" s="25" t="s">
        <v>279</v>
      </c>
      <c r="D1084" s="26">
        <v>1</v>
      </c>
      <c r="E1084" s="29">
        <v>7.462686567164179E-3</v>
      </c>
    </row>
    <row r="1085" spans="3:16" ht="21">
      <c r="C1085" s="25" t="s">
        <v>297</v>
      </c>
      <c r="D1085" s="26">
        <v>0</v>
      </c>
      <c r="E1085" s="29">
        <v>0</v>
      </c>
    </row>
    <row r="1086" spans="3:16" ht="21">
      <c r="C1086" s="25" t="s">
        <v>306</v>
      </c>
      <c r="D1086" s="26">
        <v>68</v>
      </c>
      <c r="E1086" s="29">
        <v>0.5074626865671642</v>
      </c>
    </row>
    <row r="1087" spans="3:16" ht="123" customHeight="1"/>
    <row r="1088" spans="3:16" ht="22.5">
      <c r="C1088" s="77" t="s">
        <v>298</v>
      </c>
      <c r="D1088" s="77"/>
      <c r="E1088" s="77"/>
      <c r="F1088" s="77"/>
      <c r="G1088" s="77"/>
      <c r="H1088" s="77"/>
      <c r="I1088" s="77"/>
      <c r="J1088" s="77"/>
      <c r="K1088" s="77"/>
      <c r="L1088" s="77"/>
      <c r="M1088" s="77"/>
      <c r="N1088" s="77"/>
      <c r="O1088" s="77"/>
      <c r="P1088" s="77"/>
    </row>
    <row r="1089" spans="3:5" ht="45.75" customHeight="1"/>
    <row r="1090" spans="3:5" ht="23.25">
      <c r="C1090" s="61" t="s">
        <v>264</v>
      </c>
      <c r="D1090" s="24" t="s">
        <v>38</v>
      </c>
      <c r="E1090" s="24" t="s">
        <v>299</v>
      </c>
    </row>
    <row r="1091" spans="3:5" ht="21">
      <c r="C1091" s="25" t="s">
        <v>51</v>
      </c>
      <c r="D1091" s="26">
        <v>1</v>
      </c>
      <c r="E1091" s="29">
        <v>0.33333333333333331</v>
      </c>
    </row>
    <row r="1092" spans="3:5" ht="21">
      <c r="C1092" s="25" t="s">
        <v>90</v>
      </c>
      <c r="D1092" s="26">
        <v>1</v>
      </c>
      <c r="E1092" s="29">
        <v>0.33333333333333331</v>
      </c>
    </row>
    <row r="1093" spans="3:5" ht="21">
      <c r="C1093" s="25" t="s">
        <v>53</v>
      </c>
      <c r="D1093" s="26">
        <v>0</v>
      </c>
      <c r="E1093" s="29">
        <v>0</v>
      </c>
    </row>
    <row r="1094" spans="3:5" ht="21">
      <c r="C1094" s="25" t="s">
        <v>91</v>
      </c>
      <c r="D1094" s="26">
        <v>1</v>
      </c>
      <c r="E1094" s="29">
        <v>0.33333333333333331</v>
      </c>
    </row>
    <row r="1095" spans="3:5" ht="21">
      <c r="C1095" s="25" t="s">
        <v>306</v>
      </c>
      <c r="D1095" s="26">
        <v>0</v>
      </c>
      <c r="E1095" s="29">
        <v>0</v>
      </c>
    </row>
  </sheetData>
  <mergeCells count="81">
    <mergeCell ref="C939:P939"/>
    <mergeCell ref="C956:P956"/>
    <mergeCell ref="C988:P988"/>
    <mergeCell ref="C1079:P1079"/>
    <mergeCell ref="C1088:P1088"/>
    <mergeCell ref="C827:P827"/>
    <mergeCell ref="C843:P843"/>
    <mergeCell ref="C845:P845"/>
    <mergeCell ref="C893:P893"/>
    <mergeCell ref="C895:P895"/>
    <mergeCell ref="C928:P928"/>
    <mergeCell ref="C757:P757"/>
    <mergeCell ref="C759:P759"/>
    <mergeCell ref="C783:P783"/>
    <mergeCell ref="C810:P810"/>
    <mergeCell ref="C812:P812"/>
    <mergeCell ref="C825:P825"/>
    <mergeCell ref="C647:P647"/>
    <mergeCell ref="C669:P669"/>
    <mergeCell ref="C693:P693"/>
    <mergeCell ref="C709:P709"/>
    <mergeCell ref="C711:P711"/>
    <mergeCell ref="C741:P741"/>
    <mergeCell ref="C565:P565"/>
    <mergeCell ref="C587:P587"/>
    <mergeCell ref="C589:P589"/>
    <mergeCell ref="C606:P606"/>
    <mergeCell ref="C624:P624"/>
    <mergeCell ref="C646:P646"/>
    <mergeCell ref="C468:P468"/>
    <mergeCell ref="C484:P484"/>
    <mergeCell ref="C503:P503"/>
    <mergeCell ref="C515:P515"/>
    <mergeCell ref="C531:P531"/>
    <mergeCell ref="C543:P543"/>
    <mergeCell ref="C388:P388"/>
    <mergeCell ref="C398:P398"/>
    <mergeCell ref="C427:P427"/>
    <mergeCell ref="C429:P429"/>
    <mergeCell ref="C439:P439"/>
    <mergeCell ref="C441:P441"/>
    <mergeCell ref="C302:P302"/>
    <mergeCell ref="C304:P304"/>
    <mergeCell ref="C320:P320"/>
    <mergeCell ref="C334:P334"/>
    <mergeCell ref="C352:P352"/>
    <mergeCell ref="C364:P364"/>
    <mergeCell ref="C149:I149"/>
    <mergeCell ref="C150:I150"/>
    <mergeCell ref="C151:I151"/>
    <mergeCell ref="C152:I152"/>
    <mergeCell ref="C162:P162"/>
    <mergeCell ref="C164:P164"/>
    <mergeCell ref="C126:I126"/>
    <mergeCell ref="C144:I144"/>
    <mergeCell ref="C145:I145"/>
    <mergeCell ref="C146:I146"/>
    <mergeCell ref="C147:I147"/>
    <mergeCell ref="C148:I148"/>
    <mergeCell ref="C120:I120"/>
    <mergeCell ref="C121:I121"/>
    <mergeCell ref="C122:I122"/>
    <mergeCell ref="C123:I123"/>
    <mergeCell ref="C124:I124"/>
    <mergeCell ref="C125:I125"/>
    <mergeCell ref="C114:I114"/>
    <mergeCell ref="C115:I115"/>
    <mergeCell ref="C116:I116"/>
    <mergeCell ref="C117:I117"/>
    <mergeCell ref="C118:I118"/>
    <mergeCell ref="C119:I119"/>
    <mergeCell ref="C90:P90"/>
    <mergeCell ref="C108:P108"/>
    <mergeCell ref="C110:I110"/>
    <mergeCell ref="C111:I111"/>
    <mergeCell ref="C112:I112"/>
    <mergeCell ref="C113:I113"/>
    <mergeCell ref="C51:P51"/>
    <mergeCell ref="C61:P61"/>
    <mergeCell ref="C73:P73"/>
    <mergeCell ref="C88:P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15"/>
  <sheetViews>
    <sheetView workbookViewId="0">
      <selection activeCell="D28" sqref="D2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1"/>
      <c r="D11" s="81"/>
      <c r="E11" s="81"/>
      <c r="F11" s="81"/>
      <c r="G11" s="81"/>
      <c r="H11" s="6"/>
      <c r="I11" s="6"/>
      <c r="J11" s="6"/>
      <c r="K11" s="6"/>
      <c r="L11" s="6"/>
      <c r="M11" s="6"/>
      <c r="N11" s="6"/>
      <c r="O11" s="6"/>
      <c r="P11" s="6"/>
    </row>
    <row r="14" spans="2:16" ht="31.5">
      <c r="B14" s="7"/>
      <c r="C14" s="9"/>
      <c r="D14" s="62" t="s">
        <v>304</v>
      </c>
      <c r="E14" s="9"/>
      <c r="F14" s="9"/>
      <c r="G14" s="9"/>
      <c r="H14" s="9"/>
      <c r="I14" s="9"/>
      <c r="J14" s="9"/>
    </row>
    <row r="15" spans="2:16">
      <c r="C15" s="8"/>
    </row>
  </sheetData>
  <mergeCells count="1">
    <mergeCell ref="C11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13" sqref="F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0" t="s">
        <v>15</v>
      </c>
    </row>
    <row r="15" spans="2:7">
      <c r="B15" s="11"/>
      <c r="C15" s="82" t="s">
        <v>16</v>
      </c>
      <c r="D15" s="82"/>
      <c r="E15" s="82"/>
      <c r="F15" s="12"/>
      <c r="G15" s="12"/>
    </row>
    <row r="16" spans="2:7">
      <c r="B16" s="13" t="s">
        <v>17</v>
      </c>
      <c r="C16" s="82" t="s">
        <v>18</v>
      </c>
      <c r="D16" s="82"/>
      <c r="E16" s="14" t="s">
        <v>19</v>
      </c>
      <c r="F16" s="14" t="s">
        <v>20</v>
      </c>
      <c r="G16" s="14" t="s">
        <v>21</v>
      </c>
    </row>
    <row r="17" spans="2:7" ht="15" customHeight="1">
      <c r="B17" s="83">
        <v>2016</v>
      </c>
      <c r="C17" s="84" t="s">
        <v>22</v>
      </c>
      <c r="D17" s="85"/>
      <c r="E17" s="90" t="s">
        <v>35</v>
      </c>
      <c r="F17" s="94">
        <v>753623</v>
      </c>
      <c r="G17" s="93">
        <v>0.65</v>
      </c>
    </row>
    <row r="18" spans="2:7">
      <c r="B18" s="83"/>
      <c r="C18" s="86"/>
      <c r="D18" s="87"/>
      <c r="E18" s="91"/>
      <c r="F18" s="94"/>
      <c r="G18" s="93"/>
    </row>
    <row r="19" spans="2:7">
      <c r="B19" s="83" t="s">
        <v>23</v>
      </c>
      <c r="C19" s="86"/>
      <c r="D19" s="87"/>
      <c r="E19" s="91"/>
      <c r="F19" s="94">
        <v>874287</v>
      </c>
      <c r="G19" s="93">
        <v>0.56200000000000006</v>
      </c>
    </row>
    <row r="20" spans="2:7">
      <c r="B20" s="83"/>
      <c r="C20" s="86"/>
      <c r="D20" s="87"/>
      <c r="E20" s="91"/>
      <c r="F20" s="94"/>
      <c r="G20" s="93"/>
    </row>
    <row r="21" spans="2:7">
      <c r="B21" s="83" t="s">
        <v>24</v>
      </c>
      <c r="C21" s="86"/>
      <c r="D21" s="87"/>
      <c r="E21" s="91"/>
      <c r="F21" s="94">
        <v>773750</v>
      </c>
      <c r="G21" s="93">
        <v>0.55600000000000005</v>
      </c>
    </row>
    <row r="22" spans="2:7">
      <c r="B22" s="83"/>
      <c r="C22" s="86"/>
      <c r="D22" s="87"/>
      <c r="E22" s="91"/>
      <c r="F22" s="94"/>
      <c r="G22" s="93"/>
    </row>
    <row r="23" spans="2:7">
      <c r="B23" s="83" t="s">
        <v>25</v>
      </c>
      <c r="C23" s="86"/>
      <c r="D23" s="87"/>
      <c r="E23" s="91"/>
      <c r="F23" s="94">
        <v>689455</v>
      </c>
      <c r="G23" s="93">
        <v>0.66700000000000004</v>
      </c>
    </row>
    <row r="24" spans="2:7">
      <c r="B24" s="83"/>
      <c r="C24" s="88"/>
      <c r="D24" s="89"/>
      <c r="E24" s="92"/>
      <c r="F24" s="94"/>
      <c r="G24" s="93"/>
    </row>
    <row r="25" spans="2:7">
      <c r="B25" s="11"/>
      <c r="C25" s="11"/>
      <c r="D25" s="11"/>
      <c r="E25" s="11"/>
      <c r="F25" s="11"/>
      <c r="G25" s="11"/>
    </row>
    <row r="26" spans="2:7">
      <c r="B26" s="11" t="s">
        <v>26</v>
      </c>
      <c r="C26" s="15"/>
      <c r="D26" s="15"/>
      <c r="E26" s="11"/>
      <c r="F26" s="11"/>
      <c r="G26" s="11"/>
    </row>
    <row r="27" spans="2:7">
      <c r="B27" s="11" t="s">
        <v>27</v>
      </c>
      <c r="C27" s="11"/>
      <c r="D27" s="11"/>
      <c r="E27" s="11"/>
      <c r="F27" s="11"/>
      <c r="G27" s="11"/>
    </row>
    <row r="28" spans="2:7">
      <c r="B28" s="11" t="s">
        <v>28</v>
      </c>
      <c r="C28" s="11"/>
      <c r="D28" s="11"/>
      <c r="E28" s="11"/>
      <c r="F28" s="11"/>
      <c r="G28" s="11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18"/>
  <sheetViews>
    <sheetView workbookViewId="0">
      <selection activeCell="D18" sqref="D18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0" t="s">
        <v>29</v>
      </c>
    </row>
    <row r="13" spans="2:5">
      <c r="B13" s="16" t="s">
        <v>30</v>
      </c>
      <c r="C13" s="16" t="s">
        <v>31</v>
      </c>
      <c r="D13" s="16" t="s">
        <v>32</v>
      </c>
      <c r="E13" s="16" t="s">
        <v>33</v>
      </c>
    </row>
    <row r="14" spans="2:5" ht="15" customHeight="1">
      <c r="B14" s="95" t="s">
        <v>35</v>
      </c>
      <c r="C14" s="17" t="s">
        <v>300</v>
      </c>
      <c r="D14" s="17">
        <v>5</v>
      </c>
      <c r="E14" s="18">
        <v>0.41666666666666669</v>
      </c>
    </row>
    <row r="15" spans="2:5" ht="15" customHeight="1">
      <c r="B15" s="95"/>
      <c r="C15" s="17" t="s">
        <v>301</v>
      </c>
      <c r="D15" s="17">
        <v>3</v>
      </c>
      <c r="E15" s="18">
        <v>0.25</v>
      </c>
    </row>
    <row r="16" spans="2:5" ht="15" customHeight="1">
      <c r="B16" s="95"/>
      <c r="C16" s="17" t="s">
        <v>302</v>
      </c>
      <c r="D16" s="17">
        <v>2</v>
      </c>
      <c r="E16" s="18">
        <v>0.16666666666666666</v>
      </c>
    </row>
    <row r="17" spans="2:5" ht="15" customHeight="1">
      <c r="B17" s="95"/>
      <c r="C17" s="17" t="s">
        <v>303</v>
      </c>
      <c r="D17" s="17">
        <v>2</v>
      </c>
      <c r="E17" s="18">
        <v>0.16666666666666666</v>
      </c>
    </row>
    <row r="18" spans="2:5">
      <c r="B18" s="96" t="s">
        <v>34</v>
      </c>
      <c r="C18" s="96"/>
      <c r="D18" s="19">
        <f>SUM(D14:D17)</f>
        <v>12</v>
      </c>
      <c r="E18" s="18">
        <v>0.99999999999999978</v>
      </c>
    </row>
  </sheetData>
  <mergeCells count="2">
    <mergeCell ref="B14:B17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2018-07-30T21:53:02Z</dcterms:created>
  <dcterms:modified xsi:type="dcterms:W3CDTF">2018-11-16T21:48:05Z</dcterms:modified>
</cp:coreProperties>
</file>