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9200" windowHeight="10995"/>
  </bookViews>
  <sheets>
    <sheet name="Hoja1" sheetId="1" r:id="rId1"/>
    <sheet name="Hoja3" sheetId="3" r:id="rId2"/>
    <sheet name="Hoja2" sheetId="2" r:id="rId3"/>
  </sheets>
  <externalReferences>
    <externalReference r:id="rId4"/>
  </externalReferences>
  <definedNames>
    <definedName name="_xlnm._FilterDatabase" localSheetId="0" hidden="1">Hoja1!$A$1:$M$511</definedName>
    <definedName name="_xlnm._FilterDatabase" localSheetId="2" hidden="1">Hoja2!$A$1:$AN$498</definedName>
    <definedName name="FACTOR_1">#REF!</definedName>
    <definedName name="FACTOR_7">Hoja1!$C$252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132" i="1" l="1"/>
  <c r="H133" i="1"/>
  <c r="H131" i="1"/>
  <c r="F498" i="2" l="1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2" i="2"/>
  <c r="F401" i="2"/>
  <c r="F400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8" i="2"/>
  <c r="F377" i="2"/>
  <c r="F374" i="2"/>
  <c r="F373" i="2"/>
  <c r="F372" i="2"/>
  <c r="F371" i="2"/>
  <c r="F369" i="2"/>
  <c r="F368" i="2"/>
  <c r="F367" i="2"/>
  <c r="F366" i="2"/>
  <c r="F365" i="2"/>
  <c r="F364" i="2"/>
  <c r="F362" i="2"/>
  <c r="F361" i="2"/>
  <c r="F360" i="2"/>
  <c r="F359" i="2"/>
  <c r="F358" i="2"/>
  <c r="F357" i="2"/>
  <c r="F356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19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6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3" i="2"/>
  <c r="F162" i="2"/>
  <c r="F161" i="2"/>
  <c r="F160" i="2"/>
  <c r="F159" i="2"/>
  <c r="F158" i="2"/>
  <c r="F157" i="2"/>
  <c r="F156" i="2"/>
  <c r="F155" i="2"/>
  <c r="F154" i="2"/>
  <c r="F153" i="2"/>
  <c r="F151" i="2"/>
  <c r="F150" i="2"/>
  <c r="F148" i="2"/>
  <c r="F147" i="2"/>
  <c r="F146" i="2"/>
  <c r="F145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8" i="2"/>
  <c r="F96" i="2"/>
  <c r="F95" i="2"/>
  <c r="F94" i="2"/>
  <c r="F92" i="2"/>
  <c r="F91" i="2"/>
  <c r="F90" i="2"/>
  <c r="F89" i="2"/>
  <c r="F88" i="2"/>
  <c r="F87" i="2"/>
  <c r="F86" i="2"/>
  <c r="F85" i="2"/>
  <c r="F84" i="2"/>
  <c r="F83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3" i="2"/>
  <c r="F12" i="2"/>
  <c r="F10" i="2"/>
  <c r="F8" i="2"/>
  <c r="F7" i="2"/>
  <c r="F6" i="2"/>
  <c r="F5" i="2"/>
  <c r="F4" i="2"/>
  <c r="F3" i="2"/>
  <c r="F2" i="2"/>
  <c r="H464" i="1"/>
  <c r="H465" i="1"/>
  <c r="H445" i="1"/>
  <c r="H425" i="1"/>
  <c r="H423" i="1"/>
  <c r="H424" i="1"/>
  <c r="H421" i="1"/>
  <c r="H422" i="1"/>
  <c r="H420" i="1"/>
  <c r="H389" i="1"/>
  <c r="H381" i="1" l="1"/>
  <c r="H362" i="1"/>
  <c r="H355" i="1"/>
  <c r="H341" i="1"/>
  <c r="H340" i="1"/>
  <c r="H339" i="1"/>
  <c r="H288" i="1"/>
  <c r="H286" i="1"/>
  <c r="H287" i="1"/>
  <c r="H285" i="1"/>
  <c r="H262" i="1"/>
  <c r="H224" i="1"/>
  <c r="H225" i="1"/>
  <c r="H226" i="1"/>
  <c r="H219" i="1"/>
  <c r="H220" i="1"/>
  <c r="H212" i="1"/>
  <c r="H193" i="1"/>
  <c r="H179" i="1"/>
  <c r="H168" i="1"/>
  <c r="H166" i="1"/>
  <c r="H167" i="1"/>
  <c r="H169" i="1"/>
  <c r="H162" i="1"/>
  <c r="H163" i="1"/>
  <c r="H164" i="1"/>
  <c r="H150" i="1"/>
  <c r="H148" i="1"/>
  <c r="H142" i="1"/>
  <c r="H139" i="1"/>
  <c r="H140" i="1"/>
  <c r="H137" i="1"/>
  <c r="H494" i="1"/>
  <c r="H488" i="1"/>
  <c r="H489" i="1"/>
  <c r="H490" i="1"/>
  <c r="H491" i="1"/>
  <c r="H492" i="1"/>
  <c r="H483" i="1"/>
  <c r="H453" i="1"/>
  <c r="H452" i="1"/>
  <c r="H449" i="1"/>
  <c r="H448" i="1"/>
  <c r="H444" i="1"/>
  <c r="H441" i="1"/>
  <c r="H438" i="1"/>
  <c r="H433" i="1"/>
  <c r="H430" i="1"/>
  <c r="H417" i="1"/>
  <c r="H416" i="1"/>
  <c r="H414" i="1"/>
  <c r="H412" i="1"/>
  <c r="H397" i="1"/>
  <c r="H396" i="1"/>
  <c r="H387" i="1"/>
  <c r="H386" i="1"/>
  <c r="H474" i="1"/>
  <c r="H471" i="1"/>
  <c r="H472" i="1"/>
  <c r="H473" i="1"/>
  <c r="H470" i="1"/>
  <c r="H462" i="1"/>
  <c r="H466" i="1"/>
  <c r="H467" i="1"/>
  <c r="H459" i="1"/>
  <c r="H458" i="1"/>
  <c r="H457" i="1"/>
  <c r="H40" i="1"/>
  <c r="H41" i="1"/>
  <c r="H42" i="1"/>
  <c r="H43" i="1"/>
  <c r="H44" i="1"/>
  <c r="H45" i="1"/>
  <c r="H46" i="1"/>
  <c r="H47" i="1"/>
  <c r="H48" i="1"/>
  <c r="H33" i="1"/>
  <c r="H315" i="1"/>
  <c r="H293" i="1"/>
  <c r="H294" i="1"/>
  <c r="H291" i="1"/>
  <c r="H284" i="1"/>
  <c r="H289" i="1"/>
  <c r="H239" i="1"/>
  <c r="H240" i="1"/>
  <c r="H241" i="1"/>
  <c r="H242" i="1"/>
  <c r="H243" i="1"/>
  <c r="H244" i="1"/>
  <c r="H245" i="1"/>
  <c r="H246" i="1"/>
  <c r="H230" i="1"/>
  <c r="H231" i="1"/>
  <c r="H232" i="1"/>
  <c r="H233" i="1"/>
  <c r="H227" i="1"/>
  <c r="H221" i="1"/>
  <c r="H222" i="1"/>
  <c r="H217" i="1"/>
  <c r="H208" i="1"/>
  <c r="H209" i="1"/>
  <c r="H210" i="1"/>
  <c r="H211" i="1"/>
  <c r="H206" i="1"/>
  <c r="H196" i="1"/>
  <c r="H197" i="1"/>
  <c r="H198" i="1"/>
  <c r="H199" i="1"/>
  <c r="H200" i="1"/>
  <c r="H201" i="1"/>
  <c r="H202" i="1"/>
  <c r="H203" i="1"/>
  <c r="H204" i="1"/>
  <c r="H190" i="1"/>
  <c r="H191" i="1"/>
  <c r="H192" i="1"/>
  <c r="H185" i="1"/>
  <c r="H186" i="1"/>
  <c r="H187" i="1"/>
  <c r="H188" i="1"/>
  <c r="H189" i="1"/>
  <c r="H180" i="1"/>
  <c r="H181" i="1"/>
  <c r="H182" i="1"/>
  <c r="H183" i="1"/>
  <c r="H172" i="1"/>
  <c r="H173" i="1"/>
  <c r="H157" i="1"/>
  <c r="H154" i="1"/>
  <c r="H143" i="1"/>
  <c r="H144" i="1"/>
  <c r="H121" i="1"/>
  <c r="H122" i="1"/>
  <c r="H123" i="1"/>
  <c r="H124" i="1"/>
  <c r="H125" i="1"/>
  <c r="H126" i="1"/>
  <c r="H127" i="1"/>
  <c r="H128" i="1"/>
  <c r="H129" i="1"/>
  <c r="H130" i="1"/>
  <c r="H117" i="1"/>
  <c r="H118" i="1"/>
  <c r="H119" i="1"/>
  <c r="H114" i="1"/>
  <c r="H115" i="1"/>
  <c r="H111" i="1"/>
  <c r="H112" i="1"/>
  <c r="H113" i="1"/>
  <c r="H107" i="1"/>
  <c r="H108" i="1"/>
  <c r="H106" i="1"/>
  <c r="H100" i="1"/>
  <c r="H101" i="1"/>
  <c r="H99" i="1"/>
  <c r="H95" i="1"/>
  <c r="H96" i="1"/>
  <c r="H97" i="1"/>
  <c r="H73" i="1"/>
  <c r="H70" i="1"/>
  <c r="H71" i="1"/>
  <c r="H72" i="1"/>
  <c r="H74" i="1"/>
  <c r="H75" i="1"/>
  <c r="H69" i="1"/>
  <c r="H52" i="1"/>
  <c r="H53" i="1"/>
  <c r="H54" i="1"/>
  <c r="H51" i="1"/>
  <c r="H17" i="1"/>
  <c r="H508" i="1"/>
  <c r="H509" i="1"/>
  <c r="H510" i="1"/>
  <c r="H503" i="1"/>
  <c r="H504" i="1"/>
  <c r="H505" i="1"/>
  <c r="H500" i="1"/>
  <c r="H496" i="1"/>
  <c r="H497" i="1"/>
  <c r="H498" i="1"/>
  <c r="H499" i="1"/>
  <c r="H495" i="1"/>
  <c r="H485" i="1"/>
  <c r="H486" i="1"/>
  <c r="H479" i="1"/>
  <c r="H480" i="1"/>
  <c r="H481" i="1"/>
  <c r="H476" i="1"/>
  <c r="H477" i="1"/>
  <c r="H478" i="1"/>
  <c r="H460" i="1"/>
  <c r="H454" i="1"/>
  <c r="H455" i="1"/>
  <c r="H450" i="1"/>
  <c r="H446" i="1"/>
  <c r="H447" i="1"/>
  <c r="H442" i="1"/>
  <c r="H439" i="1"/>
  <c r="H436" i="1"/>
  <c r="H434" i="1"/>
  <c r="H431" i="1"/>
  <c r="H428" i="1"/>
  <c r="H426" i="1"/>
  <c r="H418" i="1"/>
  <c r="H419" i="1"/>
  <c r="H409" i="1"/>
  <c r="H403" i="1"/>
  <c r="H404" i="1"/>
  <c r="H405" i="1"/>
  <c r="H406" i="1"/>
  <c r="H398" i="1"/>
  <c r="H399" i="1"/>
  <c r="H400" i="1"/>
  <c r="H390" i="1"/>
  <c r="H391" i="1"/>
  <c r="H392" i="1"/>
  <c r="H393" i="1"/>
  <c r="H394" i="1"/>
  <c r="H379" i="1"/>
  <c r="H380" i="1"/>
  <c r="H373" i="1"/>
  <c r="H374" i="1"/>
  <c r="H375" i="1"/>
  <c r="H376" i="1"/>
  <c r="H377" i="1"/>
  <c r="H372" i="1"/>
  <c r="H365" i="1"/>
  <c r="H366" i="1"/>
  <c r="H367" i="1"/>
  <c r="H368" i="1"/>
  <c r="H369" i="1"/>
  <c r="H357" i="1"/>
  <c r="H358" i="1"/>
  <c r="H359" i="1"/>
  <c r="H360" i="1"/>
  <c r="H361" i="1"/>
  <c r="H364" i="1"/>
  <c r="H350" i="1"/>
  <c r="H351" i="1"/>
  <c r="H352" i="1"/>
  <c r="H353" i="1"/>
  <c r="H354" i="1"/>
  <c r="H347" i="1"/>
  <c r="H348" i="1"/>
  <c r="H349" i="1"/>
  <c r="H346" i="1"/>
  <c r="H336" i="1"/>
  <c r="H337" i="1"/>
  <c r="H331" i="1"/>
  <c r="H332" i="1"/>
  <c r="H330" i="1"/>
  <c r="H333" i="1"/>
  <c r="H326" i="1"/>
  <c r="H328" i="1"/>
  <c r="H325" i="1"/>
  <c r="H322" i="1"/>
  <c r="H323" i="1"/>
  <c r="H316" i="1"/>
  <c r="H317" i="1"/>
  <c r="H318" i="1"/>
  <c r="H319" i="1"/>
  <c r="H320" i="1"/>
  <c r="H321" i="1"/>
  <c r="H314" i="1"/>
  <c r="H313" i="1"/>
  <c r="H311" i="1"/>
  <c r="H310" i="1"/>
  <c r="H309" i="1"/>
  <c r="H312" i="1"/>
  <c r="H305" i="1"/>
  <c r="H306" i="1"/>
  <c r="H307" i="1"/>
  <c r="H295" i="1"/>
  <c r="H296" i="1"/>
  <c r="H297" i="1"/>
  <c r="H298" i="1"/>
  <c r="H299" i="1"/>
  <c r="H300" i="1"/>
  <c r="H301" i="1"/>
  <c r="H302" i="1"/>
  <c r="H303" i="1"/>
  <c r="H304" i="1"/>
  <c r="H308" i="1"/>
  <c r="H324" i="1"/>
  <c r="H292" i="1"/>
  <c r="H290" i="1"/>
  <c r="H283" i="1"/>
  <c r="H280" i="1"/>
  <c r="H281" i="1"/>
  <c r="H282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4" i="1"/>
  <c r="H265" i="1"/>
  <c r="H263" i="1"/>
  <c r="H254" i="1"/>
  <c r="H255" i="1"/>
  <c r="H256" i="1"/>
  <c r="H257" i="1"/>
  <c r="H258" i="1"/>
  <c r="H259" i="1"/>
  <c r="H260" i="1"/>
  <c r="H261" i="1"/>
  <c r="H86" i="1"/>
  <c r="H87" i="1"/>
  <c r="H88" i="1"/>
  <c r="H89" i="1"/>
  <c r="H90" i="1"/>
  <c r="H91" i="1"/>
  <c r="H92" i="1"/>
  <c r="H93" i="1"/>
  <c r="H76" i="1"/>
  <c r="H77" i="1"/>
  <c r="H78" i="1"/>
  <c r="H79" i="1"/>
  <c r="H80" i="1"/>
  <c r="H23" i="1"/>
  <c r="H66" i="1"/>
  <c r="H67" i="1"/>
  <c r="H68" i="1"/>
  <c r="H506" i="1"/>
  <c r="H511" i="1"/>
  <c r="H501" i="1"/>
  <c r="H482" i="1"/>
  <c r="H484" i="1"/>
  <c r="H487" i="1"/>
  <c r="H475" i="1"/>
  <c r="H461" i="1"/>
  <c r="H468" i="1"/>
  <c r="H451" i="1"/>
  <c r="H456" i="1"/>
  <c r="H427" i="1"/>
  <c r="H429" i="1"/>
  <c r="H432" i="1"/>
  <c r="H435" i="1"/>
  <c r="H437" i="1"/>
  <c r="H440" i="1"/>
  <c r="H443" i="1"/>
  <c r="H410" i="1"/>
  <c r="H395" i="1"/>
  <c r="H401" i="1"/>
  <c r="H402" i="1"/>
  <c r="H407" i="1"/>
  <c r="H338" i="1"/>
  <c r="H342" i="1"/>
  <c r="H343" i="1"/>
  <c r="H356" i="1"/>
  <c r="H370" i="1"/>
  <c r="H382" i="1"/>
  <c r="H335" i="1"/>
  <c r="H253" i="1"/>
  <c r="H247" i="1"/>
  <c r="H248" i="1"/>
  <c r="H250" i="1"/>
  <c r="H138" i="1"/>
  <c r="H141" i="1"/>
  <c r="H145" i="1"/>
  <c r="H146" i="1"/>
  <c r="H147" i="1"/>
  <c r="H149" i="1"/>
  <c r="H152" i="1"/>
  <c r="H153" i="1"/>
  <c r="H155" i="1"/>
  <c r="H158" i="1"/>
  <c r="H160" i="1"/>
  <c r="H161" i="1"/>
  <c r="H165" i="1"/>
  <c r="H170" i="1"/>
  <c r="H174" i="1"/>
  <c r="H175" i="1"/>
  <c r="H176" i="1"/>
  <c r="H178" i="1"/>
  <c r="H184" i="1"/>
  <c r="H194" i="1"/>
  <c r="H195" i="1"/>
  <c r="H205" i="1"/>
  <c r="H207" i="1"/>
  <c r="H218" i="1"/>
  <c r="H223" i="1"/>
  <c r="H228" i="1"/>
  <c r="H229" i="1"/>
  <c r="H234" i="1"/>
  <c r="H236" i="1"/>
  <c r="H237" i="1"/>
  <c r="H135" i="1"/>
  <c r="H109" i="1"/>
  <c r="H110" i="1"/>
  <c r="H116" i="1"/>
  <c r="H120" i="1"/>
  <c r="H104" i="1"/>
  <c r="H94" i="1"/>
  <c r="H65" i="1"/>
  <c r="H59" i="1"/>
  <c r="H60" i="1"/>
  <c r="H61" i="1"/>
  <c r="H62" i="1"/>
  <c r="H63" i="1"/>
  <c r="H64" i="1"/>
  <c r="H56" i="1"/>
  <c r="H57" i="1"/>
  <c r="H58" i="1"/>
  <c r="H55" i="1"/>
  <c r="H34" i="1"/>
  <c r="H35" i="1"/>
  <c r="H36" i="1"/>
  <c r="H37" i="1"/>
  <c r="H38" i="1"/>
  <c r="H39" i="1"/>
  <c r="H27" i="1"/>
  <c r="H28" i="1"/>
  <c r="H29" i="1"/>
  <c r="H30" i="1"/>
  <c r="H31" i="1"/>
  <c r="H32" i="1"/>
  <c r="H24" i="1"/>
  <c r="H25" i="1"/>
  <c r="H26" i="1"/>
  <c r="H16" i="1"/>
  <c r="H13" i="1"/>
  <c r="H11" i="1"/>
  <c r="H10" i="1"/>
  <c r="H9" i="1"/>
  <c r="H5" i="1"/>
  <c r="H4" i="1"/>
  <c r="H3" i="1"/>
  <c r="H2" i="1"/>
</calcChain>
</file>

<file path=xl/comments1.xml><?xml version="1.0" encoding="utf-8"?>
<comments xmlns="http://schemas.openxmlformats.org/spreadsheetml/2006/main">
  <authors>
    <author>Usuario UTP</author>
  </authors>
  <commentList>
    <comment ref="G73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VERIFICAR
</t>
        </r>
      </text>
    </comment>
    <comment ref="G160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Aunque falta relacionar los visitantes nacionales
</t>
        </r>
      </text>
    </comment>
    <comment ref="G218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Documental
</t>
        </r>
      </text>
    </comment>
  </commentList>
</comments>
</file>

<file path=xl/comments2.xml><?xml version="1.0" encoding="utf-8"?>
<comments xmlns="http://schemas.openxmlformats.org/spreadsheetml/2006/main">
  <authors>
    <author>Usuario UTP</author>
  </authors>
  <commentList>
    <comment ref="D68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VERIFICAR
</t>
        </r>
      </text>
    </comment>
    <comment ref="D153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Aunque falta relacionar los visitantes nacionales
</t>
        </r>
      </text>
    </comment>
    <comment ref="D210" authorId="0">
      <text>
        <r>
          <rPr>
            <b/>
            <sz val="9"/>
            <color indexed="81"/>
            <rFont val="Tahoma"/>
            <family val="2"/>
          </rPr>
          <t>Usuario UTP:</t>
        </r>
        <r>
          <rPr>
            <sz val="9"/>
            <color indexed="81"/>
            <rFont val="Tahoma"/>
            <family val="2"/>
          </rPr>
          <t xml:space="preserve">
Documental
</t>
        </r>
      </text>
    </comment>
  </commentList>
</comments>
</file>

<file path=xl/sharedStrings.xml><?xml version="1.0" encoding="utf-8"?>
<sst xmlns="http://schemas.openxmlformats.org/spreadsheetml/2006/main" count="5024" uniqueCount="652">
  <si>
    <t>CARACTERISTICA</t>
  </si>
  <si>
    <t>ASPECTO</t>
  </si>
  <si>
    <t>1.Coherencia y pertinencia de la Misión</t>
  </si>
  <si>
    <t xml:space="preserve">B. Coherencia y pertinencia de la misión en relación con el entorno social,  cultural, ambiental y productivo. </t>
  </si>
  <si>
    <t>A.Coherencia y pertinencia de la misión con la naturaleza, tradición, objetivos y logros institucionales.</t>
  </si>
  <si>
    <t>C. Coherencia y pertinencia de la misión con los procesos académicos y administrativos.</t>
  </si>
  <si>
    <t>D. Coherencia y pertinencia de la misión con los principios  constitucionales y los objetivos de la educación superior.</t>
  </si>
  <si>
    <t xml:space="preserve">E. Incorporación de la calidad del servicio público de la educación a los propósitos institucionales. </t>
  </si>
  <si>
    <t xml:space="preserve">F. Coherencia entre la naturaleza de la institución, lo que dice ser a través de su misión, la información que suministra y la imagen que da a la sociedad. </t>
  </si>
  <si>
    <t>A. Orientaciones y estrategias del PEI para la planeación, organización, la toma de decisiones, la administración, evaluación y autorregulación de la docencia, investigación y extensión o proyección social, así como del bienestar, la internacionalización y los recursos físicos y financieros.</t>
  </si>
  <si>
    <t xml:space="preserve">3. Formación integral y construcción de la comunidad académica en el Proyecto Educativo Institucional. </t>
  </si>
  <si>
    <t xml:space="preserve">A. Orientaciones y estrategias del PEI para el fomento de la formación integral de los estudiantes. </t>
  </si>
  <si>
    <t xml:space="preserve">B. Estrategias del PEI para el fortalecimiento de la comunidad académica en un ambiente institucional adecuado. </t>
  </si>
  <si>
    <t>4. Deberes y derechos de los estudiantes.</t>
  </si>
  <si>
    <t xml:space="preserve">A. Apreciación de los estudiantes acerca de la adecuada aplicación de las disposiciones del estatuto estudiantil. </t>
  </si>
  <si>
    <t xml:space="preserve">B. Aplicación de los criterios para ingreso y permanencia en la institución. </t>
  </si>
  <si>
    <t xml:space="preserve">C. Aplicación adecuada de los criterios para promoción, transferencia y grado. </t>
  </si>
  <si>
    <t>D. Participación de los estudiantes en los organismos de decisión de la institución.</t>
  </si>
  <si>
    <t xml:space="preserve">E. Claridad y trasparencia en la aplicación de los mecanismos predeterminados para la elección de representantes estudiantiles en los organismos de decisión. </t>
  </si>
  <si>
    <t>5. Admisión y permanencia de estudiantes.</t>
  </si>
  <si>
    <t xml:space="preserve">A. Aplicación equitativa y transparente de los criterios para la admisión y permanencia de los estudiantes. </t>
  </si>
  <si>
    <t>B. Estrategias que garanticen la integración de los estudiantes a la institución en consideración a su heterogeneidad social y cultural.</t>
  </si>
  <si>
    <t>D. Existencia y aplicación de criterios y estrategias para admitir estudiantes procedentes de otras instituciones nacionales e internacionales y reglas claras para el intercambio estudiantil.</t>
  </si>
  <si>
    <t xml:space="preserve">C. Deserción de estudiantes, análisis de causas y estrategias de permanencia en condiciones de calidad. </t>
  </si>
  <si>
    <t>6. Sistemas de estímulos y créditos para estudiantes.</t>
  </si>
  <si>
    <t xml:space="preserve">A. Cumplimiento transparente de los criterios para  asignación de los apoyos estudiantiles. </t>
  </si>
  <si>
    <t xml:space="preserve">B. Existencia de convenios interinstitucionales activos tendientes a facilitar el ingreso y permanencia de estudiantes. </t>
  </si>
  <si>
    <t>D. Eficiente aplicación de sistemas de estímulo a  través de programas tales como monitorias, asistencia de investigación, matrícula de honor, condonación de créditos, entre otros.</t>
  </si>
  <si>
    <t>C. Divulgación de los sistemas de crédito, subsidios, becas y estímulos.</t>
  </si>
  <si>
    <t xml:space="preserve">E. Procedimientos de control para garantizar que los estudiantes beneficiados con los apoyos institucionales hagan buen uso de éstos en los tiempos previstos para su graduación. </t>
  </si>
  <si>
    <t>7. Deberes y derechos del profesorado.</t>
  </si>
  <si>
    <t>A. Contribución del estatuto docente al logro de la misión institucional.</t>
  </si>
  <si>
    <t>B. Aplicación transparente del régimen disciplinario de profesores.</t>
  </si>
  <si>
    <t xml:space="preserve">C. Apreciación de los profesores acerca de la aplicación de las disposiciones del estatuto profesoral. </t>
  </si>
  <si>
    <t>D. Participación de los  profesores en los organismos de decisión de la institución.</t>
  </si>
  <si>
    <t>E. Claridad y trasparencia en la aplicación de los mecanismos predeterminados para la elección de representantes profesorales en los organismos de decisión.</t>
  </si>
  <si>
    <t>8. Planta profesoral</t>
  </si>
  <si>
    <t xml:space="preserve">A. Suficiencia del cuerpo profesoral para el cumplimiento de las funciones misionales de la institución. </t>
  </si>
  <si>
    <t xml:space="preserve">B. Calidad de los profesores, según títulos obtenidos y experiencia en relación  con las funciones sustantivas de la institución. </t>
  </si>
  <si>
    <t xml:space="preserve">C. Mecanismos de contratación de profesores que propendan por la consolidación de una comunidad académica comprometida con las funciones misionales. </t>
  </si>
  <si>
    <t xml:space="preserve">D. Criterios para definir responsabilidades del profesorado en relación con la docencia, investigación, extensión o proyección social y la asesoría a estudiantes,  de acuerdo con la categoría en el escalafón. </t>
  </si>
  <si>
    <t xml:space="preserve">E. Capacidad de los criterios y mecanismos de evaluación de las tareas asignadas a los profesores con miras a cualificar su labor. </t>
  </si>
  <si>
    <t xml:space="preserve">F. Diversidad del cuerpo profesoral en términos del origen institucional de su formación académica y la calidad de los programas de los cuales son graduados. </t>
  </si>
  <si>
    <t xml:space="preserve">G. Adecuada distribución de las labores asignadas a los profesores para desarrollar sus funciones en condiciones de calidad con espacios  institucionales apropiados. </t>
  </si>
  <si>
    <t>9. Carrera docente</t>
  </si>
  <si>
    <t>A. Cumplimiento transparente de los criterios establecidos para la vinculación y evaluación de profesores.</t>
  </si>
  <si>
    <t xml:space="preserve">B. Estructuración de las categorías académicas y efectiva movilidad de los profesores en el escalafón docente. </t>
  </si>
  <si>
    <t xml:space="preserve">C. Cumplimiento transparente de los criterios y mecanismos para la determinación de la asignación salarial. </t>
  </si>
  <si>
    <t>10. Desarrollo profesoral</t>
  </si>
  <si>
    <t>A. Cobertura, calidad y pertinencia de los programas de desarrollo profesoral.</t>
  </si>
  <si>
    <t xml:space="preserve">B. Aplicación de los criterios de reconocimiento al ejercicio calificado de las funciones misionales. </t>
  </si>
  <si>
    <t>11. Interacción académica de los profesores.</t>
  </si>
  <si>
    <t xml:space="preserve">A. Políticas y estrategias orientadas a facilitar la constitución de comunidades académicas en la institución y su interacción con homólogas del orden nacional e internacional. </t>
  </si>
  <si>
    <t xml:space="preserve">B. Estado de la interacción académica del profesorado, por áreas de conocimiento, con comunidades académicas nacionales e internacionales. </t>
  </si>
  <si>
    <t>12. Políticas académicas</t>
  </si>
  <si>
    <t xml:space="preserve">A. Existencia de ambientes propicios para la discusión crítica sobre la ciencia, la tecnología, la innovación, el arte, la cultura, los valores, la sociedad y el Estado. </t>
  </si>
  <si>
    <t xml:space="preserve">B. Políticas y estrategias institucionales de formación integral, flexibilización curricular,  internacionalización e interdisciplinariedad. </t>
  </si>
  <si>
    <t xml:space="preserve">C. Eficiencia de los procesos y mecanismos de evaluación y actualización de los currículos y planes de estudio. </t>
  </si>
  <si>
    <t xml:space="preserve">D. Eficacia de las políticas y estrategias institucionales sobre el dominio de lenguas extranjeras por parte de profesores y estudiantes. </t>
  </si>
  <si>
    <t xml:space="preserve">E. Uso eficiente de Tecnologías de la Información y la Comunicación en los procesos académicos, por parte los profesores y estudiantes. </t>
  </si>
  <si>
    <t>13. Pertinencia académica  y relevancia social</t>
  </si>
  <si>
    <t xml:space="preserve">A. Evidencias de la correspondencia entre los perfiles formativos y los objetivos de los programas con las necesidades y expectativas de formación y desempeño  personal, académico, científico, tecnológico, cultural y social de los estudiantes en su contexto regional, nacional e internacional. </t>
  </si>
  <si>
    <t xml:space="preserve">B. Vinculación de los programas académicos y de sus estudiantes con la actividad investigativa de la institución, teniendo en cuenta la naturaleza de los programas y sus propósitos formativos. </t>
  </si>
  <si>
    <t xml:space="preserve">14.  Procesos de creación, modificación y extensión de programas académicos. </t>
  </si>
  <si>
    <t xml:space="preserve">A. Políticas, estrategias y apoyos institucionales para la creación, modificación y extensión de programas académicos. </t>
  </si>
  <si>
    <t xml:space="preserve">B. Compromiso de directivos y de la comunidad académica con la creación, modificación y extensión de programas de forma que sean pertinentes y de calidad. </t>
  </si>
  <si>
    <t xml:space="preserve">C. Políticas y mecanismos de evaluación de los procedimientos orientados a la creación, modificación y extensión de programas, así como a su eliminación. </t>
  </si>
  <si>
    <t xml:space="preserve">15. Inserción de la  institución en contextos académicos nacionales e internacionales. </t>
  </si>
  <si>
    <t xml:space="preserve">A. Existencia y aplicación de políticas institucionales en materia de referentes académicos externos, nacionales e internacionales de reconocida calidad para la  revisión y actualización de los planes de estudio. </t>
  </si>
  <si>
    <t>B. Análisis  sistemático realizado por la institución con respecto a otras instituciones nacionales e internacionales y su incidencia en las acciones y planes de mejoramiento.</t>
  </si>
  <si>
    <t xml:space="preserve">C. Convenios activos y actividades de cooperación académica desarrollados con instituciones de reconocimiento nacional e internacional. </t>
  </si>
  <si>
    <t xml:space="preserve">D. Proyectos de investigación, innovación, creación artística y cultural y/o proyección –de acuerdo con la naturaleza de la institución– desarrollados como producto de la cooperación académica y profesional, realizada por directivos, profesores y estudiantes de la institución, con miembros de comunidades nacionales e internacionales  de reconocido liderazgo. </t>
  </si>
  <si>
    <t xml:space="preserve">E. Inversión efectivamente realizada por la institución para los fines de internacionalización en los últimos cinco años. </t>
  </si>
  <si>
    <t>F. Convenios activos de doble titulación con otras instituciones de reconocido prestigio. Análisis de la calidad académica de las instituciones con las cuales se  tienen  dobles titulaciones.</t>
  </si>
  <si>
    <t xml:space="preserve">G. Incidencia  verificable en el enriquecimiento de la calidad de la institución de la interacción con comunidades académicas nacionales e internacionales. </t>
  </si>
  <si>
    <t xml:space="preserve">H. Evidencias del impacto social que ha generado la inserción de la institución en los contextos académicos nacionales e internacionales. </t>
  </si>
  <si>
    <t xml:space="preserve">I. Existencia e impacto de alianzas interinstitucionales para compartir recursos, impulsar procesos misionales y buenas prácticas. </t>
  </si>
  <si>
    <t xml:space="preserve">J. Iniciativas de articulación con otros niveles del sistema educativo que redunden en el mejoramiento de su calidad. </t>
  </si>
  <si>
    <t>16. Relaciones externas  de profesores y estudiantes.</t>
  </si>
  <si>
    <t xml:space="preserve">A. Convenios activos de intercambio con Instituciones de Educación Superior nacionales y extranjeras de alta calidad y reconocimiento. </t>
  </si>
  <si>
    <t>B. Profesores o expertos visitantes nacionales y extranjeros que ha recibido la institución en los últimos cinco años (objetivos, duración y resultados de su estadía).</t>
  </si>
  <si>
    <t>C. Número de estudiantes extranjeros en la institución en los últimos 5 años.</t>
  </si>
  <si>
    <t>E. Profesores,  estudiantes y directivos de la institución con participación activa en redes académicas, científicas, técnicas y tecnológicas a nivel nacional e internacional de la que se hayan derivado productos concretos como publicaciones en coautoría en revistas indexadas con visibilidad e impacto, cofinanciación de proyectos, registros y patentes, entre otros.</t>
  </si>
  <si>
    <t>D. Experiencias de homologación de cursos realizados en otras instituciones nacionales o extranjeras.</t>
  </si>
  <si>
    <t xml:space="preserve">F. Profesores y estudiantes de la institución que en los últimos cinco años han participado en actividades de cooperación académica y profesional con  instituciones nacionales e internacionales de reconocido liderazgo (semestre académico de intercambio, pasantía o práctica, rotación médica, curso corto,  misión, profesor visitante/conferencia, estancia de investigación, estudios de postgrado, profesor en programa de pregrado y/o  postgrado, congresos, foros,
seminarios, simposios, educación continuada, par académico, parques tecnológicos, incubadoras de empresas, mesas y ruedas de negociación económica y
tecnológica, entre otros). </t>
  </si>
  <si>
    <t xml:space="preserve">G. Presupuesto ejecutado en proyectos de movilidad en doble vía en los últimos cinco años.  </t>
  </si>
  <si>
    <t xml:space="preserve">H.  Calidad y reconocimiento de las instituciones en las cuales se han graduado sus profesores. </t>
  </si>
  <si>
    <t>17. Formación para la investigación</t>
  </si>
  <si>
    <t xml:space="preserve">B. Compromiso  del profesorado  y  de los estudiantes en la construcción y sistematización del  saber, como forma de actualización permanente. </t>
  </si>
  <si>
    <t xml:space="preserve">A. Políticas  y estrategias institucionales para favorecer la formación investigativa de los estudiantes, concordantes con  los diferentes  niveles de  formación en el   pregrado  y  el postgrado. </t>
  </si>
  <si>
    <t xml:space="preserve">C. Estrategias y  apoyos institucionales que faciliten la construcción y sistematización de conocimientos a los profesores y a los estudiantes.  </t>
  </si>
  <si>
    <t xml:space="preserve">D. Existencia de elementos de flexibilización curricular que permitan el ejercicio de procesos de investigación por parte de profesores y estudiantes. </t>
  </si>
  <si>
    <t xml:space="preserve">E. Facilidades para la participación de los estudiantes en actividades académicas relacionadas con la investigación científica y/o la creación artística y cultural. </t>
  </si>
  <si>
    <t xml:space="preserve">F. Evaluación y   acciones de mejora relacionadas con las políticas y estrategias de enseñanza y de aprendizaje en el marco de la formación para la investigación. </t>
  </si>
  <si>
    <t>18. Investigación</t>
  </si>
  <si>
    <t xml:space="preserve">A. Calidad de la infraestructura investigativa: laboratorios, equipos, recursos bibliográficos, recursos informáticos, entre otros. </t>
  </si>
  <si>
    <t xml:space="preserve">B. Nivel de formación y reconocimiento  académico de los investigadores. </t>
  </si>
  <si>
    <t xml:space="preserve">C. Existencia y grado de desarrollo de las unidades de investigación, tales como: institutos, centros, grupos, redes, programas, entre otros. </t>
  </si>
  <si>
    <t xml:space="preserve">D. Estabilidad  de las unidades de investigación y de los investigadores. </t>
  </si>
  <si>
    <t xml:space="preserve">E. Criterios aplicados para la asignación de tiempo a la investigación de los profesores y tiempo realmente reconocido en su labor académica. </t>
  </si>
  <si>
    <t xml:space="preserve">F. Publicaciones  resultado de investigación elaboradas por profesores de la institución de acuerdo con su tipo y naturaleza, tales como artículos en revistas indexadas y  especializadas nacionales e internacionales, innovaciones, patentes, productos o procesos técnicos y tecnológicos patentables o no patentables o  protegidas por secreto industrial, libros, capítulos de libros, dirección de trabajos de grado de maestría y doctorado, paquetes  tecnológicos, normas resultado de 
investigación, producción artística y cultural, productos de apropiación social del conocimiento, productos asociados a servicios técnicos o consultoría cualificada, 
elaborados por profesores de la institución de acuerdo con su tipo y naturaleza. </t>
  </si>
  <si>
    <t xml:space="preserve">G. Reconocimiento a la creación artística y cultural en sus diversas formas, cuando sea procedente, teniendo en cuenta  el tipo de producto, su relevancia e impacto en las comunidades en que participa. </t>
  </si>
  <si>
    <t>H. Premios y distinciones por trabajos de  investigación obtenidos por los docentes otorgados por instituciones de reconocido prestigio académico.</t>
  </si>
  <si>
    <t xml:space="preserve">I. Apoyo administrativo y financiero para el desarrollo y gestión de la investigación, la creación de empresas y de planes de negocios (como los centros de  incubación y financiación empresarial o como los centros de investigación y desarrollo tecnológico, entre otros) y la creación artística y cultural. </t>
  </si>
  <si>
    <t xml:space="preserve">J. Capacidad de gestión de recursos  externos para la investigación. </t>
  </si>
  <si>
    <t>K.  Existencia de régimen de propiedad intelectual y de  explotación comercial.</t>
  </si>
  <si>
    <t xml:space="preserve">L. Existencia  y aplicación de mecanismos  de evaluación de la producción académica de los profesores. </t>
  </si>
  <si>
    <t xml:space="preserve">M. Investigadores reconocidos en el Sistema Nacional de Ciencia y Tecnología. </t>
  </si>
  <si>
    <t xml:space="preserve">N. Estudiantes de maestría y  doctorado graduados, en el caso de las instituciones con estos programas. </t>
  </si>
  <si>
    <t>19. Institución y entorno.</t>
  </si>
  <si>
    <t>A. Evaluación de las necesidades del contexto y visión prospectiva del desarrollo social.</t>
  </si>
  <si>
    <t xml:space="preserve">B. Aporte de la institución al estudio y a la solución  de problemas regionales, nacionales e internacionales.  </t>
  </si>
  <si>
    <t>C. Programas y actividades de investigación y de extensión o proyección social coherentes con  el  contexto  y con  la naturaleza institucional.</t>
  </si>
  <si>
    <t xml:space="preserve">D. Evaluación de los resultados de los programas y actividades de educación continuada, consultoría,  extensión, transferencia de tecnología, y de las políticas para el desarrollo y mejoramiento de estos servicios. </t>
  </si>
  <si>
    <t>E. Aprendizaje institucional como resultado de su interacción con el medio, evidenciado en cambio de políticas, formulación de nuevos programas y estrategias,  entre otros.</t>
  </si>
  <si>
    <t xml:space="preserve">F. Reconocimiento externo de las repercusiones sociales de las actividades de docencia, investigación y extensión o proyección social de la institución. </t>
  </si>
  <si>
    <t xml:space="preserve">G. Aportes sociales de los graduados en los campos empresarial, científico, artístico, cultural,  económico y político.  </t>
  </si>
  <si>
    <t xml:space="preserve">H. Coherencia de las prácticas enmarcadas en los programas académicos con las necesidades de la institución y del sector externo. </t>
  </si>
  <si>
    <t xml:space="preserve">I. Presencia e impacto de acciones orientadas a poblaciones en condiciones de vulnerabilidad en el área de influencia de la institución. </t>
  </si>
  <si>
    <t xml:space="preserve">J. Desarrollo de iniciativas de transferencia del conocimiento científico y tecnológico que permitan la efectiva integración a contextos locales y sociales  específicos, contribuyendo a su desarrollo. </t>
  </si>
  <si>
    <t xml:space="preserve">A. Servicios que presta la institución para facilitar la incorporación de los graduados al ámbito laboral. </t>
  </si>
  <si>
    <t xml:space="preserve">B. Eficacia de los sistemas de información y seguimiento a los graduados. </t>
  </si>
  <si>
    <t>C. Canales de comunicación con los graduados para apoyar el desarrollo institucional y fomentar procesos de cooperación mutua.</t>
  </si>
  <si>
    <t xml:space="preserve">D. Participación de los graduados en la evaluación curricular y en la vida institucional. </t>
  </si>
  <si>
    <t>21. Sistemas de autoevaluación</t>
  </si>
  <si>
    <t>A. Políticas y estrategias de autoevaluación y planeación para las distintas áreas de desarrollo y unidades académicas y administrativas de la institución.</t>
  </si>
  <si>
    <t xml:space="preserve">B. Realización de consultas periódicas de satisfacción a la comunidad institucional y su uso con propósitos de mejoramiento. </t>
  </si>
  <si>
    <t xml:space="preserve">C. Diseño de planes y actividades de mejoramiento, a partir de los resultados de la autoevaluación. </t>
  </si>
  <si>
    <t xml:space="preserve">D. Sistemas de control y seguimiento de los planes de mejoramiento y de los logros asociados al proyecto institucional y a sus planes de desarrollo. </t>
  </si>
  <si>
    <t xml:space="preserve">E. Análisis permanente de los resultados de las pruebas de Estado de los estudiantes y su uso con propósitos de mejoramiento. </t>
  </si>
  <si>
    <t>22. Sistemas de información</t>
  </si>
  <si>
    <t xml:space="preserve">A. Disponibilidad, confiabilidad, acceso, articulación y pertinencia de la información necesaria para la planeación de la gestión institucional. </t>
  </si>
  <si>
    <t xml:space="preserve">B. Uso de indicadores de gestión coherentes con las proyecciones institucionales expresadas en sus planes de desarrollo y de mejora. </t>
  </si>
  <si>
    <t xml:space="preserve">C. Consolidación y análisis de la información y mecanismos adecuados para su difusión y uso en la toma de decisiones. </t>
  </si>
  <si>
    <t xml:space="preserve">D. Cumplimiento con los requerimientos de los sistemas nacionales de información y su uso en las decisiones institucionales. </t>
  </si>
  <si>
    <t>23. Evaluación de directivas, profesores y personal administrativo.</t>
  </si>
  <si>
    <t xml:space="preserve">A. Transparencia y equidad en la aplicación de los criterios para la evaluación de profesores, personal administrativo y directivas, que tengan efectos en el  mejoramiento de la calidad en el desempeño de sus funciones. </t>
  </si>
  <si>
    <t xml:space="preserve">B. Existencia y aplicación de criterios claros y conocidos para la evaluación académica de la producción de profesores e investigadores y de la gestión y el  desempeño de administrativos. </t>
  </si>
  <si>
    <t xml:space="preserve">24. Estructura y funcionamiento del bienestar institucional </t>
  </si>
  <si>
    <t xml:space="preserve">A. Existencia y aplicación de políticas de bienestar institucional. </t>
  </si>
  <si>
    <t>B. Descripción de los campos de acción y cobertura de los programas del bienestar universitario, sus usuarios y el impacto de sus programas.</t>
  </si>
  <si>
    <t xml:space="preserve">C. Recursos humanos provistos y financieros ejecutados por la institución para garantizar un óptimo desarrollo de los programas de bienestar universitario. </t>
  </si>
  <si>
    <t xml:space="preserve">D. Estrategias de divulgación de los servicios de bienestar universitario. </t>
  </si>
  <si>
    <t>E. Existencia de una variada oferta de servicios ofrecidos por bienestar y condiciones para que la comunidad institucional pueda hacer uso de ella.</t>
  </si>
  <si>
    <t xml:space="preserve">F. Evaluación periódica de los servicios ofrecidos.  </t>
  </si>
  <si>
    <t xml:space="preserve">G. Acciones orientadas al diagnóstico y prevención de los riesgos psicosociales, médicos y ambientales de la comunidad institucional. </t>
  </si>
  <si>
    <t>H. Estrategias orientadas a la inclusión de la población vulnerable y con discapacidad.</t>
  </si>
  <si>
    <t xml:space="preserve">I. Programas y actividades tendientes a prevenir desastres y atender emergencias. </t>
  </si>
  <si>
    <t xml:space="preserve">J. Existencia de mecanismos para la resolución armónica de conflictos en la comunidad institucional. </t>
  </si>
  <si>
    <t>25. Administración y gestión.</t>
  </si>
  <si>
    <t xml:space="preserve">A. Aplicación de políticas administrativas al desarrollo de la docencia, la investigación y la extensión o proyección social. </t>
  </si>
  <si>
    <t xml:space="preserve">B. Existencia de mecanismos que permitan conocer y satisfacer las necesidades académicas y administrativas de las distintas unidades en la institución. </t>
  </si>
  <si>
    <t xml:space="preserve">C. Estructura organizacional y criterios de definición de funciones y de asignación de responsabilidades, acordes con la naturaleza, tamaño y complejidad de
la Institución. </t>
  </si>
  <si>
    <t>D. Coherencia de la estructura y función de la administración con la naturaleza y complejidad de sus procesos académicos.</t>
  </si>
  <si>
    <t xml:space="preserve">E. Aplicación de políticas de estímulos y promoción del personal administrativo. </t>
  </si>
  <si>
    <t xml:space="preserve">F. Programas de capacitación que redunden en la cualificación del desempeño de sus funcionarios. </t>
  </si>
  <si>
    <t xml:space="preserve">G. Incorporación de sistemas de información y de gestión documental que permitan la regulación de los procesos documentales propios de la historia académica de los estudiantes e historia laboral y académica de los profesores, así como la memoria de la gestión administrativa. </t>
  </si>
  <si>
    <t xml:space="preserve">26. Procesos de comunicación </t>
  </si>
  <si>
    <t xml:space="preserve">A. Existencia y utilización de sistemas de información integrados y mecanismos eficaces que faciliten la comunicación interna y externa de la institución. </t>
  </si>
  <si>
    <t xml:space="preserve">B. Existencia y efectividad de la página web institucional, debidamente actualizada para mantener informados a los usuarios sobre los temas de interés institucional y facilitar la comunicación académica y administrativa. </t>
  </si>
  <si>
    <t>C. Existencia de  una página web institucional con información detallada y actualizada sobre los planes de estudio y sobre los profesores, incluyendo su  formación y  trayectoria.</t>
  </si>
  <si>
    <t xml:space="preserve">D. Existencia de un sistema eficiente de consulta, registro y archivo de la información académica de los estudiantes y los profesores. </t>
  </si>
  <si>
    <t xml:space="preserve">E. Existencia de instrumentos archivísticos que faciliten la adecuada organización, consulta, disposición y preservación de la información académica y  administrativa en todo su ciclo vital. </t>
  </si>
  <si>
    <t>F. Apreciación de directivos, profesores,  estudiantes y personal administrativo sobre la eficacia de los sistemas de información y de los mecanismos de  comunicación institucionales.</t>
  </si>
  <si>
    <t xml:space="preserve">G. Tecnología eficiente para garantizar una adecuada conectividad a los miembros de la comunidad académica. </t>
  </si>
  <si>
    <t xml:space="preserve">H. Mecanismos de comunicación para facilitar que la población estudiantil  tenga acceso a la información. </t>
  </si>
  <si>
    <t>27. Capacidad de gestión</t>
  </si>
  <si>
    <t xml:space="preserve">A. Liderazgo, integridad e idoneidad de los responsables de la dirección de la institución y sus dependencias. </t>
  </si>
  <si>
    <t>B. Coherencia de las actuaciones de los responsables de la institución y sus dependencias con los compromisos derivados de la misión y del Proyecto Educativo institucional.</t>
  </si>
  <si>
    <t xml:space="preserve">C. Transparencia en la designación de responsabilidades y funciones y en los procedimientos que deben seguirse dentro de la institución. </t>
  </si>
  <si>
    <t>D. Respeto a los reglamentos en la provisión de cargos directivos.</t>
  </si>
  <si>
    <t xml:space="preserve">E. Estructura  organizacional y administrativa que permite la estabilidad institucional y la continuidad de políticas,  dentro de criterios académicos. </t>
  </si>
  <si>
    <t xml:space="preserve">F. Procesos administrativos debidamente certificados de acuerdo con normas de gestión de calidad. </t>
  </si>
  <si>
    <t xml:space="preserve">G. Eficiencia del sistema de atención al ciudadano. </t>
  </si>
  <si>
    <t xml:space="preserve">H. Procesos académicos y administrativos evidenciados en información técnicamente organizada en la dependencia de archivo institucional o la que haga sus veces, con base en las normas de archivo vigentes. </t>
  </si>
  <si>
    <t xml:space="preserve">28. Recursos de apoyo académico. </t>
  </si>
  <si>
    <t xml:space="preserve">A. Colecciones bibliográficas, documentales y de archivo, bases de datos y revistas suficientes, pertinentes y actualizadas para respaldar las labores académicas. </t>
  </si>
  <si>
    <t xml:space="preserve">B. Grado de eficiencia y actualización de los sistemas de consulta bibliográfica; acceso de estudiantes, profesores e investigadores a esas fuentes; sistemas de alerta, entre otros. </t>
  </si>
  <si>
    <t xml:space="preserve">C. Pertinencia y calidad de los laboratorios para las tareas académicas de la institución (docencia, investigación, extensión o proyección social). </t>
  </si>
  <si>
    <t xml:space="preserve">D. Mantenimiento, renovación y acceso de estudiantes y profesores a los equipos didácticos.  </t>
  </si>
  <si>
    <t>E. Sitios de práctica acordes con las necesidades de la docencia y la  investigación.</t>
  </si>
  <si>
    <t>F. Suficiencia, disponibilidad, actualización y uso eficiente de tecnologías de la información y la comunicación para los procesos académicos con adecuada conectividad (aulas virtuales, equipos actualizados y pertinentes, aplicaciones específicas, entre otros.).</t>
  </si>
  <si>
    <t xml:space="preserve">G. Acceso a recursos externos de apoyo académico, mediante convenios interinstitucionales. </t>
  </si>
  <si>
    <t xml:space="preserve">H. Presupuestos de inversión en equipos de laboratorio, bibliotecas y recursos didácticos. </t>
  </si>
  <si>
    <t>29. Infraestructura física</t>
  </si>
  <si>
    <t xml:space="preserve">A. Existencia y uso eficiente de aulas,laboratorios, talleres, sitios de estudio para los alumnos, salas de cómputo, oficinas de profesores, sitios para la creación artística y cultural, auditorios y salas de conferencias, oficinas administrativas, cafeterías, baños, servicios, campos de juego, espacios libres, zonas verdes y además espacios destinados al bienestar en general. </t>
  </si>
  <si>
    <t xml:space="preserve">B. Capacidad, respeto de normas técnicas, suficiencia, seguridad, salubridad, iluminación, disponibilidad de espacio, dotación, facilidades de transporte y acceso de las áreas recreativas y deportivas. Previsión de su uso por personas con limitaciones físicas. </t>
  </si>
  <si>
    <t xml:space="preserve">C. Buen uso y mantenimiento de los espacios y bienes que garanticen limpieza y un entorno propicio para la labor educativa. </t>
  </si>
  <si>
    <t xml:space="preserve">D. Existencia e impacto de políticas institucionales comprometidas con el cuidado y respeto del entorno urbanístico, humano y ambiental. </t>
  </si>
  <si>
    <t xml:space="preserve">E. Cumplimiento de las normas sanitarias y de bioseguridad, seguridad industrial y de salud ocupacional y  manejo de seres vivos, de acuerdo con la normativa vigente. </t>
  </si>
  <si>
    <t xml:space="preserve">F. Existencia de espacios propicios para el almacenamiento de la documentación en sus diversas etapas de formación de archivo con el objeto de garantizar la  transparencia administrativa, integridad, conservación y custodia de la documentación que soporta las funciones misionales, estratégicas, de evaluación y de  apoyo. </t>
  </si>
  <si>
    <t xml:space="preserve">30. Recursos, presupuesto y gestión financiera. </t>
  </si>
  <si>
    <t xml:space="preserve">A. Información acerca de las fuentes de financiamiento, los recursos provenientes del Estado, otras fuentes externas y recursos propios. </t>
  </si>
  <si>
    <t xml:space="preserve">B. Estabilidad y solidez financiera que garantice el cumplimiento, a mediano plazo, de las acciones propuestas en el plan de desarrollo institucional. </t>
  </si>
  <si>
    <t xml:space="preserve">C. Políticas y estrategias para la asignación, ejecución y evaluación presupuestal y de ejecución financiera en atención al cumplimiento del Proyecto Educativo Institucional y el logro de las metas del plan de desarrollo institucional. </t>
  </si>
  <si>
    <t xml:space="preserve">D. Estructura del presupuesto y de la deuda en los últimos cinco años. Plan de cancelación de compromisos. </t>
  </si>
  <si>
    <t xml:space="preserve">E. Estabilidad financiera manifiesta en ejercicios de  auditoría y control fiscal. </t>
  </si>
  <si>
    <t xml:space="preserve">F. Cumplimiento de los requerimientos presupuestales que se desprenden del proyecto institucional y de las actividades académicas y de bienestar. </t>
  </si>
  <si>
    <t xml:space="preserve">G.Organización eficiente y funcionarios eficaces para el manejo financiero. </t>
  </si>
  <si>
    <t xml:space="preserve">H. Transparencia en el manejo de los recursos financieros y buenas prácticas de auditoría certificada. Las instituciones deben demostrar la reinversión de sus  excedentes en su desarrollo misional. </t>
  </si>
  <si>
    <t xml:space="preserve">FACTOR  </t>
  </si>
  <si>
    <t xml:space="preserve"> 1. MISIÓN Y PROYECTO INSTITUCIONAL</t>
  </si>
  <si>
    <t xml:space="preserve"> 3. PROFESORES</t>
  </si>
  <si>
    <t>4. PROCESOS
ACADÉMICOS</t>
  </si>
  <si>
    <t>5. VISIBILIDAD  NACIONAL E INTERNACIONAL</t>
  </si>
  <si>
    <t>6. INVESTIGACIÓN Y CREACIÓN ARTÍSTICA</t>
  </si>
  <si>
    <t>7. PERTINENCIA E IMPACTO SOCIAL</t>
  </si>
  <si>
    <t>8. PROCESOS DE AUTOEVALUACIÓN Y AUTORREGULACIÓN</t>
  </si>
  <si>
    <t>9. BIENESTAR INSTITUCIONAL</t>
  </si>
  <si>
    <t>10. ORGANIZACIÓN, GESTIÓN Y ADMINISTRACIÓN</t>
  </si>
  <si>
    <t>11. RECURSOS DE APOYO ACADÉMICO E INFRAESTRUCTURA FÍSICA</t>
  </si>
  <si>
    <t xml:space="preserve">12. RECURSOS FINANCIEROS </t>
  </si>
  <si>
    <t>INDICADOR</t>
  </si>
  <si>
    <t xml:space="preserve">SOPORTE </t>
  </si>
  <si>
    <t>FUENTE</t>
  </si>
  <si>
    <t>ESTADO DE LOS SOPORTES DE LOS INDICADORES</t>
  </si>
  <si>
    <t>Cumplimiento de metas en los tres niveles del Plan de Desarrollo</t>
  </si>
  <si>
    <t>Nivel de satisfacción de los usuarios, Nivel de satisfaccion del estudiante con el programa, con los profesores y con los docentes….</t>
  </si>
  <si>
    <t>&lt;</t>
  </si>
  <si>
    <t>Calidad de vida en contextos universitarios con responsabilidad social</t>
  </si>
  <si>
    <t>PODRIA APUNTARLE EL INDICADOR QUE SALGA DEL ACOMPAÑAMIENTO NORMATIVO DE LA ESTRATEGIA PAI</t>
  </si>
  <si>
    <t>HABLAR CON EL OBSERVATORIO INSTITUCIONAL</t>
  </si>
  <si>
    <r>
      <rPr>
        <sz val="11"/>
        <color rgb="FFFF0000"/>
        <rFont val="Calibri"/>
        <family val="2"/>
        <scheme val="minor"/>
      </rPr>
      <t>Aspecto de verificación desde  Control Interno Disciplinario</t>
    </r>
    <r>
      <rPr>
        <sz val="11"/>
        <color theme="3" tint="-0.499984740745262"/>
        <rFont val="Calibri"/>
        <family val="2"/>
        <scheme val="minor"/>
      </rPr>
      <t xml:space="preserve">  </t>
    </r>
  </si>
  <si>
    <t>Aspecto de verificación desde la Vicerrectoría de IIE y la Oficina de Planeación</t>
  </si>
  <si>
    <t>Aspecto de verificación con Secretaría General y Vicerrectoría de RS y BU</t>
  </si>
  <si>
    <t>Aspecto de verificación desde la Vicerrectoría Administrativa y la Vicerrectoría de RSBU</t>
  </si>
  <si>
    <t>Aspecto de verificación desde la Oficina de Comunicaciones y la Vicerrectoría de RSBU</t>
  </si>
  <si>
    <t>Aspecto de verificación desde la vicerrectoría administrativa, la división de personal y la Vicerrectoría de RSBU</t>
  </si>
  <si>
    <t xml:space="preserve">Aspecto de verificación desde la secretaría general </t>
  </si>
  <si>
    <t>Aspecto de verificación desde la secretaría general , vicerrectoría administrativa</t>
  </si>
  <si>
    <t>Aspecto de verificación con Gestión de Documentos</t>
  </si>
  <si>
    <t>Verificación con la Vicerrectoría Administrativa</t>
  </si>
  <si>
    <t xml:space="preserve">Verificación con Control interno- Plan de Auditorias </t>
  </si>
  <si>
    <t>Verificación con la Vicerrectoría Administrativa
Sistema de Gerencia PDI - cumplimiento de Metas</t>
  </si>
  <si>
    <t>Tablas de retención documental - Verificación Gestión Documental</t>
  </si>
  <si>
    <t xml:space="preserve">Verificación en División de Personal </t>
  </si>
  <si>
    <t xml:space="preserve">Politica ambiental, politica de egresados - preguntarle a Juli </t>
  </si>
  <si>
    <t>Verficación con División de servicios y mantenimiento</t>
  </si>
  <si>
    <t>Proyectos especiales bajo la cuenta de operación comercial</t>
  </si>
  <si>
    <t>Verificación con la Oficina de Calidad Acreditación de laboratorios</t>
  </si>
  <si>
    <t>Verificación el la Oficina de Calidad- Mapa de procesos de la Universidad Certificados en ISO</t>
  </si>
  <si>
    <t>Verificación el la Oficina de Personal</t>
  </si>
  <si>
    <t>Aspecto de verificación con división de sistemas, CRIE y Vicerrectoría de RSBU</t>
  </si>
  <si>
    <t>Aspecto de verificación con división de sistemas, CRIE y Biblioteca</t>
  </si>
  <si>
    <t>Aspecto de verificación desde la división de personal, vicerrectoría administrativa (Calidad) control interno y control interno disciplinario</t>
  </si>
  <si>
    <t>Aspecto de verificación con el centro de biblioteca</t>
  </si>
  <si>
    <t>Aspecto de verificación con el centro de biblioteca y CRIE</t>
  </si>
  <si>
    <t>Aspecto de verificación con división de servicios, oficina de planeación y secretaría general</t>
  </si>
  <si>
    <t>3.P1.1</t>
  </si>
  <si>
    <t>3.P1.2</t>
  </si>
  <si>
    <t>3.P1.3</t>
  </si>
  <si>
    <t>3.P1.4</t>
  </si>
  <si>
    <t>2.P5.3</t>
  </si>
  <si>
    <t>2.P2.5</t>
  </si>
  <si>
    <t>2.P2.4</t>
  </si>
  <si>
    <t>5.P2.1</t>
  </si>
  <si>
    <t>5.P2.2</t>
  </si>
  <si>
    <t>3.C2.1</t>
  </si>
  <si>
    <t>3.C2.2</t>
  </si>
  <si>
    <t>3.C2.3</t>
  </si>
  <si>
    <t>3.C2.4</t>
  </si>
  <si>
    <t xml:space="preserve">2.C4.4 </t>
  </si>
  <si>
    <r>
      <t>Enseñabilidad.  Nivel de satisfacción de los estudiantes con los profesores.</t>
    </r>
    <r>
      <rPr>
        <sz val="11"/>
        <color rgb="FFFF0000"/>
        <rFont val="Calibri"/>
        <family val="2"/>
        <scheme val="minor"/>
      </rPr>
      <t xml:space="preserve"> Aspecto de verificación desde secretaría general, Control Interno Disciplinario  y Vicerrectoría Académica</t>
    </r>
  </si>
  <si>
    <t>2.C5.6</t>
  </si>
  <si>
    <t>2.C5.7</t>
  </si>
  <si>
    <t>2.C5.8</t>
  </si>
  <si>
    <t>2.C5.9</t>
  </si>
  <si>
    <t>2.C3.7</t>
  </si>
  <si>
    <t>4.C2.1</t>
  </si>
  <si>
    <t>2.C3.8</t>
  </si>
  <si>
    <t>3.P5.3</t>
  </si>
  <si>
    <t>Verificar con Comunicaciones</t>
  </si>
  <si>
    <t>1.C2.2</t>
  </si>
  <si>
    <t>1.C3.3</t>
  </si>
  <si>
    <t>2.C1.1</t>
  </si>
  <si>
    <t>2.C1.2</t>
  </si>
  <si>
    <t>2.C1.3</t>
  </si>
  <si>
    <t>2.C1.4</t>
  </si>
  <si>
    <t>2.C3.1</t>
  </si>
  <si>
    <t>2.C3.2</t>
  </si>
  <si>
    <t>2.C3.3</t>
  </si>
  <si>
    <t>2.C3.4</t>
  </si>
  <si>
    <t>2.C3.5</t>
  </si>
  <si>
    <t>2.C3.6</t>
  </si>
  <si>
    <t>2.C4.2</t>
  </si>
  <si>
    <t>2.C4.4</t>
  </si>
  <si>
    <t>4.C2.2</t>
  </si>
  <si>
    <t>4.C2.3</t>
  </si>
  <si>
    <t>4.C2.4</t>
  </si>
  <si>
    <t>4.C3.1</t>
  </si>
  <si>
    <t>6.C1.1</t>
  </si>
  <si>
    <t>6.C2.1</t>
  </si>
  <si>
    <t>6.C2.2</t>
  </si>
  <si>
    <t>6.C3.1</t>
  </si>
  <si>
    <t>7.C1.1</t>
  </si>
  <si>
    <t>7.C2.2</t>
  </si>
  <si>
    <t>7.C3.2</t>
  </si>
  <si>
    <t>1.P3.3</t>
  </si>
  <si>
    <t>2.P1.2</t>
  </si>
  <si>
    <t>2.P1.3</t>
  </si>
  <si>
    <t>2.P1.4</t>
  </si>
  <si>
    <t>2.P4.1</t>
  </si>
  <si>
    <t>2.P4.3</t>
  </si>
  <si>
    <t>4.P3.1</t>
  </si>
  <si>
    <t>4.P3.2</t>
  </si>
  <si>
    <t>4.P3.3</t>
  </si>
  <si>
    <t>4.P3.4</t>
  </si>
  <si>
    <t>4.P3.5</t>
  </si>
  <si>
    <t>4.P3.6</t>
  </si>
  <si>
    <t>6.P1.1</t>
  </si>
  <si>
    <t>6.P2.1</t>
  </si>
  <si>
    <t>6.P3.1</t>
  </si>
  <si>
    <t>6.P4.1</t>
  </si>
  <si>
    <t>6.P5.1</t>
  </si>
  <si>
    <t>6.P6.2</t>
  </si>
  <si>
    <t>7.P1.3</t>
  </si>
  <si>
    <t>7.P1.4</t>
  </si>
  <si>
    <t>7.P2.1</t>
  </si>
  <si>
    <t>7.P2.2</t>
  </si>
  <si>
    <t>7.P2.3</t>
  </si>
  <si>
    <t>7.P3.3</t>
  </si>
  <si>
    <t>7.P3.5</t>
  </si>
  <si>
    <t>7.P3.6</t>
  </si>
  <si>
    <t>4.O.1</t>
  </si>
  <si>
    <t>4.O.2</t>
  </si>
  <si>
    <r>
      <rPr>
        <sz val="11"/>
        <color rgb="FFFF0000"/>
        <rFont val="Calibri"/>
        <family val="2"/>
        <scheme val="minor"/>
      </rPr>
      <t>Aspecto de verificación desde secretaría general, vicerrectoría académica y facultades</t>
    </r>
    <r>
      <rPr>
        <sz val="11"/>
        <color theme="3" tint="-0.499984740745262"/>
        <rFont val="Calibri"/>
        <family val="2"/>
        <scheme val="minor"/>
      </rPr>
      <t xml:space="preserve">
</t>
    </r>
  </si>
  <si>
    <t>6.O.1</t>
  </si>
  <si>
    <r>
      <rPr>
        <sz val="11"/>
        <color rgb="FFFF0000"/>
        <rFont val="Calibri"/>
        <family val="2"/>
        <scheme val="minor"/>
      </rPr>
      <t>Con relación a las políticas, sería un aspecto de verificación entre la ViceIIE y la Vicerrectoría Administrativa</t>
    </r>
    <r>
      <rPr>
        <sz val="11"/>
        <color theme="3" tint="-0.499984740745262"/>
        <rFont val="Calibri"/>
        <family val="2"/>
        <scheme val="minor"/>
      </rPr>
      <t xml:space="preserve">
</t>
    </r>
  </si>
  <si>
    <t>Aspectos de verificación con otras dependencias que monitorean rankings o visibilidad de la UTP (Plan Estratégico de Comunicaciones)</t>
  </si>
  <si>
    <t>Aspecto de verificación desde el Observatorio del egresado y la Asociación Nacional de Egresados de la UTP</t>
  </si>
  <si>
    <t>Aspecto de verificación desde la Asociación Nacional de Egresados</t>
  </si>
  <si>
    <t>Nivel de cumplimiento en los tres niveles</t>
  </si>
  <si>
    <t>1.C3.1</t>
  </si>
  <si>
    <t>1.C3.4</t>
  </si>
  <si>
    <t>4.P2</t>
  </si>
  <si>
    <t>Políticas de fomento de investigación, innovación y extensión</t>
  </si>
  <si>
    <t>1.C3.5</t>
  </si>
  <si>
    <t>Aspecto de verificación desde la nueva estrategia transversal PAI</t>
  </si>
  <si>
    <t>3.P3.3</t>
  </si>
  <si>
    <t>3.P3.4</t>
  </si>
  <si>
    <t>3.C1.1</t>
  </si>
  <si>
    <t>3.C3.1</t>
  </si>
  <si>
    <t>3.P3.1</t>
  </si>
  <si>
    <t>1.C1.3</t>
  </si>
  <si>
    <t>Aspecto de verificación desde la secretaría general y la Vicerrectoría de RSBU</t>
  </si>
  <si>
    <t>3.P3.2</t>
  </si>
  <si>
    <t>1.C3.2</t>
  </si>
  <si>
    <t>1.P3.2</t>
  </si>
  <si>
    <t>1.P3.4</t>
  </si>
  <si>
    <t>Aspecto de verificación con división de sistemas, división de personal, planeación , registro y control y vicerrectoría académica</t>
  </si>
  <si>
    <t>1.P2.3</t>
  </si>
  <si>
    <t>Aspecto de verificación con el CRIE</t>
  </si>
  <si>
    <t>1.C2.3</t>
  </si>
  <si>
    <t>1.P2.2</t>
  </si>
  <si>
    <t>Aspecto de verificación con CRIE, Registro y Control y facultades</t>
  </si>
  <si>
    <t>1.P2.4</t>
  </si>
  <si>
    <t>Aspecto de verificación desde la División de Personal</t>
  </si>
  <si>
    <t>Aspecto de verificación con cada dependencia y Vicerrectoría administrativa (Gestión de la calidad)</t>
  </si>
  <si>
    <t>Aspecto de Verificación con la Vicerrectoría de IIE</t>
  </si>
  <si>
    <t>1.P1.4</t>
  </si>
  <si>
    <t>2.P2.1</t>
  </si>
  <si>
    <t>2.P2.2</t>
  </si>
  <si>
    <t>2.P2.3</t>
  </si>
  <si>
    <t>1.P1.3</t>
  </si>
  <si>
    <t>1.C1.2</t>
  </si>
  <si>
    <t>Indicador del área de PDI: Nivel de financiamiento del PDI</t>
  </si>
  <si>
    <t>1.C4.1</t>
  </si>
  <si>
    <t>1.P4.2</t>
  </si>
  <si>
    <t>1.P4.3</t>
  </si>
  <si>
    <t>Proyección presupuestal que realiza la Vicerrector Administrativo</t>
  </si>
  <si>
    <t>1.C4.2</t>
  </si>
  <si>
    <t>1.C4.3</t>
  </si>
  <si>
    <t>Informe de austeridad del gasto - Oficina de Control Interno</t>
  </si>
  <si>
    <t>2.C2.2</t>
  </si>
  <si>
    <t>Boletín estadistico para mecanismos de excepción</t>
  </si>
  <si>
    <t xml:space="preserve">Identificación de organismos de decision de la institución donde participan los estudiantes.  </t>
  </si>
  <si>
    <r>
      <rPr>
        <sz val="11"/>
        <color rgb="FFFF0000"/>
        <rFont val="Calibri"/>
        <family val="2"/>
        <scheme val="minor"/>
      </rPr>
      <t xml:space="preserve">Verificacion con Secretaria General - </t>
    </r>
    <r>
      <rPr>
        <sz val="11"/>
        <color theme="3" tint="-0.499984740745262"/>
        <rFont val="Calibri"/>
        <family val="2"/>
        <scheme val="minor"/>
      </rPr>
      <t>Evidencias de procesos de elección de representantes estudiantiles, acorde con los mecanismos predeterminados. PAI</t>
    </r>
  </si>
  <si>
    <t xml:space="preserve">Verificacion con Registro y Control de los mecanismos de ingreso, Verificar participación estudiantil dentro del comité de admisiones, de lo contrario se sugiere establecer veedurias que acompañe el proceso. </t>
  </si>
  <si>
    <t>Apreciación</t>
  </si>
  <si>
    <t xml:space="preserve">Identificación de organismos de decision de la institución donde participan los profesores.  </t>
  </si>
  <si>
    <t>Aspecto de verificación desde secretaría general.</t>
  </si>
  <si>
    <t>Aspecto de verificación, Vicerrectoría académica (plan de trabajo docente)</t>
  </si>
  <si>
    <t>Aspecto de verificación desde Gestión del Talento Humano</t>
  </si>
  <si>
    <t xml:space="preserve"> Plan de trabajo docente</t>
  </si>
  <si>
    <t>Boletín estadistico, verificación del estatuto docente, asignación de puntos  Decreto 1279</t>
  </si>
  <si>
    <t>Decreto 1279</t>
  </si>
  <si>
    <t>Verificar con vice academica</t>
  </si>
  <si>
    <t>4.C4.1</t>
  </si>
  <si>
    <t>5.C1.10</t>
  </si>
  <si>
    <t>5.C1.12</t>
  </si>
  <si>
    <t>3.P5.4</t>
  </si>
  <si>
    <t>5.P1</t>
  </si>
  <si>
    <t>Internacionalización</t>
  </si>
  <si>
    <t>2.P4.2</t>
  </si>
  <si>
    <t>5.C1.3</t>
  </si>
  <si>
    <t>5.C1.4</t>
  </si>
  <si>
    <t>Pendiente de verificar información para los estudiantes</t>
  </si>
  <si>
    <t>2.C4.1</t>
  </si>
  <si>
    <t>4.C1.1</t>
  </si>
  <si>
    <t>4.C1.2</t>
  </si>
  <si>
    <t>4.C4.2</t>
  </si>
  <si>
    <t>4.C4.3</t>
  </si>
  <si>
    <t xml:space="preserve">Debería estar incluido en el proyecto de revisión y modernización curricular. </t>
  </si>
  <si>
    <t>5.C1.5</t>
  </si>
  <si>
    <t>5.C1.13</t>
  </si>
  <si>
    <t>5.O.1</t>
  </si>
  <si>
    <t>7. Alianzas estratégicas</t>
  </si>
  <si>
    <t>2.P5.1</t>
  </si>
  <si>
    <t>6.P4.2</t>
  </si>
  <si>
    <t>3.P5.2</t>
  </si>
  <si>
    <t>5.C1.1</t>
  </si>
  <si>
    <t>5.C1.9</t>
  </si>
  <si>
    <t>4.P2.1</t>
  </si>
  <si>
    <t>5.C1.6</t>
  </si>
  <si>
    <t>5.C1.7</t>
  </si>
  <si>
    <t>5.C1.8</t>
  </si>
  <si>
    <t xml:space="preserve">Aunque hay elementos que contribuyen a la política general de investigación, es necesario consolidar uno que exponga directamente lo referido a la política institucional de investigación. </t>
  </si>
  <si>
    <t>4.P1.1</t>
  </si>
  <si>
    <t>4.P1.2</t>
  </si>
  <si>
    <t>4.P2.7</t>
  </si>
  <si>
    <t>4.P2.8</t>
  </si>
  <si>
    <t>1.C1.4</t>
  </si>
  <si>
    <t>1.C2.1</t>
  </si>
  <si>
    <t>1.C2.4</t>
  </si>
  <si>
    <t>Documental</t>
  </si>
  <si>
    <t>CIARP</t>
  </si>
  <si>
    <t>4.P1.4</t>
  </si>
  <si>
    <t>4.O.3</t>
  </si>
  <si>
    <t>4.O.4</t>
  </si>
  <si>
    <t xml:space="preserve">3.4 </t>
  </si>
  <si>
    <t>Observatorio Institucional</t>
  </si>
  <si>
    <t xml:space="preserve">3C.1. </t>
  </si>
  <si>
    <t>Formación integral</t>
  </si>
  <si>
    <t xml:space="preserve">Verificar con Registro y Control </t>
  </si>
  <si>
    <t>PAI NORMATIVO</t>
  </si>
  <si>
    <t>Aspecto de verificación, Vicerrectoría académica (plan de trabajo docente).</t>
  </si>
  <si>
    <r>
      <t xml:space="preserve">Aspecto de verificación desde proyectos de investigación , de desarrollo y tesis de los estudiantes en las facultades.
</t>
    </r>
    <r>
      <rPr>
        <sz val="11"/>
        <rFont val="Calibri"/>
        <family val="2"/>
        <scheme val="minor"/>
      </rPr>
      <t xml:space="preserve">
</t>
    </r>
  </si>
  <si>
    <t>2.C5.5</t>
  </si>
  <si>
    <t>Informe de evolución de internacionalización en los ultimos 5 años</t>
  </si>
  <si>
    <t>Nivel de cumplimiento del objetivo impacto, internacionalización y alianzas, y fines del PDI</t>
  </si>
  <si>
    <t>Vice academica debera definir un indicador desde lo nacional.</t>
  </si>
  <si>
    <t>5.c1.7</t>
  </si>
  <si>
    <t>5.C1.11</t>
  </si>
  <si>
    <t>Información documental de vice administrativa</t>
  </si>
  <si>
    <t xml:space="preserve">Se puede identificar la institución de origen de los docentes. </t>
  </si>
  <si>
    <t>Planes de Gestión por Facultad</t>
  </si>
  <si>
    <t xml:space="preserve">Boletín estadistico </t>
  </si>
  <si>
    <t>Boletín estadistico, escalafon docente</t>
  </si>
  <si>
    <t>Historico de noticias, Campus informa</t>
  </si>
  <si>
    <r>
      <t xml:space="preserve">Boletín estadistico. 
</t>
    </r>
    <r>
      <rPr>
        <sz val="11"/>
        <color rgb="FFFF0000"/>
        <rFont val="Calibri"/>
        <family val="2"/>
        <scheme val="minor"/>
      </rPr>
      <t>Número de estudiantes graduados en maestrias y doctorados. Tener presente que las Maestrías en su mayoría tienen un énfasis en profundización</t>
    </r>
  </si>
  <si>
    <t>Aspecto de verificación con la Asociación de Egresados</t>
  </si>
  <si>
    <t>Implementación de la Política de Egresados</t>
  </si>
  <si>
    <t>2.C4.3</t>
  </si>
  <si>
    <t>Verificación con el área de AIE</t>
  </si>
  <si>
    <t>Número de convenios de doble titulación nacional en programas de pregado y posgrado.</t>
  </si>
  <si>
    <t>2. ESTUDIANTES</t>
  </si>
  <si>
    <t>3.1</t>
  </si>
  <si>
    <t>Formación Integral</t>
  </si>
  <si>
    <t>Código de ética y buen gobierno</t>
  </si>
  <si>
    <t>Boletín Estadístico-Reglamento Estudiantil, PQR</t>
  </si>
  <si>
    <t>Transparencia, PQR</t>
  </si>
  <si>
    <t>7.P1.6</t>
  </si>
  <si>
    <t>CÓDIGO INDICADOR</t>
  </si>
  <si>
    <t xml:space="preserve">Se recomienda incluir en Desarrollo Humano y Organizacional, capacitaciones en seguridad y salud ocupacional. </t>
  </si>
  <si>
    <t>CATEGORÍA</t>
  </si>
  <si>
    <t>OBJETIVO INSTITUCIONAL</t>
  </si>
  <si>
    <t>Indicador PDI</t>
  </si>
  <si>
    <t>Desarrollo Institucional</t>
  </si>
  <si>
    <t>Cobertura con Calidad</t>
  </si>
  <si>
    <t>Bienestar Institucional</t>
  </si>
  <si>
    <t>Investigaciones, Innovación y Extensión</t>
  </si>
  <si>
    <t>Impacto Regional</t>
  </si>
  <si>
    <t>Alianzas Estratégicas</t>
  </si>
  <si>
    <t>Aspecto de verificación</t>
  </si>
  <si>
    <t>Otro Indicador</t>
  </si>
  <si>
    <t>FACTOR</t>
  </si>
  <si>
    <t>(en blanco)</t>
  </si>
  <si>
    <t>Total general</t>
  </si>
  <si>
    <t>Propuesta de indicador</t>
  </si>
  <si>
    <t>Pendiente de verificar información para los estudiantes.</t>
  </si>
  <si>
    <t>Otro indicador</t>
  </si>
  <si>
    <t>Boletín estadistico. 
Número de estudiantes graduados en maestrias y doctorados. Tener presente que las Maestrías en su mayoría tienen un énfasis en profundización</t>
  </si>
  <si>
    <t>(Todas)</t>
  </si>
  <si>
    <t>REVISIÓN CON JAIME Y JULIAN</t>
  </si>
  <si>
    <t>REVISAR CON JAIME Y JULIAN</t>
  </si>
  <si>
    <t>Desarrollo institucional</t>
  </si>
  <si>
    <t>Cobertura con calidad</t>
  </si>
  <si>
    <t>Factor 1</t>
  </si>
  <si>
    <t>Factor 2</t>
  </si>
  <si>
    <t>Factor 3</t>
  </si>
  <si>
    <t>Factor 4</t>
  </si>
  <si>
    <t>Factor 5</t>
  </si>
  <si>
    <t>Factor 6</t>
  </si>
  <si>
    <t>Factor 7</t>
  </si>
  <si>
    <t>Factor 8</t>
  </si>
  <si>
    <t>Factor 9</t>
  </si>
  <si>
    <t>Factor 10</t>
  </si>
  <si>
    <t>Factor 11</t>
  </si>
  <si>
    <t>Factor 12</t>
  </si>
  <si>
    <t>Vice academica debera definir un indicador para la movilidad nacional.</t>
  </si>
  <si>
    <t>Pendiente indicador , Definir con Vice Investigaciones o Vice Académica</t>
  </si>
  <si>
    <t xml:space="preserve">2. Orientaciones y estrategias del Proyecto Educativo Institucional. </t>
  </si>
  <si>
    <t>6. Sistemas de estímulos y créditos para estudiantes</t>
  </si>
  <si>
    <t>19. Institución y entorno</t>
  </si>
  <si>
    <t>20. Graduados e institución.</t>
  </si>
  <si>
    <t>CARACTERISTICA.</t>
  </si>
  <si>
    <t>#N/A</t>
  </si>
  <si>
    <t>Participantes de la red de trabajo del sistema de vigilancia</t>
  </si>
  <si>
    <t>Implementación del CI&amp;DT -Nodo Central</t>
  </si>
  <si>
    <t>Vinculación de las facultades  de la Universidad en el proyecto Red de Nodos Innovación, Ciencia y Tecnología</t>
  </si>
  <si>
    <t>Participación de las facultades e instancias de la Universidad en los propósitos de la Movilización Social</t>
  </si>
  <si>
    <t>Número de alianzas articuladas</t>
  </si>
  <si>
    <t>Número de Proyectos construidos conjuntamente con actores de la Movilización Social</t>
  </si>
  <si>
    <t>Políticas públicas nuevas o mejoradas</t>
  </si>
  <si>
    <t>Propuestas de la movilización social aprobadas por las instancias pertinentes (local y departamental)</t>
  </si>
  <si>
    <t>Implementación del sistema de vigilancia</t>
  </si>
  <si>
    <t>Vigilancia e inteligencia competitiva (Identificación de información) (Días)</t>
  </si>
  <si>
    <t>Vigilancia e inteligencia competitiva (Toma de decisiones)</t>
  </si>
  <si>
    <t>Participantes activos en el sistema de control social</t>
  </si>
  <si>
    <t>A. Cumplimiento transparente de los criterios para  asignación de los apoyos estudiantiles.</t>
  </si>
  <si>
    <t>ASPECTO.</t>
  </si>
  <si>
    <t>Nivel de satisfacción de los egresados con el programa</t>
  </si>
  <si>
    <t>Nivel de satisfacción de los estudiantes con el programa</t>
  </si>
  <si>
    <t>Nivel de satisfacción de los estudiantes con los profesores</t>
  </si>
  <si>
    <t>Nivel de Satisfacción de usuarios a nivel institucional (GP)</t>
  </si>
  <si>
    <t>Retención de estudiantes que reciben beneficios</t>
  </si>
  <si>
    <t>Retención estudiantil</t>
  </si>
  <si>
    <t>Verificacion con Secretaria General - Evidencias de procesos de elección de representantes estudiantiles, acorde con los mecanismos predeterminados. PAI</t>
  </si>
  <si>
    <t>Participaciones en acciones de Formación deportiva y uso del tiempo libre</t>
  </si>
  <si>
    <t>Participaciones en acciones de Formación en expresión artística y cultural</t>
  </si>
  <si>
    <t>Participaciones en acciones de formación en responsabilidad social, ética, estética y política</t>
  </si>
  <si>
    <t>Participaciones en acciones de Formación integral para el Desarrollo Humano</t>
  </si>
  <si>
    <t>Acompañamiento Académico</t>
  </si>
  <si>
    <t>Observatorio Académico</t>
  </si>
  <si>
    <t>Porcentaje de avance en las etapas del plan operativo (Retención)</t>
  </si>
  <si>
    <t>Lineamientos de movilidad estudiantil</t>
  </si>
  <si>
    <t>Número de convocatorias para estudiantes internacionales</t>
  </si>
  <si>
    <t>Comunidad Universitaria involucrada en programa de voluntariado</t>
  </si>
  <si>
    <t>Comunidad Universitaria involucrada en proyectos de servicio social</t>
  </si>
  <si>
    <t>Porcentaje de estudiantes identificados en situación de vulnerabilidad que son atendidos por el área</t>
  </si>
  <si>
    <t>Número de publicaciones en medios digitales, escritos, de televisión y programas de contenido institucional en la emisora y otros medios</t>
  </si>
  <si>
    <t>Formación en administración educativa</t>
  </si>
  <si>
    <t>Formación en manejo de TIC’s (Nivel básico)</t>
  </si>
  <si>
    <t>Formación en manejo de TIC’s (Nivel profundización)</t>
  </si>
  <si>
    <t>Formación en Pedagogía</t>
  </si>
  <si>
    <t>Formación en una segunda lengua</t>
  </si>
  <si>
    <t>Formación permanente</t>
  </si>
  <si>
    <t>Formación postgraduada (Doctorado)</t>
  </si>
  <si>
    <t>Formación postgraduada (Maestría)</t>
  </si>
  <si>
    <t>Grupos registrados y reconocidos por Colciencias Pertenecientes a Redes de Investigación internacionales</t>
  </si>
  <si>
    <t>Número de grupos de investigación participando en redes</t>
  </si>
  <si>
    <t>Organización de eventos internacionales</t>
  </si>
  <si>
    <t>Enseñabilidad.  Nivel de satisfacción de los estudiantes con los profesores. Aspecto de verificación desde secretaría general, Control Interno Disciplinario  y Vicerrectoría Académica</t>
  </si>
  <si>
    <t>Planta docente (Cátedra por Sobrecarga)</t>
  </si>
  <si>
    <t>Planta docente (Cátedra)</t>
  </si>
  <si>
    <t>Planta docente (Planta)</t>
  </si>
  <si>
    <t>Planta docente (Transitorio)</t>
  </si>
  <si>
    <t>Número de artículos publicados en los index internacionales</t>
  </si>
  <si>
    <t>Número de citaciones de investigadores de la Universidad en revistas indexadas internacionales</t>
  </si>
  <si>
    <t>Porcentaje de patentes en trámite o aprobadas que hayan sido comercializadas</t>
  </si>
  <si>
    <t>Cobertura de los equipamientos</t>
  </si>
  <si>
    <t>Número de actividades desarrolladas para el fortalecimiento institucional</t>
  </si>
  <si>
    <t>Porcentaje de avance en las etapas del plan operativo (Curricular)</t>
  </si>
  <si>
    <t>Porcentaje de la comunidad universitaria que participa en eventos, acciones de gestión social en la formación integral</t>
  </si>
  <si>
    <t>Bilingüismo en Docentes</t>
  </si>
  <si>
    <t>Bilingüismo en Estudiantes</t>
  </si>
  <si>
    <t>Nivel de satisfacción de empleadores con los egresados graduados</t>
  </si>
  <si>
    <t>Nivel de satisfacción de los empleadores con el programa</t>
  </si>
  <si>
    <t>Ocupación del egresado graduado en su perfil profesional</t>
  </si>
  <si>
    <t>Número de artículos publicados en revistas indexadas</t>
  </si>
  <si>
    <t>Número de empresas innovadoras y/o de base tecnológica (EIBT)</t>
  </si>
  <si>
    <t>Número de grupos de investigación que participan en observatorios sociales de impacto regional</t>
  </si>
  <si>
    <t>Número de obras de creación artística, libro o capítulo de libro resultado de investigación</t>
  </si>
  <si>
    <t>Porcentaje de grupos de investigación reconocidos por Colciencias</t>
  </si>
  <si>
    <t>Porcentaje de grupos de investigación vinculados en los programas de maestría y doctorado</t>
  </si>
  <si>
    <t>Porcentaje de proyectos de investigación donde se evidencie la implementación de nuevos procesos y/o servicios, creación de nuevos productos e inventos</t>
  </si>
  <si>
    <t>Registro de propiedad intelectual</t>
  </si>
  <si>
    <t>Porcentaje de avance en las etapas del plan operativo (Acreditación institucional)</t>
  </si>
  <si>
    <t>Convenios Internacionales de cooperación académica activos</t>
  </si>
  <si>
    <t>Oferta de programas</t>
  </si>
  <si>
    <t>Programas de postgrados en red</t>
  </si>
  <si>
    <t>Socios Académicos Internacionales</t>
  </si>
  <si>
    <t>Acciones realizadas en red con entidades regionales, nacionales o  internacionales</t>
  </si>
  <si>
    <t>Internacionalización de la Universidad</t>
  </si>
  <si>
    <t>Articulación de la Educación Superior con la Educación Media</t>
  </si>
  <si>
    <t>Número de Alianzas y/o Convenios firmados</t>
  </si>
  <si>
    <t>Asignaturas orientadas por profesores visitantes internacionales</t>
  </si>
  <si>
    <t>Estudiantes internacionales en la UTP</t>
  </si>
  <si>
    <t>Docentes que dan ponencias en eventos internacionales</t>
  </si>
  <si>
    <t>Docentes que salen al exterior</t>
  </si>
  <si>
    <t>Membresías y participación en asociaciones / redes internacionales</t>
  </si>
  <si>
    <t>Estudiantes UTP en movilidad internacional</t>
  </si>
  <si>
    <t xml:space="preserve"> Beneficiarios participantes (Estudiantes de Colegios y  de la Universidad  y  Jóvenes Investigadores)  en los programas de formación  en investigación, innovación y emprendimiento</t>
  </si>
  <si>
    <t>Número de proyectos (incluye practicas empresariales conducentes a trabajo de grado)</t>
  </si>
  <si>
    <t>Número de proyectos aprobados por tipo de investigación</t>
  </si>
  <si>
    <t>No de docentes y estudiantes capacitados en el funcionamiento de las bases de datos científicas</t>
  </si>
  <si>
    <t>Número de  de proyectos relacionados con comercialización y productos y servicios tecnológicos : Cursos de educación no formal. Asesorías, consultorías e interventorias. Servicios especializados de laboratorios.</t>
  </si>
  <si>
    <t>Número de Emprendimientos con potencial para ser Spin Off</t>
  </si>
  <si>
    <t>Número de estudiantes vinculados con empresas</t>
  </si>
  <si>
    <t>Número de iniciativas empresariales con potencial innovador, de base tecnológica y de alto potencial, acompañadas en su gestión integral</t>
  </si>
  <si>
    <t>Porcentaje de los proyectos sobresalientes y laureados</t>
  </si>
  <si>
    <t>Total de recursos  aprobados por tipo de investigación</t>
  </si>
  <si>
    <t>Automatización de Espacios Físicos</t>
  </si>
  <si>
    <t>Avance en la ejecución del plan operativo (Sostenibilidad de la infraestructura física)</t>
  </si>
  <si>
    <t>Índice de construcción</t>
  </si>
  <si>
    <t>Sostenibilidad de hardware y software</t>
  </si>
  <si>
    <t>Porcentaje de proyectos de investigación apropiados por la sociedad</t>
  </si>
  <si>
    <t>Porcentaje de software y libros que hayan sido comercializados</t>
  </si>
  <si>
    <t>Aporte de la UTP en proyectos y/o actividades a nivel regional del componente ambiental de la agenda de la Ecorregión</t>
  </si>
  <si>
    <t>Conocimiento científico y académico de carácter regional y en red puesto a disposición de la región</t>
  </si>
  <si>
    <t>Desempeño institucional en alcanzar el impacto regional</t>
  </si>
  <si>
    <t>Políticas públicas formuladas o intervenidas a nivel regional</t>
  </si>
  <si>
    <t>Transferencia de conocimiento al sector productivo</t>
  </si>
  <si>
    <t>Acciones que contribuyan a la transferencia de conocimiento en alianza Universidad - Empresa - Estado</t>
  </si>
  <si>
    <t>Facultades y/o dependencias de la UTP que participan en procesos de construcción y/o actualización de políticas públicas regionales</t>
  </si>
  <si>
    <t>Fases de articulación con diferentes actores internos y externos</t>
  </si>
  <si>
    <t>Observatorios regionales en los cuales participa la UTP</t>
  </si>
  <si>
    <t>Proyectos de investigación en temas relacionados con el Paisaje Cultural Cafetero</t>
  </si>
  <si>
    <t>Proyectos de investigación gestionados por medio de redes académicas regionales</t>
  </si>
  <si>
    <t>Porcentaje de ejecución de las actividades del Plan Operativo (Comunidades)</t>
  </si>
  <si>
    <t>Indicador</t>
  </si>
  <si>
    <t>Impacto de la estrategia de  gestión del conocimiento sobre la comunidad Universitaria</t>
  </si>
  <si>
    <t>Porcentaje de graduados con información actualizada acorde con las variables de interés institucional</t>
  </si>
  <si>
    <t>Avance en la ejecución del plan operativo (Gestión de procesos)</t>
  </si>
  <si>
    <t>Porcentaje de avance en las etapas del plan operativo (Sistema de evaluación)</t>
  </si>
  <si>
    <t>Estudiantes con calificación en evaluaciones de calidad de la educación superior por encima de la media nacional</t>
  </si>
  <si>
    <t>Estudiantes con reconocimiento de "estudiante distinguido"</t>
  </si>
  <si>
    <t>Estudiantes valorados en todas las pruebas de competencias iniciales y de perfiles de ingreso ya implementadas</t>
  </si>
  <si>
    <t>Desarrollo del Sistema de Información</t>
  </si>
  <si>
    <t>Ejecución de procesos para el desarrollo del talento humano (PGH)</t>
  </si>
  <si>
    <t>Participaciones en acciones para la promoción y prevención en salud</t>
  </si>
  <si>
    <t>Percepción del usuario de la atención recibida</t>
  </si>
  <si>
    <t>Gestión ambiental universitaria</t>
  </si>
  <si>
    <t>Población estudiantil en situación de vulnerabilidad</t>
  </si>
  <si>
    <t>Percepción de la comunidad sobre el esfuerzo institucional para mejorar el clima organizacional (CO)</t>
  </si>
  <si>
    <t>Resultados de Medición de la Cultura Organizacional (CO)</t>
  </si>
  <si>
    <t>Avance en la ejecución del plan operativo (Estructura organizacional)</t>
  </si>
  <si>
    <t>Intervención de la Estructura Organizacional (EO)</t>
  </si>
  <si>
    <t>Avance en la ejecución del plan operativo (Procesos de gestión de humana)</t>
  </si>
  <si>
    <t>Avance en la ejecución del plan operativo (Sistemas de Información)</t>
  </si>
  <si>
    <t>Avance en la ejecución del plan operativo (Sistema de Comunicaciones)</t>
  </si>
  <si>
    <t>Sistemas de comunicación</t>
  </si>
  <si>
    <t>Avance en la ejecución del plan operativo (Sostenibilidad de Hardware y Software)</t>
  </si>
  <si>
    <t>Número de actividades de sensibilización realizadas</t>
  </si>
  <si>
    <t>Procedimientos académicos y administrativos propios de la educación mediada por TIC diagnosticados, analizados y diseñados</t>
  </si>
  <si>
    <t>Viabilidad de programas de pregrado y posgrado virtuales</t>
  </si>
  <si>
    <t>Avance en la ejecución del plan operativo (Gestión estratégica del campus)</t>
  </si>
  <si>
    <t>Nuevas líneas de financiamiento</t>
  </si>
  <si>
    <t>Porcentaje de avance en la ejecución de proyectos de optimización</t>
  </si>
  <si>
    <t>Porcentaje de avance en la ejecución de proyectos de racionalización del uso de los recursos</t>
  </si>
  <si>
    <t>Optimización de Ingresos</t>
  </si>
  <si>
    <t>Racionalización del uso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</si>
</sst>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FF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 style="thin">
        <color theme="0" tint="-0.34998626667073579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 style="thin">
        <color theme="0" tint="-0.34998626667073579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34998626667073579"/>
      </top>
      <bottom style="medium">
        <color theme="0" tint="-0.499984740745262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499984740745262"/>
      </top>
      <bottom/>
      <diagonal/>
    </border>
    <border>
      <left/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/>
      <top/>
      <bottom style="medium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499984740745262"/>
      </bottom>
      <diagonal/>
    </border>
    <border>
      <left/>
      <right style="thin">
        <color theme="0" tint="-0.34998626667073579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/>
      <top style="medium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34998626667073579"/>
      </right>
      <top style="thin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 style="thin">
        <color theme="0" tint="-0.34998626667073579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medium">
        <color theme="0" tint="-0.499984740745262"/>
      </top>
      <bottom/>
      <diagonal/>
    </border>
    <border>
      <left/>
      <right style="thin">
        <color indexed="64"/>
      </right>
      <top/>
      <bottom style="medium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4" borderId="1" xfId="0" applyFont="1" applyFill="1" applyBorder="1"/>
    <xf numFmtId="0" fontId="2" fillId="3" borderId="1" xfId="0" applyFont="1" applyFill="1" applyBorder="1"/>
    <xf numFmtId="0" fontId="2" fillId="2" borderId="1" xfId="0" applyFont="1" applyFill="1" applyBorder="1"/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3" borderId="14" xfId="0" applyFont="1" applyFill="1" applyBorder="1" applyAlignment="1">
      <alignment horizontal="justify" vertical="justify" wrapText="1"/>
    </xf>
    <xf numFmtId="0" fontId="2" fillId="5" borderId="6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22" xfId="0" applyFont="1" applyFill="1" applyBorder="1" applyAlignment="1">
      <alignment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vertical="center" wrapText="1"/>
    </xf>
    <xf numFmtId="0" fontId="2" fillId="4" borderId="23" xfId="0" applyFont="1" applyFill="1" applyBorder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vertical="center" wrapText="1"/>
    </xf>
    <xf numFmtId="0" fontId="2" fillId="7" borderId="28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left" vertical="top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wrapText="1"/>
    </xf>
    <xf numFmtId="0" fontId="2" fillId="6" borderId="31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" fillId="0" borderId="40" xfId="0" applyFont="1" applyBorder="1"/>
    <xf numFmtId="0" fontId="2" fillId="0" borderId="0" xfId="0" applyFont="1" applyBorder="1" applyAlignment="1">
      <alignment horizontal="center" vertical="center"/>
    </xf>
    <xf numFmtId="0" fontId="2" fillId="0" borderId="40" xfId="0" applyFont="1" applyBorder="1"/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5" fillId="3" borderId="0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31" xfId="0" applyFont="1" applyBorder="1" applyAlignment="1">
      <alignment horizontal="left" vertical="center" wrapText="1"/>
    </xf>
    <xf numFmtId="0" fontId="2" fillId="0" borderId="9" xfId="0" applyFont="1" applyBorder="1"/>
    <xf numFmtId="0" fontId="2" fillId="4" borderId="1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vertical="center" wrapText="1"/>
    </xf>
    <xf numFmtId="0" fontId="2" fillId="3" borderId="49" xfId="0" applyFont="1" applyFill="1" applyBorder="1" applyAlignment="1">
      <alignment vertical="center" wrapText="1"/>
    </xf>
    <xf numFmtId="0" fontId="2" fillId="3" borderId="50" xfId="0" applyFont="1" applyFill="1" applyBorder="1" applyAlignment="1">
      <alignment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33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justify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justify" vertical="justify" wrapText="1"/>
    </xf>
    <xf numFmtId="0" fontId="2" fillId="8" borderId="11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top" wrapText="1"/>
    </xf>
    <xf numFmtId="0" fontId="2" fillId="4" borderId="2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2" fillId="2" borderId="1" xfId="0" applyFont="1" applyFill="1" applyBorder="1" applyAlignment="1"/>
    <xf numFmtId="0" fontId="2" fillId="4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0" xfId="0" pivotButton="1"/>
    <xf numFmtId="0" fontId="8" fillId="4" borderId="5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left" vertical="center" wrapText="1"/>
    </xf>
    <xf numFmtId="0" fontId="8" fillId="4" borderId="19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7" borderId="28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justify" vertical="justify" wrapText="1"/>
    </xf>
    <xf numFmtId="0" fontId="2" fillId="3" borderId="20" xfId="0" applyFont="1" applyFill="1" applyBorder="1" applyAlignment="1">
      <alignment horizontal="justify" vertical="justify" wrapText="1"/>
    </xf>
    <xf numFmtId="0" fontId="2" fillId="3" borderId="2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5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top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8" borderId="28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top"/>
    </xf>
    <xf numFmtId="0" fontId="2" fillId="5" borderId="54" xfId="0" applyFont="1" applyFill="1" applyBorder="1" applyAlignment="1">
      <alignment horizontal="left" vertical="top"/>
    </xf>
    <xf numFmtId="0" fontId="2" fillId="4" borderId="54" xfId="0" applyFont="1" applyFill="1" applyBorder="1" applyAlignment="1">
      <alignment horizontal="left" vertical="top"/>
    </xf>
    <xf numFmtId="0" fontId="2" fillId="4" borderId="54" xfId="0" applyFont="1" applyFill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top" wrapText="1"/>
    </xf>
    <xf numFmtId="0" fontId="2" fillId="4" borderId="54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left" vertical="top"/>
    </xf>
    <xf numFmtId="0" fontId="2" fillId="3" borderId="54" xfId="0" applyFont="1" applyFill="1" applyBorder="1" applyAlignment="1">
      <alignment horizontal="center" vertical="center" wrapText="1"/>
    </xf>
    <xf numFmtId="0" fontId="2" fillId="0" borderId="54" xfId="0" applyFont="1" applyBorder="1" applyAlignment="1">
      <alignment horizontal="left" vertical="top"/>
    </xf>
    <xf numFmtId="0" fontId="2" fillId="4" borderId="54" xfId="0" applyFont="1" applyFill="1" applyBorder="1" applyAlignment="1">
      <alignment horizontal="left" vertical="top" wrapText="1"/>
    </xf>
    <xf numFmtId="0" fontId="2" fillId="3" borderId="2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58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43" xfId="0" applyFont="1" applyFill="1" applyBorder="1" applyAlignment="1">
      <alignment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52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53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4" borderId="58" xfId="0" applyFont="1" applyFill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2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AIME\Gu&#237;a%20de%20Indicadores%20%20P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RELACIÓN INDICADORES"/>
      <sheetName val="OBJETIVOS"/>
      <sheetName val="COMPONENTES"/>
      <sheetName val="PROYECTOS"/>
    </sheetNames>
    <sheetDataSet>
      <sheetData sheetId="0" refreshError="1"/>
      <sheetData sheetId="1" refreshError="1">
        <row r="2">
          <cell r="C2" t="str">
            <v>1.O.1</v>
          </cell>
          <cell r="D2" t="str">
            <v>Eficiencia administrativa</v>
          </cell>
        </row>
        <row r="3">
          <cell r="C3" t="str">
            <v>2.O.1</v>
          </cell>
          <cell r="D3" t="str">
            <v>Absorción de la educación media (Pregrado)</v>
          </cell>
        </row>
        <row r="4">
          <cell r="C4" t="str">
            <v>2.O.2</v>
          </cell>
          <cell r="D4" t="str">
            <v>Absorción de la educación superior (Posgrado)</v>
          </cell>
        </row>
        <row r="5">
          <cell r="C5" t="str">
            <v>2.O.3</v>
          </cell>
          <cell r="D5" t="str">
            <v>Estudiantes graduados por cohorte</v>
          </cell>
        </row>
        <row r="6">
          <cell r="C6" t="str">
            <v>2.O.4</v>
          </cell>
          <cell r="D6" t="str">
            <v>Programas acreditados de alta calidad (Posgrado)</v>
          </cell>
        </row>
        <row r="7">
          <cell r="C7" t="str">
            <v>2.O.5</v>
          </cell>
          <cell r="D7" t="str">
            <v>Programas acreditados de alta calidad (Pregrado)</v>
          </cell>
        </row>
        <row r="8">
          <cell r="C8" t="str">
            <v>3.O.1</v>
          </cell>
          <cell r="D8" t="str">
            <v>Calidad de vida en contextos universitarios con responsabilidad social</v>
          </cell>
        </row>
        <row r="9">
          <cell r="C9" t="str">
            <v>4.O.1</v>
          </cell>
          <cell r="D9" t="str">
            <v>Número de artículos publicados en los index internacionales</v>
          </cell>
        </row>
        <row r="10">
          <cell r="C10" t="str">
            <v>4.O.2</v>
          </cell>
          <cell r="D10" t="str">
            <v>Porcentaje de patentes en trámite o aprobadas que hayan sido comercializadas</v>
          </cell>
        </row>
        <row r="11">
          <cell r="C11" t="str">
            <v>4.O.3</v>
          </cell>
          <cell r="D11" t="str">
            <v>Porcentaje de proyectos de investigación apropiados por la sociedad</v>
          </cell>
        </row>
        <row r="12">
          <cell r="C12" t="str">
            <v>4.O.4</v>
          </cell>
          <cell r="D12" t="str">
            <v>Porcentaje de software y libros que hayan sido comercializados</v>
          </cell>
        </row>
        <row r="13">
          <cell r="C13" t="str">
            <v>5.O.1</v>
          </cell>
          <cell r="D13" t="str">
            <v>Internacionalización de la Universidad</v>
          </cell>
        </row>
        <row r="14">
          <cell r="C14" t="str">
            <v>6.O.1</v>
          </cell>
          <cell r="D14" t="str">
            <v>Desempeño institucional en alcanzar el impacto regional</v>
          </cell>
        </row>
        <row r="15">
          <cell r="C15" t="str">
            <v>7.O.1</v>
          </cell>
          <cell r="D15" t="str">
            <v>Número de alianzas estratégicas activas</v>
          </cell>
        </row>
        <row r="16">
          <cell r="C16" t="str">
            <v>7.O.2</v>
          </cell>
          <cell r="D16" t="str">
            <v>Participación de los grupos de interés en las alianzas de la institución</v>
          </cell>
        </row>
        <row r="17">
          <cell r="C17" t="str">
            <v>7.O.3</v>
          </cell>
          <cell r="D17" t="str">
            <v>Tiempo promedio de formalización de una alianza (Meses)</v>
          </cell>
        </row>
        <row r="18">
          <cell r="C18">
            <v>0</v>
          </cell>
          <cell r="D18" t="str">
            <v>Indicador</v>
          </cell>
        </row>
        <row r="19">
          <cell r="C19" t="str">
            <v>1.C1.1</v>
          </cell>
          <cell r="D19" t="str">
            <v>Atención de necesidades externas</v>
          </cell>
        </row>
        <row r="20">
          <cell r="C20" t="str">
            <v>1.C1.2</v>
          </cell>
          <cell r="D20" t="str">
            <v>Cobertura de los equipamientos</v>
          </cell>
        </row>
        <row r="21">
          <cell r="C21" t="str">
            <v>1.C1.3</v>
          </cell>
          <cell r="D21" t="str">
            <v>Gestión ambiental universitaria</v>
          </cell>
        </row>
        <row r="22">
          <cell r="C22" t="str">
            <v>1.C1.4</v>
          </cell>
          <cell r="D22" t="str">
            <v>Índice de construcción</v>
          </cell>
        </row>
        <row r="23">
          <cell r="C23" t="str">
            <v>1.C2.1</v>
          </cell>
          <cell r="D23" t="str">
            <v>Automatización de Espacios Físicos</v>
          </cell>
        </row>
        <row r="24">
          <cell r="C24" t="str">
            <v>1.C2.2</v>
          </cell>
          <cell r="D24" t="str">
            <v>Desarrollo del Sistema de Información</v>
          </cell>
        </row>
        <row r="25">
          <cell r="C25" t="str">
            <v>1.C2.3</v>
          </cell>
          <cell r="D25" t="str">
            <v>Sistemas de comunicación</v>
          </cell>
        </row>
        <row r="26">
          <cell r="C26" t="str">
            <v>1.C2.4</v>
          </cell>
          <cell r="D26" t="str">
            <v>Sostenibilidad de hardware y software</v>
          </cell>
        </row>
        <row r="27">
          <cell r="C27" t="str">
            <v>1.C3.1</v>
          </cell>
          <cell r="D27" t="str">
            <v>Ejecución de procesos para el desarrollo del talento humano (PGH)</v>
          </cell>
        </row>
        <row r="28">
          <cell r="C28" t="str">
            <v>1.C3.2</v>
          </cell>
          <cell r="D28" t="str">
            <v>Intervención de la Estructura Organizacional (EO)</v>
          </cell>
        </row>
        <row r="29">
          <cell r="C29" t="str">
            <v>1.C3.3</v>
          </cell>
          <cell r="D29" t="str">
            <v>Nivel de Satisfacción de usuarios a nivel institucional (GP)</v>
          </cell>
        </row>
        <row r="30">
          <cell r="C30" t="str">
            <v>1.C3.4</v>
          </cell>
          <cell r="D30" t="str">
            <v>Percepción de la comunidad sobre el esfuerzo institucional para mejorar el clima organizacional (CO)</v>
          </cell>
        </row>
        <row r="31">
          <cell r="C31" t="str">
            <v>1.C3.5</v>
          </cell>
          <cell r="D31" t="str">
            <v>Resultados de Medición de la Cultura Organizacional (CO)</v>
          </cell>
        </row>
        <row r="32">
          <cell r="C32" t="str">
            <v>1.C4.1</v>
          </cell>
          <cell r="D32" t="str">
            <v>Nuevas líneas de financiamiento</v>
          </cell>
        </row>
        <row r="33">
          <cell r="C33" t="str">
            <v>1.C4.2</v>
          </cell>
          <cell r="D33" t="str">
            <v>Optimización de Ingresos</v>
          </cell>
        </row>
        <row r="34">
          <cell r="C34" t="str">
            <v>1.C4.3</v>
          </cell>
          <cell r="D34" t="str">
            <v>Racionalización del uso de los recursos</v>
          </cell>
        </row>
        <row r="35">
          <cell r="C35" t="str">
            <v>2.C1.1</v>
          </cell>
          <cell r="D35" t="str">
            <v>Estudiantes con calificación en evaluaciones de calidad de la educación superior por encima de la media nacional</v>
          </cell>
        </row>
        <row r="36">
          <cell r="C36" t="str">
            <v>2.C1.2</v>
          </cell>
          <cell r="D36" t="str">
            <v>Estudiantes con reconocimiento de "estudiante distinguido"</v>
          </cell>
        </row>
        <row r="37">
          <cell r="C37" t="str">
            <v>2.C1.3</v>
          </cell>
          <cell r="D37" t="str">
            <v>Nivel de satisfacción de empleadores con los egresados graduados</v>
          </cell>
        </row>
        <row r="38">
          <cell r="C38" t="str">
            <v>2.C1.4</v>
          </cell>
          <cell r="D38" t="str">
            <v>Ocupación del egresado graduado en su perfil profesional</v>
          </cell>
        </row>
        <row r="39">
          <cell r="C39" t="str">
            <v>2.C2.1</v>
          </cell>
          <cell r="D39" t="str">
            <v>Promedio ponderado de duración de estudios</v>
          </cell>
        </row>
        <row r="40">
          <cell r="C40" t="str">
            <v>2.C2.2</v>
          </cell>
          <cell r="D40" t="str">
            <v>Retención estudiantil</v>
          </cell>
        </row>
        <row r="41">
          <cell r="C41" t="str">
            <v>2.C3.1</v>
          </cell>
          <cell r="D41" t="str">
            <v>Formación en Pedagogía</v>
          </cell>
        </row>
        <row r="42">
          <cell r="C42" t="str">
            <v>2.C3.2</v>
          </cell>
          <cell r="D42" t="str">
            <v>Formación en administración educativa</v>
          </cell>
        </row>
        <row r="43">
          <cell r="C43" t="str">
            <v>2.C3.3</v>
          </cell>
          <cell r="D43" t="str">
            <v>Formación en manejo de TIC’s (Nivel básico)</v>
          </cell>
        </row>
        <row r="44">
          <cell r="C44" t="str">
            <v>2.C3.4</v>
          </cell>
          <cell r="D44" t="str">
            <v>Formación en manejo de TIC’s (Nivel profundización)</v>
          </cell>
        </row>
        <row r="45">
          <cell r="C45" t="str">
            <v>2.C3.5</v>
          </cell>
          <cell r="D45" t="str">
            <v>Formación en una segunda lengua</v>
          </cell>
        </row>
        <row r="46">
          <cell r="C46" t="str">
            <v>2.C3.6</v>
          </cell>
          <cell r="D46" t="str">
            <v>Formación permanente</v>
          </cell>
        </row>
        <row r="47">
          <cell r="C47" t="str">
            <v>2.C3.7</v>
          </cell>
          <cell r="D47" t="str">
            <v>Formación postgraduada (Doctorado)</v>
          </cell>
        </row>
        <row r="48">
          <cell r="C48" t="str">
            <v>2.C3.8</v>
          </cell>
          <cell r="D48" t="str">
            <v>Formación postgraduada (Maestría)</v>
          </cell>
        </row>
        <row r="49">
          <cell r="C49" t="str">
            <v>2.C4.1</v>
          </cell>
          <cell r="D49" t="str">
            <v>Nivel de satisfacción de los egresados con el programa</v>
          </cell>
        </row>
        <row r="50">
          <cell r="C50" t="str">
            <v>2.C4.2</v>
          </cell>
          <cell r="D50" t="str">
            <v>Nivel de satisfacción de los empleadores con el programa</v>
          </cell>
        </row>
        <row r="51">
          <cell r="C51" t="str">
            <v>2.C4.3</v>
          </cell>
          <cell r="D51" t="str">
            <v>Nivel de satisfacción de los estudiantes con el programa</v>
          </cell>
        </row>
        <row r="52">
          <cell r="C52" t="str">
            <v>2.C4.4</v>
          </cell>
          <cell r="D52" t="str">
            <v>Nivel de satisfacción de los estudiantes con los profesores</v>
          </cell>
        </row>
        <row r="53">
          <cell r="C53" t="str">
            <v>2.C5.1</v>
          </cell>
          <cell r="D53" t="str">
            <v>Estudiantes en cada nivel (Posgrado)</v>
          </cell>
        </row>
        <row r="54">
          <cell r="C54" t="str">
            <v>2.C5.2</v>
          </cell>
          <cell r="D54" t="str">
            <v>Estudiantes en cada nivel (Pregrado)</v>
          </cell>
        </row>
        <row r="55">
          <cell r="C55" t="str">
            <v>2.C5.3</v>
          </cell>
          <cell r="D55" t="str">
            <v>Inversión (Estudiantes por equipo de cómputo)</v>
          </cell>
        </row>
        <row r="56">
          <cell r="C56" t="str">
            <v>2.C5.4</v>
          </cell>
          <cell r="D56" t="str">
            <v>Inversión (Estudiantes por profesor en docencia directa)</v>
          </cell>
        </row>
        <row r="57">
          <cell r="C57" t="str">
            <v>2.C5.5</v>
          </cell>
          <cell r="D57" t="str">
            <v>Oferta de programas</v>
          </cell>
        </row>
        <row r="58">
          <cell r="C58" t="str">
            <v>2.C5.6</v>
          </cell>
          <cell r="D58" t="str">
            <v>Planta docente (Cátedra por Sobrecarga)</v>
          </cell>
        </row>
        <row r="59">
          <cell r="C59" t="str">
            <v>2.C5.7</v>
          </cell>
          <cell r="D59" t="str">
            <v>Planta docente (Cátedra)</v>
          </cell>
        </row>
        <row r="60">
          <cell r="C60" t="str">
            <v>2.C5.8</v>
          </cell>
          <cell r="D60" t="str">
            <v>Planta docente (Planta)</v>
          </cell>
        </row>
        <row r="61">
          <cell r="C61" t="str">
            <v>2.C5.9</v>
          </cell>
          <cell r="D61" t="str">
            <v>Planta docente (Transitorio)</v>
          </cell>
        </row>
        <row r="62">
          <cell r="C62" t="str">
            <v>2.C5.10</v>
          </cell>
          <cell r="D62" t="str">
            <v>Programas en cada nivel (Posgrado)</v>
          </cell>
        </row>
        <row r="63">
          <cell r="C63" t="str">
            <v>2.C5.11</v>
          </cell>
          <cell r="D63" t="str">
            <v>Programas en cada nivel (Pregrado)</v>
          </cell>
        </row>
        <row r="64">
          <cell r="C64" t="str">
            <v>3.C1.1</v>
          </cell>
          <cell r="D64" t="str">
            <v>Porcentaje de la comunidad universitaria que participa en eventos, acciones de gestión social en la formación integral</v>
          </cell>
        </row>
        <row r="65">
          <cell r="C65" t="str">
            <v>3.C2.1</v>
          </cell>
          <cell r="D65" t="str">
            <v>Comunidad Universitaria involucrada en programa de voluntariado</v>
          </cell>
        </row>
        <row r="66">
          <cell r="C66" t="str">
            <v>3.C2.2</v>
          </cell>
          <cell r="D66" t="str">
            <v>Comunidad Universitaria involucrada en proyectos de servicio social</v>
          </cell>
        </row>
        <row r="67">
          <cell r="C67" t="str">
            <v>3.C2.3</v>
          </cell>
          <cell r="D67" t="str">
            <v>Porcentaje de estudiantes identificados en situación de vulnerabilidad que son atendidos por el área</v>
          </cell>
        </row>
        <row r="68">
          <cell r="C68" t="str">
            <v>3.C2.4</v>
          </cell>
          <cell r="D68" t="str">
            <v>Retención de estudiantes que reciben beneficios</v>
          </cell>
        </row>
        <row r="69">
          <cell r="C69" t="str">
            <v>3.C3.1</v>
          </cell>
          <cell r="D69" t="str">
            <v>Participaciones en acciones para la promoción y prevención en salud</v>
          </cell>
        </row>
        <row r="70">
          <cell r="C70" t="str">
            <v>3.C4.1</v>
          </cell>
          <cell r="D70" t="str">
            <v>Pertinencia de la información para la toma de decisiones</v>
          </cell>
        </row>
        <row r="71">
          <cell r="C71" t="str">
            <v>3.C5.1</v>
          </cell>
          <cell r="D71" t="str">
            <v>Gestión de recursos</v>
          </cell>
        </row>
        <row r="72">
          <cell r="C72" t="str">
            <v>4.C1.1</v>
          </cell>
          <cell r="D72" t="str">
            <v>Número de artículos publicados en revistas indexadas</v>
          </cell>
        </row>
        <row r="73">
          <cell r="C73" t="str">
            <v>4.C1.2</v>
          </cell>
          <cell r="D73" t="str">
            <v>Número de obras de creación artística, libro o capítulo de libro resultado de investigación</v>
          </cell>
        </row>
        <row r="74">
          <cell r="C74" t="str">
            <v>4.C2.1</v>
          </cell>
          <cell r="D74" t="str">
            <v>Número de citaciones de investigadores de la Universidad en revistas indexadas internacionales</v>
          </cell>
        </row>
        <row r="75">
          <cell r="C75" t="str">
            <v>4.C2.2</v>
          </cell>
          <cell r="D75" t="str">
            <v>Número de empresas innovadoras y/o de base tecnológica (EIBT)</v>
          </cell>
        </row>
        <row r="76">
          <cell r="C76" t="str">
            <v>4.C2.3</v>
          </cell>
          <cell r="D76" t="str">
            <v>Porcentaje de proyectos de investigación donde se evidencie la implementación de nuevos procesos y/o servicios, creación de nuevos productos e inventos</v>
          </cell>
        </row>
        <row r="77">
          <cell r="C77" t="str">
            <v>4.C2.4</v>
          </cell>
          <cell r="D77" t="str">
            <v>Registro de propiedad intelectual</v>
          </cell>
        </row>
        <row r="78">
          <cell r="C78" t="str">
            <v>4.C3.1</v>
          </cell>
          <cell r="D78" t="str">
            <v>Número de grupos de investigación que participan en observatorios sociales de impacto regional</v>
          </cell>
        </row>
        <row r="79">
          <cell r="C79" t="str">
            <v>4.C3.2</v>
          </cell>
          <cell r="D79" t="str">
            <v>Número de propuestas que generen políticas públicas</v>
          </cell>
        </row>
        <row r="80">
          <cell r="C80" t="str">
            <v>4.C4.1</v>
          </cell>
          <cell r="D80" t="str">
            <v>Número de grupos de investigación participando en redes</v>
          </cell>
        </row>
        <row r="81">
          <cell r="C81" t="str">
            <v>4.C4.2</v>
          </cell>
          <cell r="D81" t="str">
            <v>Porcentaje de grupos de investigación reconocidos por Colciencias</v>
          </cell>
        </row>
        <row r="82">
          <cell r="C82" t="str">
            <v>4.C4.3</v>
          </cell>
          <cell r="D82" t="str">
            <v>Porcentaje de grupos de investigación vinculados en los programas de maestría y doctorado</v>
          </cell>
        </row>
        <row r="83">
          <cell r="C83" t="str">
            <v>5.C1.1</v>
          </cell>
          <cell r="D83" t="str">
            <v>Asignaturas orientadas por profesores visitantes internacionales</v>
          </cell>
        </row>
        <row r="84">
          <cell r="C84" t="str">
            <v>5.C1.2</v>
          </cell>
          <cell r="D84" t="str">
            <v>Bilingüismo en Administrativos</v>
          </cell>
        </row>
        <row r="85">
          <cell r="C85" t="str">
            <v>5.C1.3</v>
          </cell>
          <cell r="D85" t="str">
            <v>Bilingüismo en Docentes</v>
          </cell>
        </row>
        <row r="86">
          <cell r="C86" t="str">
            <v>5.C1.4</v>
          </cell>
          <cell r="D86" t="str">
            <v>Bilingüismo en Estudiantes</v>
          </cell>
        </row>
        <row r="87">
          <cell r="C87" t="str">
            <v>5.C1.5</v>
          </cell>
          <cell r="D87" t="str">
            <v>Convenios Internacionales de cooperación académica activos</v>
          </cell>
        </row>
        <row r="88">
          <cell r="C88" t="str">
            <v>5.C1.6</v>
          </cell>
          <cell r="D88" t="str">
            <v>Docentes que dan ponencias en eventos internacionales</v>
          </cell>
        </row>
        <row r="89">
          <cell r="C89" t="str">
            <v>5.C1.7</v>
          </cell>
          <cell r="D89" t="str">
            <v>Docentes que salen al exterior</v>
          </cell>
        </row>
        <row r="90">
          <cell r="C90" t="str">
            <v>5.C1.8</v>
          </cell>
          <cell r="D90" t="str">
            <v>Estudiantes UTP en movilidad internacional</v>
          </cell>
        </row>
        <row r="91">
          <cell r="C91" t="str">
            <v>5.C1.9</v>
          </cell>
          <cell r="D91" t="str">
            <v>Estudiantes internacionales en la UTP</v>
          </cell>
        </row>
        <row r="92">
          <cell r="C92" t="str">
            <v>5.C1.10</v>
          </cell>
          <cell r="D92" t="str">
            <v>Grupos registrados y reconocidos por Colciencias Pertenecientes a Redes de Investigación internacionales</v>
          </cell>
        </row>
        <row r="93">
          <cell r="C93" t="str">
            <v>5.C1.11</v>
          </cell>
          <cell r="D93" t="str">
            <v>Membresías y participación en asociaciones / redes internacionales</v>
          </cell>
        </row>
        <row r="94">
          <cell r="C94" t="str">
            <v>5.C1.12</v>
          </cell>
          <cell r="D94" t="str">
            <v>Organización de eventos internacionales</v>
          </cell>
        </row>
        <row r="95">
          <cell r="C95" t="str">
            <v>5.C1.13</v>
          </cell>
          <cell r="D95" t="str">
            <v>Socios Académicos Internacionales</v>
          </cell>
        </row>
        <row r="96">
          <cell r="C96" t="str">
            <v>5.C2.1</v>
          </cell>
          <cell r="D96" t="str">
            <v>Gestión de la información en internacionalización</v>
          </cell>
        </row>
        <row r="97">
          <cell r="C97" t="str">
            <v>6.C1.1</v>
          </cell>
          <cell r="D97" t="str">
            <v>Transferencia de conocimiento al sector productivo</v>
          </cell>
        </row>
        <row r="98">
          <cell r="C98" t="str">
            <v>6.C2.1</v>
          </cell>
          <cell r="D98" t="str">
            <v>Conocimiento científico y académico de carácter regional y en red puesto a disposición de la región</v>
          </cell>
        </row>
        <row r="99">
          <cell r="C99" t="str">
            <v>6.C2.2</v>
          </cell>
          <cell r="D99" t="str">
            <v>Políticas públicas formuladas o intervenidas a nivel regional</v>
          </cell>
        </row>
        <row r="100">
          <cell r="C100" t="str">
            <v>6.C3.1</v>
          </cell>
          <cell r="D100" t="str">
            <v>Aporte de la UTP en proyectos y/o actividades a nivel regional del componente ambiental de la agenda de la Ecorregión</v>
          </cell>
        </row>
        <row r="101">
          <cell r="C101" t="str">
            <v>7.C1.1</v>
          </cell>
          <cell r="D101" t="str">
            <v>Vigilancia e inteligencia competitiva (Toma de decisiones)</v>
          </cell>
        </row>
        <row r="102">
          <cell r="C102" t="str">
            <v>7.C2.1</v>
          </cell>
          <cell r="D102" t="str">
            <v>Acuerdos generados para trabajo conjunto en la movilización (Reeditores)</v>
          </cell>
        </row>
        <row r="103">
          <cell r="C103" t="str">
            <v>7.C2.2</v>
          </cell>
          <cell r="D103" t="str">
            <v>Políticas públicas nuevas o mejoradas</v>
          </cell>
        </row>
        <row r="104">
          <cell r="C104" t="str">
            <v>7.C3.1</v>
          </cell>
          <cell r="D104" t="str">
            <v>Facultades involucradas en las alianzas establecidas</v>
          </cell>
        </row>
        <row r="105">
          <cell r="C105" t="str">
            <v>7.C3.2</v>
          </cell>
          <cell r="D105" t="str">
            <v>Número de alianzas articuladas</v>
          </cell>
        </row>
        <row r="106">
          <cell r="C106">
            <v>0</v>
          </cell>
          <cell r="D106" t="str">
            <v>Indicador</v>
          </cell>
        </row>
        <row r="107">
          <cell r="C107" t="str">
            <v>1.P1.1</v>
          </cell>
          <cell r="D107" t="str">
            <v>Avance en la ejecución del plan operativo (Gestión de sedes alternas)</v>
          </cell>
        </row>
        <row r="108">
          <cell r="C108" t="str">
            <v>1.P1.2</v>
          </cell>
          <cell r="D108" t="str">
            <v>Avance en la ejecución del plan operativo (Gestión y sostenibilidad ambiental)</v>
          </cell>
        </row>
        <row r="109">
          <cell r="C109" t="str">
            <v>1.P1.3</v>
          </cell>
          <cell r="D109" t="str">
            <v>Avance en la ejecución del plan operativo (Gestión estratégica del campus)</v>
          </cell>
        </row>
        <row r="110">
          <cell r="C110" t="str">
            <v>1.P1.4</v>
          </cell>
          <cell r="D110" t="str">
            <v>Avance en la ejecución del plan operativo (Sostenibilidad de la infraestructura física)</v>
          </cell>
        </row>
        <row r="111">
          <cell r="C111" t="str">
            <v>1.P2.1</v>
          </cell>
          <cell r="D111" t="str">
            <v>Avance en la ejecución del plan operativo (Automatización de recursos  Físicos)</v>
          </cell>
        </row>
        <row r="112">
          <cell r="C112" t="str">
            <v>1.P2.2</v>
          </cell>
          <cell r="D112" t="str">
            <v>Avance en la ejecución del plan operativo (Sistema de Comunicaciones)</v>
          </cell>
        </row>
        <row r="113">
          <cell r="C113" t="str">
            <v>1.P2.3</v>
          </cell>
          <cell r="D113" t="str">
            <v>Avance en la ejecución del plan operativo (Sistemas de Información)</v>
          </cell>
        </row>
        <row r="114">
          <cell r="C114" t="str">
            <v>1.P2.4</v>
          </cell>
          <cell r="D114" t="str">
            <v>Avance en la ejecución del plan operativo (Sostenibilidad de Hardware y Software)</v>
          </cell>
        </row>
        <row r="115">
          <cell r="C115" t="str">
            <v>1.P3.1</v>
          </cell>
          <cell r="D115" t="str">
            <v>Avance en la ejecución del plan operativo (Cultura organizacional)</v>
          </cell>
        </row>
        <row r="116">
          <cell r="C116" t="str">
            <v>1.P3.2</v>
          </cell>
          <cell r="D116" t="str">
            <v>Avance en la ejecución del plan operativo (Estructura organizacional)</v>
          </cell>
        </row>
        <row r="117">
          <cell r="C117" t="str">
            <v>1.P3.3</v>
          </cell>
          <cell r="D117" t="str">
            <v>Avance en la ejecución del plan operativo (Gestión de procesos)</v>
          </cell>
        </row>
        <row r="118">
          <cell r="C118" t="str">
            <v>1.P3.4</v>
          </cell>
          <cell r="D118" t="str">
            <v>Avance en la ejecución del plan operativo (Procesos de gestión de humana)</v>
          </cell>
        </row>
        <row r="119">
          <cell r="C119" t="str">
            <v>1.P4.1</v>
          </cell>
          <cell r="D119" t="str">
            <v>Porcentaje de avance en la ejecución de proyectos de nuevas líneas de financiamiento</v>
          </cell>
        </row>
        <row r="120">
          <cell r="C120" t="str">
            <v>1.P4.2</v>
          </cell>
          <cell r="D120" t="str">
            <v>Porcentaje de avance en la ejecución de proyectos de optimización</v>
          </cell>
        </row>
        <row r="121">
          <cell r="C121" t="str">
            <v>1.P4.3</v>
          </cell>
          <cell r="D121" t="str">
            <v>Porcentaje de avance en la ejecución de proyectos de racionalización del uso de los recursos</v>
          </cell>
        </row>
        <row r="122">
          <cell r="C122" t="str">
            <v>2.P1.1</v>
          </cell>
          <cell r="D122" t="str">
            <v>Porcentaje de avance en las etapas del estudio</v>
          </cell>
        </row>
        <row r="123">
          <cell r="C123" t="str">
            <v>2.P1.2</v>
          </cell>
          <cell r="D123" t="str">
            <v>Porcentaje de graduados con información actualizada acorde con las variables de interés institucional</v>
          </cell>
        </row>
        <row r="124">
          <cell r="C124" t="str">
            <v>2.P1.3</v>
          </cell>
          <cell r="D124" t="str">
            <v>Impacto de la estrategia de  gestión del conocimiento sobre la comunidad Universitaria</v>
          </cell>
        </row>
        <row r="125">
          <cell r="C125" t="str">
            <v>2.P1.4</v>
          </cell>
          <cell r="D125" t="str">
            <v>Estudiantes valorados en todas las pruebas de competencias iniciales y de perfiles de ingreso ya implementadas</v>
          </cell>
        </row>
        <row r="126">
          <cell r="C126" t="str">
            <v>2.P2.1</v>
          </cell>
          <cell r="D126" t="str">
            <v>Procedimientos académicos y administrativos propios de la educación mediada por TIC diagnosticados, analizados y diseñados</v>
          </cell>
        </row>
        <row r="127">
          <cell r="C127" t="str">
            <v>2.P2.2</v>
          </cell>
          <cell r="D127" t="str">
            <v>Número de actividades de sensibilización realizadas</v>
          </cell>
        </row>
        <row r="128">
          <cell r="C128" t="str">
            <v>2.P2.3</v>
          </cell>
          <cell r="D128" t="str">
            <v>Viabilidad de programas de pregrado y posgrado virtuales</v>
          </cell>
        </row>
        <row r="129">
          <cell r="C129" t="str">
            <v>2.P2.4</v>
          </cell>
          <cell r="D129" t="str">
            <v>Observatorio Académico</v>
          </cell>
        </row>
        <row r="130">
          <cell r="C130" t="str">
            <v>2.P2.5</v>
          </cell>
          <cell r="D130" t="str">
            <v>Acompañamiento Académico</v>
          </cell>
        </row>
        <row r="131">
          <cell r="C131" t="str">
            <v>2.P3.1</v>
          </cell>
          <cell r="D131" t="str">
            <v>Porcentaje de avance en las etapas del plan operativo (Plan Docente)</v>
          </cell>
        </row>
        <row r="132">
          <cell r="C132" t="str">
            <v>2.P4.1</v>
          </cell>
          <cell r="D132" t="str">
            <v>Porcentaje de avance en las etapas del plan operativo (Acreditación institucional)</v>
          </cell>
        </row>
        <row r="133">
          <cell r="C133" t="str">
            <v>2.P4.2</v>
          </cell>
          <cell r="D133" t="str">
            <v>Porcentaje de avance en las etapas del plan operativo (Curricular)</v>
          </cell>
        </row>
        <row r="134">
          <cell r="C134" t="str">
            <v>2.P4.3</v>
          </cell>
          <cell r="D134" t="str">
            <v>Porcentaje de avance en las etapas del plan operativo (Sistema de evaluación)</v>
          </cell>
        </row>
        <row r="135">
          <cell r="C135" t="str">
            <v>2.P5.1</v>
          </cell>
          <cell r="D135" t="str">
            <v>Articulación de la Educación Superior con la Educación Media</v>
          </cell>
        </row>
        <row r="136">
          <cell r="C136" t="str">
            <v>2.P5.2</v>
          </cell>
          <cell r="D136" t="str">
            <v>Investigación para identificar los límites institucionales de cobertura con calidad</v>
          </cell>
        </row>
        <row r="137">
          <cell r="C137" t="str">
            <v>2.P5.3</v>
          </cell>
          <cell r="D137" t="str">
            <v>Porcentaje de avance en las etapas del plan operativo (Retención)</v>
          </cell>
        </row>
        <row r="138">
          <cell r="C138" t="str">
            <v>3.P1.1</v>
          </cell>
          <cell r="D138" t="str">
            <v>Participaciones en acciones de Formación deportiva y uso del tiempo libre</v>
          </cell>
        </row>
        <row r="139">
          <cell r="C139" t="str">
            <v>3.P1.2</v>
          </cell>
          <cell r="D139" t="str">
            <v>Participaciones en acciones de Formación integral para el Desarrollo Humano</v>
          </cell>
        </row>
        <row r="140">
          <cell r="C140" t="str">
            <v>3.P1.3</v>
          </cell>
          <cell r="D140" t="str">
            <v>Participaciones en acciones de Formación en expresión artística y cultural</v>
          </cell>
        </row>
        <row r="141">
          <cell r="C141" t="str">
            <v>3.P1.4</v>
          </cell>
          <cell r="D141" t="str">
            <v>Participaciones en acciones de formación en responsabilidad social, ética, estética y política</v>
          </cell>
        </row>
        <row r="142">
          <cell r="C142" t="str">
            <v>3.P2.1</v>
          </cell>
          <cell r="D142" t="str">
            <v>Participaciones en atención en salud y urgencias</v>
          </cell>
        </row>
        <row r="143">
          <cell r="C143" t="str">
            <v>3.P2.2</v>
          </cell>
          <cell r="D143" t="str">
            <v>Participaciones para la promoción de la salud</v>
          </cell>
        </row>
        <row r="144">
          <cell r="C144" t="str">
            <v>3.P3.1</v>
          </cell>
          <cell r="D144" t="str">
            <v>Percepción del usuario de la atención recibida</v>
          </cell>
        </row>
        <row r="145">
          <cell r="C145" t="str">
            <v>3.P3.2</v>
          </cell>
          <cell r="D145" t="str">
            <v>Población estudiantil en situación de vulnerabilidad</v>
          </cell>
        </row>
        <row r="146">
          <cell r="C146" t="str">
            <v>3.P3.3</v>
          </cell>
          <cell r="D146" t="str">
            <v>Comunidad Universitaria involucrada en proyectos de servicio social</v>
          </cell>
        </row>
        <row r="147">
          <cell r="C147" t="str">
            <v>3.P3.4</v>
          </cell>
          <cell r="D147" t="str">
            <v>Comunidad Universitaria involucrada en programa de voluntariado</v>
          </cell>
        </row>
        <row r="148">
          <cell r="C148" t="str">
            <v>3.P3.5</v>
          </cell>
          <cell r="D148" t="str">
            <v>Vinculación familiar para la retención de estudiantes en situación de vulnerabilidad</v>
          </cell>
        </row>
        <row r="149">
          <cell r="C149" t="str">
            <v>3.P4.1</v>
          </cell>
          <cell r="D149" t="str">
            <v>Investigación social</v>
          </cell>
        </row>
        <row r="150">
          <cell r="C150" t="str">
            <v>3.P4.2</v>
          </cell>
          <cell r="D150" t="str">
            <v>Monitoreo social</v>
          </cell>
        </row>
        <row r="151">
          <cell r="C151" t="str">
            <v>3.P5.1</v>
          </cell>
          <cell r="D151" t="str">
            <v>Número de actividades para el fortalecimiento de la responsabilidad social</v>
          </cell>
        </row>
        <row r="152">
          <cell r="C152" t="str">
            <v>3.P5.2</v>
          </cell>
          <cell r="D152" t="str">
            <v>Número de Alianzas y/o Convenios firmados</v>
          </cell>
        </row>
        <row r="153">
          <cell r="C153" t="str">
            <v>3.P5.3</v>
          </cell>
          <cell r="D153" t="str">
            <v>Número de publicaciones en medios digitales, escritos, de televisión y programas de contenido institucional en la emisora y otros medios</v>
          </cell>
        </row>
        <row r="154">
          <cell r="C154" t="str">
            <v>3.P5.4</v>
          </cell>
          <cell r="D154" t="str">
            <v>Número de actividades desarrolladas para el fortalecimiento institucional</v>
          </cell>
        </row>
        <row r="155">
          <cell r="C155" t="str">
            <v>4.P1.1</v>
          </cell>
          <cell r="D155" t="str">
            <v>Número de proyectos aprobados por tipo de investigación</v>
          </cell>
        </row>
        <row r="156">
          <cell r="C156" t="str">
            <v>4.P1.2</v>
          </cell>
          <cell r="D156" t="str">
            <v>Total de recursos  aprobados por tipo de investigación</v>
          </cell>
        </row>
        <row r="157">
          <cell r="C157" t="str">
            <v>4.P1.3</v>
          </cell>
          <cell r="D157" t="str">
            <v>Número de proyectos socio culturales</v>
          </cell>
        </row>
        <row r="158">
          <cell r="C158" t="str">
            <v>4.P1.4</v>
          </cell>
          <cell r="D158" t="str">
            <v>Porcentaje de los proyectos sobresalientes y laureados</v>
          </cell>
        </row>
        <row r="159">
          <cell r="C159" t="str">
            <v>4.P2.1</v>
          </cell>
          <cell r="D159" t="str">
            <v>Acciones realizadas en red con entidades regionales, nacionales o  internacionales</v>
          </cell>
        </row>
        <row r="160">
          <cell r="C160" t="str">
            <v>4.P2.2</v>
          </cell>
          <cell r="D160" t="str">
            <v>Nivel de cumplimiento del plan de acción para la política de Propiedad Intelectual</v>
          </cell>
        </row>
        <row r="161">
          <cell r="C161" t="str">
            <v>4.P2.3</v>
          </cell>
          <cell r="D161" t="str">
            <v>Porcentaje de cumplimiento del plan de acción de Política Editorial</v>
          </cell>
        </row>
        <row r="162">
          <cell r="C162" t="str">
            <v>4.P2.4</v>
          </cell>
          <cell r="D162" t="str">
            <v>Cumplimiento del plan de acción para la institucionalización del Observatorio de Políticas Públicas</v>
          </cell>
        </row>
        <row r="163">
          <cell r="C163" t="str">
            <v>4.P2.5</v>
          </cell>
          <cell r="D163" t="str">
            <v>Número propuestas presentadas en espacios de decisión estratégica público o privado. Promoción, seguimiento y evaluación de políticas públicas</v>
          </cell>
        </row>
        <row r="164">
          <cell r="C164" t="str">
            <v>4.P2.6</v>
          </cell>
          <cell r="D164" t="str">
            <v>Porcentaje de ejecución de las políticas según indicadores de impacto esperado.</v>
          </cell>
        </row>
        <row r="165">
          <cell r="C165" t="str">
            <v>4.P2.7</v>
          </cell>
          <cell r="D165" t="str">
            <v>No de docentes y estudiantes capacitados en el funcionamiento de las bases de datos científicas</v>
          </cell>
        </row>
        <row r="166">
          <cell r="C166" t="str">
            <v>4.P2.8</v>
          </cell>
          <cell r="D166" t="str">
            <v xml:space="preserve"> Beneficiarios participantes (Estudiantes de Colegios y  de la Universidad  y  Jóvenes Investigadores)  en los programas de formación  en investigación, innovación y emprendimiento</v>
          </cell>
        </row>
        <row r="167">
          <cell r="C167" t="str">
            <v>4.P3.1</v>
          </cell>
          <cell r="D167" t="str">
            <v>Fases de articulación con diferentes actores internos y externos</v>
          </cell>
        </row>
        <row r="168">
          <cell r="C168" t="str">
            <v>4.P3.2</v>
          </cell>
          <cell r="D168" t="str">
            <v>Número de Emprendimientos con potencial para ser Spin Off</v>
          </cell>
        </row>
        <row r="169">
          <cell r="C169" t="str">
            <v>4.P3.3</v>
          </cell>
          <cell r="D169" t="str">
            <v>Número de  de proyectos relacionados con comercialización y productos y servicios tecnológicos : Cursos de educación no formal. Asesorías, consultorías e interventorias. Servicios especializados de laboratorios.</v>
          </cell>
        </row>
        <row r="170">
          <cell r="C170" t="str">
            <v>4.P3.4</v>
          </cell>
          <cell r="D170" t="str">
            <v>Número de proyectos (incluye practicas empresariales conducentes a trabajo de grado)</v>
          </cell>
        </row>
        <row r="171">
          <cell r="C171" t="str">
            <v>4.P3.5</v>
          </cell>
          <cell r="D171" t="str">
            <v>Número de estudiantes vinculados con empresas</v>
          </cell>
        </row>
        <row r="172">
          <cell r="C172" t="str">
            <v>4.P3.6</v>
          </cell>
          <cell r="D172" t="str">
            <v>Número de iniciativas empresariales con potencial innovador, de base tecnológica y de alto potencial, acompañadas en su gestión integral</v>
          </cell>
        </row>
        <row r="173">
          <cell r="C173" t="str">
            <v>5.P1.1</v>
          </cell>
          <cell r="D173" t="str">
            <v>Desarrollo y promoción del bilingüismo (Docentes)</v>
          </cell>
        </row>
        <row r="174">
          <cell r="C174" t="str">
            <v>5.P1.2</v>
          </cell>
          <cell r="D174" t="str">
            <v>Participación en pruebas clasificatorias de lengua inglesa</v>
          </cell>
        </row>
        <row r="175">
          <cell r="C175" t="str">
            <v>5.P1.3</v>
          </cell>
          <cell r="D175" t="str">
            <v>Participación en los cursos de inglés</v>
          </cell>
        </row>
        <row r="176">
          <cell r="C176" t="str">
            <v>5.P1.4</v>
          </cell>
          <cell r="D176" t="str">
            <v>Participación en pruebas de Suficiencia en Lengua Inglesa</v>
          </cell>
        </row>
        <row r="177">
          <cell r="C177" t="str">
            <v>5.P1.5</v>
          </cell>
          <cell r="D177" t="str">
            <v>Participación en pruebas de comprensión de lectura en lengua Inglesa</v>
          </cell>
        </row>
        <row r="178">
          <cell r="C178" t="str">
            <v>5.P1.6</v>
          </cell>
          <cell r="D178" t="str">
            <v>Desarrollo y promoción del bilingüismo (Administrativos)</v>
          </cell>
        </row>
        <row r="179">
          <cell r="C179" t="str">
            <v>5.P1.7</v>
          </cell>
          <cell r="D179" t="str">
            <v>Participación del ILEX en el sostenimiento de la estrategia de bilingüismo</v>
          </cell>
        </row>
        <row r="180">
          <cell r="C180" t="str">
            <v>5.P2.1</v>
          </cell>
          <cell r="D180" t="str">
            <v>Número de convocatorias para estudiantes internacionales</v>
          </cell>
        </row>
        <row r="181">
          <cell r="C181" t="str">
            <v>5.P2.2</v>
          </cell>
          <cell r="D181" t="str">
            <v>Lineamientos de movilidad estudiantil</v>
          </cell>
        </row>
        <row r="182">
          <cell r="C182" t="str">
            <v>5.P2.3</v>
          </cell>
          <cell r="D182" t="str">
            <v>Número de convocatorias internacionales para estudiantes UTP</v>
          </cell>
        </row>
        <row r="183">
          <cell r="C183" t="str">
            <v>5.P3.1</v>
          </cell>
          <cell r="D183" t="str">
            <v>Número de actividades</v>
          </cell>
        </row>
        <row r="184">
          <cell r="C184" t="str">
            <v>5.P3.2</v>
          </cell>
          <cell r="D184" t="str">
            <v>Número de reuniones o talleres</v>
          </cell>
        </row>
        <row r="185">
          <cell r="C185" t="str">
            <v>5.P3.3</v>
          </cell>
          <cell r="D185" t="str">
            <v>Número de enlaces activos</v>
          </cell>
        </row>
        <row r="186">
          <cell r="C186" t="str">
            <v>5.P3.4</v>
          </cell>
          <cell r="D186" t="str">
            <v>Propuestas que presenta la UTP en convocatorias ofrecidas por organismos internacionales de cooperación internacional</v>
          </cell>
        </row>
        <row r="187">
          <cell r="C187" t="str">
            <v>6.P1.1</v>
          </cell>
          <cell r="D187" t="str">
            <v>Acciones que contribuyan a la transferencia de conocimiento en alianza Universidad - Empresa - Estado</v>
          </cell>
        </row>
        <row r="188">
          <cell r="C188" t="str">
            <v>6.P2.1</v>
          </cell>
          <cell r="D188" t="str">
            <v>Observatorios regionales en los cuales participa la UTP</v>
          </cell>
        </row>
        <row r="189">
          <cell r="C189" t="str">
            <v>6.P2.2</v>
          </cell>
          <cell r="D189" t="str">
            <v>Observatorios articulados al SIR</v>
          </cell>
        </row>
        <row r="190">
          <cell r="C190" t="str">
            <v>6.P3.1</v>
          </cell>
          <cell r="D190" t="str">
            <v>Facultades y/o dependencias de la UTP que participan en procesos de construcción y/o actualización de políticas públicas regionales</v>
          </cell>
        </row>
        <row r="191">
          <cell r="C191" t="str">
            <v>6.P4.1</v>
          </cell>
          <cell r="D191" t="str">
            <v>Proyectos de investigación gestionados por medio de redes académicas regionales</v>
          </cell>
        </row>
        <row r="192">
          <cell r="C192" t="str">
            <v>6.P4.2</v>
          </cell>
          <cell r="D192" t="str">
            <v>Programas de postgrados en red</v>
          </cell>
        </row>
        <row r="193">
          <cell r="C193" t="str">
            <v>6.P5.1</v>
          </cell>
          <cell r="D193" t="str">
            <v>Proyectos de investigación en temas relacionados con el Paisaje Cultural Cafetero</v>
          </cell>
        </row>
        <row r="194">
          <cell r="C194" t="str">
            <v>6.P5.2</v>
          </cell>
          <cell r="D194" t="str">
            <v>Promoción para la participación de la comunidad en la conservación del PCC</v>
          </cell>
        </row>
        <row r="195">
          <cell r="C195" t="str">
            <v>6.P6.1</v>
          </cell>
          <cell r="D195" t="str">
            <v>Porcentaje de ejecución de las actividades del Plan Operativo (Agroecología)</v>
          </cell>
        </row>
        <row r="196">
          <cell r="C196" t="str">
            <v>6.P6.2</v>
          </cell>
          <cell r="D196" t="str">
            <v>Porcentaje de ejecución de las actividades del Plan Operativo (Comunidades)</v>
          </cell>
        </row>
        <row r="197">
          <cell r="C197" t="str">
            <v>6.P6.3</v>
          </cell>
          <cell r="D197" t="str">
            <v>Porcentaje de ejecución de las actividades del Plan Operativo (Regional)</v>
          </cell>
        </row>
        <row r="198">
          <cell r="C198" t="str">
            <v>6.P6.4</v>
          </cell>
          <cell r="D198" t="str">
            <v>Elementos que aporten a que la dinámica interinstitucional de planificación del Eje Cafetero se fortalezca</v>
          </cell>
        </row>
        <row r="199">
          <cell r="C199" t="str">
            <v>7.P1.1</v>
          </cell>
          <cell r="D199" t="str">
            <v>Potencialización de la Participación de la UTP en espacios de deliberación pública</v>
          </cell>
        </row>
        <row r="200">
          <cell r="C200" t="str">
            <v>7.P1.2</v>
          </cell>
          <cell r="D200" t="str">
            <v>Generación de capacidades para la construcción de alianzas</v>
          </cell>
        </row>
        <row r="201">
          <cell r="C201" t="str">
            <v>7.P1.3</v>
          </cell>
          <cell r="D201" t="str">
            <v>Implementación del CI&amp;DT -Nodo Central</v>
          </cell>
        </row>
        <row r="202">
          <cell r="C202" t="str">
            <v>7.P1.4</v>
          </cell>
          <cell r="D202" t="str">
            <v>Vinculación de las facultades  de la Universidad en el proyecto Red de Nodos Innovación, Ciencia y Tecnología</v>
          </cell>
        </row>
        <row r="203">
          <cell r="C203" t="str">
            <v>7.P1.5</v>
          </cell>
          <cell r="D203" t="str">
            <v>Participantes en el proceso de audiencia pública de rendición de cuentas a la ciudadanía</v>
          </cell>
        </row>
        <row r="204">
          <cell r="C204" t="str">
            <v>7.P1.6</v>
          </cell>
          <cell r="D204" t="str">
            <v>Participantes activos en el sistema de control social</v>
          </cell>
        </row>
        <row r="205">
          <cell r="C205" t="str">
            <v>7.P1.7</v>
          </cell>
          <cell r="D205" t="str">
            <v>Alianzas estratégicas con acompañamiento activo</v>
          </cell>
        </row>
        <row r="206">
          <cell r="C206" t="str">
            <v>7.P2.1</v>
          </cell>
          <cell r="D206" t="str">
            <v>Implementación del sistema de vigilancia</v>
          </cell>
        </row>
        <row r="207">
          <cell r="C207" t="str">
            <v>7.P2.2</v>
          </cell>
          <cell r="D207" t="str">
            <v>Vigilancia e inteligencia competitiva (Identificación de información) (Días)</v>
          </cell>
        </row>
        <row r="208">
          <cell r="C208" t="str">
            <v>7.P2.3</v>
          </cell>
          <cell r="D208" t="str">
            <v>Participantes de la red de trabajo del sistema de vigilancia</v>
          </cell>
        </row>
        <row r="209">
          <cell r="C209" t="str">
            <v>7.P3.1</v>
          </cell>
          <cell r="D209" t="str">
            <v>Número total de personas difundidas por los reeditores en la UTP</v>
          </cell>
        </row>
        <row r="210">
          <cell r="C210" t="str">
            <v>7.P3.2</v>
          </cell>
          <cell r="D210" t="str">
            <v>Reeditores formados desde la UTP</v>
          </cell>
        </row>
        <row r="211">
          <cell r="C211" t="str">
            <v>7.P3.3</v>
          </cell>
          <cell r="D211" t="str">
            <v>Participación de las facultades e instancias de la Universidad en los propósitos de la Movilización Social</v>
          </cell>
        </row>
        <row r="212">
          <cell r="C212" t="str">
            <v>7.P3.4</v>
          </cell>
          <cell r="D212" t="str">
            <v>Número total de personas difundidas por los reeditores</v>
          </cell>
        </row>
        <row r="213">
          <cell r="C213" t="str">
            <v>7.P3.5</v>
          </cell>
          <cell r="D213" t="str">
            <v>Propuestas de la movilización social aprobadas por las instancias pertinentes (local y departamental)</v>
          </cell>
        </row>
        <row r="214">
          <cell r="C214" t="str">
            <v>7.P3.6</v>
          </cell>
          <cell r="D214" t="str">
            <v>Número de Proyectos construidos conjuntamente con actores de la Movilización Social</v>
          </cell>
        </row>
        <row r="215">
          <cell r="C215" t="str">
            <v>7.P3.7</v>
          </cell>
          <cell r="D215" t="str">
            <v>Número de personas que se vinculan formalmente a la Movilización Social</v>
          </cell>
        </row>
        <row r="216">
          <cell r="C216" t="str">
            <v>7.P3.8</v>
          </cell>
          <cell r="D216" t="str">
            <v>Cumplimiento del plan de acción anual con seguimiento en los Comités Directivos</v>
          </cell>
        </row>
        <row r="217">
          <cell r="C217" t="str">
            <v>7.P3.9</v>
          </cell>
          <cell r="D217" t="str">
            <v>Número de departamentos que conocen el modelo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UTP" refreshedDate="42110.502294675927" createdVersion="5" refreshedVersion="5" minRefreshableVersion="3" recordCount="510">
  <cacheSource type="worksheet">
    <worksheetSource ref="A1:M511" sheet="Hoja1"/>
  </cacheSource>
  <cacheFields count="13">
    <cacheField name="FACTOR  " numFmtId="0">
      <sharedItems containsBlank="1"/>
    </cacheField>
    <cacheField name="CARACTERISTICA." numFmtId="0">
      <sharedItems containsBlank="1" count="31">
        <s v="1.Coherencia y pertinencia de la Misión"/>
        <s v="2. Orientaciones y estrategias del Proyecto Educativo Institucional. "/>
        <s v="3. Formación integral y construcción de la comunidad académica en el Proyecto Educativo Institucional. "/>
        <m/>
        <s v="4. Deberes y derechos de los estudiantes."/>
        <s v="5. Admisión y permanencia de estudiantes."/>
        <s v="6. Sistemas de estímulos y créditos para estudiantes"/>
        <s v="7. Deberes y derechos del profesorado."/>
        <s v="8. Planta profesoral"/>
        <s v="9. Carrera docente"/>
        <s v="10. Desarrollo profesoral"/>
        <s v="11. Interacción académica de los profesores."/>
        <s v="12. Políticas académicas"/>
        <s v="13. Pertinencia académica  y relevancia social"/>
        <s v="14.  Procesos de creación, modificación y extensión de programas académicos. "/>
        <s v="15. Inserción de la  institución en contextos académicos nacionales e internacionales. "/>
        <s v="16. Relaciones externas  de profesores y estudiantes."/>
        <s v="17. Formación para la investigación"/>
        <s v="18. Investigación"/>
        <s v="19. Institución y entorno"/>
        <s v="20. Graduados e institución."/>
        <s v="21. Sistemas de autoevaluación"/>
        <s v="22. Sistemas de información"/>
        <s v="23. Evaluación de directivas, profesores y personal administrativo."/>
        <s v="24. Estructura y funcionamiento del bienestar institucional "/>
        <s v="25. Administración y gestión."/>
        <s v="26. Procesos de comunicación "/>
        <s v="27. Capacidad de gestión"/>
        <s v="28. Recursos de apoyo académico. "/>
        <s v="29. Infraestructura física"/>
        <s v="30. Recursos, presupuesto y gestión financiera. "/>
      </sharedItems>
    </cacheField>
    <cacheField name="CARACTERISTICA" numFmtId="0">
      <sharedItems containsBlank="1"/>
    </cacheField>
    <cacheField name="FACTOR" numFmtId="0">
      <sharedItems containsBlank="1" containsMixedTypes="1" containsNumber="1" containsInteger="1" minValue="1" maxValue="12" count="25">
        <s v="Factor 1"/>
        <m/>
        <s v="Factor 2"/>
        <s v="Factor 3"/>
        <s v="Factor 4"/>
        <s v="Factor 5"/>
        <s v="Factor 6"/>
        <s v="Factor 7"/>
        <s v="Factor 8"/>
        <s v="Factor 9"/>
        <s v="Factor 10"/>
        <s v="Factor 11"/>
        <s v="Factor 12"/>
        <n v="5" u="1"/>
        <n v="2" u="1"/>
        <n v="6" u="1"/>
        <n v="7" u="1"/>
        <n v="1" u="1"/>
        <n v="3" u="1"/>
        <n v="8" u="1"/>
        <n v="9" u="1"/>
        <n v="10" u="1"/>
        <n v="11" u="1"/>
        <n v="4" u="1"/>
        <n v="12" u="1"/>
      </sharedItems>
    </cacheField>
    <cacheField name="ASPECTO." numFmtId="0">
      <sharedItems containsBlank="1" count="171" longText="1">
        <s v="A.Coherencia y pertinencia de la misión con la naturaleza, tradición, objetivos y logros institucionales."/>
        <s v="B. Coherencia y pertinencia de la misión en relación con el entorno social,  cultural, ambiental y productivo. "/>
        <s v="C. Coherencia y pertinencia de la misión con los procesos académicos y administrativos."/>
        <s v="D. Coherencia y pertinencia de la misión con los principios  constitucionales y los objetivos de la educación superior."/>
        <s v="E. Incorporación de la calidad del servicio público de la educación a los propósitos institucionales. "/>
        <s v="F. Coherencia entre la naturaleza de la institución, lo que dice ser a través de su misión, la información que suministra y la imagen que da a la sociedad. "/>
        <s v="A. Orientaciones y estrategias del PEI para la planeación, organización, la toma de decisiones, la administración, evaluación y autorregulación de la docencia, investigación y extensión o proyección social, así como del bienestar, la internacionalización y los recursos físicos y financieros."/>
        <s v="A. Orientaciones y estrategias del PEI para el fomento de la formación integral de los estudiantes. "/>
        <s v="B. Estrategias del PEI para el fortalecimiento de la comunidad académica en un ambiente institucional adecuado. "/>
        <m/>
        <s v="A. Apreciación de los estudiantes acerca de la adecuada aplicación de las disposiciones del estatuto estudiantil. "/>
        <s v="B. Aplicación de los criterios para ingreso y permanencia en la institución. "/>
        <s v="C. Aplicación adecuada de los criterios para promoción, transferencia y grado. "/>
        <s v="D. Participación de los estudiantes en los organismos de decisión de la institución."/>
        <s v="E. Claridad y trasparencia en la aplicación de los mecanismos predeterminados para la elección de representantes estudiantiles en los organismos de decisión. "/>
        <s v="A. Aplicación equitativa y transparente de los criterios para la admisión y permanencia de los estudiantes. "/>
        <s v="B. Estrategias que garanticen la integración de los estudiantes a la institución en consideración a su heterogeneidad social y cultural."/>
        <s v="C. Deserción de estudiantes, análisis de causas y estrategias de permanencia en condiciones de calidad. "/>
        <s v="D. Existencia y aplicación de criterios y estrategias para admitir estudiantes procedentes de otras instituciones nacionales e internacionales y reglas claras para el intercambio estudiantil."/>
        <s v="A. Cumplimiento transparente de los criterios para  asignación de los apoyos estudiantiles."/>
        <s v="B. Existencia de convenios interinstitucionales activos tendientes a facilitar el ingreso y permanencia de estudiantes. "/>
        <s v="C. Divulgación de los sistemas de crédito, subsidios, becas y estímulos."/>
        <s v="D. Eficiente aplicación de sistemas de estímulo a  través de programas tales como monitorias, asistencia de investigación, matrícula de honor, condonación de créditos, entre otros."/>
        <s v="E. Procedimientos de control para garantizar que los estudiantes beneficiados con los apoyos institucionales hagan buen uso de éstos en los tiempos previstos para su graduación. "/>
        <s v="A. Contribución del estatuto docente al logro de la misión institucional."/>
        <s v="B. Aplicación transparente del régimen disciplinario de profesores."/>
        <s v="C. Apreciación de los profesores acerca de la aplicación de las disposiciones del estatuto profesoral. "/>
        <s v="D. Participación de los  profesores en los organismos de decisión de la institución."/>
        <s v="E. Claridad y trasparencia en la aplicación de los mecanismos predeterminados para la elección de representantes profesorales en los organismos de decisión."/>
        <s v="A. Suficiencia del cuerpo profesoral para el cumplimiento de las funciones misionales de la institución. "/>
        <s v="B. Calidad de los profesores, según títulos obtenidos y experiencia en relación  con las funciones sustantivas de la institución. "/>
        <s v="C. Mecanismos de contratación de profesores que propendan por la consolidación de una comunidad académica comprometida con las funciones misionales. "/>
        <s v="D. Criterios para definir responsabilidades del profesorado en relación con la docencia, investigación, extensión o proyección social y la asesoría a estudiantes,  de acuerdo con la categoría en el escalafón. "/>
        <s v="E. Capacidad de los criterios y mecanismos de evaluación de las tareas asignadas a los profesores con miras a cualificar su labor. "/>
        <s v="F. Diversidad del cuerpo profesoral en términos del origen institucional de su formación académica y la calidad de los programas de los cuales son graduados. "/>
        <s v="G. Adecuada distribución de las labores asignadas a los profesores para desarrollar sus funciones en condiciones de calidad con espacios  institucionales apropiados. "/>
        <s v="A. Cumplimiento transparente de los criterios establecidos para la vinculación y evaluación de profesores."/>
        <s v="B. Estructuración de las categorías académicas y efectiva movilidad de los profesores en el escalafón docente. "/>
        <s v="C. Cumplimiento transparente de los criterios y mecanismos para la determinación de la asignación salarial. "/>
        <s v="A. Cobertura, calidad y pertinencia de los programas de desarrollo profesoral."/>
        <s v="B. Aplicación de los criterios de reconocimiento al ejercicio calificado de las funciones misionales. "/>
        <s v="A. Políticas y estrategias orientadas a facilitar la constitución de comunidades académicas en la institución y su interacción con homólogas del orden nacional e internacional. "/>
        <s v="B. Estado de la interacción académica del profesorado, por áreas de conocimiento, con comunidades académicas nacionales e internacionales. "/>
        <s v="A. Existencia de ambientes propicios para la discusión crítica sobre la ciencia, la tecnología, la innovación, el arte, la cultura, los valores, la sociedad y el Estado. "/>
        <s v="B. Políticas y estrategias institucionales de formación integral, flexibilización curricular,  internacionalización e interdisciplinariedad. "/>
        <s v="C. Eficiencia de los procesos y mecanismos de evaluación y actualización de los currículos y planes de estudio. "/>
        <s v="D. Eficacia de las políticas y estrategias institucionales sobre el dominio de lenguas extranjeras por parte de profesores y estudiantes. "/>
        <s v="E. Uso eficiente de Tecnologías de la Información y la Comunicación en los procesos académicos, por parte los profesores y estudiantes. "/>
        <s v="A. Evidencias de la correspondencia entre los perfiles formativos y los objetivos de los programas con las necesidades y expectativas de formación y desempeño  personal, académico, científico, tecnológico, cultural y social de los estudiantes en su contexto regional, nacional e internacional. "/>
        <s v="B. Vinculación de los programas académicos y de sus estudiantes con la actividad investigativa de la institución, teniendo en cuenta la naturaleza de los programas y sus propósitos formativos. "/>
        <s v="A. Políticas, estrategias y apoyos institucionales para la creación, modificación y extensión de programas académicos. "/>
        <s v="B. Compromiso de directivos y de la comunidad académica con la creación, modificación y extensión de programas de forma que sean pertinentes y de calidad. "/>
        <s v="C. Políticas y mecanismos de evaluación de los procedimientos orientados a la creación, modificación y extensión de programas, así como a su eliminación. "/>
        <s v="A. Existencia y aplicación de políticas institucionales en materia de referentes académicos externos, nacionales e internacionales de reconocida calidad para la  revisión y actualización de los planes de estudio. "/>
        <s v="B. Análisis  sistemático realizado por la institución con respecto a otras instituciones nacionales e internacionales y su incidencia en las acciones y planes de mejoramiento."/>
        <s v="C. Convenios activos y actividades de cooperación académica desarrollados con instituciones de reconocimiento nacional e internacional. "/>
        <s v="D. Proyectos de investigación, innovación, creación artística y cultural y/o proyección –de acuerdo con la naturaleza de la institución– desarrollados como producto de la cooperación académica y profesional, realizada por directivos, profesores y estudiantes de la institución, con miembros de comunidades nacionales e internacionales  de reconocido liderazgo. "/>
        <s v="E. Inversión efectivamente realizada por la institución para los fines de internacionalización en los últimos cinco años. "/>
        <s v="F. Convenios activos de doble titulación con otras instituciones de reconocido prestigio. Análisis de la calidad académica de las instituciones con las cuales se  tienen  dobles titulaciones."/>
        <s v="G. Incidencia  verificable en el enriquecimiento de la calidad de la institución de la interacción con comunidades académicas nacionales e internacionales. "/>
        <s v="H. Evidencias del impacto social que ha generado la inserción de la institución en los contextos académicos nacionales e internacionales. "/>
        <s v="I. Existencia e impacto de alianzas interinstitucionales para compartir recursos, impulsar procesos misionales y buenas prácticas. "/>
        <s v="J. Iniciativas de articulación con otros niveles del sistema educativo que redunden en el mejoramiento de su calidad. "/>
        <s v="A. Convenios activos de intercambio con Instituciones de Educación Superior nacionales y extranjeras de alta calidad y reconocimiento. "/>
        <s v="B. Profesores o expertos visitantes nacionales y extranjeros que ha recibido la institución en los últimos cinco años (objetivos, duración y resultados de su estadía)."/>
        <s v="C. Número de estudiantes extranjeros en la institución en los últimos 5 años."/>
        <s v="D. Experiencias de homologación de cursos realizados en otras instituciones nacionales o extranjeras."/>
        <s v="E. Profesores,  estudiantes y directivos de la institución con participación activa en redes académicas, científicas, técnicas y tecnológicas a nivel nacional e internacional de la que se hayan derivado productos concretos como publicaciones en coautoría en revistas indexadas con visibilidad e impacto, cofinanciación de proyectos, registros y patentes, entre otros."/>
        <s v="F. Profesores y estudiantes de la institución que en los últimos cinco años han participado en actividades de cooperación académica y profesional con  instituciones nacionales e internacionales de reconocido liderazgo (semestre académico de intercambio, pasantía o práctica, rotación médica, curso corto,  misión, profesor visitante/conferencia, estancia de investigación, estudios de postgrado, profesor en programa de pregrado y/o  postgrado, congresos, foros,_x000a_seminarios, simposios, educación continuada, par académico, parques tecnológicos, incubadoras de empresas, mesas y ruedas de negociación económica y_x000a_tecnológica, entre otros). "/>
        <s v="G. Presupuesto ejecutado en proyectos de movilidad en doble vía en los últimos cinco años.  "/>
        <s v="H.  Calidad y reconocimiento de las instituciones en las cuales se han graduado sus profesores. "/>
        <s v="A. Políticas  y estrategias institucionales para favorecer la formación investigativa de los estudiantes, concordantes con  los diferentes  niveles de  formación en el   pregrado  y  el postgrado. "/>
        <s v="B. Compromiso  del profesorado  y  de los estudiantes en la construcción y sistematización del  saber, como forma de actualización permanente. "/>
        <s v="C. Estrategias y  apoyos institucionales que faciliten la construcción y sistematización de conocimientos a los profesores y a los estudiantes.  "/>
        <s v="D. Existencia de elementos de flexibilización curricular que permitan el ejercicio de procesos de investigación por parte de profesores y estudiantes. "/>
        <s v="E. Facilidades para la participación de los estudiantes en actividades académicas relacionadas con la investigación científica y/o la creación artística y cultural. "/>
        <s v="F. Evaluación y   acciones de mejora relacionadas con las políticas y estrategias de enseñanza y de aprendizaje en el marco de la formación para la investigación. "/>
        <s v="A. Calidad de la infraestructura investigativa: laboratorios, equipos, recursos bibliográficos, recursos informáticos, entre otros. "/>
        <s v="B. Nivel de formación y reconocimiento  académico de los investigadores. "/>
        <s v="C. Existencia y grado de desarrollo de las unidades de investigación, tales como: institutos, centros, grupos, redes, programas, entre otros. "/>
        <s v="D. Estabilidad  de las unidades de investigación y de los investigadores. "/>
        <s v="E. Criterios aplicados para la asignación de tiempo a la investigación de los profesores y tiempo realmente reconocido en su labor académica. "/>
        <s v="F. Publicaciones  resultado de investigación elaboradas por profesores de la institución de acuerdo con su tipo y naturaleza, tales como artículos en revistas indexadas y  especializadas nacionales e internacionales, innovaciones, patentes, productos o procesos técnicos y tecnológicos patentables o no patentables o  protegidas por secreto industrial, libros, capítulos de libros, dirección de trabajos de grado de maestría y doctorado, paquetes  tecnológicos, normas resultado de _x000a_investigación, producción artística y cultural, productos de apropiación social del conocimiento, productos asociados a servicios técnicos o consultoría cualificada, _x000a_elaborados por profesores de la institución de acuerdo con su tipo y naturaleza. "/>
        <s v="G. Reconocimiento a la creación artística y cultural en sus diversas formas, cuando sea procedente, teniendo en cuenta  el tipo de producto, su relevancia e impacto en las comunidades en que participa. "/>
        <s v="H. Premios y distinciones por trabajos de  investigación obtenidos por los docentes otorgados por instituciones de reconocido prestigio académico."/>
        <s v="I. Apoyo administrativo y financiero para el desarrollo y gestión de la investigación, la creación de empresas y de planes de negocios (como los centros de  incubación y financiación empresarial o como los centros de investigación y desarrollo tecnológico, entre otros) y la creación artística y cultural. "/>
        <s v="J. Capacidad de gestión de recursos  externos para la investigación. "/>
        <s v="K.  Existencia de régimen de propiedad intelectual y de  explotación comercial."/>
        <s v="L. Existencia  y aplicación de mecanismos  de evaluación de la producción académica de los profesores. "/>
        <s v="M. Investigadores reconocidos en el Sistema Nacional de Ciencia y Tecnología. "/>
        <s v="N. Estudiantes de maestría y  doctorado graduados, en el caso de las instituciones con estos programas. "/>
        <s v="A. Evaluación de las necesidades del contexto y visión prospectiva del desarrollo social."/>
        <s v="B. Aporte de la institución al estudio y a la solución  de problemas regionales, nacionales e internacionales.  "/>
        <s v="C. Programas y actividades de investigación y de extensión o proyección social coherentes con  el  contexto  y con  la naturaleza institucional."/>
        <s v="D. Evaluación de los resultados de los programas y actividades de educación continuada, consultoría,  extensión, transferencia de tecnología, y de las políticas para el desarrollo y mejoramiento de estos servicios. "/>
        <s v="E. Aprendizaje institucional como resultado de su interacción con el medio, evidenciado en cambio de políticas, formulación de nuevos programas y estrategias,  entre otros."/>
        <s v="F. Reconocimiento externo de las repercusiones sociales de las actividades de docencia, investigación y extensión o proyección social de la institución. "/>
        <s v="G. Aportes sociales de los graduados en los campos empresarial, científico, artístico, cultural,  económico y político.  "/>
        <s v="H. Coherencia de las prácticas enmarcadas en los programas académicos con las necesidades de la institución y del sector externo. "/>
        <s v="I. Presencia e impacto de acciones orientadas a poblaciones en condiciones de vulnerabilidad en el área de influencia de la institución. "/>
        <s v="J. Desarrollo de iniciativas de transferencia del conocimiento científico y tecnológico que permitan la efectiva integración a contextos locales y sociales  específicos, contribuyendo a su desarrollo. "/>
        <s v="A. Servicios que presta la institución para facilitar la incorporación de los graduados al ámbito laboral. "/>
        <s v="B. Eficacia de los sistemas de información y seguimiento a los graduados. "/>
        <s v="C. Canales de comunicación con los graduados para apoyar el desarrollo institucional y fomentar procesos de cooperación mutua."/>
        <s v="D. Participación de los graduados en la evaluación curricular y en la vida institucional. "/>
        <s v="A. Políticas y estrategias de autoevaluación y planeación para las distintas áreas de desarrollo y unidades académicas y administrativas de la institución."/>
        <s v="B. Realización de consultas periódicas de satisfacción a la comunidad institucional y su uso con propósitos de mejoramiento. "/>
        <s v="C. Diseño de planes y actividades de mejoramiento, a partir de los resultados de la autoevaluación. "/>
        <s v="D. Sistemas de control y seguimiento de los planes de mejoramiento y de los logros asociados al proyecto institucional y a sus planes de desarrollo. "/>
        <s v="E. Análisis permanente de los resultados de las pruebas de Estado de los estudiantes y su uso con propósitos de mejoramiento. "/>
        <s v="A. Disponibilidad, confiabilidad, acceso, articulación y pertinencia de la información necesaria para la planeación de la gestión institucional. "/>
        <s v="B. Uso de indicadores de gestión coherentes con las proyecciones institucionales expresadas en sus planes de desarrollo y de mejora. "/>
        <s v="C. Consolidación y análisis de la información y mecanismos adecuados para su difusión y uso en la toma de decisiones. "/>
        <s v="D. Cumplimiento con los requerimientos de los sistemas nacionales de información y su uso en las decisiones institucionales. "/>
        <s v="A. Transparencia y equidad en la aplicación de los criterios para la evaluación de profesores, personal administrativo y directivas, que tengan efectos en el  mejoramiento de la calidad en el desempeño de sus funciones. "/>
        <s v="B. Existencia y aplicación de criterios claros y conocidos para la evaluación académica de la producción de profesores e investigadores y de la gestión y el  desempeño de administrativos. "/>
        <s v="A. Existencia y aplicación de políticas de bienestar institucional. "/>
        <s v="B. Descripción de los campos de acción y cobertura de los programas del bienestar universitario, sus usuarios y el impacto de sus programas."/>
        <s v="C. Recursos humanos provistos y financieros ejecutados por la institución para garantizar un óptimo desarrollo de los programas de bienestar universitario. "/>
        <s v="D. Estrategias de divulgación de los servicios de bienestar universitario. "/>
        <s v="E. Existencia de una variada oferta de servicios ofrecidos por bienestar y condiciones para que la comunidad institucional pueda hacer uso de ella."/>
        <s v="F. Evaluación periódica de los servicios ofrecidos.  "/>
        <s v="G. Acciones orientadas al diagnóstico y prevención de los riesgos psicosociales, médicos y ambientales de la comunidad institucional. "/>
        <s v="H. Estrategias orientadas a la inclusión de la población vulnerable y con discapacidad."/>
        <s v="I. Programas y actividades tendientes a prevenir desastres y atender emergencias. "/>
        <s v="J. Existencia de mecanismos para la resolución armónica de conflictos en la comunidad institucional. "/>
        <s v="A. Aplicación de políticas administrativas al desarrollo de la docencia, la investigación y la extensión o proyección social. "/>
        <s v="B. Existencia de mecanismos que permitan conocer y satisfacer las necesidades académicas y administrativas de las distintas unidades en la institución. "/>
        <s v="C. Estructura organizacional y criterios de definición de funciones y de asignación de responsabilidades, acordes con la naturaleza, tamaño y complejidad de_x000a_la Institución. "/>
        <s v="D. Coherencia de la estructura y función de la administración con la naturaleza y complejidad de sus procesos académicos."/>
        <s v="E. Aplicación de políticas de estímulos y promoción del personal administrativo. "/>
        <s v="F. Programas de capacitación que redunden en la cualificación del desempeño de sus funcionarios. "/>
        <s v="G. Incorporación de sistemas de información y de gestión documental que permitan la regulación de los procesos documentales propios de la historia académica de los estudiantes e historia laboral y académica de los profesores, así como la memoria de la gestión administrativa. "/>
        <s v="A. Existencia y utilización de sistemas de información integrados y mecanismos eficaces que faciliten la comunicación interna y externa de la institución. "/>
        <s v="B. Existencia y efectividad de la página web institucional, debidamente actualizada para mantener informados a los usuarios sobre los temas de interés institucional y facilitar la comunicación académica y administrativa. "/>
        <s v="C. Existencia de  una página web institucional con información detallada y actualizada sobre los planes de estudio y sobre los profesores, incluyendo su  formación y  trayectoria."/>
        <s v="D. Existencia de un sistema eficiente de consulta, registro y archivo de la información académica de los estudiantes y los profesores. "/>
        <s v="E. Existencia de instrumentos archivísticos que faciliten la adecuada organización, consulta, disposición y preservación de la información académica y  administrativa en todo su ciclo vital. "/>
        <s v="F. Apreciación de directivos, profesores,  estudiantes y personal administrativo sobre la eficacia de los sistemas de información y de los mecanismos de  comunicación institucionales."/>
        <s v="G. Tecnología eficiente para garantizar una adecuada conectividad a los miembros de la comunidad académica. "/>
        <s v="H. Mecanismos de comunicación para facilitar que la población estudiantil  tenga acceso a la información. "/>
        <s v="A. Liderazgo, integridad e idoneidad de los responsables de la dirección de la institución y sus dependencias. "/>
        <s v="B. Coherencia de las actuaciones de los responsables de la institución y sus dependencias con los compromisos derivados de la misión y del Proyecto Educativo institucional."/>
        <s v="C. Transparencia en la designación de responsabilidades y funciones y en los procedimientos que deben seguirse dentro de la institución. "/>
        <s v="D. Respeto a los reglamentos en la provisión de cargos directivos."/>
        <s v="E. Estructura  organizacional y administrativa que permite la estabilidad institucional y la continuidad de políticas,  dentro de criterios académicos. "/>
        <s v="F. Procesos administrativos debidamente certificados de acuerdo con normas de gestión de calidad. "/>
        <s v="G. Eficiencia del sistema de atención al ciudadano. "/>
        <s v="H. Procesos académicos y administrativos evidenciados en información técnicamente organizada en la dependencia de archivo institucional o la que haga sus veces, con base en las normas de archivo vigentes. "/>
        <s v="A. Colecciones bibliográficas, documentales y de archivo, bases de datos y revistas suficientes, pertinentes y actualizadas para respaldar las labores académicas. "/>
        <s v="B. Grado de eficiencia y actualización de los sistemas de consulta bibliográfica; acceso de estudiantes, profesores e investigadores a esas fuentes; sistemas de alerta, entre otros. "/>
        <s v="C. Pertinencia y calidad de los laboratorios para las tareas académicas de la institución (docencia, investigación, extensión o proyección social). "/>
        <s v="D. Mantenimiento, renovación y acceso de estudiantes y profesores a los equipos didácticos.  "/>
        <s v="E. Sitios de práctica acordes con las necesidades de la docencia y la  investigación."/>
        <s v="F. Suficiencia, disponibilidad, actualización y uso eficiente de tecnologías de la información y la comunicación para los procesos académicos con adecuada conectividad (aulas virtuales, equipos actualizados y pertinentes, aplicaciones específicas, entre otros.)."/>
        <s v="G. Acceso a recursos externos de apoyo académico, mediante convenios interinstitucionales. "/>
        <s v="H. Presupuestos de inversión en equipos de laboratorio, bibliotecas y recursos didácticos. "/>
        <s v="A. Existencia y uso eficiente de aulas,laboratorios, talleres, sitios de estudio para los alumnos, salas de cómputo, oficinas de profesores, sitios para la creación artística y cultural, auditorios y salas de conferencias, oficinas administrativas, cafeterías, baños, servicios, campos de juego, espacios libres, zonas verdes y además espacios destinados al bienestar en general. "/>
        <s v="B. Capacidad, respeto de normas técnicas, suficiencia, seguridad, salubridad, iluminación, disponibilidad de espacio, dotación, facilidades de transporte y acceso de las áreas recreativas y deportivas. Previsión de su uso por personas con limitaciones físicas. "/>
        <s v="C. Buen uso y mantenimiento de los espacios y bienes que garanticen limpieza y un entorno propicio para la labor educativa. "/>
        <s v="D. Existencia e impacto de políticas institucionales comprometidas con el cuidado y respeto del entorno urbanístico, humano y ambiental. "/>
        <s v="E. Cumplimiento de las normas sanitarias y de bioseguridad, seguridad industrial y de salud ocupacional y  manejo de seres vivos, de acuerdo con la normativa vigente. "/>
        <s v="F. Existencia de espacios propicios para el almacenamiento de la documentación en sus diversas etapas de formación de archivo con el objeto de garantizar la  transparencia administrativa, integridad, conservación y custodia de la documentación que soporta las funciones misionales, estratégicas, de evaluación y de  apoyo. "/>
        <s v="A. Información acerca de las fuentes de financiamiento, los recursos provenientes del Estado, otras fuentes externas y recursos propios. "/>
        <s v="B. Estabilidad y solidez financiera que garantice el cumplimiento, a mediano plazo, de las acciones propuestas en el plan de desarrollo institucional. "/>
        <s v="C. Políticas y estrategias para la asignación, ejecución y evaluación presupuestal y de ejecución financiera en atención al cumplimiento del Proyecto Educativo Institucional y el logro de las metas del plan de desarrollo institucional. "/>
        <s v="D. Estructura del presupuesto y de la deuda en los últimos cinco años. Plan de cancelación de compromisos. "/>
        <s v="E. Estabilidad financiera manifiesta en ejercicios de  auditoría y control fiscal. "/>
        <s v="F. Cumplimiento de los requerimientos presupuestales que se desprenden del proyecto institucional y de las actividades académicas y de bienestar. "/>
        <s v="G.Organización eficiente y funcionarios eficaces para el manejo financiero. "/>
        <s v="H. Transparencia en el manejo de los recursos financieros y buenas prácticas de auditoría certificada. Las instituciones deben demostrar la reinversión de sus  excedentes en su desarrollo misional. "/>
      </sharedItems>
    </cacheField>
    <cacheField name="ASPECTO" numFmtId="0">
      <sharedItems containsBlank="1" longText="1"/>
    </cacheField>
    <cacheField name="CÓDIGO INDICADOR" numFmtId="0">
      <sharedItems containsBlank="1"/>
    </cacheField>
    <cacheField name="INDICADOR" numFmtId="0">
      <sharedItems containsBlank="1" count="164">
        <e v="#N/A"/>
        <s v="Nivel de Satisfacción de usuarios a nivel institucional (GP)"/>
        <s v="Nivel de satisfacción de los egresados con el programa"/>
        <s v="Nivel de satisfacción de los estudiantes con el programa"/>
        <s v="Nivel de satisfacción de los estudiantes con los profesores"/>
        <s v="Formación integral"/>
        <m/>
        <s v="PODRIA APUNTARLE EL INDICADOR QUE SALGA DEL ACOMPAÑAMIENTO NORMATIVO DE LA ESTRATEGIA PAI"/>
        <s v="Retención estudiantil"/>
        <s v="Retención de estudiantes que reciben beneficios"/>
        <s v="Boletín estadistico para mecanismos de excepción"/>
        <s v="Boletín Estadístico-Reglamento Estudiantil, PQR"/>
        <s v="Identificación de organismos de decision de la institución donde participan los estudiantes.  "/>
        <s v="Verificacion con Secretaria General - Evidencias de procesos de elección de representantes estudiantiles, acorde con los mecanismos predeterminados. PAI"/>
        <s v="Verificacion con Registro y Control de los mecanismos de ingreso, Verificar participación estudiantil dentro del comité de admisiones, de lo contrario se sugiere establecer veedurias que acompañe el proceso. "/>
        <s v="Participaciones en acciones de Formación deportiva y uso del tiempo libre"/>
        <s v="Participaciones en acciones de Formación integral para el Desarrollo Humano"/>
        <s v="Participaciones en acciones de Formación en expresión artística y cultural"/>
        <s v="Participaciones en acciones de formación en responsabilidad social, ética, estética y política"/>
        <s v="Porcentaje de avance en las etapas del plan operativo (Retención)"/>
        <s v="Acompañamiento Académico"/>
        <s v="Observatorio Académico"/>
        <s v="Número de convocatorias para estudiantes internacionales"/>
        <s v="Lineamientos de movilidad estudiantil"/>
        <s v="Comunidad Universitaria involucrada en programa de voluntariado"/>
        <s v="Comunidad Universitaria involucrada en proyectos de servicio social"/>
        <s v="Porcentaje de estudiantes identificados en situación de vulnerabilidad que son atendidos por el área"/>
        <s v="Número de publicaciones en medios digitales, escritos, de televisión y programas de contenido institucional en la emisora y otros medios"/>
        <s v="Enseñabilidad.  Nivel de satisfacción de los estudiantes con los profesores. Aspecto de verificación desde secretaría general, Control Interno Disciplinario  y Vicerrectoría Académica"/>
        <s v="Planta docente (Cátedra por Sobrecarga)"/>
        <s v="Planta docente (Cátedra)"/>
        <s v="Planta docente (Planta)"/>
        <s v="Planta docente (Transitorio)"/>
        <s v="Número de artículos publicados en los index internacionales"/>
        <s v="Porcentaje de patentes en trámite o aprobadas que hayan sido comercializadas"/>
        <s v="Número de citaciones de investigadores de la Universidad en revistas indexadas internacionales"/>
        <s v="Formación postgraduada (Doctorado)"/>
        <s v="Formación postgraduada (Maestría)"/>
        <s v="Cobertura de los equipamientos"/>
        <s v="Formación en Pedagogía"/>
        <s v="Formación en administración educativa"/>
        <s v="Formación en manejo de TIC’s (Nivel básico)"/>
        <s v="Formación en manejo de TIC’s (Nivel profundización)"/>
        <s v="Formación en una segunda lengua"/>
        <s v="Formación permanente"/>
        <s v="Número de grupos de investigación participando en redes"/>
        <s v="Grupos registrados y reconocidos por Colciencias Pertenecientes a Redes de Investigación internacionales"/>
        <s v="Organización de eventos internacionales"/>
        <s v="Políticas de fomento de investigación, innovación y extensión"/>
        <s v="Número de actividades desarrolladas para el fortalecimiento institucional"/>
        <s v="Internacionalización"/>
        <s v="Porcentaje de la comunidad universitaria que participa en eventos, acciones de gestión social en la formación integral"/>
        <s v="Porcentaje de avance en las etapas del plan operativo (Curricular)"/>
        <s v="Bilingüismo en Docentes"/>
        <s v="Bilingüismo en Estudiantes"/>
        <s v="Nivel de satisfacción de los empleadores con el programa"/>
        <s v="Ocupación del egresado graduado en su perfil profesional"/>
        <s v="Nivel de satisfacción de empleadores con los egresados graduados"/>
        <s v="Número de artículos publicados en revistas indexadas"/>
        <s v="Número de obras de creación artística, libro o capítulo de libro resultado de investigación"/>
        <s v="Número de empresas innovadoras y/o de base tecnológica (EIBT)"/>
        <s v="Porcentaje de proyectos de investigación donde se evidencie la implementación de nuevos procesos y/o servicios, creación de nuevos productos e inventos"/>
        <s v="Registro de propiedad intelectual"/>
        <s v="Número de grupos de investigación que participan en observatorios sociales de impacto regional"/>
        <s v="Porcentaje de grupos de investigación reconocidos por Colciencias"/>
        <s v="Porcentaje de grupos de investigación vinculados en los programas de maestría y doctorado"/>
        <s v="Participantes de la red de trabajo del sistema de vigilancia"/>
        <s v="Porcentaje de avance en las etapas del plan operativo (Acreditación institucional)"/>
        <s v="Programas de postgrados en red"/>
        <s v="Oferta de programas"/>
        <s v="Convenios Internacionales de cooperación académica activos"/>
        <s v="Socios Académicos Internacionales"/>
        <s v="Internacionalización de la Universidad"/>
        <s v="Acciones realizadas en red con entidades regionales, nacionales o  internacionales"/>
        <s v="Articulación de la Educación Superior con la Educación Media"/>
        <s v="Número de Alianzas y/o Convenios firmados"/>
        <s v="Asignaturas orientadas por profesores visitantes internacionales"/>
        <s v="Estudiantes internacionales en la UTP"/>
        <s v="Docentes que dan ponencias en eventos internacionales"/>
        <s v="Docentes que salen al exterior"/>
        <s v="Membresías y participación en asociaciones / redes internacionales"/>
        <s v="Estudiantes UTP en movilidad internacional"/>
        <s v=" Beneficiarios participantes (Estudiantes de Colegios y  de la Universidad  y  Jóvenes Investigadores)  en los programas de formación  en investigación, innovación y emprendimiento"/>
        <s v="Número de proyectos aprobados por tipo de investigación"/>
        <s v="Número de proyectos (incluye practicas empresariales conducentes a trabajo de grado)"/>
        <s v="Total de recursos  aprobados por tipo de investigación"/>
        <s v="No de docentes y estudiantes capacitados en el funcionamiento de las bases de datos científicas"/>
        <s v="Número de Emprendimientos con potencial para ser Spin Off"/>
        <s v="Número de  de proyectos relacionados con comercialización y productos y servicios tecnológicos : Cursos de educación no formal. Asesorías, consultorías e interventorias. Servicios especializados de laboratorios."/>
        <s v="Número de estudiantes vinculados con empresas"/>
        <s v="Porcentaje de los proyectos sobresalientes y laureados"/>
        <s v="Número de iniciativas empresariales con potencial innovador, de base tecnológica y de alto potencial, acompañadas en su gestión integral"/>
        <s v="Índice de construcción"/>
        <s v="Automatización de Espacios Físicos"/>
        <s v="Sostenibilidad de hardware y software"/>
        <s v="Avance en la ejecución del plan operativo (Sostenibilidad de la infraestructura física)"/>
        <s v="Boletín estadistico "/>
        <s v="Boletín estadistico, escalafon docente"/>
        <s v="Historico de noticias, Campus informa"/>
        <s v="Implementación del CI&amp;DT -Nodo Central"/>
        <s v="Vinculación de las facultades  de la Universidad en el proyecto Red de Nodos Innovación, Ciencia y Tecnología"/>
        <s v="CIARP"/>
        <s v="Porcentaje de proyectos de investigación apropiados por la sociedad"/>
        <s v="Porcentaje de software y libros que hayan sido comercializados"/>
        <s v="Boletín estadistico. _x000a_Número de estudiantes graduados en maestrias y doctorados. Tener presente que las Maestrías en su mayoría tienen un énfasis en profundización"/>
        <s v="Implementación del sistema de vigilancia"/>
        <s v="Desempeño institucional en alcanzar el impacto regional"/>
        <s v="Transferencia de conocimiento al sector productivo"/>
        <s v="Conocimiento científico y académico de carácter regional y en red puesto a disposición de la región"/>
        <s v="Políticas públicas formuladas o intervenidas a nivel regional"/>
        <s v="Aporte de la UTP en proyectos y/o actividades a nivel regional del componente ambiental de la agenda de la Ecorregión"/>
        <s v="Políticas públicas nuevas o mejoradas"/>
        <s v="Número de alianzas articuladas"/>
        <s v="Propuestas de la movilización social aprobadas por las instancias pertinentes (local y departamental)"/>
        <s v="Fases de articulación con diferentes actores internos y externos"/>
        <s v="Acciones que contribuyan a la transferencia de conocimiento en alianza Universidad - Empresa - Estado"/>
        <s v="Observatorios regionales en los cuales participa la UTP"/>
        <s v="Facultades y/o dependencias de la UTP que participan en procesos de construcción y/o actualización de políticas públicas regionales"/>
        <s v="Proyectos de investigación gestionados por medio de redes académicas regionales"/>
        <s v="Proyectos de investigación en temas relacionados con el Paisaje Cultural Cafetero"/>
        <s v="Número de Proyectos construidos conjuntamente con actores de la Movilización Social"/>
        <s v="Participación de las facultades e instancias de la Universidad en los propósitos de la Movilización Social"/>
        <s v="Porcentaje de ejecución de las actividades del Plan Operativo (Comunidades)"/>
        <s v="Indicador"/>
        <s v="Porcentaje de graduados con información actualizada acorde con las variables de interés institucional"/>
        <s v="Impacto de la estrategia de  gestión del conocimiento sobre la comunidad Universitaria"/>
        <s v="Porcentaje de avance en las etapas del plan operativo (Sistema de evaluación)"/>
        <s v="Avance en la ejecución del plan operativo (Gestión de procesos)"/>
        <s v="Nivel de cumplimiento en los tres niveles"/>
        <s v="Observatorio Institucional"/>
        <s v="Estudiantes con calificación en evaluaciones de calidad de la educación superior por encima de la media nacional"/>
        <s v="Estudiantes con reconocimiento de &quot;estudiante distinguido&quot;"/>
        <s v="Estudiantes valorados en todas las pruebas de competencias iniciales y de perfiles de ingreso ya implementadas"/>
        <s v="Desarrollo del Sistema de Información"/>
        <s v="Vigilancia e inteligencia competitiva (Toma de decisiones)"/>
        <s v="Vigilancia e inteligencia competitiva (Identificación de información) (Días)"/>
        <s v="Ejecución de procesos para el desarrollo del talento humano (PGH)"/>
        <s v="Participaciones en acciones para la promoción y prevención en salud"/>
        <s v="Percepción del usuario de la atención recibida"/>
        <s v="Gestión ambiental universitaria"/>
        <s v="Aspecto de verificación desde la secretaría general y la Vicerrectoría de RSBU"/>
        <s v="Población estudiantil en situación de vulnerabilidad"/>
        <s v="Percepción de la comunidad sobre el esfuerzo institucional para mejorar el clima organizacional (CO)"/>
        <s v="Resultados de Medición de la Cultura Organizacional (CO)"/>
        <s v="Intervención de la Estructura Organizacional (EO)"/>
        <s v="Avance en la ejecución del plan operativo (Estructura organizacional)"/>
        <s v="Avance en la ejecución del plan operativo (Procesos de gestión de humana)"/>
        <s v="Avance en la ejecución del plan operativo (Sistemas de Información)"/>
        <s v="Sistemas de comunicación"/>
        <s v="Avance en la ejecución del plan operativo (Sistema de Comunicaciones)"/>
        <s v="Avance en la ejecución del plan operativo (Sostenibilidad de Hardware y Software)"/>
        <s v="Transparencia, PQR"/>
        <s v="Participantes activos en el sistema de control social"/>
        <s v="Procedimientos académicos y administrativos propios de la educación mediada por TIC diagnosticados, analizados y diseñados"/>
        <s v="Número de actividades de sensibilización realizadas"/>
        <s v="Viabilidad de programas de pregrado y posgrado virtuales"/>
        <s v="Avance en la ejecución del plan operativo (Gestión estratégica del campus)"/>
        <s v="Nuevas líneas de financiamiento"/>
        <s v="Porcentaje de avance en la ejecución de proyectos de optimización"/>
        <s v="Porcentaje de avance en la ejecución de proyectos de racionalización del uso de los recursos"/>
        <s v="Proyección presupuestal que realiza la Vicerrector Administrativo"/>
        <s v="Optimización de Ingresos"/>
        <s v="Racionalización del uso de los recursos"/>
        <s v="Informe de austeridad del gasto - Oficina de Control Interno"/>
      </sharedItems>
    </cacheField>
    <cacheField name="CATEGORÍA" numFmtId="0">
      <sharedItems containsBlank="1" count="6">
        <s v="Otro Indicador"/>
        <s v="Indicador PDI"/>
        <s v="Aspecto de verificación"/>
        <m/>
        <s v="Propuesta de indicador"/>
        <s v="Documental"/>
      </sharedItems>
    </cacheField>
    <cacheField name="OBJETIVO INSTITUCIONAL" numFmtId="0">
      <sharedItems containsMixedTypes="1" containsNumber="1" containsInteger="1" minValue="0" maxValue="0" count="8">
        <n v="0"/>
        <s v="Desarrollo institucional"/>
        <s v="Cobertura con calidad"/>
        <s v="Bienestar Institucional"/>
        <s v="Internacionalización"/>
        <s v="Investigaciones, Innovación y Extensión"/>
        <s v="Alianzas Estratégicas"/>
        <s v="Impacto Regional"/>
      </sharedItems>
    </cacheField>
    <cacheField name="SOPORTE " numFmtId="0">
      <sharedItems containsNonDate="0" containsString="0" containsBlank="1"/>
    </cacheField>
    <cacheField name="FUENTE" numFmtId="0">
      <sharedItems containsNonDate="0" containsString="0" containsBlank="1"/>
    </cacheField>
    <cacheField name="ESTADO DE LOS SOPORTES DE LOS INDICADOR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0">
  <r>
    <s v=" 1. MISIÓN Y PROYECTO INSTITUCIONAL"/>
    <x v="0"/>
    <s v="1.Coherencia y pertinencia de la Misión"/>
    <x v="0"/>
    <x v="0"/>
    <s v="A.Coherencia y pertinencia de la misión con la naturaleza, tradición, objetivos y logros institucionales."/>
    <s v="Cumplimiento de metas en los tres niveles del Plan de Desarrollo"/>
    <x v="0"/>
    <x v="0"/>
    <x v="0"/>
    <m/>
    <m/>
    <m/>
  </r>
  <r>
    <m/>
    <x v="0"/>
    <m/>
    <x v="0"/>
    <x v="1"/>
    <s v="B. Coherencia y pertinencia de la misión en relación con el entorno social,  cultural, ambiental y productivo. "/>
    <s v="Cumplimiento de metas en los tres niveles del Plan de Desarrollo"/>
    <x v="0"/>
    <x v="0"/>
    <x v="0"/>
    <m/>
    <m/>
    <m/>
  </r>
  <r>
    <m/>
    <x v="0"/>
    <m/>
    <x v="0"/>
    <x v="2"/>
    <s v="C. Coherencia y pertinencia de la misión con los procesos académicos y administrativos."/>
    <s v="Cumplimiento de metas en los tres niveles del Plan de Desarrollo"/>
    <x v="0"/>
    <x v="0"/>
    <x v="0"/>
    <m/>
    <m/>
    <m/>
  </r>
  <r>
    <m/>
    <x v="0"/>
    <m/>
    <x v="0"/>
    <x v="3"/>
    <s v="D. Coherencia y pertinencia de la misión con los principios  constitucionales y los objetivos de la educación superior."/>
    <s v="Cumplimiento de metas en los tres niveles del Plan de Desarrollo"/>
    <x v="0"/>
    <x v="0"/>
    <x v="0"/>
    <m/>
    <m/>
    <m/>
  </r>
  <r>
    <m/>
    <x v="0"/>
    <m/>
    <x v="0"/>
    <x v="4"/>
    <s v="E. Incorporación de la calidad del servicio público de la educación a los propósitos institucionales. "/>
    <s v="1.C3.3"/>
    <x v="1"/>
    <x v="1"/>
    <x v="1"/>
    <m/>
    <m/>
    <m/>
  </r>
  <r>
    <m/>
    <x v="0"/>
    <m/>
    <x v="0"/>
    <x v="4"/>
    <m/>
    <s v="2.C4.1"/>
    <x v="2"/>
    <x v="1"/>
    <x v="2"/>
    <m/>
    <m/>
    <m/>
  </r>
  <r>
    <m/>
    <x v="0"/>
    <m/>
    <x v="0"/>
    <x v="4"/>
    <m/>
    <s v="2.C4.3"/>
    <x v="3"/>
    <x v="1"/>
    <x v="2"/>
    <m/>
    <m/>
    <m/>
  </r>
  <r>
    <m/>
    <x v="0"/>
    <m/>
    <x v="0"/>
    <x v="4"/>
    <m/>
    <s v="2.C4.4"/>
    <x v="4"/>
    <x v="1"/>
    <x v="2"/>
    <m/>
    <m/>
    <m/>
  </r>
  <r>
    <m/>
    <x v="0"/>
    <m/>
    <x v="0"/>
    <x v="5"/>
    <s v="F. Coherencia entre la naturaleza de la institución, lo que dice ser a través de su misión, la información que suministra y la imagen que da a la sociedad. "/>
    <s v="Cumplimiento de metas en los tres niveles del Plan de Desarrollo"/>
    <x v="0"/>
    <x v="0"/>
    <x v="0"/>
    <m/>
    <m/>
    <m/>
  </r>
  <r>
    <m/>
    <x v="1"/>
    <s v="2. Orientaciones y estrategias del Proyecto Educativo Institucional. "/>
    <x v="0"/>
    <x v="6"/>
    <s v="A. Orientaciones y estrategias del PEI para la planeación, organización, la toma de decisiones, la administración, evaluación y autorregulación de la docencia, investigación y extensión o proyección social, así como del bienestar, la internacionalización y los recursos físicos y financieros."/>
    <s v="Cumplimiento de metas en los tres niveles del Plan de Desarrollo"/>
    <x v="0"/>
    <x v="0"/>
    <x v="0"/>
    <m/>
    <m/>
    <m/>
  </r>
  <r>
    <m/>
    <x v="2"/>
    <s v="3. Formación integral y construcción de la comunidad académica en el Proyecto Educativo Institucional. "/>
    <x v="0"/>
    <x v="7"/>
    <s v="A. Orientaciones y estrategias del PEI para el fomento de la formación integral de los estudiantes. "/>
    <s v="3C.1. "/>
    <x v="5"/>
    <x v="1"/>
    <x v="3"/>
    <m/>
    <m/>
    <m/>
  </r>
  <r>
    <m/>
    <x v="2"/>
    <m/>
    <x v="0"/>
    <x v="8"/>
    <s v="B. Estrategias del PEI para el fortalecimiento de la comunidad académica en un ambiente institucional adecuado. "/>
    <s v="Calidad de vida en contextos universitarios con responsabilidad social"/>
    <x v="0"/>
    <x v="2"/>
    <x v="0"/>
    <m/>
    <m/>
    <m/>
  </r>
  <r>
    <m/>
    <x v="3"/>
    <m/>
    <x v="1"/>
    <x v="9"/>
    <m/>
    <m/>
    <x v="6"/>
    <x v="3"/>
    <x v="0"/>
    <m/>
    <m/>
    <m/>
  </r>
  <r>
    <s v="2. ESTUDIANTES"/>
    <x v="4"/>
    <s v="4. Deberes y derechos de los estudiantes."/>
    <x v="2"/>
    <x v="10"/>
    <s v="A. Apreciación de los estudiantes acerca de la adecuada aplicación de las disposiciones del estatuto estudiantil. "/>
    <m/>
    <x v="7"/>
    <x v="4"/>
    <x v="0"/>
    <m/>
    <m/>
    <m/>
  </r>
  <r>
    <m/>
    <x v="4"/>
    <m/>
    <x v="2"/>
    <x v="11"/>
    <s v="B. Aplicación de los criterios para ingreso y permanencia en la institución. "/>
    <s v="2.C2.2"/>
    <x v="8"/>
    <x v="1"/>
    <x v="2"/>
    <m/>
    <m/>
    <m/>
  </r>
  <r>
    <m/>
    <x v="4"/>
    <m/>
    <x v="2"/>
    <x v="11"/>
    <m/>
    <s v="3.C2.4"/>
    <x v="9"/>
    <x v="1"/>
    <x v="3"/>
    <m/>
    <m/>
    <m/>
  </r>
  <r>
    <m/>
    <x v="4"/>
    <m/>
    <x v="2"/>
    <x v="11"/>
    <m/>
    <m/>
    <x v="10"/>
    <x v="2"/>
    <x v="0"/>
    <m/>
    <m/>
    <m/>
  </r>
  <r>
    <m/>
    <x v="4"/>
    <m/>
    <x v="2"/>
    <x v="12"/>
    <s v="C. Aplicación adecuada de los criterios para promoción, transferencia y grado. "/>
    <m/>
    <x v="11"/>
    <x v="2"/>
    <x v="0"/>
    <m/>
    <m/>
    <m/>
  </r>
  <r>
    <m/>
    <x v="4"/>
    <m/>
    <x v="2"/>
    <x v="13"/>
    <s v="D. Participación de los estudiantes en los organismos de decisión de la institución."/>
    <m/>
    <x v="12"/>
    <x v="2"/>
    <x v="0"/>
    <m/>
    <m/>
    <m/>
  </r>
  <r>
    <m/>
    <x v="4"/>
    <m/>
    <x v="2"/>
    <x v="14"/>
    <s v="E. Claridad y trasparencia en la aplicación de los mecanismos predeterminados para la elección de representantes estudiantiles en los organismos de decisión. "/>
    <m/>
    <x v="13"/>
    <x v="2"/>
    <x v="0"/>
    <m/>
    <m/>
    <m/>
  </r>
  <r>
    <m/>
    <x v="5"/>
    <s v="5. Admisión y permanencia de estudiantes."/>
    <x v="2"/>
    <x v="15"/>
    <s v="A. Aplicación equitativa y transparente de los criterios para la admisión y permanencia de los estudiantes. "/>
    <m/>
    <x v="14"/>
    <x v="2"/>
    <x v="0"/>
    <m/>
    <m/>
    <m/>
  </r>
  <r>
    <m/>
    <x v="5"/>
    <m/>
    <x v="2"/>
    <x v="16"/>
    <s v="B. Estrategias que garanticen la integración de los estudiantes a la institución en consideración a su heterogeneidad social y cultural."/>
    <s v="3.P1.1"/>
    <x v="15"/>
    <x v="1"/>
    <x v="3"/>
    <m/>
    <m/>
    <m/>
  </r>
  <r>
    <m/>
    <x v="5"/>
    <m/>
    <x v="2"/>
    <x v="16"/>
    <m/>
    <s v="3.P1.2"/>
    <x v="16"/>
    <x v="1"/>
    <x v="3"/>
    <m/>
    <m/>
    <m/>
  </r>
  <r>
    <m/>
    <x v="5"/>
    <m/>
    <x v="2"/>
    <x v="16"/>
    <m/>
    <s v="3.P1.3"/>
    <x v="17"/>
    <x v="1"/>
    <x v="3"/>
    <m/>
    <m/>
    <m/>
  </r>
  <r>
    <m/>
    <x v="5"/>
    <m/>
    <x v="2"/>
    <x v="16"/>
    <m/>
    <s v="3.P1.4"/>
    <x v="18"/>
    <x v="1"/>
    <x v="3"/>
    <m/>
    <m/>
    <m/>
  </r>
  <r>
    <m/>
    <x v="5"/>
    <m/>
    <x v="2"/>
    <x v="17"/>
    <s v="C. Deserción de estudiantes, análisis de causas y estrategias de permanencia en condiciones de calidad. "/>
    <s v="2.C2.2"/>
    <x v="8"/>
    <x v="1"/>
    <x v="2"/>
    <m/>
    <m/>
    <m/>
  </r>
  <r>
    <m/>
    <x v="5"/>
    <m/>
    <x v="2"/>
    <x v="17"/>
    <m/>
    <s v="2.P5.3"/>
    <x v="19"/>
    <x v="1"/>
    <x v="2"/>
    <m/>
    <m/>
    <m/>
  </r>
  <r>
    <m/>
    <x v="5"/>
    <m/>
    <x v="2"/>
    <x v="17"/>
    <m/>
    <s v="2.P2.5"/>
    <x v="20"/>
    <x v="1"/>
    <x v="2"/>
    <m/>
    <m/>
    <m/>
  </r>
  <r>
    <m/>
    <x v="5"/>
    <m/>
    <x v="2"/>
    <x v="17"/>
    <m/>
    <s v="2.P2.4"/>
    <x v="21"/>
    <x v="1"/>
    <x v="2"/>
    <m/>
    <m/>
    <m/>
  </r>
  <r>
    <m/>
    <x v="5"/>
    <m/>
    <x v="2"/>
    <x v="18"/>
    <s v="D. Existencia y aplicación de criterios y estrategias para admitir estudiantes procedentes de otras instituciones nacionales e internacionales y reglas claras para el intercambio estudiantil."/>
    <s v="5.P2.1"/>
    <x v="22"/>
    <x v="1"/>
    <x v="4"/>
    <m/>
    <m/>
    <m/>
  </r>
  <r>
    <m/>
    <x v="5"/>
    <m/>
    <x v="2"/>
    <x v="18"/>
    <m/>
    <s v="5.P2.2"/>
    <x v="23"/>
    <x v="1"/>
    <x v="4"/>
    <m/>
    <m/>
    <m/>
  </r>
  <r>
    <m/>
    <x v="5"/>
    <m/>
    <x v="2"/>
    <x v="18"/>
    <m/>
    <s v="Verificar con Registro y Control "/>
    <x v="0"/>
    <x v="2"/>
    <x v="0"/>
    <m/>
    <m/>
    <m/>
  </r>
  <r>
    <m/>
    <x v="6"/>
    <s v="6. Sistemas de estímulos y créditos para estudiantes."/>
    <x v="2"/>
    <x v="19"/>
    <s v="A. Cumplimiento transparente de los criterios para  asignación de los apoyos estudiantiles. "/>
    <s v="3.C2.1"/>
    <x v="24"/>
    <x v="1"/>
    <x v="3"/>
    <m/>
    <m/>
    <m/>
  </r>
  <r>
    <m/>
    <x v="6"/>
    <m/>
    <x v="2"/>
    <x v="19"/>
    <m/>
    <s v="3.C2.2"/>
    <x v="25"/>
    <x v="1"/>
    <x v="3"/>
    <m/>
    <m/>
    <m/>
  </r>
  <r>
    <m/>
    <x v="6"/>
    <m/>
    <x v="2"/>
    <x v="19"/>
    <m/>
    <s v="3.C2.3"/>
    <x v="26"/>
    <x v="1"/>
    <x v="3"/>
    <m/>
    <m/>
    <m/>
  </r>
  <r>
    <m/>
    <x v="6"/>
    <m/>
    <x v="2"/>
    <x v="19"/>
    <m/>
    <s v="3.C2.4"/>
    <x v="9"/>
    <x v="1"/>
    <x v="3"/>
    <m/>
    <m/>
    <m/>
  </r>
  <r>
    <m/>
    <x v="6"/>
    <m/>
    <x v="2"/>
    <x v="20"/>
    <s v="B. Existencia de convenios interinstitucionales activos tendientes a facilitar el ingreso y permanencia de estudiantes. "/>
    <s v="5.P2.1"/>
    <x v="22"/>
    <x v="1"/>
    <x v="4"/>
    <m/>
    <m/>
    <m/>
  </r>
  <r>
    <m/>
    <x v="6"/>
    <m/>
    <x v="2"/>
    <x v="20"/>
    <m/>
    <s v="5.P2.2"/>
    <x v="23"/>
    <x v="1"/>
    <x v="4"/>
    <m/>
    <m/>
    <m/>
  </r>
  <r>
    <m/>
    <x v="6"/>
    <m/>
    <x v="2"/>
    <x v="20"/>
    <m/>
    <s v="Verificar con Registro y Control "/>
    <x v="0"/>
    <x v="2"/>
    <x v="0"/>
    <m/>
    <m/>
    <m/>
  </r>
  <r>
    <m/>
    <x v="6"/>
    <m/>
    <x v="2"/>
    <x v="21"/>
    <s v="C. Divulgación de los sistemas de crédito, subsidios, becas y estímulos."/>
    <s v="3.P5.3"/>
    <x v="27"/>
    <x v="1"/>
    <x v="3"/>
    <m/>
    <m/>
    <m/>
  </r>
  <r>
    <m/>
    <x v="6"/>
    <m/>
    <x v="2"/>
    <x v="21"/>
    <m/>
    <s v="Verificar con Comunicaciones"/>
    <x v="0"/>
    <x v="2"/>
    <x v="0"/>
    <m/>
    <m/>
    <m/>
  </r>
  <r>
    <m/>
    <x v="6"/>
    <m/>
    <x v="2"/>
    <x v="22"/>
    <s v="D. Eficiente aplicación de sistemas de estímulo a  través de programas tales como monitorias, asistencia de investigación, matrícula de honor, condonación de créditos, entre otros."/>
    <s v="3.C2.1"/>
    <x v="24"/>
    <x v="1"/>
    <x v="3"/>
    <m/>
    <m/>
    <m/>
  </r>
  <r>
    <m/>
    <x v="6"/>
    <m/>
    <x v="2"/>
    <x v="22"/>
    <m/>
    <s v="3.C2.2"/>
    <x v="25"/>
    <x v="1"/>
    <x v="3"/>
    <m/>
    <m/>
    <m/>
  </r>
  <r>
    <m/>
    <x v="6"/>
    <m/>
    <x v="2"/>
    <x v="22"/>
    <m/>
    <s v="3.C2.3"/>
    <x v="26"/>
    <x v="1"/>
    <x v="3"/>
    <m/>
    <m/>
    <m/>
  </r>
  <r>
    <m/>
    <x v="6"/>
    <m/>
    <x v="2"/>
    <x v="22"/>
    <m/>
    <s v="3.C2.4"/>
    <x v="9"/>
    <x v="1"/>
    <x v="3"/>
    <m/>
    <m/>
    <m/>
  </r>
  <r>
    <m/>
    <x v="6"/>
    <m/>
    <x v="2"/>
    <x v="22"/>
    <m/>
    <s v="PAI NORMATIVO"/>
    <x v="0"/>
    <x v="2"/>
    <x v="0"/>
    <m/>
    <m/>
    <m/>
  </r>
  <r>
    <m/>
    <x v="6"/>
    <m/>
    <x v="2"/>
    <x v="23"/>
    <s v="E. Procedimientos de control para garantizar que los estudiantes beneficiados con los apoyos institucionales hagan buen uso de éstos en los tiempos previstos para su graduación. "/>
    <s v="HABLAR CON EL OBSERVATORIO INSTITUCIONAL"/>
    <x v="0"/>
    <x v="2"/>
    <x v="0"/>
    <m/>
    <m/>
    <m/>
  </r>
  <r>
    <m/>
    <x v="3"/>
    <m/>
    <x v="1"/>
    <x v="9"/>
    <m/>
    <m/>
    <x v="6"/>
    <x v="3"/>
    <x v="0"/>
    <m/>
    <m/>
    <m/>
  </r>
  <r>
    <s v=" 3. PROFESORES"/>
    <x v="7"/>
    <s v="7. Deberes y derechos del profesorado."/>
    <x v="3"/>
    <x v="24"/>
    <s v="A. Contribución del estatuto docente al logro de la misión institucional."/>
    <s v="2.C4.4 "/>
    <x v="28"/>
    <x v="1"/>
    <x v="2"/>
    <m/>
    <m/>
    <m/>
  </r>
  <r>
    <m/>
    <x v="7"/>
    <m/>
    <x v="3"/>
    <x v="25"/>
    <s v="B. Aplicación transparente del régimen disciplinario de profesores."/>
    <s v="Aspecto de verificación desde  Control Interno Disciplinario  "/>
    <x v="0"/>
    <x v="2"/>
    <x v="0"/>
    <m/>
    <m/>
    <m/>
  </r>
  <r>
    <m/>
    <x v="7"/>
    <m/>
    <x v="3"/>
    <x v="26"/>
    <s v="C. Apreciación de los profesores acerca de la aplicación de las disposiciones del estatuto profesoral. "/>
    <s v="Apreciación"/>
    <x v="0"/>
    <x v="2"/>
    <x v="0"/>
    <m/>
    <m/>
    <m/>
  </r>
  <r>
    <m/>
    <x v="7"/>
    <m/>
    <x v="3"/>
    <x v="27"/>
    <s v="D. Participación de los  profesores en los organismos de decisión de la institución."/>
    <s v="Identificación de organismos de decision de la institución donde participan los profesores.  "/>
    <x v="0"/>
    <x v="2"/>
    <x v="0"/>
    <m/>
    <m/>
    <m/>
  </r>
  <r>
    <m/>
    <x v="7"/>
    <m/>
    <x v="3"/>
    <x v="28"/>
    <s v="E. Claridad y trasparencia en la aplicación de los mecanismos predeterminados para la elección de representantes profesorales en los organismos de decisión."/>
    <s v="Aspecto de verificación desde secretaría general."/>
    <x v="0"/>
    <x v="2"/>
    <x v="0"/>
    <m/>
    <m/>
    <m/>
  </r>
  <r>
    <m/>
    <x v="8"/>
    <s v="8. Planta profesoral"/>
    <x v="3"/>
    <x v="29"/>
    <s v="A. Suficiencia del cuerpo profesoral para el cumplimiento de las funciones misionales de la institución. "/>
    <s v="2.C5.6"/>
    <x v="29"/>
    <x v="1"/>
    <x v="2"/>
    <m/>
    <m/>
    <m/>
  </r>
  <r>
    <m/>
    <x v="8"/>
    <m/>
    <x v="3"/>
    <x v="29"/>
    <m/>
    <s v="2.C5.7"/>
    <x v="30"/>
    <x v="1"/>
    <x v="2"/>
    <m/>
    <m/>
    <m/>
  </r>
  <r>
    <m/>
    <x v="8"/>
    <m/>
    <x v="3"/>
    <x v="29"/>
    <m/>
    <s v="2.C5.8"/>
    <x v="31"/>
    <x v="1"/>
    <x v="2"/>
    <m/>
    <m/>
    <m/>
  </r>
  <r>
    <m/>
    <x v="8"/>
    <m/>
    <x v="3"/>
    <x v="29"/>
    <m/>
    <s v="2.C5.9"/>
    <x v="32"/>
    <x v="1"/>
    <x v="2"/>
    <m/>
    <m/>
    <m/>
  </r>
  <r>
    <m/>
    <x v="8"/>
    <m/>
    <x v="3"/>
    <x v="30"/>
    <s v="B. Calidad de los profesores, según títulos obtenidos y experiencia en relación  con las funciones sustantivas de la institución. "/>
    <s v="4.O.1"/>
    <x v="33"/>
    <x v="1"/>
    <x v="5"/>
    <m/>
    <m/>
    <m/>
  </r>
  <r>
    <m/>
    <x v="8"/>
    <m/>
    <x v="3"/>
    <x v="30"/>
    <m/>
    <s v="4.O.2"/>
    <x v="34"/>
    <x v="1"/>
    <x v="5"/>
    <m/>
    <m/>
    <m/>
  </r>
  <r>
    <m/>
    <x v="8"/>
    <m/>
    <x v="3"/>
    <x v="30"/>
    <m/>
    <s v="4.C2.1"/>
    <x v="35"/>
    <x v="1"/>
    <x v="5"/>
    <m/>
    <m/>
    <m/>
  </r>
  <r>
    <m/>
    <x v="8"/>
    <m/>
    <x v="3"/>
    <x v="30"/>
    <m/>
    <s v="2.C5.8"/>
    <x v="31"/>
    <x v="1"/>
    <x v="2"/>
    <m/>
    <m/>
    <m/>
  </r>
  <r>
    <m/>
    <x v="8"/>
    <m/>
    <x v="3"/>
    <x v="30"/>
    <m/>
    <s v="2.C3.7"/>
    <x v="36"/>
    <x v="1"/>
    <x v="2"/>
    <m/>
    <m/>
    <m/>
  </r>
  <r>
    <m/>
    <x v="8"/>
    <m/>
    <x v="3"/>
    <x v="30"/>
    <m/>
    <s v="2.C3.8"/>
    <x v="37"/>
    <x v="1"/>
    <x v="2"/>
    <m/>
    <m/>
    <m/>
  </r>
  <r>
    <m/>
    <x v="8"/>
    <m/>
    <x v="3"/>
    <x v="31"/>
    <s v="C. Mecanismos de contratación de profesores que propendan por la consolidación de una comunidad académica comprometida con las funciones misionales. "/>
    <s v="2.C5.6"/>
    <x v="29"/>
    <x v="1"/>
    <x v="2"/>
    <m/>
    <m/>
    <m/>
  </r>
  <r>
    <m/>
    <x v="8"/>
    <m/>
    <x v="3"/>
    <x v="31"/>
    <m/>
    <s v="2.C5.7"/>
    <x v="30"/>
    <x v="1"/>
    <x v="2"/>
    <m/>
    <m/>
    <m/>
  </r>
  <r>
    <m/>
    <x v="8"/>
    <m/>
    <x v="3"/>
    <x v="31"/>
    <m/>
    <s v="2.C5.8"/>
    <x v="31"/>
    <x v="1"/>
    <x v="2"/>
    <m/>
    <m/>
    <m/>
  </r>
  <r>
    <m/>
    <x v="8"/>
    <m/>
    <x v="3"/>
    <x v="31"/>
    <m/>
    <s v="2.C5.9"/>
    <x v="32"/>
    <x v="1"/>
    <x v="2"/>
    <m/>
    <m/>
    <m/>
  </r>
  <r>
    <m/>
    <x v="8"/>
    <m/>
    <x v="3"/>
    <x v="32"/>
    <s v="D. Criterios para definir responsabilidades del profesorado en relación con la docencia, investigación, extensión o proyección social y la asesoría a estudiantes,  de acuerdo con la categoría en el escalafón. "/>
    <s v="Aspecto de verificación, Vicerrectoría académica (plan de trabajo docente)"/>
    <x v="0"/>
    <x v="2"/>
    <x v="0"/>
    <m/>
    <m/>
    <m/>
  </r>
  <r>
    <m/>
    <x v="8"/>
    <m/>
    <x v="3"/>
    <x v="33"/>
    <s v="E. Capacidad de los criterios y mecanismos de evaluación de las tareas asignadas a los profesores con miras a cualificar su labor. "/>
    <s v="2.C4.4"/>
    <x v="4"/>
    <x v="1"/>
    <x v="2"/>
    <m/>
    <m/>
    <m/>
  </r>
  <r>
    <m/>
    <x v="8"/>
    <m/>
    <x v="3"/>
    <x v="33"/>
    <m/>
    <s v="Aspecto de verificación, Vicerrectoría académica (plan de trabajo docente)."/>
    <x v="0"/>
    <x v="2"/>
    <x v="0"/>
    <m/>
    <m/>
    <m/>
  </r>
  <r>
    <m/>
    <x v="8"/>
    <m/>
    <x v="3"/>
    <x v="34"/>
    <s v="F. Diversidad del cuerpo profesoral en términos del origen institucional de su formación académica y la calidad de los programas de los cuales son graduados. "/>
    <s v="Aspecto de verificación desde Gestión del Talento Humano"/>
    <x v="0"/>
    <x v="2"/>
    <x v="0"/>
    <m/>
    <m/>
    <m/>
  </r>
  <r>
    <m/>
    <x v="8"/>
    <m/>
    <x v="3"/>
    <x v="35"/>
    <s v="G. Adecuada distribución de las labores asignadas a los profesores para desarrollar sus funciones en condiciones de calidad con espacios  institucionales apropiados. "/>
    <s v="1.C1.2"/>
    <x v="38"/>
    <x v="1"/>
    <x v="1"/>
    <m/>
    <m/>
    <m/>
  </r>
  <r>
    <m/>
    <x v="8"/>
    <m/>
    <x v="3"/>
    <x v="35"/>
    <m/>
    <s v=" Plan de trabajo docente"/>
    <x v="0"/>
    <x v="2"/>
    <x v="0"/>
    <m/>
    <m/>
    <m/>
  </r>
  <r>
    <m/>
    <x v="9"/>
    <s v="9. Carrera docente"/>
    <x v="3"/>
    <x v="36"/>
    <s v="A. Cumplimiento transparente de los criterios establecidos para la vinculación y evaluación de profesores."/>
    <s v="Aspecto de verificación desde secretaría general, vicerrectoría académica y facultades_x000a_"/>
    <x v="0"/>
    <x v="2"/>
    <x v="0"/>
    <m/>
    <m/>
    <m/>
  </r>
  <r>
    <m/>
    <x v="9"/>
    <m/>
    <x v="3"/>
    <x v="36"/>
    <m/>
    <s v="2.C4.4"/>
    <x v="4"/>
    <x v="1"/>
    <x v="2"/>
    <m/>
    <m/>
    <m/>
  </r>
  <r>
    <m/>
    <x v="9"/>
    <m/>
    <x v="3"/>
    <x v="36"/>
    <m/>
    <s v="2.C5.6"/>
    <x v="29"/>
    <x v="1"/>
    <x v="2"/>
    <m/>
    <m/>
    <m/>
  </r>
  <r>
    <m/>
    <x v="9"/>
    <m/>
    <x v="3"/>
    <x v="36"/>
    <m/>
    <s v="2.C5.7"/>
    <x v="30"/>
    <x v="1"/>
    <x v="2"/>
    <m/>
    <m/>
    <m/>
  </r>
  <r>
    <m/>
    <x v="9"/>
    <m/>
    <x v="3"/>
    <x v="36"/>
    <m/>
    <s v="2.C5.8"/>
    <x v="31"/>
    <x v="1"/>
    <x v="2"/>
    <m/>
    <m/>
    <m/>
  </r>
  <r>
    <m/>
    <x v="9"/>
    <m/>
    <x v="3"/>
    <x v="36"/>
    <m/>
    <s v="2.C5.9"/>
    <x v="32"/>
    <x v="1"/>
    <x v="2"/>
    <m/>
    <m/>
    <m/>
  </r>
  <r>
    <m/>
    <x v="9"/>
    <m/>
    <x v="3"/>
    <x v="37"/>
    <s v="B. Estructuración de las categorías académicas y efectiva movilidad de los profesores en el escalafón docente. "/>
    <s v="Boletín estadistico, verificación del estatuto docente, asignación de puntos  Decreto 1279"/>
    <x v="6"/>
    <x v="2"/>
    <x v="0"/>
    <m/>
    <m/>
    <m/>
  </r>
  <r>
    <m/>
    <x v="9"/>
    <m/>
    <x v="3"/>
    <x v="37"/>
    <m/>
    <m/>
    <x v="6"/>
    <x v="3"/>
    <x v="0"/>
    <m/>
    <m/>
    <m/>
  </r>
  <r>
    <m/>
    <x v="9"/>
    <m/>
    <x v="3"/>
    <x v="37"/>
    <m/>
    <m/>
    <x v="6"/>
    <x v="3"/>
    <x v="0"/>
    <m/>
    <m/>
    <m/>
  </r>
  <r>
    <m/>
    <x v="9"/>
    <m/>
    <x v="3"/>
    <x v="37"/>
    <m/>
    <m/>
    <x v="6"/>
    <x v="3"/>
    <x v="0"/>
    <m/>
    <m/>
    <m/>
  </r>
  <r>
    <m/>
    <x v="9"/>
    <m/>
    <x v="3"/>
    <x v="38"/>
    <s v="C. Cumplimiento transparente de los criterios y mecanismos para la determinación de la asignación salarial. "/>
    <s v="Decreto 1279"/>
    <x v="6"/>
    <x v="2"/>
    <x v="0"/>
    <m/>
    <m/>
    <m/>
  </r>
  <r>
    <m/>
    <x v="10"/>
    <s v="10. Desarrollo profesoral"/>
    <x v="3"/>
    <x v="39"/>
    <s v="A. Cobertura, calidad y pertinencia de los programas de desarrollo profesoral."/>
    <s v="2.C3.1"/>
    <x v="39"/>
    <x v="1"/>
    <x v="2"/>
    <m/>
    <m/>
    <m/>
  </r>
  <r>
    <m/>
    <x v="10"/>
    <m/>
    <x v="3"/>
    <x v="39"/>
    <m/>
    <s v="2.C3.2"/>
    <x v="40"/>
    <x v="1"/>
    <x v="2"/>
    <m/>
    <m/>
    <m/>
  </r>
  <r>
    <m/>
    <x v="10"/>
    <m/>
    <x v="3"/>
    <x v="39"/>
    <m/>
    <s v="2.C3.3"/>
    <x v="41"/>
    <x v="1"/>
    <x v="2"/>
    <m/>
    <m/>
    <m/>
  </r>
  <r>
    <m/>
    <x v="10"/>
    <m/>
    <x v="3"/>
    <x v="39"/>
    <m/>
    <s v="2.C3.4"/>
    <x v="42"/>
    <x v="1"/>
    <x v="2"/>
    <m/>
    <m/>
    <m/>
  </r>
  <r>
    <m/>
    <x v="10"/>
    <m/>
    <x v="3"/>
    <x v="39"/>
    <m/>
    <s v="2.C3.5"/>
    <x v="43"/>
    <x v="1"/>
    <x v="2"/>
    <m/>
    <m/>
    <m/>
  </r>
  <r>
    <m/>
    <x v="10"/>
    <m/>
    <x v="3"/>
    <x v="39"/>
    <m/>
    <s v="2.C3.6"/>
    <x v="44"/>
    <x v="1"/>
    <x v="2"/>
    <m/>
    <m/>
    <m/>
  </r>
  <r>
    <m/>
    <x v="10"/>
    <m/>
    <x v="3"/>
    <x v="39"/>
    <m/>
    <s v="2.C3.7"/>
    <x v="36"/>
    <x v="1"/>
    <x v="2"/>
    <m/>
    <m/>
    <m/>
  </r>
  <r>
    <m/>
    <x v="10"/>
    <m/>
    <x v="3"/>
    <x v="39"/>
    <m/>
    <s v="2.C3.8"/>
    <x v="37"/>
    <x v="1"/>
    <x v="2"/>
    <m/>
    <m/>
    <m/>
  </r>
  <r>
    <m/>
    <x v="10"/>
    <m/>
    <x v="3"/>
    <x v="40"/>
    <s v="B. Aplicación de los criterios de reconocimiento al ejercicio calificado de las funciones misionales. "/>
    <s v="Verificar con vice academica"/>
    <x v="0"/>
    <x v="2"/>
    <x v="0"/>
    <m/>
    <m/>
    <m/>
  </r>
  <r>
    <m/>
    <x v="11"/>
    <s v="11. Interacción académica de los profesores."/>
    <x v="3"/>
    <x v="41"/>
    <s v="A. Políticas y estrategias orientadas a facilitar la constitución de comunidades académicas en la institución y su interacción con homólogas del orden nacional e internacional. "/>
    <s v="4.C4.1"/>
    <x v="45"/>
    <x v="1"/>
    <x v="5"/>
    <m/>
    <m/>
    <m/>
  </r>
  <r>
    <m/>
    <x v="11"/>
    <m/>
    <x v="3"/>
    <x v="41"/>
    <m/>
    <s v="5.C1.10"/>
    <x v="46"/>
    <x v="1"/>
    <x v="4"/>
    <m/>
    <m/>
    <m/>
  </r>
  <r>
    <m/>
    <x v="11"/>
    <m/>
    <x v="3"/>
    <x v="41"/>
    <m/>
    <s v="5.C1.12"/>
    <x v="47"/>
    <x v="1"/>
    <x v="4"/>
    <m/>
    <m/>
    <m/>
  </r>
  <r>
    <m/>
    <x v="11"/>
    <m/>
    <x v="3"/>
    <x v="41"/>
    <m/>
    <s v="4.P2"/>
    <x v="48"/>
    <x v="1"/>
    <x v="5"/>
    <m/>
    <m/>
    <m/>
  </r>
  <r>
    <m/>
    <x v="11"/>
    <m/>
    <x v="3"/>
    <x v="42"/>
    <s v="B. Estado de la interacción académica del profesorado, por áreas de conocimiento, con comunidades académicas nacionales e internacionales. "/>
    <s v="4.C4.1"/>
    <x v="45"/>
    <x v="1"/>
    <x v="5"/>
    <m/>
    <m/>
    <m/>
  </r>
  <r>
    <m/>
    <x v="11"/>
    <m/>
    <x v="3"/>
    <x v="42"/>
    <m/>
    <s v="5.C1.10"/>
    <x v="46"/>
    <x v="1"/>
    <x v="4"/>
    <m/>
    <m/>
    <m/>
  </r>
  <r>
    <m/>
    <x v="11"/>
    <m/>
    <x v="3"/>
    <x v="42"/>
    <m/>
    <s v="5.C1.12"/>
    <x v="47"/>
    <x v="1"/>
    <x v="4"/>
    <m/>
    <m/>
    <m/>
  </r>
  <r>
    <m/>
    <x v="11"/>
    <m/>
    <x v="3"/>
    <x v="42"/>
    <m/>
    <s v="4.P2"/>
    <x v="48"/>
    <x v="1"/>
    <x v="5"/>
    <m/>
    <m/>
    <m/>
  </r>
  <r>
    <m/>
    <x v="3"/>
    <m/>
    <x v="1"/>
    <x v="9"/>
    <m/>
    <m/>
    <x v="6"/>
    <x v="3"/>
    <x v="0"/>
    <m/>
    <m/>
    <m/>
  </r>
  <r>
    <s v="4. PROCESOS_x000a_ACADÉMICOS"/>
    <x v="12"/>
    <s v="12. Políticas académicas"/>
    <x v="4"/>
    <x v="43"/>
    <s v="A. Existencia de ambientes propicios para la discusión crítica sobre la ciencia, la tecnología, la innovación, el arte, la cultura, los valores, la sociedad y el Estado. "/>
    <s v="3.P5.4"/>
    <x v="49"/>
    <x v="1"/>
    <x v="3"/>
    <m/>
    <m/>
    <m/>
  </r>
  <r>
    <m/>
    <x v="12"/>
    <m/>
    <x v="4"/>
    <x v="44"/>
    <s v="B. Políticas y estrategias institucionales de formación integral, flexibilización curricular,  internacionalización e interdisciplinariedad. "/>
    <s v="5.P1"/>
    <x v="50"/>
    <x v="1"/>
    <x v="4"/>
    <m/>
    <m/>
    <m/>
  </r>
  <r>
    <m/>
    <x v="12"/>
    <m/>
    <x v="4"/>
    <x v="44"/>
    <m/>
    <s v="3.C1.1"/>
    <x v="51"/>
    <x v="1"/>
    <x v="3"/>
    <m/>
    <m/>
    <m/>
  </r>
  <r>
    <m/>
    <x v="12"/>
    <m/>
    <x v="4"/>
    <x v="44"/>
    <m/>
    <s v="3.C2.1"/>
    <x v="24"/>
    <x v="1"/>
    <x v="3"/>
    <m/>
    <m/>
    <m/>
  </r>
  <r>
    <m/>
    <x v="12"/>
    <m/>
    <x v="4"/>
    <x v="44"/>
    <m/>
    <s v="3.C2.2"/>
    <x v="25"/>
    <x v="1"/>
    <x v="3"/>
    <m/>
    <m/>
    <m/>
  </r>
  <r>
    <m/>
    <x v="12"/>
    <m/>
    <x v="4"/>
    <x v="44"/>
    <m/>
    <s v="2.P4.2"/>
    <x v="52"/>
    <x v="1"/>
    <x v="2"/>
    <m/>
    <m/>
    <m/>
  </r>
  <r>
    <m/>
    <x v="12"/>
    <m/>
    <x v="4"/>
    <x v="45"/>
    <s v="C. Eficiencia de los procesos y mecanismos de evaluación y actualización de los currículos y planes de estudio. "/>
    <s v="2.P4.2"/>
    <x v="52"/>
    <x v="1"/>
    <x v="2"/>
    <m/>
    <m/>
    <m/>
  </r>
  <r>
    <m/>
    <x v="12"/>
    <m/>
    <x v="4"/>
    <x v="46"/>
    <s v="D. Eficacia de las políticas y estrategias institucionales sobre el dominio de lenguas extranjeras por parte de profesores y estudiantes. "/>
    <s v="2.C3.5"/>
    <x v="43"/>
    <x v="1"/>
    <x v="2"/>
    <m/>
    <m/>
    <m/>
  </r>
  <r>
    <m/>
    <x v="12"/>
    <m/>
    <x v="4"/>
    <x v="46"/>
    <m/>
    <s v="5.C1.3"/>
    <x v="53"/>
    <x v="1"/>
    <x v="4"/>
    <m/>
    <m/>
    <m/>
  </r>
  <r>
    <m/>
    <x v="12"/>
    <m/>
    <x v="4"/>
    <x v="46"/>
    <m/>
    <s v="5.C1.4"/>
    <x v="54"/>
    <x v="1"/>
    <x v="4"/>
    <m/>
    <m/>
    <m/>
  </r>
  <r>
    <m/>
    <x v="12"/>
    <m/>
    <x v="4"/>
    <x v="47"/>
    <s v="E. Uso eficiente de Tecnologías de la Información y la Comunicación en los procesos académicos, por parte los profesores y estudiantes. "/>
    <s v="2.C3.3"/>
    <x v="41"/>
    <x v="1"/>
    <x v="2"/>
    <m/>
    <m/>
    <m/>
  </r>
  <r>
    <m/>
    <x v="12"/>
    <m/>
    <x v="4"/>
    <x v="47"/>
    <m/>
    <s v="2.C3.4"/>
    <x v="42"/>
    <x v="1"/>
    <x v="2"/>
    <m/>
    <m/>
    <m/>
  </r>
  <r>
    <m/>
    <x v="12"/>
    <m/>
    <x v="4"/>
    <x v="47"/>
    <m/>
    <s v="Pendiente de verificar información para los estudiantes."/>
    <x v="0"/>
    <x v="2"/>
    <x v="0"/>
    <m/>
    <m/>
    <m/>
  </r>
  <r>
    <m/>
    <x v="13"/>
    <s v="13. Pertinencia académica  y relevancia social"/>
    <x v="4"/>
    <x v="48"/>
    <s v="A. Evidencias de la correspondencia entre los perfiles formativos y los objetivos de los programas con las necesidades y expectativas de formación y desempeño  personal, académico, científico, tecnológico, cultural y social de los estudiantes en su contexto regional, nacional e internacional. "/>
    <s v="2.C4.2"/>
    <x v="55"/>
    <x v="1"/>
    <x v="2"/>
    <m/>
    <m/>
    <m/>
  </r>
  <r>
    <m/>
    <x v="13"/>
    <m/>
    <x v="4"/>
    <x v="48"/>
    <m/>
    <s v="2.C1.4"/>
    <x v="56"/>
    <x v="1"/>
    <x v="2"/>
    <m/>
    <m/>
    <m/>
  </r>
  <r>
    <m/>
    <x v="13"/>
    <m/>
    <x v="4"/>
    <x v="48"/>
    <m/>
    <s v="2.C1.3"/>
    <x v="57"/>
    <x v="1"/>
    <x v="2"/>
    <m/>
    <m/>
    <m/>
  </r>
  <r>
    <m/>
    <x v="13"/>
    <m/>
    <x v="4"/>
    <x v="48"/>
    <m/>
    <s v="2.C4.1"/>
    <x v="2"/>
    <x v="1"/>
    <x v="2"/>
    <m/>
    <m/>
    <m/>
  </r>
  <r>
    <m/>
    <x v="13"/>
    <m/>
    <x v="4"/>
    <x v="49"/>
    <s v="B. Vinculación de los programas académicos y de sus estudiantes con la actividad investigativa de la institución, teniendo en cuenta la naturaleza de los programas y sus propósitos formativos. "/>
    <s v="4.C1.1"/>
    <x v="58"/>
    <x v="1"/>
    <x v="5"/>
    <m/>
    <m/>
    <m/>
  </r>
  <r>
    <m/>
    <x v="13"/>
    <m/>
    <x v="4"/>
    <x v="49"/>
    <m/>
    <s v="4.C1.2"/>
    <x v="59"/>
    <x v="1"/>
    <x v="5"/>
    <m/>
    <m/>
    <m/>
  </r>
  <r>
    <m/>
    <x v="13"/>
    <m/>
    <x v="4"/>
    <x v="49"/>
    <m/>
    <s v="4.C2.1"/>
    <x v="35"/>
    <x v="1"/>
    <x v="5"/>
    <m/>
    <m/>
    <m/>
  </r>
  <r>
    <m/>
    <x v="13"/>
    <m/>
    <x v="4"/>
    <x v="49"/>
    <m/>
    <s v="4.C2.2"/>
    <x v="60"/>
    <x v="1"/>
    <x v="5"/>
    <m/>
    <m/>
    <m/>
  </r>
  <r>
    <m/>
    <x v="13"/>
    <m/>
    <x v="4"/>
    <x v="49"/>
    <m/>
    <s v="4.C2.3"/>
    <x v="61"/>
    <x v="1"/>
    <x v="5"/>
    <m/>
    <m/>
    <m/>
  </r>
  <r>
    <m/>
    <x v="13"/>
    <m/>
    <x v="4"/>
    <x v="49"/>
    <m/>
    <s v="4.C2.4"/>
    <x v="62"/>
    <x v="1"/>
    <x v="5"/>
    <m/>
    <m/>
    <m/>
  </r>
  <r>
    <m/>
    <x v="13"/>
    <m/>
    <x v="4"/>
    <x v="49"/>
    <m/>
    <s v="4.C3.1"/>
    <x v="63"/>
    <x v="1"/>
    <x v="5"/>
    <m/>
    <m/>
    <m/>
  </r>
  <r>
    <m/>
    <x v="13"/>
    <m/>
    <x v="4"/>
    <x v="49"/>
    <m/>
    <s v="4.C4.1"/>
    <x v="45"/>
    <x v="1"/>
    <x v="5"/>
    <m/>
    <m/>
    <m/>
  </r>
  <r>
    <m/>
    <x v="13"/>
    <m/>
    <x v="4"/>
    <x v="49"/>
    <m/>
    <s v="4.C4.2"/>
    <x v="64"/>
    <x v="1"/>
    <x v="5"/>
    <m/>
    <m/>
    <m/>
  </r>
  <r>
    <m/>
    <x v="13"/>
    <m/>
    <x v="4"/>
    <x v="49"/>
    <m/>
    <s v="4.C4.3"/>
    <x v="65"/>
    <x v="1"/>
    <x v="5"/>
    <m/>
    <m/>
    <m/>
  </r>
  <r>
    <m/>
    <x v="14"/>
    <s v="14.  Procesos de creación, modificación y extensión de programas académicos. "/>
    <x v="4"/>
    <x v="50"/>
    <s v="A. Políticas, estrategias y apoyos institucionales para la creación, modificación y extensión de programas académicos. "/>
    <s v="REVISIÓN CON JAIME Y JULIAN"/>
    <x v="0"/>
    <x v="3"/>
    <x v="0"/>
    <m/>
    <m/>
    <m/>
  </r>
  <r>
    <m/>
    <x v="14"/>
    <m/>
    <x v="4"/>
    <x v="51"/>
    <s v="B. Compromiso de directivos y de la comunidad académica con la creación, modificación y extensión de programas de forma que sean pertinentes y de calidad. "/>
    <s v="REVISIÓN CON JAIME Y JULIAN"/>
    <x v="0"/>
    <x v="3"/>
    <x v="0"/>
    <m/>
    <m/>
    <m/>
  </r>
  <r>
    <m/>
    <x v="14"/>
    <m/>
    <x v="4"/>
    <x v="52"/>
    <s v="C. Políticas y mecanismos de evaluación de los procedimientos orientados a la creación, modificación y extensión de programas, así como a su eliminación. "/>
    <s v="REVISIÓN CON JAIME Y JULIAN"/>
    <x v="0"/>
    <x v="3"/>
    <x v="0"/>
    <m/>
    <m/>
    <m/>
  </r>
  <r>
    <m/>
    <x v="3"/>
    <m/>
    <x v="1"/>
    <x v="9"/>
    <m/>
    <m/>
    <x v="6"/>
    <x v="3"/>
    <x v="0"/>
    <m/>
    <m/>
    <m/>
  </r>
  <r>
    <s v="5. VISIBILIDAD  NACIONAL E INTERNACIONAL"/>
    <x v="15"/>
    <s v="15. Inserción de la  institución en contextos académicos nacionales e internacionales. "/>
    <x v="5"/>
    <x v="53"/>
    <s v="A. Existencia y aplicación de políticas institucionales en materia de referentes académicos externos, nacionales e internacionales de reconocida calidad para la  revisión y actualización de los planes de estudio. "/>
    <s v="Debería estar incluido en el proyecto de revisión y modernización curricular. "/>
    <x v="0"/>
    <x v="4"/>
    <x v="2"/>
    <m/>
    <m/>
    <m/>
  </r>
  <r>
    <m/>
    <x v="15"/>
    <m/>
    <x v="5"/>
    <x v="54"/>
    <s v="B. Análisis  sistemático realizado por la institución con respecto a otras instituciones nacionales e internacionales y su incidencia en las acciones y planes de mejoramiento."/>
    <s v="Debería estar incluido en el proyecto de revisión y modernización curricular. "/>
    <x v="6"/>
    <x v="4"/>
    <x v="2"/>
    <m/>
    <m/>
    <m/>
  </r>
  <r>
    <m/>
    <x v="15"/>
    <m/>
    <x v="5"/>
    <x v="54"/>
    <m/>
    <s v="7.P2.3"/>
    <x v="66"/>
    <x v="1"/>
    <x v="6"/>
    <m/>
    <m/>
    <m/>
  </r>
  <r>
    <m/>
    <x v="15"/>
    <m/>
    <x v="5"/>
    <x v="54"/>
    <m/>
    <s v="2.P4.1"/>
    <x v="67"/>
    <x v="1"/>
    <x v="2"/>
    <m/>
    <m/>
    <m/>
  </r>
  <r>
    <m/>
    <x v="15"/>
    <m/>
    <x v="5"/>
    <x v="55"/>
    <s v="C. Convenios activos y actividades de cooperación académica desarrollados con instituciones de reconocimiento nacional e internacional. "/>
    <s v="6.P4.2"/>
    <x v="68"/>
    <x v="1"/>
    <x v="7"/>
    <m/>
    <m/>
    <m/>
  </r>
  <r>
    <m/>
    <x v="15"/>
    <m/>
    <x v="5"/>
    <x v="55"/>
    <m/>
    <s v="2.C5.5"/>
    <x v="69"/>
    <x v="1"/>
    <x v="2"/>
    <m/>
    <m/>
    <m/>
  </r>
  <r>
    <m/>
    <x v="15"/>
    <m/>
    <x v="5"/>
    <x v="55"/>
    <m/>
    <s v="5.C1.5"/>
    <x v="70"/>
    <x v="1"/>
    <x v="4"/>
    <m/>
    <m/>
    <m/>
  </r>
  <r>
    <m/>
    <x v="15"/>
    <m/>
    <x v="5"/>
    <x v="56"/>
    <s v="D. Proyectos de investigación, innovación, creación artística y cultural y/o proyección –de acuerdo con la naturaleza de la institución– desarrollados como producto de la cooperación académica y profesional, realizada por directivos, profesores y estudiantes de la institución, con miembros de comunidades nacionales e internacionales  de reconocido liderazgo. "/>
    <s v="4.C1.2"/>
    <x v="59"/>
    <x v="1"/>
    <x v="5"/>
    <m/>
    <m/>
    <m/>
  </r>
  <r>
    <m/>
    <x v="15"/>
    <m/>
    <x v="5"/>
    <x v="56"/>
    <m/>
    <s v="4.C4.1"/>
    <x v="45"/>
    <x v="1"/>
    <x v="5"/>
    <m/>
    <m/>
    <m/>
  </r>
  <r>
    <m/>
    <x v="15"/>
    <m/>
    <x v="5"/>
    <x v="56"/>
    <m/>
    <s v="5.C1.10"/>
    <x v="46"/>
    <x v="1"/>
    <x v="4"/>
    <m/>
    <m/>
    <m/>
  </r>
  <r>
    <m/>
    <x v="15"/>
    <m/>
    <x v="5"/>
    <x v="56"/>
    <m/>
    <s v="5.C1.13"/>
    <x v="71"/>
    <x v="1"/>
    <x v="4"/>
    <m/>
    <m/>
    <m/>
  </r>
  <r>
    <m/>
    <x v="15"/>
    <m/>
    <x v="5"/>
    <x v="57"/>
    <s v="E. Inversión efectivamente realizada por la institución para los fines de internacionalización en los últimos cinco años. "/>
    <s v="Documental"/>
    <x v="0"/>
    <x v="5"/>
    <x v="0"/>
    <m/>
    <m/>
    <m/>
  </r>
  <r>
    <m/>
    <x v="15"/>
    <m/>
    <x v="5"/>
    <x v="58"/>
    <s v="F. Convenios activos de doble titulación con otras instituciones de reconocido prestigio. Análisis de la calidad académica de las instituciones con las cuales se  tienen  dobles titulaciones."/>
    <s v="5.C1.5"/>
    <x v="70"/>
    <x v="1"/>
    <x v="4"/>
    <m/>
    <m/>
    <m/>
  </r>
  <r>
    <m/>
    <x v="15"/>
    <m/>
    <x v="5"/>
    <x v="58"/>
    <m/>
    <s v="Número de convenios de doble titulación nacional en programas de pregado y posgrado."/>
    <x v="0"/>
    <x v="2"/>
    <x v="0"/>
    <m/>
    <m/>
    <m/>
  </r>
  <r>
    <m/>
    <x v="15"/>
    <m/>
    <x v="5"/>
    <x v="59"/>
    <s v="G. Incidencia  verificable en el enriquecimiento de la calidad de la institución de la interacción con comunidades académicas nacionales e internacionales. "/>
    <s v="5.O.1"/>
    <x v="72"/>
    <x v="1"/>
    <x v="4"/>
    <m/>
    <m/>
    <m/>
  </r>
  <r>
    <m/>
    <x v="15"/>
    <m/>
    <x v="5"/>
    <x v="59"/>
    <m/>
    <s v="4.P2.1"/>
    <x v="73"/>
    <x v="1"/>
    <x v="5"/>
    <m/>
    <m/>
    <m/>
  </r>
  <r>
    <m/>
    <x v="15"/>
    <m/>
    <x v="5"/>
    <x v="59"/>
    <m/>
    <s v="Informe de evolución de internacionalización en los ultimos 5 años"/>
    <x v="6"/>
    <x v="2"/>
    <x v="0"/>
    <m/>
    <m/>
    <m/>
  </r>
  <r>
    <m/>
    <x v="15"/>
    <m/>
    <x v="5"/>
    <x v="60"/>
    <s v="H. Evidencias del impacto social que ha generado la inserción de la institución en los contextos académicos nacionales e internacionales. "/>
    <s v="Nivel de cumplimiento del objetivo impacto, internacionalización y alianzas, y fines del PDI"/>
    <x v="0"/>
    <x v="0"/>
    <x v="0"/>
    <m/>
    <m/>
    <m/>
  </r>
  <r>
    <m/>
    <x v="15"/>
    <m/>
    <x v="5"/>
    <x v="61"/>
    <s v="I. Existencia e impacto de alianzas interinstitucionales para compartir recursos, impulsar procesos misionales y buenas prácticas. "/>
    <s v="7. Alianzas estratégicas"/>
    <x v="0"/>
    <x v="1"/>
    <x v="6"/>
    <m/>
    <m/>
    <m/>
  </r>
  <r>
    <m/>
    <x v="15"/>
    <m/>
    <x v="5"/>
    <x v="62"/>
    <s v="J. Iniciativas de articulación con otros niveles del sistema educativo que redunden en el mejoramiento de su calidad. "/>
    <s v="2.P5.1"/>
    <x v="74"/>
    <x v="1"/>
    <x v="2"/>
    <m/>
    <m/>
    <m/>
  </r>
  <r>
    <m/>
    <x v="15"/>
    <m/>
    <x v="5"/>
    <x v="62"/>
    <m/>
    <s v="6.P4.2"/>
    <x v="68"/>
    <x v="1"/>
    <x v="7"/>
    <m/>
    <m/>
    <m/>
  </r>
  <r>
    <m/>
    <x v="16"/>
    <s v="16. Relaciones externas  de profesores y estudiantes."/>
    <x v="5"/>
    <x v="63"/>
    <s v="A. Convenios activos de intercambio con Instituciones de Educación Superior nacionales y extranjeras de alta calidad y reconocimiento. "/>
    <s v="Vice academica debera definir un indicador desde lo nacional."/>
    <x v="6"/>
    <x v="4"/>
    <x v="2"/>
    <m/>
    <m/>
    <m/>
  </r>
  <r>
    <m/>
    <x v="16"/>
    <m/>
    <x v="5"/>
    <x v="63"/>
    <m/>
    <s v="5.C1.13"/>
    <x v="71"/>
    <x v="1"/>
    <x v="4"/>
    <m/>
    <m/>
    <m/>
  </r>
  <r>
    <m/>
    <x v="16"/>
    <m/>
    <x v="5"/>
    <x v="63"/>
    <m/>
    <s v="3.P5.2"/>
    <x v="75"/>
    <x v="1"/>
    <x v="3"/>
    <m/>
    <m/>
    <m/>
  </r>
  <r>
    <m/>
    <x v="16"/>
    <m/>
    <x v="5"/>
    <x v="64"/>
    <s v="B. Profesores o expertos visitantes nacionales y extranjeros que ha recibido la institución en los últimos cinco años (objetivos, duración y resultados de su estadía)."/>
    <s v="Vice academica debera definir un indicador desde lo nacional."/>
    <x v="6"/>
    <x v="4"/>
    <x v="2"/>
    <m/>
    <m/>
    <m/>
  </r>
  <r>
    <m/>
    <x v="16"/>
    <m/>
    <x v="5"/>
    <x v="64"/>
    <m/>
    <s v="5.C1.1"/>
    <x v="76"/>
    <x v="1"/>
    <x v="4"/>
    <m/>
    <m/>
    <m/>
  </r>
  <r>
    <m/>
    <x v="16"/>
    <m/>
    <x v="5"/>
    <x v="65"/>
    <s v="C. Número de estudiantes extranjeros en la institución en los últimos 5 años."/>
    <s v="5.C1.9"/>
    <x v="77"/>
    <x v="1"/>
    <x v="4"/>
    <m/>
    <m/>
    <m/>
  </r>
  <r>
    <m/>
    <x v="16"/>
    <m/>
    <x v="5"/>
    <x v="66"/>
    <s v="D. Experiencias de homologación de cursos realizados en otras instituciones nacionales o extranjeras."/>
    <s v="5.C1.6"/>
    <x v="78"/>
    <x v="1"/>
    <x v="4"/>
    <m/>
    <m/>
    <m/>
  </r>
  <r>
    <m/>
    <x v="16"/>
    <m/>
    <x v="5"/>
    <x v="66"/>
    <m/>
    <s v="5.C1.13"/>
    <x v="71"/>
    <x v="1"/>
    <x v="4"/>
    <m/>
    <m/>
    <m/>
  </r>
  <r>
    <m/>
    <x v="16"/>
    <m/>
    <x v="5"/>
    <x v="66"/>
    <m/>
    <s v="5.c1.7"/>
    <x v="79"/>
    <x v="1"/>
    <x v="4"/>
    <m/>
    <m/>
    <m/>
  </r>
  <r>
    <m/>
    <x v="16"/>
    <m/>
    <x v="5"/>
    <x v="66"/>
    <m/>
    <s v="6.P4.2"/>
    <x v="68"/>
    <x v="1"/>
    <x v="7"/>
    <m/>
    <m/>
    <m/>
  </r>
  <r>
    <m/>
    <x v="16"/>
    <m/>
    <x v="5"/>
    <x v="67"/>
    <s v="E. Profesores,  estudiantes y directivos de la institución con participación activa en redes académicas, científicas, técnicas y tecnológicas a nivel nacional e internacional de la que se hayan derivado productos concretos como publicaciones en coautoría en revistas indexadas con visibilidad e impacto, cofinanciación de proyectos, registros y patentes, entre otros."/>
    <s v="4.C3.1"/>
    <x v="63"/>
    <x v="1"/>
    <x v="5"/>
    <m/>
    <m/>
    <m/>
  </r>
  <r>
    <m/>
    <x v="16"/>
    <m/>
    <x v="5"/>
    <x v="67"/>
    <m/>
    <s v="4.C4.1"/>
    <x v="45"/>
    <x v="1"/>
    <x v="5"/>
    <m/>
    <m/>
    <m/>
  </r>
  <r>
    <m/>
    <x v="16"/>
    <m/>
    <x v="5"/>
    <x v="67"/>
    <m/>
    <s v="5.C1.10"/>
    <x v="46"/>
    <x v="1"/>
    <x v="4"/>
    <m/>
    <m/>
    <m/>
  </r>
  <r>
    <m/>
    <x v="16"/>
    <m/>
    <x v="5"/>
    <x v="67"/>
    <m/>
    <s v="5.C1.11"/>
    <x v="80"/>
    <x v="1"/>
    <x v="4"/>
    <m/>
    <m/>
    <m/>
  </r>
  <r>
    <m/>
    <x v="16"/>
    <m/>
    <x v="5"/>
    <x v="67"/>
    <m/>
    <s v="4.P2.1"/>
    <x v="73"/>
    <x v="1"/>
    <x v="5"/>
    <m/>
    <m/>
    <m/>
  </r>
  <r>
    <m/>
    <x v="16"/>
    <m/>
    <x v="5"/>
    <x v="68"/>
    <s v="F. Profesores y estudiantes de la institución que en los últimos cinco años han participado en actividades de cooperación académica y profesional con  instituciones nacionales e internacionales de reconocido liderazgo (semestre académico de intercambio, pasantía o práctica, rotación médica, curso corto,  misión, profesor visitante/conferencia, estancia de investigación, estudios de postgrado, profesor en programa de pregrado y/o  postgrado, congresos, foros,_x000a_seminarios, simposios, educación continuada, par académico, parques tecnológicos, incubadoras de empresas, mesas y ruedas de negociación económica y_x000a_tecnológica, entre otros). "/>
    <s v="Vice academica debera definir un indicador para la movilidad nacional."/>
    <x v="6"/>
    <x v="4"/>
    <x v="2"/>
    <m/>
    <m/>
    <m/>
  </r>
  <r>
    <m/>
    <x v="16"/>
    <m/>
    <x v="5"/>
    <x v="68"/>
    <m/>
    <s v="5.C1.6"/>
    <x v="78"/>
    <x v="1"/>
    <x v="4"/>
    <m/>
    <m/>
    <m/>
  </r>
  <r>
    <m/>
    <x v="16"/>
    <m/>
    <x v="5"/>
    <x v="68"/>
    <m/>
    <s v="5.C1.7"/>
    <x v="79"/>
    <x v="1"/>
    <x v="4"/>
    <m/>
    <m/>
    <m/>
  </r>
  <r>
    <m/>
    <x v="16"/>
    <m/>
    <x v="5"/>
    <x v="68"/>
    <m/>
    <s v="5.C1.8"/>
    <x v="81"/>
    <x v="1"/>
    <x v="4"/>
    <m/>
    <m/>
    <m/>
  </r>
  <r>
    <m/>
    <x v="16"/>
    <m/>
    <x v="5"/>
    <x v="69"/>
    <s v="G. Presupuesto ejecutado en proyectos de movilidad en doble vía en los últimos cinco años.  "/>
    <s v="Información documental de vice administrativa"/>
    <x v="0"/>
    <x v="2"/>
    <x v="0"/>
    <m/>
    <m/>
    <m/>
  </r>
  <r>
    <m/>
    <x v="16"/>
    <m/>
    <x v="5"/>
    <x v="70"/>
    <s v="H.  Calidad y reconocimiento de las instituciones en las cuales se han graduado sus profesores. "/>
    <s v="Se puede identificar la institución de origen de los docentes. "/>
    <x v="0"/>
    <x v="2"/>
    <x v="0"/>
    <m/>
    <m/>
    <m/>
  </r>
  <r>
    <m/>
    <x v="3"/>
    <m/>
    <x v="1"/>
    <x v="9"/>
    <m/>
    <m/>
    <x v="6"/>
    <x v="3"/>
    <x v="0"/>
    <m/>
    <m/>
    <m/>
  </r>
  <r>
    <s v="6. INVESTIGACIÓN Y CREACIÓN ARTÍSTICA"/>
    <x v="17"/>
    <s v="17. Formación para la investigación"/>
    <x v="6"/>
    <x v="71"/>
    <s v="A. Políticas  y estrategias institucionales para favorecer la formación investigativa de los estudiantes, concordantes con  los diferentes  niveles de  formación en el   pregrado  y  el postgrado. "/>
    <s v="Aunque hay elementos que contribuyen a la política general de investigación, es necesario consolidar uno que exponga directamente lo referido a la política institucional de investigación. "/>
    <x v="0"/>
    <x v="2"/>
    <x v="0"/>
    <m/>
    <m/>
    <m/>
  </r>
  <r>
    <m/>
    <x v="17"/>
    <m/>
    <x v="6"/>
    <x v="71"/>
    <m/>
    <s v="4.P2.8"/>
    <x v="82"/>
    <x v="1"/>
    <x v="5"/>
    <m/>
    <m/>
    <m/>
  </r>
  <r>
    <m/>
    <x v="17"/>
    <m/>
    <x v="6"/>
    <x v="72"/>
    <s v="B. Compromiso  del profesorado  y  de los estudiantes en la construcción y sistematización del  saber, como forma de actualización permanente. "/>
    <s v="4.O.1"/>
    <x v="33"/>
    <x v="1"/>
    <x v="5"/>
    <m/>
    <m/>
    <m/>
  </r>
  <r>
    <m/>
    <x v="17"/>
    <m/>
    <x v="6"/>
    <x v="72"/>
    <m/>
    <s v="4.C1.1"/>
    <x v="58"/>
    <x v="1"/>
    <x v="5"/>
    <m/>
    <m/>
    <m/>
  </r>
  <r>
    <m/>
    <x v="17"/>
    <m/>
    <x v="6"/>
    <x v="72"/>
    <m/>
    <s v="4.C1.2"/>
    <x v="59"/>
    <x v="1"/>
    <x v="5"/>
    <m/>
    <m/>
    <m/>
  </r>
  <r>
    <m/>
    <x v="17"/>
    <m/>
    <x v="6"/>
    <x v="72"/>
    <m/>
    <s v="4.P1.1"/>
    <x v="83"/>
    <x v="1"/>
    <x v="5"/>
    <m/>
    <m/>
    <m/>
  </r>
  <r>
    <m/>
    <x v="17"/>
    <m/>
    <x v="6"/>
    <x v="72"/>
    <m/>
    <s v="4.P3.4"/>
    <x v="84"/>
    <x v="1"/>
    <x v="5"/>
    <m/>
    <m/>
    <m/>
  </r>
  <r>
    <m/>
    <x v="17"/>
    <m/>
    <x v="6"/>
    <x v="73"/>
    <s v="C. Estrategias y  apoyos institucionales que faciliten la construcción y sistematización de conocimientos a los profesores y a los estudiantes.  "/>
    <s v="4.C2.4"/>
    <x v="62"/>
    <x v="1"/>
    <x v="5"/>
    <m/>
    <m/>
    <m/>
  </r>
  <r>
    <m/>
    <x v="17"/>
    <m/>
    <x v="6"/>
    <x v="73"/>
    <m/>
    <s v="4.P1.2"/>
    <x v="85"/>
    <x v="1"/>
    <x v="5"/>
    <m/>
    <m/>
    <m/>
  </r>
  <r>
    <m/>
    <x v="17"/>
    <m/>
    <x v="6"/>
    <x v="73"/>
    <m/>
    <s v="4.P2.7"/>
    <x v="86"/>
    <x v="1"/>
    <x v="5"/>
    <m/>
    <m/>
    <m/>
  </r>
  <r>
    <m/>
    <x v="17"/>
    <m/>
    <x v="6"/>
    <x v="73"/>
    <m/>
    <s v="4.P2.8"/>
    <x v="82"/>
    <x v="1"/>
    <x v="5"/>
    <m/>
    <m/>
    <m/>
  </r>
  <r>
    <m/>
    <x v="17"/>
    <m/>
    <x v="6"/>
    <x v="73"/>
    <m/>
    <s v="4.P3.2"/>
    <x v="87"/>
    <x v="1"/>
    <x v="5"/>
    <m/>
    <m/>
    <m/>
  </r>
  <r>
    <m/>
    <x v="17"/>
    <m/>
    <x v="6"/>
    <x v="73"/>
    <m/>
    <s v="4.P3.3"/>
    <x v="88"/>
    <x v="1"/>
    <x v="5"/>
    <m/>
    <m/>
    <m/>
  </r>
  <r>
    <m/>
    <x v="17"/>
    <m/>
    <x v="6"/>
    <x v="73"/>
    <m/>
    <s v="4.P3.4"/>
    <x v="84"/>
    <x v="1"/>
    <x v="5"/>
    <m/>
    <m/>
    <m/>
  </r>
  <r>
    <m/>
    <x v="17"/>
    <m/>
    <x v="6"/>
    <x v="73"/>
    <m/>
    <s v="4.P3.5"/>
    <x v="89"/>
    <x v="1"/>
    <x v="5"/>
    <m/>
    <m/>
    <m/>
  </r>
  <r>
    <m/>
    <x v="17"/>
    <m/>
    <x v="6"/>
    <x v="73"/>
    <m/>
    <s v="4.P1.4"/>
    <x v="90"/>
    <x v="1"/>
    <x v="5"/>
    <m/>
    <m/>
    <m/>
  </r>
  <r>
    <m/>
    <x v="17"/>
    <m/>
    <x v="6"/>
    <x v="73"/>
    <m/>
    <s v="4.P3.6"/>
    <x v="91"/>
    <x v="1"/>
    <x v="5"/>
    <m/>
    <m/>
    <m/>
  </r>
  <r>
    <m/>
    <x v="17"/>
    <m/>
    <x v="6"/>
    <x v="74"/>
    <s v="D. Existencia de elementos de flexibilización curricular que permitan el ejercicio de procesos de investigación por parte de profesores y estudiantes. "/>
    <s v="2.P4.2"/>
    <x v="52"/>
    <x v="1"/>
    <x v="2"/>
    <m/>
    <m/>
    <m/>
  </r>
  <r>
    <m/>
    <x v="17"/>
    <m/>
    <x v="6"/>
    <x v="75"/>
    <s v="E. Facilidades para la participación de los estudiantes en actividades académicas relacionadas con la investigación científica y/o la creación artística y cultural. "/>
    <s v="4.C2.2"/>
    <x v="60"/>
    <x v="1"/>
    <x v="5"/>
    <m/>
    <m/>
    <m/>
  </r>
  <r>
    <m/>
    <x v="17"/>
    <m/>
    <x v="6"/>
    <x v="75"/>
    <m/>
    <s v="4.C2.3"/>
    <x v="61"/>
    <x v="1"/>
    <x v="5"/>
    <m/>
    <m/>
    <m/>
  </r>
  <r>
    <m/>
    <x v="17"/>
    <m/>
    <x v="6"/>
    <x v="75"/>
    <m/>
    <s v="4.C3.1"/>
    <x v="63"/>
    <x v="1"/>
    <x v="5"/>
    <m/>
    <m/>
    <m/>
  </r>
  <r>
    <m/>
    <x v="17"/>
    <m/>
    <x v="6"/>
    <x v="75"/>
    <m/>
    <s v="4.C4.1"/>
    <x v="45"/>
    <x v="1"/>
    <x v="5"/>
    <m/>
    <m/>
    <m/>
  </r>
  <r>
    <m/>
    <x v="17"/>
    <m/>
    <x v="6"/>
    <x v="75"/>
    <m/>
    <s v="4.C4.2"/>
    <x v="64"/>
    <x v="1"/>
    <x v="5"/>
    <m/>
    <m/>
    <m/>
  </r>
  <r>
    <m/>
    <x v="17"/>
    <m/>
    <x v="6"/>
    <x v="75"/>
    <m/>
    <s v="4.C4.3"/>
    <x v="65"/>
    <x v="1"/>
    <x v="5"/>
    <m/>
    <m/>
    <m/>
  </r>
  <r>
    <m/>
    <x v="17"/>
    <m/>
    <x v="6"/>
    <x v="75"/>
    <m/>
    <s v="4.P3.2"/>
    <x v="87"/>
    <x v="1"/>
    <x v="5"/>
    <m/>
    <m/>
    <m/>
  </r>
  <r>
    <m/>
    <x v="17"/>
    <m/>
    <x v="6"/>
    <x v="75"/>
    <m/>
    <s v="4.P3.3"/>
    <x v="88"/>
    <x v="1"/>
    <x v="5"/>
    <m/>
    <m/>
    <m/>
  </r>
  <r>
    <m/>
    <x v="17"/>
    <m/>
    <x v="6"/>
    <x v="75"/>
    <m/>
    <s v="4.P3.4"/>
    <x v="84"/>
    <x v="1"/>
    <x v="5"/>
    <m/>
    <m/>
    <m/>
  </r>
  <r>
    <m/>
    <x v="17"/>
    <m/>
    <x v="6"/>
    <x v="75"/>
    <m/>
    <s v="4.P3.5"/>
    <x v="89"/>
    <x v="1"/>
    <x v="5"/>
    <m/>
    <m/>
    <m/>
  </r>
  <r>
    <m/>
    <x v="17"/>
    <m/>
    <x v="6"/>
    <x v="75"/>
    <m/>
    <s v="4.P3.6"/>
    <x v="91"/>
    <x v="1"/>
    <x v="5"/>
    <m/>
    <m/>
    <m/>
  </r>
  <r>
    <m/>
    <x v="17"/>
    <m/>
    <x v="6"/>
    <x v="76"/>
    <s v="F. Evaluación y   acciones de mejora relacionadas con las políticas y estrategias de enseñanza y de aprendizaje en el marco de la formación para la investigación. "/>
    <s v="2.P4.2"/>
    <x v="52"/>
    <x v="1"/>
    <x v="2"/>
    <m/>
    <m/>
    <m/>
  </r>
  <r>
    <m/>
    <x v="18"/>
    <s v="18. Investigación"/>
    <x v="6"/>
    <x v="77"/>
    <s v="A. Calidad de la infraestructura investigativa: laboratorios, equipos, recursos bibliográficos, recursos informáticos, entre otros. "/>
    <s v="1.C1.2"/>
    <x v="38"/>
    <x v="1"/>
    <x v="1"/>
    <m/>
    <m/>
    <m/>
  </r>
  <r>
    <m/>
    <x v="18"/>
    <m/>
    <x v="6"/>
    <x v="77"/>
    <m/>
    <s v="1.C1.4"/>
    <x v="92"/>
    <x v="1"/>
    <x v="1"/>
    <m/>
    <m/>
    <m/>
  </r>
  <r>
    <m/>
    <x v="18"/>
    <m/>
    <x v="6"/>
    <x v="77"/>
    <m/>
    <s v="1.C2.1"/>
    <x v="93"/>
    <x v="1"/>
    <x v="1"/>
    <m/>
    <m/>
    <m/>
  </r>
  <r>
    <m/>
    <x v="18"/>
    <m/>
    <x v="6"/>
    <x v="77"/>
    <m/>
    <s v="1.C2.4"/>
    <x v="94"/>
    <x v="1"/>
    <x v="1"/>
    <m/>
    <m/>
    <m/>
  </r>
  <r>
    <m/>
    <x v="18"/>
    <m/>
    <x v="6"/>
    <x v="77"/>
    <m/>
    <s v="1.P1.4"/>
    <x v="95"/>
    <x v="1"/>
    <x v="1"/>
    <m/>
    <m/>
    <m/>
  </r>
  <r>
    <m/>
    <x v="18"/>
    <m/>
    <x v="6"/>
    <x v="77"/>
    <m/>
    <s v="Planes de Gestión por Facultad"/>
    <x v="6"/>
    <x v="2"/>
    <x v="0"/>
    <m/>
    <m/>
    <m/>
  </r>
  <r>
    <m/>
    <x v="18"/>
    <m/>
    <x v="6"/>
    <x v="77"/>
    <m/>
    <m/>
    <x v="96"/>
    <x v="2"/>
    <x v="0"/>
    <m/>
    <m/>
    <m/>
  </r>
  <r>
    <m/>
    <x v="18"/>
    <m/>
    <x v="6"/>
    <x v="78"/>
    <s v="B. Nivel de formación y reconocimiento  académico de los investigadores. "/>
    <m/>
    <x v="97"/>
    <x v="2"/>
    <x v="0"/>
    <m/>
    <m/>
    <m/>
  </r>
  <r>
    <m/>
    <x v="18"/>
    <m/>
    <x v="6"/>
    <x v="78"/>
    <m/>
    <s v="Pendiente indicador , Definir con Vice Investigaciones o Vice Académica"/>
    <x v="98"/>
    <x v="2"/>
    <x v="0"/>
    <m/>
    <m/>
    <m/>
  </r>
  <r>
    <m/>
    <x v="18"/>
    <m/>
    <x v="6"/>
    <x v="78"/>
    <m/>
    <s v="2.C3.7"/>
    <x v="36"/>
    <x v="1"/>
    <x v="2"/>
    <m/>
    <m/>
    <m/>
  </r>
  <r>
    <m/>
    <x v="18"/>
    <m/>
    <x v="6"/>
    <x v="78"/>
    <m/>
    <s v="2.C3.8"/>
    <x v="37"/>
    <x v="1"/>
    <x v="2"/>
    <m/>
    <m/>
    <m/>
  </r>
  <r>
    <m/>
    <x v="18"/>
    <m/>
    <x v="6"/>
    <x v="79"/>
    <s v="C. Existencia y grado de desarrollo de las unidades de investigación, tales como: institutos, centros, grupos, redes, programas, entre otros. "/>
    <s v="7.P1.3"/>
    <x v="99"/>
    <x v="1"/>
    <x v="6"/>
    <m/>
    <m/>
    <m/>
  </r>
  <r>
    <m/>
    <x v="18"/>
    <m/>
    <x v="6"/>
    <x v="79"/>
    <m/>
    <s v="7.P1.4"/>
    <x v="100"/>
    <x v="1"/>
    <x v="6"/>
    <m/>
    <m/>
    <m/>
  </r>
  <r>
    <m/>
    <x v="18"/>
    <m/>
    <x v="6"/>
    <x v="79"/>
    <m/>
    <s v="4.C4.1"/>
    <x v="45"/>
    <x v="1"/>
    <x v="5"/>
    <m/>
    <m/>
    <m/>
  </r>
  <r>
    <m/>
    <x v="18"/>
    <m/>
    <x v="6"/>
    <x v="79"/>
    <m/>
    <s v="4.C4.2"/>
    <x v="64"/>
    <x v="1"/>
    <x v="5"/>
    <m/>
    <m/>
    <m/>
  </r>
  <r>
    <m/>
    <x v="18"/>
    <m/>
    <x v="6"/>
    <x v="79"/>
    <m/>
    <s v="4.C4.3"/>
    <x v="65"/>
    <x v="1"/>
    <x v="5"/>
    <m/>
    <m/>
    <m/>
  </r>
  <r>
    <m/>
    <x v="18"/>
    <m/>
    <x v="6"/>
    <x v="80"/>
    <s v="D. Estabilidad  de las unidades de investigación y de los investigadores. "/>
    <s v="7.P1.3"/>
    <x v="99"/>
    <x v="1"/>
    <x v="6"/>
    <m/>
    <m/>
    <m/>
  </r>
  <r>
    <m/>
    <x v="18"/>
    <m/>
    <x v="6"/>
    <x v="80"/>
    <m/>
    <s v="7.P1.4"/>
    <x v="100"/>
    <x v="1"/>
    <x v="6"/>
    <m/>
    <m/>
    <m/>
  </r>
  <r>
    <m/>
    <x v="18"/>
    <m/>
    <x v="6"/>
    <x v="80"/>
    <m/>
    <s v="4.C4.1"/>
    <x v="45"/>
    <x v="1"/>
    <x v="5"/>
    <m/>
    <m/>
    <m/>
  </r>
  <r>
    <m/>
    <x v="18"/>
    <m/>
    <x v="6"/>
    <x v="80"/>
    <m/>
    <s v="4.C4.2"/>
    <x v="64"/>
    <x v="1"/>
    <x v="5"/>
    <m/>
    <m/>
    <m/>
  </r>
  <r>
    <m/>
    <x v="18"/>
    <m/>
    <x v="6"/>
    <x v="80"/>
    <m/>
    <s v="4.C4.3"/>
    <x v="65"/>
    <x v="1"/>
    <x v="5"/>
    <m/>
    <m/>
    <m/>
  </r>
  <r>
    <m/>
    <x v="18"/>
    <m/>
    <x v="6"/>
    <x v="81"/>
    <s v="E. Criterios aplicados para la asignación de tiempo a la investigación de los profesores y tiempo realmente reconocido en su labor académica. "/>
    <s v="Documental"/>
    <x v="0"/>
    <x v="5"/>
    <x v="0"/>
    <m/>
    <m/>
    <m/>
  </r>
  <r>
    <m/>
    <x v="18"/>
    <m/>
    <x v="6"/>
    <x v="82"/>
    <s v="F. Publicaciones  resultado de investigación elaboradas por profesores de la institución de acuerdo con su tipo y naturaleza, tales como artículos en revistas indexadas y  especializadas nacionales e internacionales, innovaciones, patentes, productos o procesos técnicos y tecnológicos patentables o no patentables o  protegidas por secreto industrial, libros, capítulos de libros, dirección de trabajos de grado de maestría y doctorado, paquetes  tecnológicos, normas resultado de _x000a_investigación, producción artística y cultural, productos de apropiación social del conocimiento, productos asociados a servicios técnicos o consultoría cualificada, _x000a_elaborados por profesores de la institución de acuerdo con su tipo y naturaleza. "/>
    <s v="4.O.1"/>
    <x v="33"/>
    <x v="1"/>
    <x v="5"/>
    <m/>
    <m/>
    <m/>
  </r>
  <r>
    <m/>
    <x v="18"/>
    <m/>
    <x v="6"/>
    <x v="82"/>
    <m/>
    <s v="4.C1.1"/>
    <x v="58"/>
    <x v="1"/>
    <x v="5"/>
    <m/>
    <m/>
    <m/>
  </r>
  <r>
    <m/>
    <x v="18"/>
    <m/>
    <x v="6"/>
    <x v="82"/>
    <m/>
    <s v="4.C1.2"/>
    <x v="59"/>
    <x v="1"/>
    <x v="5"/>
    <m/>
    <m/>
    <m/>
  </r>
  <r>
    <m/>
    <x v="18"/>
    <m/>
    <x v="6"/>
    <x v="82"/>
    <m/>
    <s v="4.P1.1"/>
    <x v="83"/>
    <x v="1"/>
    <x v="5"/>
    <m/>
    <m/>
    <m/>
  </r>
  <r>
    <m/>
    <x v="18"/>
    <m/>
    <x v="6"/>
    <x v="82"/>
    <m/>
    <s v="4.P3.4"/>
    <x v="84"/>
    <x v="1"/>
    <x v="5"/>
    <m/>
    <m/>
    <m/>
  </r>
  <r>
    <m/>
    <x v="18"/>
    <m/>
    <x v="6"/>
    <x v="83"/>
    <s v="G. Reconocimiento a la creación artística y cultural en sus diversas formas, cuando sea procedente, teniendo en cuenta  el tipo de producto, su relevancia e impacto en las comunidades en que participa. "/>
    <m/>
    <x v="101"/>
    <x v="2"/>
    <x v="0"/>
    <m/>
    <m/>
    <m/>
  </r>
  <r>
    <m/>
    <x v="18"/>
    <m/>
    <x v="6"/>
    <x v="83"/>
    <m/>
    <s v="4.P1.4"/>
    <x v="90"/>
    <x v="1"/>
    <x v="5"/>
    <m/>
    <m/>
    <m/>
  </r>
  <r>
    <m/>
    <x v="18"/>
    <m/>
    <x v="6"/>
    <x v="84"/>
    <s v="H. Premios y distinciones por trabajos de  investigación obtenidos por los docentes otorgados por instituciones de reconocido prestigio académico."/>
    <s v="REVISAR CON JAIME Y JULIAN"/>
    <x v="0"/>
    <x v="3"/>
    <x v="0"/>
    <m/>
    <m/>
    <m/>
  </r>
  <r>
    <m/>
    <x v="18"/>
    <m/>
    <x v="6"/>
    <x v="85"/>
    <s v="I. Apoyo administrativo y financiero para el desarrollo y gestión de la investigación, la creación de empresas y de planes de negocios (como los centros de  incubación y financiación empresarial o como los centros de investigación y desarrollo tecnológico, entre otros) y la creación artística y cultural. "/>
    <s v="4.P2"/>
    <x v="48"/>
    <x v="1"/>
    <x v="5"/>
    <m/>
    <m/>
    <m/>
  </r>
  <r>
    <m/>
    <x v="18"/>
    <m/>
    <x v="6"/>
    <x v="85"/>
    <m/>
    <s v="4.O.2"/>
    <x v="34"/>
    <x v="1"/>
    <x v="5"/>
    <m/>
    <m/>
    <m/>
  </r>
  <r>
    <m/>
    <x v="18"/>
    <m/>
    <x v="6"/>
    <x v="85"/>
    <m/>
    <s v="4.O.3"/>
    <x v="102"/>
    <x v="1"/>
    <x v="5"/>
    <m/>
    <m/>
    <m/>
  </r>
  <r>
    <m/>
    <x v="18"/>
    <m/>
    <x v="6"/>
    <x v="85"/>
    <m/>
    <s v="4.O.4"/>
    <x v="103"/>
    <x v="1"/>
    <x v="5"/>
    <m/>
    <m/>
    <m/>
  </r>
  <r>
    <m/>
    <x v="18"/>
    <m/>
    <x v="6"/>
    <x v="85"/>
    <m/>
    <s v="4.C2.2"/>
    <x v="60"/>
    <x v="1"/>
    <x v="5"/>
    <m/>
    <m/>
    <m/>
  </r>
  <r>
    <m/>
    <x v="18"/>
    <m/>
    <x v="6"/>
    <x v="85"/>
    <m/>
    <s v="4.C2.4"/>
    <x v="62"/>
    <x v="1"/>
    <x v="5"/>
    <m/>
    <m/>
    <m/>
  </r>
  <r>
    <m/>
    <x v="18"/>
    <m/>
    <x v="6"/>
    <x v="85"/>
    <m/>
    <s v="4.C3.1"/>
    <x v="63"/>
    <x v="1"/>
    <x v="5"/>
    <m/>
    <m/>
    <m/>
  </r>
  <r>
    <m/>
    <x v="18"/>
    <m/>
    <x v="6"/>
    <x v="85"/>
    <m/>
    <s v="4.P3.2"/>
    <x v="87"/>
    <x v="1"/>
    <x v="5"/>
    <m/>
    <m/>
    <m/>
  </r>
  <r>
    <m/>
    <x v="18"/>
    <m/>
    <x v="6"/>
    <x v="85"/>
    <m/>
    <s v="3.P3.3"/>
    <x v="25"/>
    <x v="1"/>
    <x v="3"/>
    <m/>
    <m/>
    <m/>
  </r>
  <r>
    <m/>
    <x v="18"/>
    <m/>
    <x v="6"/>
    <x v="86"/>
    <s v="J. Capacidad de gestión de recursos  externos para la investigación. "/>
    <s v="REVISAR CON JAIME Y JULIAN"/>
    <x v="0"/>
    <x v="3"/>
    <x v="0"/>
    <m/>
    <m/>
    <m/>
  </r>
  <r>
    <m/>
    <x v="18"/>
    <m/>
    <x v="6"/>
    <x v="87"/>
    <s v="K.  Existencia de régimen de propiedad intelectual y de  explotación comercial."/>
    <s v="4.C2.4"/>
    <x v="62"/>
    <x v="1"/>
    <x v="5"/>
    <m/>
    <m/>
    <m/>
  </r>
  <r>
    <m/>
    <x v="18"/>
    <m/>
    <x v="6"/>
    <x v="88"/>
    <s v="L. Existencia  y aplicación de mecanismos  de evaluación de la producción académica de los profesores. "/>
    <m/>
    <x v="101"/>
    <x v="2"/>
    <x v="0"/>
    <m/>
    <m/>
    <m/>
  </r>
  <r>
    <m/>
    <x v="18"/>
    <m/>
    <x v="6"/>
    <x v="89"/>
    <s v="M. Investigadores reconocidos en el Sistema Nacional de Ciencia y Tecnología. "/>
    <s v="4.C4.2"/>
    <x v="64"/>
    <x v="1"/>
    <x v="5"/>
    <m/>
    <m/>
    <m/>
  </r>
  <r>
    <m/>
    <x v="18"/>
    <m/>
    <x v="6"/>
    <x v="90"/>
    <s v="N. Estudiantes de maestría y  doctorado graduados, en el caso de las instituciones con estos programas. "/>
    <m/>
    <x v="104"/>
    <x v="4"/>
    <x v="2"/>
    <m/>
    <m/>
    <m/>
  </r>
  <r>
    <m/>
    <x v="3"/>
    <m/>
    <x v="1"/>
    <x v="9"/>
    <m/>
    <m/>
    <x v="6"/>
    <x v="3"/>
    <x v="0"/>
    <m/>
    <m/>
    <m/>
  </r>
  <r>
    <s v="7. PERTINENCIA E IMPACTO SOCIAL"/>
    <x v="19"/>
    <s v="19. Institución y entorno."/>
    <x v="7"/>
    <x v="91"/>
    <s v="A. Evaluación de las necesidades del contexto y visión prospectiva del desarrollo social."/>
    <s v="7.P2.1"/>
    <x v="105"/>
    <x v="1"/>
    <x v="6"/>
    <m/>
    <m/>
    <m/>
  </r>
  <r>
    <m/>
    <x v="19"/>
    <m/>
    <x v="7"/>
    <x v="92"/>
    <s v="B. Aporte de la institución al estudio y a la solución  de problemas regionales, nacionales e internacionales.  "/>
    <s v="6.O.1"/>
    <x v="106"/>
    <x v="1"/>
    <x v="7"/>
    <m/>
    <m/>
    <m/>
  </r>
  <r>
    <m/>
    <x v="19"/>
    <m/>
    <x v="7"/>
    <x v="92"/>
    <m/>
    <s v="6.C1.1"/>
    <x v="107"/>
    <x v="1"/>
    <x v="7"/>
    <m/>
    <m/>
    <m/>
  </r>
  <r>
    <m/>
    <x v="19"/>
    <m/>
    <x v="7"/>
    <x v="92"/>
    <m/>
    <s v="6.C2.1"/>
    <x v="108"/>
    <x v="1"/>
    <x v="7"/>
    <m/>
    <m/>
    <m/>
  </r>
  <r>
    <m/>
    <x v="19"/>
    <m/>
    <x v="7"/>
    <x v="92"/>
    <m/>
    <s v="6.C2.2"/>
    <x v="109"/>
    <x v="1"/>
    <x v="7"/>
    <m/>
    <m/>
    <m/>
  </r>
  <r>
    <m/>
    <x v="19"/>
    <m/>
    <x v="7"/>
    <x v="92"/>
    <m/>
    <s v="6.C3.1"/>
    <x v="110"/>
    <x v="1"/>
    <x v="7"/>
    <m/>
    <m/>
    <m/>
  </r>
  <r>
    <m/>
    <x v="19"/>
    <m/>
    <x v="7"/>
    <x v="92"/>
    <m/>
    <s v="7.C2.2"/>
    <x v="111"/>
    <x v="1"/>
    <x v="6"/>
    <m/>
    <m/>
    <m/>
  </r>
  <r>
    <m/>
    <x v="19"/>
    <m/>
    <x v="7"/>
    <x v="92"/>
    <m/>
    <s v="7.C3.2"/>
    <x v="112"/>
    <x v="1"/>
    <x v="6"/>
    <m/>
    <m/>
    <m/>
  </r>
  <r>
    <m/>
    <x v="19"/>
    <m/>
    <x v="7"/>
    <x v="92"/>
    <m/>
    <s v="7.P1.3"/>
    <x v="99"/>
    <x v="1"/>
    <x v="6"/>
    <m/>
    <m/>
    <m/>
  </r>
  <r>
    <m/>
    <x v="19"/>
    <m/>
    <x v="7"/>
    <x v="92"/>
    <m/>
    <s v="7.P3.5"/>
    <x v="113"/>
    <x v="1"/>
    <x v="6"/>
    <m/>
    <m/>
    <m/>
  </r>
  <r>
    <m/>
    <x v="19"/>
    <m/>
    <x v="7"/>
    <x v="92"/>
    <m/>
    <s v="4.C2.1"/>
    <x v="35"/>
    <x v="1"/>
    <x v="5"/>
    <m/>
    <m/>
    <m/>
  </r>
  <r>
    <m/>
    <x v="19"/>
    <m/>
    <x v="7"/>
    <x v="92"/>
    <m/>
    <s v="4.C2.2"/>
    <x v="60"/>
    <x v="1"/>
    <x v="5"/>
    <m/>
    <m/>
    <m/>
  </r>
  <r>
    <m/>
    <x v="19"/>
    <m/>
    <x v="7"/>
    <x v="92"/>
    <m/>
    <s v="4.C2.3"/>
    <x v="61"/>
    <x v="1"/>
    <x v="5"/>
    <m/>
    <m/>
    <m/>
  </r>
  <r>
    <m/>
    <x v="19"/>
    <m/>
    <x v="7"/>
    <x v="92"/>
    <m/>
    <s v="4.C3.1"/>
    <x v="63"/>
    <x v="1"/>
    <x v="5"/>
    <m/>
    <m/>
    <m/>
  </r>
  <r>
    <m/>
    <x v="19"/>
    <m/>
    <x v="7"/>
    <x v="93"/>
    <s v="C. Programas y actividades de investigación y de extensión o proyección social coherentes con  el  contexto  y con  la naturaleza institucional."/>
    <s v="6.O.1"/>
    <x v="106"/>
    <x v="1"/>
    <x v="7"/>
    <m/>
    <m/>
    <m/>
  </r>
  <r>
    <m/>
    <x v="19"/>
    <m/>
    <x v="7"/>
    <x v="93"/>
    <m/>
    <s v="6.C1.1"/>
    <x v="107"/>
    <x v="1"/>
    <x v="7"/>
    <m/>
    <m/>
    <m/>
  </r>
  <r>
    <m/>
    <x v="19"/>
    <m/>
    <x v="7"/>
    <x v="93"/>
    <m/>
    <s v="6.C2.1"/>
    <x v="108"/>
    <x v="1"/>
    <x v="7"/>
    <m/>
    <m/>
    <m/>
  </r>
  <r>
    <m/>
    <x v="19"/>
    <m/>
    <x v="7"/>
    <x v="93"/>
    <m/>
    <s v="6.C2.2"/>
    <x v="109"/>
    <x v="1"/>
    <x v="7"/>
    <m/>
    <m/>
    <m/>
  </r>
  <r>
    <m/>
    <x v="19"/>
    <m/>
    <x v="7"/>
    <x v="93"/>
    <m/>
    <s v="6.C3.1"/>
    <x v="110"/>
    <x v="1"/>
    <x v="7"/>
    <m/>
    <m/>
    <m/>
  </r>
  <r>
    <m/>
    <x v="19"/>
    <m/>
    <x v="7"/>
    <x v="93"/>
    <m/>
    <s v="7.C2.2"/>
    <x v="111"/>
    <x v="1"/>
    <x v="6"/>
    <m/>
    <m/>
    <m/>
  </r>
  <r>
    <m/>
    <x v="19"/>
    <m/>
    <x v="7"/>
    <x v="93"/>
    <m/>
    <s v="7.C3.2"/>
    <x v="112"/>
    <x v="1"/>
    <x v="6"/>
    <m/>
    <m/>
    <m/>
  </r>
  <r>
    <m/>
    <x v="19"/>
    <m/>
    <x v="7"/>
    <x v="93"/>
    <m/>
    <s v="7.P1.3"/>
    <x v="99"/>
    <x v="1"/>
    <x v="6"/>
    <m/>
    <m/>
    <m/>
  </r>
  <r>
    <m/>
    <x v="19"/>
    <m/>
    <x v="7"/>
    <x v="93"/>
    <m/>
    <s v="4.C2.1"/>
    <x v="35"/>
    <x v="1"/>
    <x v="5"/>
    <m/>
    <m/>
    <m/>
  </r>
  <r>
    <m/>
    <x v="19"/>
    <m/>
    <x v="7"/>
    <x v="93"/>
    <m/>
    <s v="4.C2.2"/>
    <x v="60"/>
    <x v="1"/>
    <x v="5"/>
    <m/>
    <m/>
    <m/>
  </r>
  <r>
    <m/>
    <x v="19"/>
    <m/>
    <x v="7"/>
    <x v="93"/>
    <m/>
    <s v="4.C2.3"/>
    <x v="61"/>
    <x v="1"/>
    <x v="5"/>
    <m/>
    <m/>
    <m/>
  </r>
  <r>
    <m/>
    <x v="19"/>
    <m/>
    <x v="7"/>
    <x v="93"/>
    <m/>
    <s v="7.P3.5"/>
    <x v="113"/>
    <x v="1"/>
    <x v="6"/>
    <m/>
    <m/>
    <m/>
  </r>
  <r>
    <m/>
    <x v="19"/>
    <m/>
    <x v="7"/>
    <x v="93"/>
    <m/>
    <s v="4.C3.1"/>
    <x v="63"/>
    <x v="1"/>
    <x v="5"/>
    <m/>
    <m/>
    <m/>
  </r>
  <r>
    <m/>
    <x v="19"/>
    <m/>
    <x v="7"/>
    <x v="93"/>
    <m/>
    <s v="4.P3.2"/>
    <x v="87"/>
    <x v="1"/>
    <x v="5"/>
    <m/>
    <m/>
    <m/>
  </r>
  <r>
    <m/>
    <x v="19"/>
    <m/>
    <x v="7"/>
    <x v="93"/>
    <m/>
    <s v="4.P3.3"/>
    <x v="88"/>
    <x v="1"/>
    <x v="5"/>
    <m/>
    <m/>
    <m/>
  </r>
  <r>
    <m/>
    <x v="19"/>
    <m/>
    <x v="7"/>
    <x v="93"/>
    <m/>
    <s v="4.P3.4"/>
    <x v="84"/>
    <x v="1"/>
    <x v="5"/>
    <m/>
    <m/>
    <m/>
  </r>
  <r>
    <m/>
    <x v="19"/>
    <m/>
    <x v="7"/>
    <x v="94"/>
    <s v="D. Evaluación de los resultados de los programas y actividades de educación continuada, consultoría,  extensión, transferencia de tecnología, y de las políticas para el desarrollo y mejoramiento de estos servicios. "/>
    <s v="4.P3.3"/>
    <x v="88"/>
    <x v="1"/>
    <x v="5"/>
    <m/>
    <m/>
    <m/>
  </r>
  <r>
    <m/>
    <x v="19"/>
    <m/>
    <x v="7"/>
    <x v="94"/>
    <m/>
    <s v="Con relación a las políticas, sería un aspecto de verificación entre la ViceIIE y la Vicerrectoría Administrativa_x000a_"/>
    <x v="0"/>
    <x v="2"/>
    <x v="0"/>
    <m/>
    <m/>
    <m/>
  </r>
  <r>
    <m/>
    <x v="19"/>
    <m/>
    <x v="7"/>
    <x v="95"/>
    <s v="E. Aprendizaje institucional como resultado de su interacción con el medio, evidenciado en cambio de políticas, formulación de nuevos programas y estrategias,  entre otros."/>
    <s v="6.C2.2"/>
    <x v="109"/>
    <x v="1"/>
    <x v="7"/>
    <m/>
    <m/>
    <m/>
  </r>
  <r>
    <m/>
    <x v="19"/>
    <m/>
    <x v="7"/>
    <x v="95"/>
    <m/>
    <s v="7.P3.5"/>
    <x v="113"/>
    <x v="1"/>
    <x v="6"/>
    <m/>
    <m/>
    <m/>
  </r>
  <r>
    <m/>
    <x v="19"/>
    <m/>
    <x v="7"/>
    <x v="95"/>
    <m/>
    <s v="7.C2.2"/>
    <x v="111"/>
    <x v="1"/>
    <x v="6"/>
    <m/>
    <m/>
    <m/>
  </r>
  <r>
    <m/>
    <x v="19"/>
    <m/>
    <x v="7"/>
    <x v="95"/>
    <m/>
    <s v="7.P1.3"/>
    <x v="99"/>
    <x v="1"/>
    <x v="6"/>
    <m/>
    <m/>
    <m/>
  </r>
  <r>
    <m/>
    <x v="19"/>
    <m/>
    <x v="7"/>
    <x v="95"/>
    <m/>
    <s v="Aspecto de verificación desde la Vicerrectoría de IIE y la Oficina de Planeación"/>
    <x v="0"/>
    <x v="2"/>
    <x v="0"/>
    <m/>
    <m/>
    <m/>
  </r>
  <r>
    <m/>
    <x v="19"/>
    <m/>
    <x v="7"/>
    <x v="96"/>
    <s v="F. Reconocimiento externo de las repercusiones sociales de las actividades de docencia, investigación y extensión o proyección social de la institución. "/>
    <s v="4.O.3"/>
    <x v="102"/>
    <x v="1"/>
    <x v="5"/>
    <m/>
    <m/>
    <m/>
  </r>
  <r>
    <m/>
    <x v="19"/>
    <m/>
    <x v="7"/>
    <x v="96"/>
    <m/>
    <s v="Aspectos de verificación con otras dependencias que monitorean rankings o visibilidad de la UTP (Plan Estratégico de Comunicaciones)"/>
    <x v="0"/>
    <x v="2"/>
    <x v="0"/>
    <m/>
    <m/>
    <m/>
  </r>
  <r>
    <m/>
    <x v="19"/>
    <m/>
    <x v="7"/>
    <x v="97"/>
    <s v="G. Aportes sociales de los graduados en los campos empresarial, científico, artístico, cultural,  económico y político.  "/>
    <s v="2.C1.3"/>
    <x v="57"/>
    <x v="1"/>
    <x v="2"/>
    <m/>
    <m/>
    <m/>
  </r>
  <r>
    <m/>
    <x v="19"/>
    <m/>
    <x v="7"/>
    <x v="97"/>
    <m/>
    <s v="2.C1.4"/>
    <x v="56"/>
    <x v="1"/>
    <x v="2"/>
    <m/>
    <m/>
    <m/>
  </r>
  <r>
    <m/>
    <x v="19"/>
    <m/>
    <x v="7"/>
    <x v="97"/>
    <m/>
    <s v="Aspecto de verificación desde el Observatorio del egresado y la Asociación Nacional de Egresados de la UTP"/>
    <x v="0"/>
    <x v="2"/>
    <x v="0"/>
    <m/>
    <m/>
    <m/>
  </r>
  <r>
    <m/>
    <x v="19"/>
    <m/>
    <x v="7"/>
    <x v="98"/>
    <s v="H. Coherencia de las prácticas enmarcadas en los programas académicos con las necesidades de la institución y del sector externo. "/>
    <s v="4.P3.1"/>
    <x v="114"/>
    <x v="1"/>
    <x v="5"/>
    <m/>
    <m/>
    <m/>
  </r>
  <r>
    <m/>
    <x v="19"/>
    <m/>
    <x v="7"/>
    <x v="98"/>
    <m/>
    <s v="4.P3.2"/>
    <x v="87"/>
    <x v="1"/>
    <x v="5"/>
    <m/>
    <m/>
    <m/>
  </r>
  <r>
    <m/>
    <x v="19"/>
    <m/>
    <x v="7"/>
    <x v="98"/>
    <m/>
    <s v="4.P3.3"/>
    <x v="88"/>
    <x v="1"/>
    <x v="5"/>
    <m/>
    <m/>
    <m/>
  </r>
  <r>
    <m/>
    <x v="19"/>
    <m/>
    <x v="7"/>
    <x v="98"/>
    <m/>
    <s v="4.P3.4"/>
    <x v="84"/>
    <x v="1"/>
    <x v="5"/>
    <m/>
    <m/>
    <m/>
  </r>
  <r>
    <m/>
    <x v="19"/>
    <m/>
    <x v="7"/>
    <x v="98"/>
    <m/>
    <s v="4.P3.5"/>
    <x v="89"/>
    <x v="1"/>
    <x v="5"/>
    <m/>
    <m/>
    <m/>
  </r>
  <r>
    <m/>
    <x v="19"/>
    <m/>
    <x v="7"/>
    <x v="98"/>
    <m/>
    <s v="4.P3.6"/>
    <x v="91"/>
    <x v="1"/>
    <x v="5"/>
    <m/>
    <m/>
    <m/>
  </r>
  <r>
    <m/>
    <x v="19"/>
    <m/>
    <x v="7"/>
    <x v="98"/>
    <m/>
    <s v="6.P1.1"/>
    <x v="115"/>
    <x v="1"/>
    <x v="7"/>
    <m/>
    <m/>
    <m/>
  </r>
  <r>
    <m/>
    <x v="19"/>
    <m/>
    <x v="7"/>
    <x v="98"/>
    <m/>
    <s v="6.P2.1"/>
    <x v="116"/>
    <x v="1"/>
    <x v="7"/>
    <m/>
    <m/>
    <m/>
  </r>
  <r>
    <m/>
    <x v="19"/>
    <m/>
    <x v="7"/>
    <x v="98"/>
    <m/>
    <s v="6.P3.1"/>
    <x v="117"/>
    <x v="1"/>
    <x v="7"/>
    <m/>
    <m/>
    <m/>
  </r>
  <r>
    <m/>
    <x v="19"/>
    <m/>
    <x v="7"/>
    <x v="98"/>
    <m/>
    <s v="6.P4.1"/>
    <x v="118"/>
    <x v="1"/>
    <x v="7"/>
    <m/>
    <m/>
    <m/>
  </r>
  <r>
    <m/>
    <x v="19"/>
    <m/>
    <x v="7"/>
    <x v="98"/>
    <m/>
    <s v="6.P5.1"/>
    <x v="119"/>
    <x v="1"/>
    <x v="7"/>
    <m/>
    <m/>
    <m/>
  </r>
  <r>
    <m/>
    <x v="19"/>
    <m/>
    <x v="7"/>
    <x v="98"/>
    <m/>
    <s v="6.C1.1"/>
    <x v="107"/>
    <x v="1"/>
    <x v="7"/>
    <m/>
    <m/>
    <m/>
  </r>
  <r>
    <m/>
    <x v="19"/>
    <m/>
    <x v="7"/>
    <x v="98"/>
    <m/>
    <s v="6.C2.1"/>
    <x v="108"/>
    <x v="1"/>
    <x v="7"/>
    <m/>
    <m/>
    <m/>
  </r>
  <r>
    <m/>
    <x v="19"/>
    <m/>
    <x v="7"/>
    <x v="98"/>
    <m/>
    <s v="6.C2.2"/>
    <x v="109"/>
    <x v="1"/>
    <x v="7"/>
    <m/>
    <m/>
    <m/>
  </r>
  <r>
    <m/>
    <x v="19"/>
    <m/>
    <x v="7"/>
    <x v="98"/>
    <m/>
    <s v="7.C2.2"/>
    <x v="111"/>
    <x v="1"/>
    <x v="6"/>
    <m/>
    <m/>
    <m/>
  </r>
  <r>
    <m/>
    <x v="19"/>
    <m/>
    <x v="7"/>
    <x v="98"/>
    <m/>
    <s v="7.P1.4"/>
    <x v="100"/>
    <x v="1"/>
    <x v="6"/>
    <m/>
    <m/>
    <m/>
  </r>
  <r>
    <m/>
    <x v="19"/>
    <m/>
    <x v="7"/>
    <x v="98"/>
    <m/>
    <s v="7.P3.5"/>
    <x v="113"/>
    <x v="1"/>
    <x v="6"/>
    <m/>
    <m/>
    <m/>
  </r>
  <r>
    <m/>
    <x v="19"/>
    <m/>
    <x v="7"/>
    <x v="98"/>
    <m/>
    <s v="7.P3.6"/>
    <x v="120"/>
    <x v="1"/>
    <x v="6"/>
    <m/>
    <m/>
    <m/>
  </r>
  <r>
    <m/>
    <x v="19"/>
    <m/>
    <x v="7"/>
    <x v="99"/>
    <s v="I. Presencia e impacto de acciones orientadas a poblaciones en condiciones de vulnerabilidad en el área de influencia de la institución. "/>
    <s v="7.P3.3"/>
    <x v="121"/>
    <x v="1"/>
    <x v="6"/>
    <m/>
    <m/>
    <m/>
  </r>
  <r>
    <m/>
    <x v="19"/>
    <m/>
    <x v="7"/>
    <x v="99"/>
    <m/>
    <s v="6.P6.2"/>
    <x v="122"/>
    <x v="1"/>
    <x v="7"/>
    <m/>
    <m/>
    <m/>
  </r>
  <r>
    <m/>
    <x v="19"/>
    <m/>
    <x v="7"/>
    <x v="99"/>
    <m/>
    <s v="Aspecto de verificación desde proyectos de investigación , de desarrollo y tesis de los estudiantes en las facultades._x000a__x000a__x000a__x000a_"/>
    <x v="0"/>
    <x v="2"/>
    <x v="0"/>
    <m/>
    <m/>
    <m/>
  </r>
  <r>
    <m/>
    <x v="19"/>
    <m/>
    <x v="7"/>
    <x v="100"/>
    <s v="J. Desarrollo de iniciativas de transferencia del conocimiento científico y tecnológico que permitan la efectiva integración a contextos locales y sociales  específicos, contribuyendo a su desarrollo. "/>
    <s v="6.P1.1"/>
    <x v="115"/>
    <x v="1"/>
    <x v="7"/>
    <m/>
    <m/>
    <m/>
  </r>
  <r>
    <m/>
    <x v="19"/>
    <m/>
    <x v="7"/>
    <x v="100"/>
    <m/>
    <s v="4.P3.2"/>
    <x v="87"/>
    <x v="1"/>
    <x v="5"/>
    <m/>
    <m/>
    <m/>
  </r>
  <r>
    <m/>
    <x v="19"/>
    <m/>
    <x v="7"/>
    <x v="100"/>
    <m/>
    <s v="4.P3.3"/>
    <x v="88"/>
    <x v="1"/>
    <x v="5"/>
    <m/>
    <m/>
    <m/>
  </r>
  <r>
    <m/>
    <x v="19"/>
    <m/>
    <x v="7"/>
    <x v="100"/>
    <m/>
    <s v="4.P3.4"/>
    <x v="84"/>
    <x v="1"/>
    <x v="5"/>
    <m/>
    <m/>
    <m/>
  </r>
  <r>
    <m/>
    <x v="19"/>
    <m/>
    <x v="7"/>
    <x v="100"/>
    <m/>
    <s v="7.P1.3"/>
    <x v="99"/>
    <x v="1"/>
    <x v="6"/>
    <m/>
    <m/>
    <m/>
  </r>
  <r>
    <m/>
    <x v="19"/>
    <m/>
    <x v="7"/>
    <x v="100"/>
    <m/>
    <s v="7.P1.4"/>
    <x v="100"/>
    <x v="1"/>
    <x v="6"/>
    <m/>
    <m/>
    <m/>
  </r>
  <r>
    <m/>
    <x v="20"/>
    <s v="20. Graduados e institución."/>
    <x v="7"/>
    <x v="101"/>
    <s v="A. Servicios que presta la institución para facilitar la incorporación de los graduados al ámbito laboral. "/>
    <s v="Aspecto de verificación con la Asociación de Egresados"/>
    <x v="0"/>
    <x v="2"/>
    <x v="0"/>
    <m/>
    <m/>
    <m/>
  </r>
  <r>
    <m/>
    <x v="20"/>
    <m/>
    <x v="7"/>
    <x v="101"/>
    <m/>
    <m/>
    <x v="123"/>
    <x v="2"/>
    <x v="0"/>
    <m/>
    <m/>
    <m/>
  </r>
  <r>
    <m/>
    <x v="20"/>
    <m/>
    <x v="7"/>
    <x v="102"/>
    <s v="B. Eficacia de los sistemas de información y seguimiento a los graduados. "/>
    <s v="2.P1.2"/>
    <x v="124"/>
    <x v="1"/>
    <x v="2"/>
    <m/>
    <m/>
    <m/>
  </r>
  <r>
    <m/>
    <x v="20"/>
    <m/>
    <x v="7"/>
    <x v="102"/>
    <m/>
    <s v="2.P1.3"/>
    <x v="125"/>
    <x v="1"/>
    <x v="2"/>
    <m/>
    <m/>
    <m/>
  </r>
  <r>
    <m/>
    <x v="20"/>
    <m/>
    <x v="7"/>
    <x v="103"/>
    <s v="C. Canales de comunicación con los graduados para apoyar el desarrollo institucional y fomentar procesos de cooperación mutua."/>
    <s v="2.P1.2"/>
    <x v="124"/>
    <x v="1"/>
    <x v="2"/>
    <m/>
    <m/>
    <m/>
  </r>
  <r>
    <m/>
    <x v="20"/>
    <m/>
    <x v="7"/>
    <x v="103"/>
    <m/>
    <s v="Implementación de la Política de Egresados"/>
    <x v="6"/>
    <x v="2"/>
    <x v="0"/>
    <m/>
    <m/>
    <m/>
  </r>
  <r>
    <m/>
    <x v="20"/>
    <m/>
    <x v="7"/>
    <x v="103"/>
    <m/>
    <s v="2.P1.3"/>
    <x v="125"/>
    <x v="1"/>
    <x v="2"/>
    <m/>
    <m/>
    <m/>
  </r>
  <r>
    <m/>
    <x v="20"/>
    <m/>
    <x v="7"/>
    <x v="103"/>
    <m/>
    <s v="Aspecto de verificación desde la Asociación Nacional de Egresados"/>
    <x v="6"/>
    <x v="2"/>
    <x v="0"/>
    <m/>
    <m/>
    <m/>
  </r>
  <r>
    <m/>
    <x v="20"/>
    <m/>
    <x v="7"/>
    <x v="104"/>
    <s v="D. Participación de los graduados en la evaluación curricular y en la vida institucional. "/>
    <s v="2.P1.2"/>
    <x v="124"/>
    <x v="1"/>
    <x v="2"/>
    <m/>
    <m/>
    <m/>
  </r>
  <r>
    <m/>
    <x v="20"/>
    <m/>
    <x v="7"/>
    <x v="104"/>
    <m/>
    <s v="2.P1.3"/>
    <x v="125"/>
    <x v="1"/>
    <x v="2"/>
    <m/>
    <m/>
    <m/>
  </r>
  <r>
    <m/>
    <x v="20"/>
    <m/>
    <x v="7"/>
    <x v="104"/>
    <m/>
    <s v="2.C1.4"/>
    <x v="56"/>
    <x v="1"/>
    <x v="2"/>
    <m/>
    <m/>
    <m/>
  </r>
  <r>
    <m/>
    <x v="20"/>
    <m/>
    <x v="7"/>
    <x v="104"/>
    <m/>
    <s v="2.C4.2"/>
    <x v="55"/>
    <x v="1"/>
    <x v="2"/>
    <m/>
    <m/>
    <m/>
  </r>
  <r>
    <m/>
    <x v="3"/>
    <m/>
    <x v="1"/>
    <x v="9"/>
    <m/>
    <m/>
    <x v="6"/>
    <x v="3"/>
    <x v="0"/>
    <m/>
    <m/>
    <m/>
  </r>
  <r>
    <s v="8. PROCESOS DE AUTOEVALUACIÓN Y AUTORREGULACIÓN"/>
    <x v="21"/>
    <s v="21. Sistemas de autoevaluación"/>
    <x v="8"/>
    <x v="105"/>
    <s v="A. Políticas y estrategias de autoevaluación y planeación para las distintas áreas de desarrollo y unidades académicas y administrativas de la institución."/>
    <s v="2.P4.3"/>
    <x v="126"/>
    <x v="1"/>
    <x v="2"/>
    <m/>
    <m/>
    <m/>
  </r>
  <r>
    <m/>
    <x v="21"/>
    <m/>
    <x v="8"/>
    <x v="105"/>
    <m/>
    <s v="1.P3.3"/>
    <x v="127"/>
    <x v="1"/>
    <x v="1"/>
    <m/>
    <m/>
    <m/>
  </r>
  <r>
    <m/>
    <x v="21"/>
    <m/>
    <x v="8"/>
    <x v="105"/>
    <m/>
    <s v="1.C3.3"/>
    <x v="1"/>
    <x v="1"/>
    <x v="1"/>
    <m/>
    <m/>
    <m/>
  </r>
  <r>
    <m/>
    <x v="21"/>
    <m/>
    <x v="8"/>
    <x v="106"/>
    <s v="B. Realización de consultas periódicas de satisfacción a la comunidad institucional y su uso con propósitos de mejoramiento. "/>
    <s v="1.C3.3"/>
    <x v="1"/>
    <x v="1"/>
    <x v="1"/>
    <m/>
    <m/>
    <m/>
  </r>
  <r>
    <m/>
    <x v="21"/>
    <m/>
    <x v="8"/>
    <x v="106"/>
    <m/>
    <s v="2.C4.1"/>
    <x v="2"/>
    <x v="1"/>
    <x v="2"/>
    <m/>
    <m/>
    <m/>
  </r>
  <r>
    <m/>
    <x v="21"/>
    <m/>
    <x v="8"/>
    <x v="106"/>
    <m/>
    <s v="2.C4.3"/>
    <x v="3"/>
    <x v="1"/>
    <x v="2"/>
    <m/>
    <m/>
    <m/>
  </r>
  <r>
    <m/>
    <x v="21"/>
    <m/>
    <x v="8"/>
    <x v="106"/>
    <m/>
    <s v="2.C4.4"/>
    <x v="4"/>
    <x v="1"/>
    <x v="2"/>
    <m/>
    <m/>
    <m/>
  </r>
  <r>
    <m/>
    <x v="21"/>
    <m/>
    <x v="8"/>
    <x v="107"/>
    <s v="C. Diseño de planes y actividades de mejoramiento, a partir de los resultados de la autoevaluación. "/>
    <s v="2.P4.1"/>
    <x v="67"/>
    <x v="1"/>
    <x v="2"/>
    <m/>
    <m/>
    <m/>
  </r>
  <r>
    <m/>
    <x v="21"/>
    <m/>
    <x v="8"/>
    <x v="108"/>
    <s v="D. Sistemas de control y seguimiento de los planes de mejoramiento y de los logros asociados al proyecto institucional y a sus planes de desarrollo. "/>
    <s v="2.P4.1"/>
    <x v="67"/>
    <x v="1"/>
    <x v="2"/>
    <m/>
    <m/>
    <m/>
  </r>
  <r>
    <m/>
    <x v="21"/>
    <m/>
    <x v="8"/>
    <x v="108"/>
    <m/>
    <m/>
    <x v="128"/>
    <x v="1"/>
    <x v="2"/>
    <m/>
    <m/>
    <m/>
  </r>
  <r>
    <m/>
    <x v="21"/>
    <m/>
    <x v="8"/>
    <x v="109"/>
    <s v="E. Análisis permanente de los resultados de las pruebas de Estado de los estudiantes y su uso con propósitos de mejoramiento. "/>
    <s v="3.4 "/>
    <x v="129"/>
    <x v="1"/>
    <x v="3"/>
    <m/>
    <m/>
    <m/>
  </r>
  <r>
    <m/>
    <x v="21"/>
    <m/>
    <x v="8"/>
    <x v="109"/>
    <m/>
    <s v="2.C1.1"/>
    <x v="130"/>
    <x v="1"/>
    <x v="2"/>
    <m/>
    <m/>
    <m/>
  </r>
  <r>
    <m/>
    <x v="21"/>
    <m/>
    <x v="8"/>
    <x v="109"/>
    <m/>
    <s v="2.C1.2"/>
    <x v="131"/>
    <x v="1"/>
    <x v="2"/>
    <m/>
    <m/>
    <m/>
  </r>
  <r>
    <m/>
    <x v="21"/>
    <m/>
    <x v="8"/>
    <x v="109"/>
    <m/>
    <s v="2.P1.4"/>
    <x v="132"/>
    <x v="1"/>
    <x v="2"/>
    <m/>
    <m/>
    <m/>
  </r>
  <r>
    <m/>
    <x v="21"/>
    <m/>
    <x v="8"/>
    <x v="109"/>
    <m/>
    <s v="2.P2.4"/>
    <x v="21"/>
    <x v="1"/>
    <x v="2"/>
    <m/>
    <m/>
    <m/>
  </r>
  <r>
    <m/>
    <x v="22"/>
    <s v="22. Sistemas de información"/>
    <x v="8"/>
    <x v="110"/>
    <s v="A. Disponibilidad, confiabilidad, acceso, articulación y pertinencia de la información necesaria para la planeación de la gestión institucional. "/>
    <s v="1.C2.2"/>
    <x v="133"/>
    <x v="1"/>
    <x v="1"/>
    <m/>
    <m/>
    <m/>
  </r>
  <r>
    <m/>
    <x v="22"/>
    <m/>
    <x v="8"/>
    <x v="110"/>
    <m/>
    <s v="7.C1.1"/>
    <x v="134"/>
    <x v="1"/>
    <x v="6"/>
    <m/>
    <m/>
    <m/>
  </r>
  <r>
    <m/>
    <x v="22"/>
    <m/>
    <x v="8"/>
    <x v="110"/>
    <m/>
    <s v="2.P4.3"/>
    <x v="126"/>
    <x v="1"/>
    <x v="2"/>
    <m/>
    <m/>
    <m/>
  </r>
  <r>
    <m/>
    <x v="22"/>
    <m/>
    <x v="8"/>
    <x v="110"/>
    <m/>
    <s v="7.P2.1"/>
    <x v="105"/>
    <x v="1"/>
    <x v="6"/>
    <m/>
    <m/>
    <m/>
  </r>
  <r>
    <m/>
    <x v="22"/>
    <m/>
    <x v="8"/>
    <x v="110"/>
    <m/>
    <s v="7.P2.2"/>
    <x v="135"/>
    <x v="1"/>
    <x v="6"/>
    <m/>
    <m/>
    <m/>
  </r>
  <r>
    <m/>
    <x v="22"/>
    <m/>
    <x v="8"/>
    <x v="110"/>
    <m/>
    <s v="7.P2.2"/>
    <x v="135"/>
    <x v="1"/>
    <x v="6"/>
    <m/>
    <m/>
    <m/>
  </r>
  <r>
    <m/>
    <x v="22"/>
    <m/>
    <x v="8"/>
    <x v="110"/>
    <m/>
    <s v="Verificación con el área de AIE"/>
    <x v="0"/>
    <x v="2"/>
    <x v="0"/>
    <m/>
    <m/>
    <m/>
  </r>
  <r>
    <m/>
    <x v="22"/>
    <m/>
    <x v="8"/>
    <x v="111"/>
    <s v="B. Uso de indicadores de gestión coherentes con las proyecciones institucionales expresadas en sus planes de desarrollo y de mejora. "/>
    <s v="1.C2.2"/>
    <x v="133"/>
    <x v="1"/>
    <x v="1"/>
    <m/>
    <m/>
    <m/>
  </r>
  <r>
    <m/>
    <x v="22"/>
    <m/>
    <x v="8"/>
    <x v="111"/>
    <m/>
    <s v="7.C1.1"/>
    <x v="134"/>
    <x v="1"/>
    <x v="6"/>
    <m/>
    <m/>
    <m/>
  </r>
  <r>
    <m/>
    <x v="22"/>
    <m/>
    <x v="8"/>
    <x v="111"/>
    <m/>
    <s v="2.P4.3"/>
    <x v="126"/>
    <x v="1"/>
    <x v="2"/>
    <m/>
    <m/>
    <m/>
  </r>
  <r>
    <m/>
    <x v="22"/>
    <m/>
    <x v="8"/>
    <x v="111"/>
    <m/>
    <s v="7.P2.1"/>
    <x v="105"/>
    <x v="1"/>
    <x v="6"/>
    <m/>
    <m/>
    <m/>
  </r>
  <r>
    <m/>
    <x v="22"/>
    <m/>
    <x v="8"/>
    <x v="111"/>
    <m/>
    <s v="7.P2.2"/>
    <x v="135"/>
    <x v="1"/>
    <x v="6"/>
    <m/>
    <m/>
    <m/>
  </r>
  <r>
    <m/>
    <x v="22"/>
    <m/>
    <x v="8"/>
    <x v="111"/>
    <m/>
    <s v="7.P2.2"/>
    <x v="135"/>
    <x v="1"/>
    <x v="6"/>
    <m/>
    <m/>
    <m/>
  </r>
  <r>
    <m/>
    <x v="22"/>
    <m/>
    <x v="8"/>
    <x v="111"/>
    <m/>
    <m/>
    <x v="128"/>
    <x v="0"/>
    <x v="0"/>
    <m/>
    <m/>
    <m/>
  </r>
  <r>
    <m/>
    <x v="22"/>
    <m/>
    <x v="8"/>
    <x v="111"/>
    <m/>
    <s v="2.P4.1"/>
    <x v="67"/>
    <x v="1"/>
    <x v="2"/>
    <m/>
    <m/>
    <m/>
  </r>
  <r>
    <m/>
    <x v="22"/>
    <m/>
    <x v="8"/>
    <x v="112"/>
    <s v="C. Consolidación y análisis de la información y mecanismos adecuados para su difusión y uso en la toma de decisiones. "/>
    <s v="1.C2.2"/>
    <x v="133"/>
    <x v="1"/>
    <x v="1"/>
    <m/>
    <m/>
    <m/>
  </r>
  <r>
    <m/>
    <x v="22"/>
    <m/>
    <x v="8"/>
    <x v="112"/>
    <m/>
    <s v="7.C1.1"/>
    <x v="134"/>
    <x v="1"/>
    <x v="6"/>
    <m/>
    <m/>
    <m/>
  </r>
  <r>
    <m/>
    <x v="22"/>
    <m/>
    <x v="8"/>
    <x v="112"/>
    <m/>
    <s v="2.P4.3"/>
    <x v="126"/>
    <x v="1"/>
    <x v="2"/>
    <m/>
    <m/>
    <m/>
  </r>
  <r>
    <m/>
    <x v="22"/>
    <m/>
    <x v="8"/>
    <x v="112"/>
    <m/>
    <s v="7.P2.1"/>
    <x v="105"/>
    <x v="1"/>
    <x v="6"/>
    <m/>
    <m/>
    <m/>
  </r>
  <r>
    <m/>
    <x v="22"/>
    <m/>
    <x v="8"/>
    <x v="112"/>
    <m/>
    <s v="7.P2.2"/>
    <x v="135"/>
    <x v="1"/>
    <x v="6"/>
    <m/>
    <m/>
    <m/>
  </r>
  <r>
    <m/>
    <x v="22"/>
    <m/>
    <x v="8"/>
    <x v="112"/>
    <m/>
    <s v="7.P2.3"/>
    <x v="66"/>
    <x v="1"/>
    <x v="6"/>
    <m/>
    <m/>
    <m/>
  </r>
  <r>
    <m/>
    <x v="22"/>
    <m/>
    <x v="8"/>
    <x v="112"/>
    <m/>
    <s v="Verificación con el área de AIE"/>
    <x v="6"/>
    <x v="2"/>
    <x v="0"/>
    <m/>
    <m/>
    <m/>
  </r>
  <r>
    <m/>
    <x v="22"/>
    <m/>
    <x v="8"/>
    <x v="113"/>
    <s v="D. Cumplimiento con los requerimientos de los sistemas nacionales de información y su uso en las decisiones institucionales. "/>
    <s v="1.C2.2"/>
    <x v="133"/>
    <x v="1"/>
    <x v="1"/>
    <m/>
    <m/>
    <m/>
  </r>
  <r>
    <m/>
    <x v="22"/>
    <m/>
    <x v="8"/>
    <x v="113"/>
    <m/>
    <s v="7.C1.1"/>
    <x v="134"/>
    <x v="1"/>
    <x v="6"/>
    <m/>
    <m/>
    <m/>
  </r>
  <r>
    <m/>
    <x v="22"/>
    <m/>
    <x v="8"/>
    <x v="113"/>
    <m/>
    <s v="2.P4.3"/>
    <x v="126"/>
    <x v="1"/>
    <x v="2"/>
    <m/>
    <m/>
    <m/>
  </r>
  <r>
    <m/>
    <x v="22"/>
    <m/>
    <x v="8"/>
    <x v="113"/>
    <m/>
    <s v="7.P2.1"/>
    <x v="105"/>
    <x v="1"/>
    <x v="6"/>
    <m/>
    <m/>
    <m/>
  </r>
  <r>
    <m/>
    <x v="22"/>
    <m/>
    <x v="8"/>
    <x v="113"/>
    <m/>
    <s v="7.P2.2"/>
    <x v="135"/>
    <x v="1"/>
    <x v="6"/>
    <m/>
    <m/>
    <m/>
  </r>
  <r>
    <m/>
    <x v="22"/>
    <m/>
    <x v="8"/>
    <x v="113"/>
    <m/>
    <s v="7.P2.3"/>
    <x v="66"/>
    <x v="1"/>
    <x v="6"/>
    <m/>
    <m/>
    <m/>
  </r>
  <r>
    <m/>
    <x v="22"/>
    <m/>
    <x v="8"/>
    <x v="113"/>
    <m/>
    <s v="Verificación con el área de AIE"/>
    <x v="6"/>
    <x v="2"/>
    <x v="0"/>
    <m/>
    <m/>
    <m/>
  </r>
  <r>
    <m/>
    <x v="23"/>
    <s v="23. Evaluación de directivas, profesores y personal administrativo."/>
    <x v="8"/>
    <x v="114"/>
    <s v="A. Transparencia y equidad en la aplicación de los criterios para la evaluación de profesores, personal administrativo y directivas, que tengan efectos en el  mejoramiento de la calidad en el desempeño de sus funciones. "/>
    <s v="1.C3.1"/>
    <x v="136"/>
    <x v="1"/>
    <x v="1"/>
    <m/>
    <m/>
    <m/>
  </r>
  <r>
    <m/>
    <x v="23"/>
    <m/>
    <x v="8"/>
    <x v="114"/>
    <m/>
    <s v="1.C3.3"/>
    <x v="1"/>
    <x v="1"/>
    <x v="1"/>
    <m/>
    <m/>
    <m/>
  </r>
  <r>
    <m/>
    <x v="23"/>
    <m/>
    <x v="8"/>
    <x v="114"/>
    <m/>
    <s v="1.C3.3"/>
    <x v="1"/>
    <x v="1"/>
    <x v="1"/>
    <m/>
    <m/>
    <m/>
  </r>
  <r>
    <m/>
    <x v="23"/>
    <m/>
    <x v="8"/>
    <x v="114"/>
    <m/>
    <s v="2.C4.4"/>
    <x v="4"/>
    <x v="1"/>
    <x v="2"/>
    <m/>
    <m/>
    <m/>
  </r>
  <r>
    <m/>
    <x v="23"/>
    <m/>
    <x v="8"/>
    <x v="115"/>
    <s v="B. Existencia y aplicación de criterios claros y conocidos para la evaluación académica de la producción de profesores e investigadores y de la gestión y el  desempeño de administrativos. "/>
    <m/>
    <x v="101"/>
    <x v="2"/>
    <x v="0"/>
    <m/>
    <m/>
    <m/>
  </r>
  <r>
    <m/>
    <x v="23"/>
    <m/>
    <x v="8"/>
    <x v="115"/>
    <m/>
    <m/>
    <x v="128"/>
    <x v="0"/>
    <x v="0"/>
    <m/>
    <m/>
    <m/>
  </r>
  <r>
    <m/>
    <x v="3"/>
    <m/>
    <x v="1"/>
    <x v="9"/>
    <m/>
    <m/>
    <x v="6"/>
    <x v="3"/>
    <x v="0"/>
    <m/>
    <m/>
    <m/>
  </r>
  <r>
    <s v="9. BIENESTAR INSTITUCIONAL"/>
    <x v="24"/>
    <s v="24. Estructura y funcionamiento del bienestar institucional "/>
    <x v="9"/>
    <x v="116"/>
    <s v="A. Existencia y aplicación de políticas de bienestar institucional. "/>
    <s v="Aspecto de verificación con Secretaría General y Vicerrectoría de RS y BU"/>
    <x v="0"/>
    <x v="2"/>
    <x v="0"/>
    <m/>
    <m/>
    <m/>
  </r>
  <r>
    <m/>
    <x v="24"/>
    <m/>
    <x v="9"/>
    <x v="117"/>
    <s v="B. Descripción de los campos de acción y cobertura de los programas del bienestar universitario, sus usuarios y el impacto de sus programas."/>
    <s v="Aspecto de verificación desde la nueva estrategia transversal PAI"/>
    <x v="0"/>
    <x v="2"/>
    <x v="0"/>
    <m/>
    <m/>
    <m/>
  </r>
  <r>
    <m/>
    <x v="24"/>
    <m/>
    <x v="9"/>
    <x v="117"/>
    <m/>
    <s v="3.1"/>
    <x v="5"/>
    <x v="1"/>
    <x v="3"/>
    <m/>
    <m/>
    <m/>
  </r>
  <r>
    <m/>
    <x v="24"/>
    <m/>
    <x v="9"/>
    <x v="117"/>
    <m/>
    <s v="3.C1.1"/>
    <x v="51"/>
    <x v="1"/>
    <x v="3"/>
    <m/>
    <m/>
    <m/>
  </r>
  <r>
    <m/>
    <x v="24"/>
    <m/>
    <x v="9"/>
    <x v="117"/>
    <m/>
    <s v="3.C2.1"/>
    <x v="24"/>
    <x v="1"/>
    <x v="3"/>
    <m/>
    <m/>
    <m/>
  </r>
  <r>
    <m/>
    <x v="24"/>
    <m/>
    <x v="9"/>
    <x v="117"/>
    <m/>
    <s v="3.C2.2"/>
    <x v="25"/>
    <x v="1"/>
    <x v="3"/>
    <m/>
    <m/>
    <m/>
  </r>
  <r>
    <m/>
    <x v="24"/>
    <m/>
    <x v="9"/>
    <x v="117"/>
    <m/>
    <s v="3.C2.3"/>
    <x v="26"/>
    <x v="1"/>
    <x v="3"/>
    <m/>
    <m/>
    <m/>
  </r>
  <r>
    <m/>
    <x v="24"/>
    <m/>
    <x v="9"/>
    <x v="117"/>
    <m/>
    <s v="3.C2.4"/>
    <x v="9"/>
    <x v="1"/>
    <x v="3"/>
    <m/>
    <m/>
    <m/>
  </r>
  <r>
    <m/>
    <x v="24"/>
    <m/>
    <x v="9"/>
    <x v="117"/>
    <m/>
    <s v="3.P3.3"/>
    <x v="25"/>
    <x v="1"/>
    <x v="3"/>
    <m/>
    <m/>
    <m/>
  </r>
  <r>
    <m/>
    <x v="24"/>
    <m/>
    <x v="9"/>
    <x v="117"/>
    <m/>
    <s v="3.P3.4"/>
    <x v="24"/>
    <x v="1"/>
    <x v="3"/>
    <m/>
    <m/>
    <m/>
  </r>
  <r>
    <m/>
    <x v="24"/>
    <m/>
    <x v="9"/>
    <x v="118"/>
    <s v="C. Recursos humanos provistos y financieros ejecutados por la institución para garantizar un óptimo desarrollo de los programas de bienestar universitario. "/>
    <s v="Aspecto de verificación desde la Vicerrectoría Administrativa y la Vicerrectoría de RSBU"/>
    <x v="0"/>
    <x v="2"/>
    <x v="0"/>
    <m/>
    <m/>
    <m/>
  </r>
  <r>
    <m/>
    <x v="24"/>
    <m/>
    <x v="9"/>
    <x v="119"/>
    <s v="D. Estrategias de divulgación de los servicios de bienestar universitario. "/>
    <s v="Aspecto de verificación desde la Oficina de Comunicaciones y la Vicerrectoría de RSBU"/>
    <x v="0"/>
    <x v="2"/>
    <x v="0"/>
    <m/>
    <m/>
    <m/>
  </r>
  <r>
    <m/>
    <x v="24"/>
    <m/>
    <x v="9"/>
    <x v="120"/>
    <s v="E. Existencia de una variada oferta de servicios ofrecidos por bienestar y condiciones para que la comunidad institucional pueda hacer uso de ella."/>
    <s v="3.C1.1"/>
    <x v="51"/>
    <x v="1"/>
    <x v="3"/>
    <m/>
    <m/>
    <m/>
  </r>
  <r>
    <m/>
    <x v="24"/>
    <m/>
    <x v="9"/>
    <x v="120"/>
    <m/>
    <s v="3.C2.1"/>
    <x v="24"/>
    <x v="1"/>
    <x v="3"/>
    <m/>
    <m/>
    <m/>
  </r>
  <r>
    <m/>
    <x v="24"/>
    <m/>
    <x v="9"/>
    <x v="120"/>
    <m/>
    <s v="3.C2.2"/>
    <x v="25"/>
    <x v="1"/>
    <x v="3"/>
    <m/>
    <m/>
    <m/>
  </r>
  <r>
    <m/>
    <x v="24"/>
    <m/>
    <x v="9"/>
    <x v="120"/>
    <m/>
    <s v="3.C3.1"/>
    <x v="137"/>
    <x v="1"/>
    <x v="3"/>
    <m/>
    <m/>
    <m/>
  </r>
  <r>
    <m/>
    <x v="24"/>
    <m/>
    <x v="9"/>
    <x v="121"/>
    <s v="F. Evaluación periódica de los servicios ofrecidos.  "/>
    <s v="3.P3.1"/>
    <x v="138"/>
    <x v="1"/>
    <x v="3"/>
    <m/>
    <m/>
    <m/>
  </r>
  <r>
    <m/>
    <x v="24"/>
    <m/>
    <x v="9"/>
    <x v="122"/>
    <s v="G. Acciones orientadas al diagnóstico y prevención de los riesgos psicosociales, médicos y ambientales de la comunidad institucional. "/>
    <s v="1.C1.3"/>
    <x v="139"/>
    <x v="1"/>
    <x v="1"/>
    <m/>
    <m/>
    <m/>
  </r>
  <r>
    <m/>
    <x v="24"/>
    <m/>
    <x v="9"/>
    <x v="122"/>
    <m/>
    <s v="3.C2.1"/>
    <x v="24"/>
    <x v="1"/>
    <x v="3"/>
    <m/>
    <m/>
    <m/>
  </r>
  <r>
    <m/>
    <x v="24"/>
    <m/>
    <x v="9"/>
    <x v="122"/>
    <m/>
    <s v="3.C2.2"/>
    <x v="25"/>
    <x v="1"/>
    <x v="3"/>
    <m/>
    <m/>
    <m/>
  </r>
  <r>
    <m/>
    <x v="24"/>
    <m/>
    <x v="9"/>
    <x v="122"/>
    <m/>
    <s v="3.C2.3"/>
    <x v="26"/>
    <x v="1"/>
    <x v="3"/>
    <m/>
    <m/>
    <m/>
  </r>
  <r>
    <m/>
    <x v="24"/>
    <m/>
    <x v="9"/>
    <x v="122"/>
    <m/>
    <s v="3.C2.4"/>
    <x v="9"/>
    <x v="1"/>
    <x v="3"/>
    <m/>
    <m/>
    <m/>
  </r>
  <r>
    <m/>
    <x v="24"/>
    <m/>
    <x v="9"/>
    <x v="123"/>
    <s v="H. Estrategias orientadas a la inclusión de la población vulnerable y con discapacidad."/>
    <m/>
    <x v="140"/>
    <x v="2"/>
    <x v="0"/>
    <m/>
    <m/>
    <m/>
  </r>
  <r>
    <m/>
    <x v="24"/>
    <m/>
    <x v="9"/>
    <x v="123"/>
    <m/>
    <s v="3.C2.3"/>
    <x v="26"/>
    <x v="1"/>
    <x v="3"/>
    <m/>
    <m/>
    <m/>
  </r>
  <r>
    <m/>
    <x v="24"/>
    <m/>
    <x v="9"/>
    <x v="123"/>
    <m/>
    <s v="3.P3.2"/>
    <x v="141"/>
    <x v="1"/>
    <x v="3"/>
    <m/>
    <m/>
    <m/>
  </r>
  <r>
    <m/>
    <x v="24"/>
    <m/>
    <x v="9"/>
    <x v="124"/>
    <s v="I. Programas y actividades tendientes a prevenir desastres y atender emergencias. "/>
    <s v="Se recomienda incluir en Desarrollo Humano y Organizacional, capacitaciones en seguridad y salud ocupacional. "/>
    <x v="6"/>
    <x v="4"/>
    <x v="1"/>
    <m/>
    <m/>
    <m/>
  </r>
  <r>
    <m/>
    <x v="24"/>
    <m/>
    <x v="9"/>
    <x v="124"/>
    <m/>
    <s v="Aspecto de verificación desde la vicerrectoría administrativa, la división de personal y la Vicerrectoría de RSBU"/>
    <x v="0"/>
    <x v="2"/>
    <x v="0"/>
    <m/>
    <m/>
    <m/>
  </r>
  <r>
    <m/>
    <x v="24"/>
    <m/>
    <x v="9"/>
    <x v="125"/>
    <s v="J. Existencia de mecanismos para la resolución armónica de conflictos en la comunidad institucional. "/>
    <s v="Código de ética y buen gobierno"/>
    <x v="6"/>
    <x v="2"/>
    <x v="0"/>
    <m/>
    <m/>
    <m/>
  </r>
  <r>
    <m/>
    <x v="24"/>
    <m/>
    <x v="9"/>
    <x v="125"/>
    <m/>
    <s v="Aspecto de verificación desde la secretaría general "/>
    <x v="0"/>
    <x v="2"/>
    <x v="0"/>
    <m/>
    <m/>
    <m/>
  </r>
  <r>
    <m/>
    <x v="3"/>
    <m/>
    <x v="1"/>
    <x v="9"/>
    <m/>
    <m/>
    <x v="6"/>
    <x v="3"/>
    <x v="0"/>
    <m/>
    <m/>
    <m/>
  </r>
  <r>
    <s v="10. ORGANIZACIÓN, GESTIÓN Y ADMINISTRACIÓN"/>
    <x v="25"/>
    <s v="25. Administración y gestión."/>
    <x v="10"/>
    <x v="126"/>
    <s v="A. Aplicación de políticas administrativas al desarrollo de la docencia, la investigación y la extensión o proyección social. "/>
    <s v="Aspecto de verificación desde la secretaría general "/>
    <x v="0"/>
    <x v="2"/>
    <x v="0"/>
    <m/>
    <m/>
    <m/>
  </r>
  <r>
    <m/>
    <x v="25"/>
    <m/>
    <x v="10"/>
    <x v="127"/>
    <s v="B. Existencia de mecanismos que permitan conocer y satisfacer las necesidades académicas y administrativas de las distintas unidades en la institución. "/>
    <s v="Aspecto de verificación desde la secretaría general "/>
    <x v="0"/>
    <x v="2"/>
    <x v="0"/>
    <m/>
    <m/>
    <m/>
  </r>
  <r>
    <m/>
    <x v="25"/>
    <m/>
    <x v="10"/>
    <x v="127"/>
    <m/>
    <s v="1.C3.3"/>
    <x v="1"/>
    <x v="1"/>
    <x v="1"/>
    <m/>
    <m/>
    <m/>
  </r>
  <r>
    <m/>
    <x v="25"/>
    <m/>
    <x v="10"/>
    <x v="127"/>
    <m/>
    <s v="1.C3.4"/>
    <x v="142"/>
    <x v="1"/>
    <x v="1"/>
    <m/>
    <m/>
    <m/>
  </r>
  <r>
    <m/>
    <x v="25"/>
    <m/>
    <x v="10"/>
    <x v="127"/>
    <m/>
    <s v="1.C3.5"/>
    <x v="143"/>
    <x v="1"/>
    <x v="1"/>
    <m/>
    <m/>
    <m/>
  </r>
  <r>
    <m/>
    <x v="25"/>
    <m/>
    <x v="10"/>
    <x v="127"/>
    <m/>
    <s v="2.C1.3"/>
    <x v="57"/>
    <x v="1"/>
    <x v="2"/>
    <m/>
    <m/>
    <m/>
  </r>
  <r>
    <m/>
    <x v="25"/>
    <m/>
    <x v="10"/>
    <x v="127"/>
    <m/>
    <s v="2.C4.1"/>
    <x v="2"/>
    <x v="1"/>
    <x v="2"/>
    <m/>
    <m/>
    <m/>
  </r>
  <r>
    <m/>
    <x v="25"/>
    <m/>
    <x v="10"/>
    <x v="127"/>
    <m/>
    <s v="2.C4.2"/>
    <x v="55"/>
    <x v="1"/>
    <x v="2"/>
    <m/>
    <m/>
    <m/>
  </r>
  <r>
    <m/>
    <x v="25"/>
    <m/>
    <x v="10"/>
    <x v="127"/>
    <m/>
    <s v="2.C4.3"/>
    <x v="3"/>
    <x v="1"/>
    <x v="2"/>
    <m/>
    <m/>
    <m/>
  </r>
  <r>
    <m/>
    <x v="25"/>
    <m/>
    <x v="10"/>
    <x v="127"/>
    <m/>
    <s v="2.C4.4"/>
    <x v="4"/>
    <x v="1"/>
    <x v="2"/>
    <m/>
    <m/>
    <m/>
  </r>
  <r>
    <m/>
    <x v="25"/>
    <m/>
    <x v="10"/>
    <x v="128"/>
    <s v="C. Estructura organizacional y criterios de definición de funciones y de asignación de responsabilidades, acordes con la naturaleza, tamaño y complejidad de_x000a_la Institución. "/>
    <s v="1.C3.2"/>
    <x v="144"/>
    <x v="1"/>
    <x v="1"/>
    <m/>
    <m/>
    <m/>
  </r>
  <r>
    <m/>
    <x v="25"/>
    <m/>
    <x v="10"/>
    <x v="128"/>
    <m/>
    <s v="1.P3.2"/>
    <x v="145"/>
    <x v="1"/>
    <x v="1"/>
    <m/>
    <m/>
    <m/>
  </r>
  <r>
    <m/>
    <x v="25"/>
    <m/>
    <x v="10"/>
    <x v="129"/>
    <s v="D. Coherencia de la estructura y función de la administración con la naturaleza y complejidad de sus procesos académicos."/>
    <s v="1.C3.2"/>
    <x v="144"/>
    <x v="1"/>
    <x v="1"/>
    <m/>
    <m/>
    <m/>
  </r>
  <r>
    <m/>
    <x v="25"/>
    <m/>
    <x v="10"/>
    <x v="129"/>
    <m/>
    <s v="1.P3.2"/>
    <x v="145"/>
    <x v="1"/>
    <x v="1"/>
    <m/>
    <m/>
    <m/>
  </r>
  <r>
    <m/>
    <x v="25"/>
    <m/>
    <x v="10"/>
    <x v="130"/>
    <s v="E. Aplicación de políticas de estímulos y promoción del personal administrativo. "/>
    <s v="Aspecto de verificación desde la secretaría general , vicerrectoría administrativa"/>
    <x v="0"/>
    <x v="2"/>
    <x v="0"/>
    <m/>
    <m/>
    <m/>
  </r>
  <r>
    <m/>
    <x v="25"/>
    <m/>
    <x v="10"/>
    <x v="131"/>
    <s v="F. Programas de capacitación que redunden en la cualificación del desempeño de sus funcionarios. "/>
    <s v="1.P3.4"/>
    <x v="146"/>
    <x v="1"/>
    <x v="1"/>
    <m/>
    <m/>
    <m/>
  </r>
  <r>
    <m/>
    <x v="25"/>
    <m/>
    <x v="10"/>
    <x v="131"/>
    <m/>
    <s v="1.C3.1"/>
    <x v="136"/>
    <x v="1"/>
    <x v="1"/>
    <m/>
    <m/>
    <m/>
  </r>
  <r>
    <m/>
    <x v="25"/>
    <m/>
    <x v="10"/>
    <x v="132"/>
    <s v="G. Incorporación de sistemas de información y de gestión documental que permitan la regulación de los procesos documentales propios de la historia académica de los estudiantes e historia laboral y académica de los profesores, así como la memoria de la gestión administrativa. "/>
    <s v="Aspecto de verificación con división de sistemas, división de personal, planeación , registro y control y vicerrectoría académica"/>
    <x v="0"/>
    <x v="2"/>
    <x v="0"/>
    <m/>
    <m/>
    <m/>
  </r>
  <r>
    <m/>
    <x v="25"/>
    <m/>
    <x v="10"/>
    <x v="132"/>
    <m/>
    <s v="1.C2.2"/>
    <x v="133"/>
    <x v="1"/>
    <x v="1"/>
    <m/>
    <m/>
    <m/>
  </r>
  <r>
    <m/>
    <x v="25"/>
    <m/>
    <x v="10"/>
    <x v="132"/>
    <m/>
    <s v="1.P2.3"/>
    <x v="147"/>
    <x v="1"/>
    <x v="1"/>
    <m/>
    <m/>
    <m/>
  </r>
  <r>
    <m/>
    <x v="26"/>
    <s v="26. Procesos de comunicación "/>
    <x v="10"/>
    <x v="133"/>
    <s v="A. Existencia y utilización de sistemas de información integrados y mecanismos eficaces que faciliten la comunicación interna y externa de la institución. "/>
    <s v="1.C2.2"/>
    <x v="133"/>
    <x v="1"/>
    <x v="1"/>
    <m/>
    <m/>
    <m/>
  </r>
  <r>
    <m/>
    <x v="26"/>
    <m/>
    <x v="10"/>
    <x v="133"/>
    <m/>
    <s v="1.P2.3"/>
    <x v="147"/>
    <x v="1"/>
    <x v="1"/>
    <m/>
    <m/>
    <m/>
  </r>
  <r>
    <m/>
    <x v="26"/>
    <m/>
    <x v="10"/>
    <x v="134"/>
    <s v="B. Existencia y efectividad de la página web institucional, debidamente actualizada para mantener informados a los usuarios sobre los temas de interés institucional y facilitar la comunicación académica y administrativa. "/>
    <s v="Aspecto de verificación con el CRIE"/>
    <x v="0"/>
    <x v="2"/>
    <x v="0"/>
    <m/>
    <m/>
    <m/>
  </r>
  <r>
    <m/>
    <x v="26"/>
    <m/>
    <x v="10"/>
    <x v="134"/>
    <m/>
    <s v="1.C2.3"/>
    <x v="148"/>
    <x v="1"/>
    <x v="1"/>
    <m/>
    <m/>
    <m/>
  </r>
  <r>
    <m/>
    <x v="26"/>
    <m/>
    <x v="10"/>
    <x v="134"/>
    <m/>
    <s v="1.P2.2"/>
    <x v="149"/>
    <x v="1"/>
    <x v="1"/>
    <m/>
    <m/>
    <m/>
  </r>
  <r>
    <m/>
    <x v="26"/>
    <m/>
    <x v="10"/>
    <x v="135"/>
    <s v="C. Existencia de  una página web institucional con información detallada y actualizada sobre los planes de estudio y sobre los profesores, incluyendo su  formación y  trayectoria."/>
    <s v="Aspecto de verificación con CRIE, Registro y Control y facultades"/>
    <x v="0"/>
    <x v="2"/>
    <x v="0"/>
    <m/>
    <m/>
    <m/>
  </r>
  <r>
    <m/>
    <x v="26"/>
    <m/>
    <x v="10"/>
    <x v="135"/>
    <m/>
    <s v="1.C2.3"/>
    <x v="148"/>
    <x v="1"/>
    <x v="1"/>
    <m/>
    <m/>
    <m/>
  </r>
  <r>
    <m/>
    <x v="26"/>
    <m/>
    <x v="10"/>
    <x v="135"/>
    <m/>
    <s v="1.P2.2"/>
    <x v="149"/>
    <x v="1"/>
    <x v="1"/>
    <m/>
    <m/>
    <m/>
  </r>
  <r>
    <m/>
    <x v="26"/>
    <m/>
    <x v="10"/>
    <x v="136"/>
    <s v="D. Existencia de un sistema eficiente de consulta, registro y archivo de la información académica de los estudiantes y los profesores. "/>
    <s v="Aspecto de verificación con CRIE, Registro y Control y facultades"/>
    <x v="0"/>
    <x v="2"/>
    <x v="0"/>
    <m/>
    <m/>
    <m/>
  </r>
  <r>
    <m/>
    <x v="26"/>
    <m/>
    <x v="10"/>
    <x v="136"/>
    <m/>
    <s v="1.C2.2"/>
    <x v="133"/>
    <x v="1"/>
    <x v="1"/>
    <m/>
    <m/>
    <m/>
  </r>
  <r>
    <m/>
    <x v="26"/>
    <m/>
    <x v="10"/>
    <x v="136"/>
    <m/>
    <s v="1.C2.3"/>
    <x v="148"/>
    <x v="1"/>
    <x v="1"/>
    <m/>
    <m/>
    <m/>
  </r>
  <r>
    <m/>
    <x v="26"/>
    <m/>
    <x v="10"/>
    <x v="136"/>
    <m/>
    <s v="1.P2.2"/>
    <x v="149"/>
    <x v="1"/>
    <x v="1"/>
    <m/>
    <m/>
    <m/>
  </r>
  <r>
    <m/>
    <x v="26"/>
    <m/>
    <x v="10"/>
    <x v="137"/>
    <s v="E. Existencia de instrumentos archivísticos que faciliten la adecuada organización, consulta, disposición y preservación de la información académica y  administrativa en todo su ciclo vital. "/>
    <s v="Aspecto de verificación con Gestión de Documentos"/>
    <x v="0"/>
    <x v="2"/>
    <x v="0"/>
    <m/>
    <m/>
    <m/>
  </r>
  <r>
    <m/>
    <x v="26"/>
    <m/>
    <x v="10"/>
    <x v="138"/>
    <s v="F. Apreciación de directivos, profesores,  estudiantes y personal administrativo sobre la eficacia de los sistemas de información y de los mecanismos de  comunicación institucionales."/>
    <s v="Aspecto de verificación con división de sistemas, CRIE y Vicerrectoría de RSBU"/>
    <x v="0"/>
    <x v="2"/>
    <x v="0"/>
    <m/>
    <m/>
    <m/>
  </r>
  <r>
    <m/>
    <x v="26"/>
    <m/>
    <x v="10"/>
    <x v="139"/>
    <s v="G. Tecnología eficiente para garantizar una adecuada conectividad a los miembros de la comunidad académica. "/>
    <s v="1.P2.3"/>
    <x v="147"/>
    <x v="1"/>
    <x v="1"/>
    <m/>
    <m/>
    <m/>
  </r>
  <r>
    <m/>
    <x v="26"/>
    <m/>
    <x v="10"/>
    <x v="139"/>
    <m/>
    <s v="1.P2.4"/>
    <x v="150"/>
    <x v="1"/>
    <x v="1"/>
    <m/>
    <m/>
    <m/>
  </r>
  <r>
    <m/>
    <x v="26"/>
    <m/>
    <x v="10"/>
    <x v="140"/>
    <s v="H. Mecanismos de comunicación para facilitar que la población estudiantil  tenga acceso a la información. "/>
    <s v="Aspecto de verificación con división de sistemas, CRIE y Biblioteca"/>
    <x v="0"/>
    <x v="2"/>
    <x v="0"/>
    <m/>
    <m/>
    <m/>
  </r>
  <r>
    <m/>
    <x v="27"/>
    <s v="27. Capacidad de gestión"/>
    <x v="10"/>
    <x v="141"/>
    <s v="A. Liderazgo, integridad e idoneidad de los responsables de la dirección de la institución y sus dependencias. "/>
    <s v="Aspecto de verificación desde la División de Personal"/>
    <x v="0"/>
    <x v="2"/>
    <x v="0"/>
    <m/>
    <m/>
    <m/>
  </r>
  <r>
    <m/>
    <x v="27"/>
    <m/>
    <x v="10"/>
    <x v="141"/>
    <m/>
    <s v="1.C3.3"/>
    <x v="1"/>
    <x v="1"/>
    <x v="1"/>
    <m/>
    <m/>
    <m/>
  </r>
  <r>
    <m/>
    <x v="27"/>
    <m/>
    <x v="10"/>
    <x v="141"/>
    <m/>
    <s v="1.C3.4"/>
    <x v="142"/>
    <x v="1"/>
    <x v="1"/>
    <m/>
    <m/>
    <m/>
  </r>
  <r>
    <m/>
    <x v="27"/>
    <m/>
    <x v="10"/>
    <x v="141"/>
    <m/>
    <s v="1.C3.5"/>
    <x v="143"/>
    <x v="1"/>
    <x v="1"/>
    <m/>
    <m/>
    <m/>
  </r>
  <r>
    <m/>
    <x v="27"/>
    <m/>
    <x v="10"/>
    <x v="142"/>
    <s v="B. Coherencia de las actuaciones de los responsables de la institución y sus dependencias con los compromisos derivados de la misión y del Proyecto Educativo institucional."/>
    <s v="Aspecto de verificación desde la división de personal, vicerrectoría administrativa (Calidad) control interno y control interno disciplinario"/>
    <x v="0"/>
    <x v="2"/>
    <x v="0"/>
    <m/>
    <m/>
    <m/>
  </r>
  <r>
    <m/>
    <x v="27"/>
    <m/>
    <x v="10"/>
    <x v="143"/>
    <s v="C. Transparencia en la designación de responsabilidades y funciones y en los procedimientos que deben seguirse dentro de la institución. "/>
    <s v="Aspecto de verificación desde la división de personal, vicerrectoría administrativa (Calidad) control interno y control interno disciplinario"/>
    <x v="0"/>
    <x v="2"/>
    <x v="0"/>
    <m/>
    <m/>
    <m/>
  </r>
  <r>
    <m/>
    <x v="27"/>
    <m/>
    <x v="10"/>
    <x v="144"/>
    <s v="D. Respeto a los reglamentos en la provisión de cargos directivos."/>
    <s v="Verificación el la Oficina de Personal"/>
    <x v="0"/>
    <x v="2"/>
    <x v="0"/>
    <m/>
    <m/>
    <m/>
  </r>
  <r>
    <m/>
    <x v="27"/>
    <m/>
    <x v="10"/>
    <x v="145"/>
    <s v="E. Estructura  organizacional y administrativa que permite la estabilidad institucional y la continuidad de políticas,  dentro de criterios académicos. "/>
    <s v="1.C3.2"/>
    <x v="144"/>
    <x v="1"/>
    <x v="1"/>
    <m/>
    <m/>
    <m/>
  </r>
  <r>
    <m/>
    <x v="27"/>
    <m/>
    <x v="10"/>
    <x v="145"/>
    <m/>
    <s v="1.P3.2"/>
    <x v="145"/>
    <x v="1"/>
    <x v="1"/>
    <m/>
    <m/>
    <m/>
  </r>
  <r>
    <m/>
    <x v="27"/>
    <m/>
    <x v="10"/>
    <x v="146"/>
    <s v="F. Procesos administrativos debidamente certificados de acuerdo con normas de gestión de calidad. "/>
    <s v="Verificación el la Oficina de Calidad- Mapa de procesos de la Universidad Certificados en ISO"/>
    <x v="0"/>
    <x v="2"/>
    <x v="0"/>
    <m/>
    <m/>
    <m/>
  </r>
  <r>
    <m/>
    <x v="27"/>
    <m/>
    <x v="10"/>
    <x v="147"/>
    <s v="G. Eficiencia del sistema de atención al ciudadano. "/>
    <m/>
    <x v="151"/>
    <x v="2"/>
    <x v="0"/>
    <m/>
    <m/>
    <m/>
  </r>
  <r>
    <m/>
    <x v="27"/>
    <m/>
    <x v="10"/>
    <x v="147"/>
    <m/>
    <s v="7.P1.6"/>
    <x v="152"/>
    <x v="1"/>
    <x v="6"/>
    <m/>
    <m/>
    <m/>
  </r>
  <r>
    <m/>
    <x v="27"/>
    <m/>
    <x v="10"/>
    <x v="147"/>
    <m/>
    <s v="1.C3.3"/>
    <x v="1"/>
    <x v="1"/>
    <x v="1"/>
    <m/>
    <m/>
    <m/>
  </r>
  <r>
    <m/>
    <x v="27"/>
    <m/>
    <x v="10"/>
    <x v="147"/>
    <m/>
    <s v="1.P3.3"/>
    <x v="127"/>
    <x v="1"/>
    <x v="1"/>
    <m/>
    <m/>
    <m/>
  </r>
  <r>
    <m/>
    <x v="27"/>
    <m/>
    <x v="10"/>
    <x v="148"/>
    <s v="H. Procesos académicos y administrativos evidenciados en información técnicamente organizada en la dependencia de archivo institucional o la que haga sus veces, con base en las normas de archivo vigentes. "/>
    <s v="Aspecto de verificación con cada dependencia y Vicerrectoría administrativa (Gestión de la calidad)"/>
    <x v="0"/>
    <x v="2"/>
    <x v="0"/>
    <m/>
    <m/>
    <m/>
  </r>
  <r>
    <m/>
    <x v="27"/>
    <m/>
    <x v="10"/>
    <x v="148"/>
    <m/>
    <s v="1.P3.3"/>
    <x v="127"/>
    <x v="1"/>
    <x v="1"/>
    <m/>
    <m/>
    <m/>
  </r>
  <r>
    <m/>
    <x v="3"/>
    <m/>
    <x v="1"/>
    <x v="9"/>
    <m/>
    <m/>
    <x v="6"/>
    <x v="3"/>
    <x v="0"/>
    <m/>
    <m/>
    <m/>
  </r>
  <r>
    <s v="11. RECURSOS DE APOYO ACADÉMICO E INFRAESTRUCTURA FÍSICA"/>
    <x v="28"/>
    <s v="28. Recursos de apoyo académico. "/>
    <x v="11"/>
    <x v="149"/>
    <s v="A. Colecciones bibliográficas, documentales y de archivo, bases de datos y revistas suficientes, pertinentes y actualizadas para respaldar las labores académicas. "/>
    <s v="Aspecto de verificación con el centro de biblioteca"/>
    <x v="0"/>
    <x v="2"/>
    <x v="0"/>
    <m/>
    <m/>
    <m/>
  </r>
  <r>
    <m/>
    <x v="28"/>
    <m/>
    <x v="11"/>
    <x v="150"/>
    <s v="B. Grado de eficiencia y actualización de los sistemas de consulta bibliográfica; acceso de estudiantes, profesores e investigadores a esas fuentes; sistemas de alerta, entre otros. "/>
    <s v="Aspecto de verificación con el centro de biblioteca"/>
    <x v="0"/>
    <x v="2"/>
    <x v="0"/>
    <m/>
    <m/>
    <m/>
  </r>
  <r>
    <m/>
    <x v="28"/>
    <m/>
    <x v="11"/>
    <x v="151"/>
    <s v="C. Pertinencia y calidad de los laboratorios para las tareas académicas de la institución (docencia, investigación, extensión o proyección social). "/>
    <s v="Verificación con la Oficina de Calidad Acreditación de laboratorios"/>
    <x v="0"/>
    <x v="2"/>
    <x v="0"/>
    <m/>
    <m/>
    <m/>
  </r>
  <r>
    <m/>
    <x v="28"/>
    <m/>
    <x v="11"/>
    <x v="152"/>
    <s v="D. Mantenimiento, renovación y acceso de estudiantes y profesores a los equipos didácticos.  "/>
    <s v="Aspecto de verificación con el centro de biblioteca y CRIE"/>
    <x v="0"/>
    <x v="2"/>
    <x v="0"/>
    <m/>
    <m/>
    <m/>
  </r>
  <r>
    <m/>
    <x v="28"/>
    <m/>
    <x v="11"/>
    <x v="153"/>
    <s v="E. Sitios de práctica acordes con las necesidades de la docencia y la  investigación."/>
    <s v="Aspecto de Verificación con la Vicerrectoría de IIE"/>
    <x v="0"/>
    <x v="2"/>
    <x v="0"/>
    <m/>
    <m/>
    <m/>
  </r>
  <r>
    <m/>
    <x v="28"/>
    <m/>
    <x v="11"/>
    <x v="153"/>
    <m/>
    <s v="4.P3.5"/>
    <x v="89"/>
    <x v="1"/>
    <x v="5"/>
    <m/>
    <m/>
    <m/>
  </r>
  <r>
    <m/>
    <x v="28"/>
    <m/>
    <x v="11"/>
    <x v="154"/>
    <s v="F. Suficiencia, disponibilidad, actualización y uso eficiente de tecnologías de la información y la comunicación para los procesos académicos con adecuada conectividad (aulas virtuales, equipos actualizados y pertinentes, aplicaciones específicas, entre otros.)."/>
    <s v="1.P1.4"/>
    <x v="95"/>
    <x v="1"/>
    <x v="1"/>
    <m/>
    <m/>
    <m/>
  </r>
  <r>
    <m/>
    <x v="28"/>
    <m/>
    <x v="11"/>
    <x v="154"/>
    <m/>
    <s v="1.P2.2"/>
    <x v="149"/>
    <x v="1"/>
    <x v="1"/>
    <m/>
    <m/>
    <m/>
  </r>
  <r>
    <m/>
    <x v="28"/>
    <m/>
    <x v="11"/>
    <x v="154"/>
    <m/>
    <s v="1.P2.3"/>
    <x v="147"/>
    <x v="1"/>
    <x v="1"/>
    <m/>
    <m/>
    <m/>
  </r>
  <r>
    <m/>
    <x v="28"/>
    <m/>
    <x v="11"/>
    <x v="154"/>
    <m/>
    <s v="1.P2.4"/>
    <x v="150"/>
    <x v="1"/>
    <x v="1"/>
    <m/>
    <m/>
    <m/>
  </r>
  <r>
    <m/>
    <x v="28"/>
    <m/>
    <x v="11"/>
    <x v="154"/>
    <m/>
    <s v="2.P2.1"/>
    <x v="153"/>
    <x v="1"/>
    <x v="2"/>
    <m/>
    <m/>
    <m/>
  </r>
  <r>
    <m/>
    <x v="28"/>
    <m/>
    <x v="11"/>
    <x v="154"/>
    <m/>
    <s v="2.P2.2"/>
    <x v="154"/>
    <x v="1"/>
    <x v="2"/>
    <m/>
    <m/>
    <m/>
  </r>
  <r>
    <m/>
    <x v="28"/>
    <m/>
    <x v="11"/>
    <x v="154"/>
    <m/>
    <s v="2.P2.3"/>
    <x v="155"/>
    <x v="1"/>
    <x v="2"/>
    <m/>
    <m/>
    <m/>
  </r>
  <r>
    <m/>
    <x v="28"/>
    <m/>
    <x v="11"/>
    <x v="155"/>
    <s v="G. Acceso a recursos externos de apoyo académico, mediante convenios interinstitucionales. "/>
    <s v="Proyectos especiales bajo la cuenta de operación comercial"/>
    <x v="0"/>
    <x v="2"/>
    <x v="0"/>
    <m/>
    <m/>
    <m/>
  </r>
  <r>
    <m/>
    <x v="28"/>
    <m/>
    <x v="11"/>
    <x v="156"/>
    <s v="H. Presupuestos de inversión en equipos de laboratorio, bibliotecas y recursos didácticos. "/>
    <s v="1.P2.4"/>
    <x v="150"/>
    <x v="1"/>
    <x v="1"/>
    <m/>
    <m/>
    <m/>
  </r>
  <r>
    <m/>
    <x v="29"/>
    <s v="29. Infraestructura física"/>
    <x v="11"/>
    <x v="157"/>
    <s v="A. Existencia y uso eficiente de aulas,laboratorios, talleres, sitios de estudio para los alumnos, salas de cómputo, oficinas de profesores, sitios para la creación artística y cultural, auditorios y salas de conferencias, oficinas administrativas, cafeterías, baños, servicios, campos de juego, espacios libres, zonas verdes y además espacios destinados al bienestar en general. "/>
    <s v="1.P1.3"/>
    <x v="156"/>
    <x v="1"/>
    <x v="1"/>
    <m/>
    <m/>
    <m/>
  </r>
  <r>
    <m/>
    <x v="29"/>
    <m/>
    <x v="11"/>
    <x v="157"/>
    <m/>
    <s v="1.P1.4"/>
    <x v="95"/>
    <x v="1"/>
    <x v="1"/>
    <m/>
    <m/>
    <m/>
  </r>
  <r>
    <m/>
    <x v="29"/>
    <m/>
    <x v="11"/>
    <x v="157"/>
    <m/>
    <s v="1.C1.2"/>
    <x v="38"/>
    <x v="1"/>
    <x v="1"/>
    <m/>
    <m/>
    <m/>
  </r>
  <r>
    <m/>
    <x v="29"/>
    <m/>
    <x v="11"/>
    <x v="158"/>
    <s v="B. Capacidad, respeto de normas técnicas, suficiencia, seguridad, salubridad, iluminación, disponibilidad de espacio, dotación, facilidades de transporte y acceso de las áreas recreativas y deportivas. Previsión de su uso por personas con limitaciones físicas. "/>
    <s v="Aspecto de verificación con división de servicios, oficina de planeación y secretaría general"/>
    <x v="0"/>
    <x v="2"/>
    <x v="0"/>
    <m/>
    <m/>
    <m/>
  </r>
  <r>
    <m/>
    <x v="29"/>
    <m/>
    <x v="11"/>
    <x v="159"/>
    <s v="C. Buen uso y mantenimiento de los espacios y bienes que garanticen limpieza y un entorno propicio para la labor educativa. "/>
    <s v="Verficación con División de servicios y mantenimiento"/>
    <x v="0"/>
    <x v="2"/>
    <x v="0"/>
    <m/>
    <m/>
    <m/>
  </r>
  <r>
    <m/>
    <x v="29"/>
    <m/>
    <x v="11"/>
    <x v="160"/>
    <s v="D. Existencia e impacto de políticas institucionales comprometidas con el cuidado y respeto del entorno urbanístico, humano y ambiental. "/>
    <s v="Politica ambiental, politica de egresados - preguntarle a Juli "/>
    <x v="0"/>
    <x v="2"/>
    <x v="0"/>
    <m/>
    <m/>
    <m/>
  </r>
  <r>
    <m/>
    <x v="29"/>
    <m/>
    <x v="11"/>
    <x v="161"/>
    <s v="E. Cumplimiento de las normas sanitarias y de bioseguridad, seguridad industrial y de salud ocupacional y  manejo de seres vivos, de acuerdo con la normativa vigente. "/>
    <s v="Verificación en División de Personal "/>
    <x v="0"/>
    <x v="2"/>
    <x v="0"/>
    <m/>
    <m/>
    <m/>
  </r>
  <r>
    <m/>
    <x v="29"/>
    <m/>
    <x v="11"/>
    <x v="162"/>
    <s v="F. Existencia de espacios propicios para el almacenamiento de la documentación en sus diversas etapas de formación de archivo con el objeto de garantizar la  transparencia administrativa, integridad, conservación y custodia de la documentación que soporta las funciones misionales, estratégicas, de evaluación y de  apoyo. "/>
    <s v="Tablas de retención documental - Verificación Gestión Documental"/>
    <x v="0"/>
    <x v="2"/>
    <x v="0"/>
    <m/>
    <m/>
    <m/>
  </r>
  <r>
    <m/>
    <x v="3"/>
    <m/>
    <x v="1"/>
    <x v="9"/>
    <m/>
    <m/>
    <x v="6"/>
    <x v="3"/>
    <x v="0"/>
    <m/>
    <m/>
    <m/>
  </r>
  <r>
    <s v="12. RECURSOS FINANCIEROS "/>
    <x v="30"/>
    <s v="30. Recursos, presupuesto y gestión financiera. "/>
    <x v="12"/>
    <x v="163"/>
    <s v="A. Información acerca de las fuentes de financiamiento, los recursos provenientes del Estado, otras fuentes externas y recursos propios. "/>
    <s v="Indicador del área de PDI: Nivel de financiamiento del PDI"/>
    <x v="0"/>
    <x v="0"/>
    <x v="0"/>
    <m/>
    <m/>
    <m/>
  </r>
  <r>
    <m/>
    <x v="30"/>
    <m/>
    <x v="12"/>
    <x v="163"/>
    <m/>
    <s v="1.C4.1"/>
    <x v="157"/>
    <x v="1"/>
    <x v="1"/>
    <m/>
    <m/>
    <m/>
  </r>
  <r>
    <m/>
    <x v="30"/>
    <m/>
    <x v="12"/>
    <x v="164"/>
    <s v="B. Estabilidad y solidez financiera que garantice el cumplimiento, a mediano plazo, de las acciones propuestas en el plan de desarrollo institucional. "/>
    <s v="Verificación con la Vicerrectoría Administrativa"/>
    <x v="0"/>
    <x v="2"/>
    <x v="0"/>
    <m/>
    <m/>
    <m/>
  </r>
  <r>
    <m/>
    <x v="30"/>
    <m/>
    <x v="12"/>
    <x v="165"/>
    <s v="C. Políticas y estrategias para la asignación, ejecución y evaluación presupuestal y de ejecución financiera en atención al cumplimiento del Proyecto Educativo Institucional y el logro de las metas del plan de desarrollo institucional. "/>
    <s v="Verificación con la Vicerrectoría Administrativa_x000a_Sistema de Gerencia PDI - cumplimiento de Metas"/>
    <x v="0"/>
    <x v="2"/>
    <x v="0"/>
    <m/>
    <m/>
    <m/>
  </r>
  <r>
    <m/>
    <x v="30"/>
    <m/>
    <x v="12"/>
    <x v="166"/>
    <s v="D. Estructura del presupuesto y de la deuda en los últimos cinco años. Plan de cancelación de compromisos. "/>
    <s v="Verificación con la Vicerrectoría Administrativa"/>
    <x v="0"/>
    <x v="2"/>
    <x v="0"/>
    <m/>
    <m/>
    <m/>
  </r>
  <r>
    <m/>
    <x v="30"/>
    <m/>
    <x v="12"/>
    <x v="167"/>
    <s v="E. Estabilidad financiera manifiesta en ejercicios de  auditoría y control fiscal. "/>
    <s v="Verificación con Control interno- Plan de Auditorias "/>
    <x v="0"/>
    <x v="2"/>
    <x v="0"/>
    <m/>
    <m/>
    <m/>
  </r>
  <r>
    <m/>
    <x v="30"/>
    <m/>
    <x v="12"/>
    <x v="168"/>
    <s v="F. Cumplimiento de los requerimientos presupuestales que se desprenden del proyecto institucional y de las actividades académicas y de bienestar. "/>
    <s v="1.P4.2"/>
    <x v="158"/>
    <x v="1"/>
    <x v="1"/>
    <m/>
    <m/>
    <m/>
  </r>
  <r>
    <m/>
    <x v="30"/>
    <m/>
    <x v="12"/>
    <x v="168"/>
    <m/>
    <s v="1.P4.3"/>
    <x v="159"/>
    <x v="1"/>
    <x v="1"/>
    <m/>
    <m/>
    <m/>
  </r>
  <r>
    <m/>
    <x v="30"/>
    <m/>
    <x v="12"/>
    <x v="169"/>
    <s v="G.Organización eficiente y funcionarios eficaces para el manejo financiero. "/>
    <m/>
    <x v="160"/>
    <x v="2"/>
    <x v="0"/>
    <m/>
    <m/>
    <m/>
  </r>
  <r>
    <m/>
    <x v="30"/>
    <m/>
    <x v="12"/>
    <x v="169"/>
    <m/>
    <s v="1.C4.2"/>
    <x v="161"/>
    <x v="1"/>
    <x v="1"/>
    <m/>
    <m/>
    <m/>
  </r>
  <r>
    <m/>
    <x v="30"/>
    <m/>
    <x v="12"/>
    <x v="169"/>
    <m/>
    <s v="1.C4.3"/>
    <x v="162"/>
    <x v="1"/>
    <x v="1"/>
    <m/>
    <m/>
    <m/>
  </r>
  <r>
    <m/>
    <x v="30"/>
    <m/>
    <x v="12"/>
    <x v="169"/>
    <m/>
    <s v="1.P4.2"/>
    <x v="158"/>
    <x v="1"/>
    <x v="1"/>
    <m/>
    <m/>
    <m/>
  </r>
  <r>
    <m/>
    <x v="30"/>
    <m/>
    <x v="12"/>
    <x v="169"/>
    <m/>
    <s v="1.P4.3"/>
    <x v="159"/>
    <x v="1"/>
    <x v="1"/>
    <m/>
    <m/>
    <m/>
  </r>
  <r>
    <m/>
    <x v="30"/>
    <m/>
    <x v="12"/>
    <x v="170"/>
    <s v="H. Transparencia en el manejo de los recursos financieros y buenas prácticas de auditoría certificada. Las instituciones deben demostrar la reinversión de sus  excedentes en su desarrollo misional. "/>
    <m/>
    <x v="163"/>
    <x v="2"/>
    <x v="0"/>
    <m/>
    <m/>
    <m/>
  </r>
  <r>
    <m/>
    <x v="30"/>
    <m/>
    <x v="12"/>
    <x v="170"/>
    <m/>
    <s v="1.C4.2"/>
    <x v="161"/>
    <x v="1"/>
    <x v="1"/>
    <m/>
    <m/>
    <m/>
  </r>
  <r>
    <m/>
    <x v="30"/>
    <m/>
    <x v="12"/>
    <x v="170"/>
    <m/>
    <s v="1.C4.3"/>
    <x v="162"/>
    <x v="1"/>
    <x v="1"/>
    <m/>
    <m/>
    <m/>
  </r>
  <r>
    <m/>
    <x v="30"/>
    <m/>
    <x v="12"/>
    <x v="170"/>
    <m/>
    <s v="1.P4.2"/>
    <x v="158"/>
    <x v="1"/>
    <x v="1"/>
    <m/>
    <m/>
    <m/>
  </r>
  <r>
    <m/>
    <x v="30"/>
    <m/>
    <x v="12"/>
    <x v="170"/>
    <m/>
    <s v="1.P4.3"/>
    <x v="159"/>
    <x v="1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mergeItem="1" createdVersion="5" indent="0" compact="0" compactData="0" gridDropZones="1" multipleFieldFilters="0">
  <location ref="A4:K498" firstHeaderRow="2" firstDataRow="2" firstDataCol="5" rowPageCount="1" colPageCount="1"/>
  <pivotFields count="13">
    <pivotField compact="0" outline="0" showAll="0"/>
    <pivotField axis="axisRow" compact="0" outline="0" showAll="0" defaultSubtotal="0">
      <items count="31">
        <item x="0"/>
        <item x="10"/>
        <item x="11"/>
        <item x="12"/>
        <item x="13"/>
        <item x="14"/>
        <item x="15"/>
        <item x="16"/>
        <item x="17"/>
        <item x="18"/>
        <item x="19"/>
        <item x="1"/>
        <item x="20"/>
        <item x="21"/>
        <item x="22"/>
        <item x="23"/>
        <item x="24"/>
        <item x="25"/>
        <item x="26"/>
        <item x="27"/>
        <item x="28"/>
        <item x="2"/>
        <item x="4"/>
        <item x="5"/>
        <item x="6"/>
        <item x="7"/>
        <item x="8"/>
        <item x="9"/>
        <item x="3"/>
        <item x="29"/>
        <item x="30"/>
      </items>
    </pivotField>
    <pivotField compact="0" outline="0" showAll="0"/>
    <pivotField axis="axisRow" compact="0" outline="0" showAll="0" defaultSubtotal="0">
      <items count="25">
        <item m="1" x="17"/>
        <item m="1" x="14"/>
        <item m="1" x="18"/>
        <item x="1"/>
        <item m="1" x="23"/>
        <item m="1" x="13"/>
        <item m="1" x="15"/>
        <item m="1" x="16"/>
        <item m="1" x="19"/>
        <item m="1" x="20"/>
        <item m="1" x="21"/>
        <item m="1" x="22"/>
        <item m="1" x="24"/>
        <item x="0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compact="0" outline="0" showAll="0" defaultSubtotal="0">
      <items count="171">
        <item x="126"/>
        <item x="15"/>
        <item x="10"/>
        <item x="77"/>
        <item x="39"/>
        <item x="149"/>
        <item x="24"/>
        <item x="63"/>
        <item x="36"/>
        <item x="19"/>
        <item x="110"/>
        <item x="91"/>
        <item x="48"/>
        <item x="43"/>
        <item x="116"/>
        <item x="53"/>
        <item x="157"/>
        <item x="133"/>
        <item x="163"/>
        <item x="141"/>
        <item x="7"/>
        <item x="6"/>
        <item x="71"/>
        <item x="105"/>
        <item x="41"/>
        <item x="50"/>
        <item x="101"/>
        <item x="29"/>
        <item x="114"/>
        <item x="0"/>
        <item x="54"/>
        <item x="40"/>
        <item x="11"/>
        <item x="25"/>
        <item x="92"/>
        <item x="30"/>
        <item x="158"/>
        <item x="142"/>
        <item x="1"/>
        <item x="72"/>
        <item x="51"/>
        <item x="117"/>
        <item x="102"/>
        <item x="164"/>
        <item x="42"/>
        <item x="8"/>
        <item x="16"/>
        <item x="37"/>
        <item x="20"/>
        <item x="127"/>
        <item x="115"/>
        <item x="134"/>
        <item x="150"/>
        <item x="78"/>
        <item x="44"/>
        <item x="64"/>
        <item x="106"/>
        <item x="111"/>
        <item x="49"/>
        <item x="12"/>
        <item x="26"/>
        <item x="159"/>
        <item x="103"/>
        <item x="2"/>
        <item x="112"/>
        <item x="55"/>
        <item x="38"/>
        <item x="17"/>
        <item x="107"/>
        <item x="21"/>
        <item x="45"/>
        <item x="73"/>
        <item x="128"/>
        <item x="135"/>
        <item x="79"/>
        <item x="31"/>
        <item x="65"/>
        <item x="151"/>
        <item x="165"/>
        <item x="52"/>
        <item x="93"/>
        <item x="118"/>
        <item x="143"/>
        <item x="129"/>
        <item x="3"/>
        <item x="32"/>
        <item x="113"/>
        <item x="46"/>
        <item x="22"/>
        <item x="80"/>
        <item x="119"/>
        <item x="166"/>
        <item x="94"/>
        <item x="74"/>
        <item x="136"/>
        <item x="160"/>
        <item x="18"/>
        <item x="66"/>
        <item x="152"/>
        <item x="27"/>
        <item x="13"/>
        <item x="104"/>
        <item x="56"/>
        <item x="144"/>
        <item x="108"/>
        <item x="109"/>
        <item x="130"/>
        <item x="95"/>
        <item x="33"/>
        <item x="14"/>
        <item x="28"/>
        <item x="81"/>
        <item x="161"/>
        <item x="167"/>
        <item x="145"/>
        <item x="137"/>
        <item x="120"/>
        <item x="75"/>
        <item x="4"/>
        <item x="57"/>
        <item x="23"/>
        <item x="67"/>
        <item x="153"/>
        <item x="47"/>
        <item x="138"/>
        <item x="5"/>
        <item x="58"/>
        <item x="168"/>
        <item x="34"/>
        <item x="121"/>
        <item x="76"/>
        <item x="162"/>
        <item x="146"/>
        <item x="68"/>
        <item x="131"/>
        <item x="82"/>
        <item x="96"/>
        <item x="154"/>
        <item x="155"/>
        <item x="122"/>
        <item x="35"/>
        <item x="97"/>
        <item x="147"/>
        <item x="59"/>
        <item x="132"/>
        <item x="69"/>
        <item x="83"/>
        <item x="139"/>
        <item x="169"/>
        <item x="70"/>
        <item x="98"/>
        <item x="123"/>
        <item x="60"/>
        <item x="140"/>
        <item x="84"/>
        <item x="156"/>
        <item x="148"/>
        <item x="170"/>
        <item x="85"/>
        <item x="61"/>
        <item x="99"/>
        <item x="124"/>
        <item x="86"/>
        <item x="100"/>
        <item x="125"/>
        <item x="62"/>
        <item x="87"/>
        <item x="88"/>
        <item x="89"/>
        <item x="90"/>
        <item x="9"/>
      </items>
    </pivotField>
    <pivotField compact="0" outline="0" showAll="0" defaultSubtotal="0"/>
    <pivotField compact="0" outline="0" showAll="0"/>
    <pivotField axis="axisRow" compact="0" outline="0" showAll="0" defaultSubtotal="0">
      <items count="164">
        <item x="82"/>
        <item x="115"/>
        <item x="73"/>
        <item x="20"/>
        <item x="110"/>
        <item x="74"/>
        <item x="76"/>
        <item x="140"/>
        <item x="93"/>
        <item x="145"/>
        <item x="127"/>
        <item x="156"/>
        <item x="146"/>
        <item x="149"/>
        <item x="147"/>
        <item x="150"/>
        <item x="95"/>
        <item x="53"/>
        <item x="54"/>
        <item x="96"/>
        <item x="10"/>
        <item x="97"/>
        <item x="104"/>
        <item x="11"/>
        <item x="101"/>
        <item x="38"/>
        <item x="24"/>
        <item x="25"/>
        <item x="108"/>
        <item x="70"/>
        <item x="133"/>
        <item x="106"/>
        <item x="78"/>
        <item x="79"/>
        <item x="136"/>
        <item x="28"/>
        <item x="130"/>
        <item x="131"/>
        <item x="77"/>
        <item x="81"/>
        <item x="132"/>
        <item x="117"/>
        <item x="114"/>
        <item x="40"/>
        <item x="41"/>
        <item x="42"/>
        <item x="39"/>
        <item x="43"/>
        <item x="5"/>
        <item x="44"/>
        <item x="36"/>
        <item x="37"/>
        <item x="139"/>
        <item x="46"/>
        <item x="98"/>
        <item x="12"/>
        <item x="125"/>
        <item x="99"/>
        <item x="105"/>
        <item x="123"/>
        <item x="92"/>
        <item x="163"/>
        <item x="50"/>
        <item x="72"/>
        <item x="144"/>
        <item x="23"/>
        <item x="80"/>
        <item x="128"/>
        <item x="57"/>
        <item x="2"/>
        <item x="55"/>
        <item x="3"/>
        <item x="4"/>
        <item x="1"/>
        <item x="86"/>
        <item x="157"/>
        <item x="88"/>
        <item x="154"/>
        <item x="49"/>
        <item x="112"/>
        <item x="75"/>
        <item x="33"/>
        <item x="58"/>
        <item x="35"/>
        <item x="22"/>
        <item x="87"/>
        <item x="60"/>
        <item x="89"/>
        <item x="45"/>
        <item x="63"/>
        <item x="91"/>
        <item x="59"/>
        <item x="84"/>
        <item x="83"/>
        <item x="120"/>
        <item x="27"/>
        <item x="21"/>
        <item x="129"/>
        <item x="116"/>
        <item x="56"/>
        <item x="69"/>
        <item x="161"/>
        <item x="47"/>
        <item x="121"/>
        <item x="15"/>
        <item x="17"/>
        <item x="18"/>
        <item x="16"/>
        <item x="137"/>
        <item x="152"/>
        <item x="66"/>
        <item x="142"/>
        <item x="138"/>
        <item x="29"/>
        <item x="30"/>
        <item x="31"/>
        <item x="32"/>
        <item x="141"/>
        <item x="7"/>
        <item x="48"/>
        <item x="109"/>
        <item x="111"/>
        <item x="158"/>
        <item x="159"/>
        <item x="67"/>
        <item x="52"/>
        <item x="19"/>
        <item x="126"/>
        <item x="122"/>
        <item x="26"/>
        <item x="124"/>
        <item x="64"/>
        <item x="65"/>
        <item x="51"/>
        <item x="90"/>
        <item x="34"/>
        <item x="102"/>
        <item x="61"/>
        <item x="103"/>
        <item x="153"/>
        <item x="68"/>
        <item x="113"/>
        <item x="160"/>
        <item x="119"/>
        <item x="118"/>
        <item x="162"/>
        <item x="62"/>
        <item x="143"/>
        <item x="9"/>
        <item x="8"/>
        <item x="148"/>
        <item x="71"/>
        <item x="94"/>
        <item x="85"/>
        <item x="107"/>
        <item x="151"/>
        <item x="14"/>
        <item x="13"/>
        <item x="155"/>
        <item x="135"/>
        <item x="134"/>
        <item x="100"/>
        <item x="0"/>
        <item x="6"/>
      </items>
    </pivotField>
    <pivotField axis="axisRow" compact="0" outline="0" showAll="0">
      <items count="7">
        <item x="2"/>
        <item x="5"/>
        <item x="1"/>
        <item x="0"/>
        <item x="4"/>
        <item x="3"/>
        <item t="default"/>
      </items>
    </pivotField>
    <pivotField axis="axisPage" compact="0" outline="0" showAll="0">
      <items count="9">
        <item x="6"/>
        <item x="3"/>
        <item x="2"/>
        <item x="1"/>
        <item x="7"/>
        <item x="4"/>
        <item x="5"/>
        <item x="0"/>
        <item t="default"/>
      </items>
    </pivotField>
    <pivotField compact="0" outline="0" showAll="0"/>
    <pivotField compact="0" outline="0" showAll="0"/>
    <pivotField compact="0" outline="0" showAll="0"/>
  </pivotFields>
  <rowFields count="5">
    <field x="3"/>
    <field x="1"/>
    <field x="4"/>
    <field x="7"/>
    <field x="8"/>
  </rowFields>
  <rowItems count="493">
    <i>
      <x v="3"/>
      <x v="28"/>
      <x v="170"/>
      <x v="163"/>
      <x v="5"/>
    </i>
    <i>
      <x v="13"/>
      <x/>
      <x v="29"/>
      <x v="162"/>
      <x v="3"/>
    </i>
    <i r="2">
      <x v="38"/>
      <x v="162"/>
      <x v="3"/>
    </i>
    <i r="2">
      <x v="63"/>
      <x v="162"/>
      <x v="3"/>
    </i>
    <i r="2">
      <x v="84"/>
      <x v="162"/>
      <x v="3"/>
    </i>
    <i r="2">
      <x v="118"/>
      <x v="69"/>
      <x v="2"/>
    </i>
    <i r="3">
      <x v="71"/>
      <x v="2"/>
    </i>
    <i r="3">
      <x v="72"/>
      <x v="2"/>
    </i>
    <i r="3">
      <x v="73"/>
      <x v="2"/>
    </i>
    <i r="2">
      <x v="125"/>
      <x v="162"/>
      <x v="3"/>
    </i>
    <i r="1">
      <x v="11"/>
      <x v="21"/>
      <x v="162"/>
      <x v="3"/>
    </i>
    <i r="1">
      <x v="21"/>
      <x v="20"/>
      <x v="48"/>
      <x v="2"/>
    </i>
    <i r="2">
      <x v="45"/>
      <x v="162"/>
      <x/>
    </i>
    <i>
      <x v="14"/>
      <x v="22"/>
      <x v="2"/>
      <x v="118"/>
      <x v="4"/>
    </i>
    <i r="2">
      <x v="32"/>
      <x v="20"/>
      <x/>
    </i>
    <i r="3">
      <x v="148"/>
      <x v="2"/>
    </i>
    <i r="3">
      <x v="149"/>
      <x v="2"/>
    </i>
    <i r="2">
      <x v="59"/>
      <x v="23"/>
      <x/>
    </i>
    <i r="2">
      <x v="100"/>
      <x v="55"/>
      <x/>
    </i>
    <i r="2">
      <x v="109"/>
      <x v="157"/>
      <x/>
    </i>
    <i r="1">
      <x v="23"/>
      <x v="1"/>
      <x v="156"/>
      <x/>
    </i>
    <i r="2">
      <x v="46"/>
      <x v="104"/>
      <x v="2"/>
    </i>
    <i r="3">
      <x v="105"/>
      <x v="2"/>
    </i>
    <i r="3">
      <x v="106"/>
      <x v="2"/>
    </i>
    <i r="3">
      <x v="107"/>
      <x v="2"/>
    </i>
    <i r="2">
      <x v="67"/>
      <x v="3"/>
      <x v="2"/>
    </i>
    <i r="3">
      <x v="96"/>
      <x v="2"/>
    </i>
    <i r="3">
      <x v="126"/>
      <x v="2"/>
    </i>
    <i r="3">
      <x v="149"/>
      <x v="2"/>
    </i>
    <i r="2">
      <x v="96"/>
      <x v="65"/>
      <x v="2"/>
    </i>
    <i r="3">
      <x v="84"/>
      <x v="2"/>
    </i>
    <i r="3">
      <x v="162"/>
      <x/>
    </i>
    <i r="1">
      <x v="24"/>
      <x v="9"/>
      <x v="26"/>
      <x v="2"/>
    </i>
    <i r="3">
      <x v="27"/>
      <x v="2"/>
    </i>
    <i r="3">
      <x v="129"/>
      <x v="2"/>
    </i>
    <i r="3">
      <x v="148"/>
      <x v="2"/>
    </i>
    <i r="2">
      <x v="48"/>
      <x v="65"/>
      <x v="2"/>
    </i>
    <i r="3">
      <x v="84"/>
      <x v="2"/>
    </i>
    <i r="3">
      <x v="162"/>
      <x/>
    </i>
    <i r="2">
      <x v="69"/>
      <x v="95"/>
      <x v="2"/>
    </i>
    <i r="3">
      <x v="162"/>
      <x/>
    </i>
    <i r="2">
      <x v="88"/>
      <x v="26"/>
      <x v="2"/>
    </i>
    <i r="3">
      <x v="27"/>
      <x v="2"/>
    </i>
    <i r="3">
      <x v="129"/>
      <x v="2"/>
    </i>
    <i r="3">
      <x v="148"/>
      <x v="2"/>
    </i>
    <i r="3">
      <x v="162"/>
      <x/>
    </i>
    <i r="2">
      <x v="120"/>
      <x v="162"/>
      <x/>
    </i>
    <i>
      <x v="15"/>
      <x v="1"/>
      <x v="4"/>
      <x v="43"/>
      <x v="2"/>
    </i>
    <i r="3">
      <x v="44"/>
      <x v="2"/>
    </i>
    <i r="3">
      <x v="45"/>
      <x v="2"/>
    </i>
    <i r="3">
      <x v="46"/>
      <x v="2"/>
    </i>
    <i r="3">
      <x v="47"/>
      <x v="2"/>
    </i>
    <i r="3">
      <x v="49"/>
      <x v="2"/>
    </i>
    <i r="3">
      <x v="50"/>
      <x v="2"/>
    </i>
    <i r="3">
      <x v="51"/>
      <x v="2"/>
    </i>
    <i r="2">
      <x v="31"/>
      <x v="162"/>
      <x/>
    </i>
    <i r="1">
      <x v="2"/>
      <x v="24"/>
      <x v="53"/>
      <x v="2"/>
    </i>
    <i r="3">
      <x v="88"/>
      <x v="2"/>
    </i>
    <i r="3">
      <x v="102"/>
      <x v="2"/>
    </i>
    <i r="3">
      <x v="119"/>
      <x v="2"/>
    </i>
    <i r="2">
      <x v="44"/>
      <x v="53"/>
      <x v="2"/>
    </i>
    <i r="3">
      <x v="88"/>
      <x v="2"/>
    </i>
    <i r="3">
      <x v="102"/>
      <x v="2"/>
    </i>
    <i r="3">
      <x v="119"/>
      <x v="2"/>
    </i>
    <i r="1">
      <x v="25"/>
      <x v="6"/>
      <x v="35"/>
      <x v="2"/>
    </i>
    <i r="2">
      <x v="33"/>
      <x v="162"/>
      <x/>
    </i>
    <i r="2">
      <x v="60"/>
      <x v="162"/>
      <x/>
    </i>
    <i r="2">
      <x v="99"/>
      <x v="162"/>
      <x/>
    </i>
    <i r="2">
      <x v="110"/>
      <x v="162"/>
      <x/>
    </i>
    <i r="1">
      <x v="26"/>
      <x v="27"/>
      <x v="113"/>
      <x v="2"/>
    </i>
    <i r="3">
      <x v="114"/>
      <x v="2"/>
    </i>
    <i r="3">
      <x v="115"/>
      <x v="2"/>
    </i>
    <i r="3">
      <x v="116"/>
      <x v="2"/>
    </i>
    <i r="2">
      <x v="35"/>
      <x v="50"/>
      <x v="2"/>
    </i>
    <i r="3">
      <x v="51"/>
      <x v="2"/>
    </i>
    <i r="3">
      <x v="81"/>
      <x v="2"/>
    </i>
    <i r="3">
      <x v="83"/>
      <x v="2"/>
    </i>
    <i r="3">
      <x v="115"/>
      <x v="2"/>
    </i>
    <i r="3">
      <x v="135"/>
      <x v="2"/>
    </i>
    <i r="2">
      <x v="75"/>
      <x v="113"/>
      <x v="2"/>
    </i>
    <i r="3">
      <x v="114"/>
      <x v="2"/>
    </i>
    <i r="3">
      <x v="115"/>
      <x v="2"/>
    </i>
    <i r="3">
      <x v="116"/>
      <x v="2"/>
    </i>
    <i r="2">
      <x v="85"/>
      <x v="162"/>
      <x/>
    </i>
    <i r="2">
      <x v="108"/>
      <x v="72"/>
      <x v="2"/>
    </i>
    <i r="3">
      <x v="162"/>
      <x/>
    </i>
    <i r="2">
      <x v="128"/>
      <x v="162"/>
      <x/>
    </i>
    <i r="2">
      <x v="140"/>
      <x v="25"/>
      <x v="2"/>
    </i>
    <i r="3">
      <x v="162"/>
      <x/>
    </i>
    <i r="1">
      <x v="27"/>
      <x v="8"/>
      <x v="72"/>
      <x v="2"/>
    </i>
    <i r="3">
      <x v="113"/>
      <x v="2"/>
    </i>
    <i r="3">
      <x v="114"/>
      <x v="2"/>
    </i>
    <i r="3">
      <x v="115"/>
      <x v="2"/>
    </i>
    <i r="3">
      <x v="116"/>
      <x v="2"/>
    </i>
    <i r="3">
      <x v="162"/>
      <x/>
    </i>
    <i r="2">
      <x v="47"/>
      <x v="163"/>
      <x/>
    </i>
    <i r="4">
      <x v="5"/>
    </i>
    <i r="2">
      <x v="66"/>
      <x v="163"/>
      <x/>
    </i>
    <i>
      <x v="16"/>
      <x v="3"/>
      <x v="13"/>
      <x v="78"/>
      <x v="2"/>
    </i>
    <i r="2">
      <x v="54"/>
      <x v="26"/>
      <x v="2"/>
    </i>
    <i r="3">
      <x v="27"/>
      <x v="2"/>
    </i>
    <i r="3">
      <x v="62"/>
      <x v="2"/>
    </i>
    <i r="3">
      <x v="125"/>
      <x v="2"/>
    </i>
    <i r="3">
      <x v="133"/>
      <x v="2"/>
    </i>
    <i r="2">
      <x v="70"/>
      <x v="125"/>
      <x v="2"/>
    </i>
    <i r="2">
      <x v="87"/>
      <x v="17"/>
      <x v="2"/>
    </i>
    <i r="3">
      <x v="18"/>
      <x v="2"/>
    </i>
    <i r="3">
      <x v="47"/>
      <x v="2"/>
    </i>
    <i r="2">
      <x v="123"/>
      <x v="44"/>
      <x v="2"/>
    </i>
    <i r="3">
      <x v="45"/>
      <x v="2"/>
    </i>
    <i r="3">
      <x v="162"/>
      <x/>
    </i>
    <i r="1">
      <x v="4"/>
      <x v="12"/>
      <x v="68"/>
      <x v="2"/>
    </i>
    <i r="3">
      <x v="69"/>
      <x v="2"/>
    </i>
    <i r="3">
      <x v="70"/>
      <x v="2"/>
    </i>
    <i r="3">
      <x v="99"/>
      <x v="2"/>
    </i>
    <i r="2">
      <x v="58"/>
      <x v="82"/>
      <x v="2"/>
    </i>
    <i r="3">
      <x v="83"/>
      <x v="2"/>
    </i>
    <i r="3">
      <x v="86"/>
      <x v="2"/>
    </i>
    <i r="3">
      <x v="88"/>
      <x v="2"/>
    </i>
    <i r="3">
      <x v="89"/>
      <x v="2"/>
    </i>
    <i r="3">
      <x v="91"/>
      <x v="2"/>
    </i>
    <i r="3">
      <x v="131"/>
      <x v="2"/>
    </i>
    <i r="3">
      <x v="132"/>
      <x v="2"/>
    </i>
    <i r="3">
      <x v="137"/>
      <x v="2"/>
    </i>
    <i r="3">
      <x v="146"/>
      <x v="2"/>
    </i>
    <i r="1">
      <x v="5"/>
      <x v="25"/>
      <x v="162"/>
      <x v="5"/>
    </i>
    <i r="2">
      <x v="40"/>
      <x v="162"/>
      <x v="5"/>
    </i>
    <i r="2">
      <x v="79"/>
      <x v="162"/>
      <x v="5"/>
    </i>
    <i>
      <x v="17"/>
      <x v="6"/>
      <x v="15"/>
      <x v="162"/>
      <x v="4"/>
    </i>
    <i r="2">
      <x v="30"/>
      <x v="110"/>
      <x v="2"/>
    </i>
    <i r="3">
      <x v="124"/>
      <x v="2"/>
    </i>
    <i r="3">
      <x v="163"/>
      <x v="4"/>
    </i>
    <i r="2">
      <x v="65"/>
      <x v="29"/>
      <x v="2"/>
    </i>
    <i r="3">
      <x v="100"/>
      <x v="2"/>
    </i>
    <i r="3">
      <x v="140"/>
      <x v="2"/>
    </i>
    <i r="2">
      <x v="102"/>
      <x v="53"/>
      <x v="2"/>
    </i>
    <i r="3">
      <x v="88"/>
      <x v="2"/>
    </i>
    <i r="3">
      <x v="91"/>
      <x v="2"/>
    </i>
    <i r="3">
      <x v="151"/>
      <x v="2"/>
    </i>
    <i r="2">
      <x v="119"/>
      <x v="162"/>
      <x v="1"/>
    </i>
    <i r="2">
      <x v="126"/>
      <x v="29"/>
      <x v="2"/>
    </i>
    <i r="3">
      <x v="162"/>
      <x/>
    </i>
    <i r="2">
      <x v="143"/>
      <x v="2"/>
      <x v="2"/>
    </i>
    <i r="3">
      <x v="63"/>
      <x v="2"/>
    </i>
    <i r="3">
      <x v="163"/>
      <x/>
    </i>
    <i r="2">
      <x v="152"/>
      <x v="162"/>
      <x v="3"/>
    </i>
    <i r="2">
      <x v="159"/>
      <x v="162"/>
      <x v="2"/>
    </i>
    <i r="2">
      <x v="165"/>
      <x v="5"/>
      <x v="2"/>
    </i>
    <i r="3">
      <x v="140"/>
      <x v="2"/>
    </i>
    <i r="1">
      <x v="7"/>
      <x v="7"/>
      <x v="80"/>
      <x v="2"/>
    </i>
    <i r="3">
      <x v="151"/>
      <x v="2"/>
    </i>
    <i r="3">
      <x v="163"/>
      <x v="4"/>
    </i>
    <i r="2">
      <x v="55"/>
      <x v="6"/>
      <x v="2"/>
    </i>
    <i r="3">
      <x v="163"/>
      <x v="4"/>
    </i>
    <i r="2">
      <x v="76"/>
      <x v="38"/>
      <x v="2"/>
    </i>
    <i r="2">
      <x v="97"/>
      <x v="32"/>
      <x v="2"/>
    </i>
    <i r="3">
      <x v="33"/>
      <x v="2"/>
    </i>
    <i r="3">
      <x v="140"/>
      <x v="2"/>
    </i>
    <i r="3">
      <x v="151"/>
      <x v="2"/>
    </i>
    <i r="2">
      <x v="121"/>
      <x v="2"/>
      <x v="2"/>
    </i>
    <i r="3">
      <x v="53"/>
      <x v="2"/>
    </i>
    <i r="3">
      <x v="66"/>
      <x v="2"/>
    </i>
    <i r="3">
      <x v="88"/>
      <x v="2"/>
    </i>
    <i r="3">
      <x v="89"/>
      <x v="2"/>
    </i>
    <i r="2">
      <x v="133"/>
      <x v="32"/>
      <x v="2"/>
    </i>
    <i r="3">
      <x v="33"/>
      <x v="2"/>
    </i>
    <i r="3">
      <x v="39"/>
      <x v="2"/>
    </i>
    <i r="3">
      <x v="163"/>
      <x v="4"/>
    </i>
    <i r="2">
      <x v="145"/>
      <x v="162"/>
      <x/>
    </i>
    <i r="2">
      <x v="149"/>
      <x v="162"/>
      <x/>
    </i>
    <i>
      <x v="18"/>
      <x v="8"/>
      <x v="22"/>
      <x/>
      <x v="2"/>
    </i>
    <i r="3">
      <x v="162"/>
      <x/>
    </i>
    <i r="2">
      <x v="39"/>
      <x v="81"/>
      <x v="2"/>
    </i>
    <i r="3">
      <x v="82"/>
      <x v="2"/>
    </i>
    <i r="3">
      <x v="91"/>
      <x v="2"/>
    </i>
    <i r="3">
      <x v="92"/>
      <x v="2"/>
    </i>
    <i r="3">
      <x v="93"/>
      <x v="2"/>
    </i>
    <i r="2">
      <x v="71"/>
      <x/>
      <x v="2"/>
    </i>
    <i r="3">
      <x v="74"/>
      <x v="2"/>
    </i>
    <i r="3">
      <x v="76"/>
      <x v="2"/>
    </i>
    <i r="3">
      <x v="85"/>
      <x v="2"/>
    </i>
    <i r="3">
      <x v="87"/>
      <x v="2"/>
    </i>
    <i r="3">
      <x v="90"/>
      <x v="2"/>
    </i>
    <i r="3">
      <x v="92"/>
      <x v="2"/>
    </i>
    <i r="3">
      <x v="134"/>
      <x v="2"/>
    </i>
    <i r="3">
      <x v="146"/>
      <x v="2"/>
    </i>
    <i r="3">
      <x v="153"/>
      <x v="2"/>
    </i>
    <i r="2">
      <x v="93"/>
      <x v="125"/>
      <x v="2"/>
    </i>
    <i r="2">
      <x v="117"/>
      <x v="76"/>
      <x v="2"/>
    </i>
    <i r="3">
      <x v="85"/>
      <x v="2"/>
    </i>
    <i r="3">
      <x v="86"/>
      <x v="2"/>
    </i>
    <i r="3">
      <x v="87"/>
      <x v="2"/>
    </i>
    <i r="3">
      <x v="88"/>
      <x v="2"/>
    </i>
    <i r="3">
      <x v="89"/>
      <x v="2"/>
    </i>
    <i r="3">
      <x v="90"/>
      <x v="2"/>
    </i>
    <i r="3">
      <x v="92"/>
      <x v="2"/>
    </i>
    <i r="3">
      <x v="131"/>
      <x v="2"/>
    </i>
    <i r="3">
      <x v="132"/>
      <x v="2"/>
    </i>
    <i r="3">
      <x v="137"/>
      <x v="2"/>
    </i>
    <i r="2">
      <x v="130"/>
      <x v="125"/>
      <x v="2"/>
    </i>
    <i r="1">
      <x v="9"/>
      <x v="3"/>
      <x v="8"/>
      <x v="2"/>
    </i>
    <i r="3">
      <x v="16"/>
      <x v="2"/>
    </i>
    <i r="3">
      <x v="19"/>
      <x/>
    </i>
    <i r="3">
      <x v="25"/>
      <x v="2"/>
    </i>
    <i r="3">
      <x v="60"/>
      <x v="2"/>
    </i>
    <i r="3">
      <x v="152"/>
      <x v="2"/>
    </i>
    <i r="3">
      <x v="163"/>
      <x/>
    </i>
    <i r="2">
      <x v="53"/>
      <x v="21"/>
      <x/>
    </i>
    <i r="3">
      <x v="50"/>
      <x v="2"/>
    </i>
    <i r="3">
      <x v="51"/>
      <x v="2"/>
    </i>
    <i r="3">
      <x v="54"/>
      <x/>
    </i>
    <i r="2">
      <x v="74"/>
      <x v="57"/>
      <x v="2"/>
    </i>
    <i r="3">
      <x v="88"/>
      <x v="2"/>
    </i>
    <i r="3">
      <x v="131"/>
      <x v="2"/>
    </i>
    <i r="3">
      <x v="132"/>
      <x v="2"/>
    </i>
    <i r="3">
      <x v="161"/>
      <x v="2"/>
    </i>
    <i r="2">
      <x v="89"/>
      <x v="57"/>
      <x v="2"/>
    </i>
    <i r="3">
      <x v="88"/>
      <x v="2"/>
    </i>
    <i r="3">
      <x v="131"/>
      <x v="2"/>
    </i>
    <i r="3">
      <x v="132"/>
      <x v="2"/>
    </i>
    <i r="3">
      <x v="161"/>
      <x v="2"/>
    </i>
    <i r="2">
      <x v="111"/>
      <x v="162"/>
      <x v="1"/>
    </i>
    <i r="2">
      <x v="135"/>
      <x v="81"/>
      <x v="2"/>
    </i>
    <i r="3">
      <x v="82"/>
      <x v="2"/>
    </i>
    <i r="3">
      <x v="91"/>
      <x v="2"/>
    </i>
    <i r="3">
      <x v="92"/>
      <x v="2"/>
    </i>
    <i r="3">
      <x v="93"/>
      <x v="2"/>
    </i>
    <i r="2">
      <x v="146"/>
      <x v="24"/>
      <x/>
    </i>
    <i r="3">
      <x v="134"/>
      <x v="2"/>
    </i>
    <i r="2">
      <x v="154"/>
      <x v="162"/>
      <x v="5"/>
    </i>
    <i r="2">
      <x v="158"/>
      <x v="27"/>
      <x v="2"/>
    </i>
    <i r="3">
      <x v="85"/>
      <x v="2"/>
    </i>
    <i r="3">
      <x v="86"/>
      <x v="2"/>
    </i>
    <i r="3">
      <x v="89"/>
      <x v="2"/>
    </i>
    <i r="3">
      <x v="119"/>
      <x v="2"/>
    </i>
    <i r="3">
      <x v="135"/>
      <x v="2"/>
    </i>
    <i r="3">
      <x v="136"/>
      <x v="2"/>
    </i>
    <i r="3">
      <x v="138"/>
      <x v="2"/>
    </i>
    <i r="3">
      <x v="146"/>
      <x v="2"/>
    </i>
    <i r="2">
      <x v="162"/>
      <x v="162"/>
      <x v="5"/>
    </i>
    <i r="2">
      <x v="166"/>
      <x v="146"/>
      <x v="2"/>
    </i>
    <i r="2">
      <x v="167"/>
      <x v="24"/>
      <x/>
    </i>
    <i r="2">
      <x v="168"/>
      <x v="131"/>
      <x v="2"/>
    </i>
    <i r="2">
      <x v="169"/>
      <x v="22"/>
      <x v="4"/>
    </i>
    <i>
      <x v="19"/>
      <x v="10"/>
      <x v="11"/>
      <x v="58"/>
      <x v="2"/>
    </i>
    <i r="2">
      <x v="34"/>
      <x v="4"/>
      <x v="2"/>
    </i>
    <i r="3">
      <x v="28"/>
      <x v="2"/>
    </i>
    <i r="3">
      <x v="31"/>
      <x v="2"/>
    </i>
    <i r="3">
      <x v="57"/>
      <x v="2"/>
    </i>
    <i r="3">
      <x v="79"/>
      <x v="2"/>
    </i>
    <i r="3">
      <x v="83"/>
      <x v="2"/>
    </i>
    <i r="3">
      <x v="86"/>
      <x v="2"/>
    </i>
    <i r="3">
      <x v="89"/>
      <x v="2"/>
    </i>
    <i r="3">
      <x v="120"/>
      <x v="2"/>
    </i>
    <i r="3">
      <x v="121"/>
      <x v="2"/>
    </i>
    <i r="3">
      <x v="137"/>
      <x v="2"/>
    </i>
    <i r="3">
      <x v="141"/>
      <x v="2"/>
    </i>
    <i r="3">
      <x v="154"/>
      <x v="2"/>
    </i>
    <i r="2">
      <x v="80"/>
      <x v="4"/>
      <x v="2"/>
    </i>
    <i r="3">
      <x v="28"/>
      <x v="2"/>
    </i>
    <i r="3">
      <x v="31"/>
      <x v="2"/>
    </i>
    <i r="3">
      <x v="57"/>
      <x v="2"/>
    </i>
    <i r="3">
      <x v="76"/>
      <x v="2"/>
    </i>
    <i r="3">
      <x v="79"/>
      <x v="2"/>
    </i>
    <i r="3">
      <x v="83"/>
      <x v="2"/>
    </i>
    <i r="3">
      <x v="85"/>
      <x v="2"/>
    </i>
    <i r="3">
      <x v="86"/>
      <x v="2"/>
    </i>
    <i r="3">
      <x v="89"/>
      <x v="2"/>
    </i>
    <i r="3">
      <x v="92"/>
      <x v="2"/>
    </i>
    <i r="3">
      <x v="120"/>
      <x v="2"/>
    </i>
    <i r="3">
      <x v="121"/>
      <x v="2"/>
    </i>
    <i r="3">
      <x v="137"/>
      <x v="2"/>
    </i>
    <i r="3">
      <x v="141"/>
      <x v="2"/>
    </i>
    <i r="3">
      <x v="154"/>
      <x v="2"/>
    </i>
    <i r="2">
      <x v="92"/>
      <x v="76"/>
      <x v="2"/>
    </i>
    <i r="3">
      <x v="162"/>
      <x/>
    </i>
    <i r="2">
      <x v="107"/>
      <x v="57"/>
      <x v="2"/>
    </i>
    <i r="3">
      <x v="120"/>
      <x v="2"/>
    </i>
    <i r="3">
      <x v="121"/>
      <x v="2"/>
    </i>
    <i r="3">
      <x v="141"/>
      <x v="2"/>
    </i>
    <i r="3">
      <x v="162"/>
      <x/>
    </i>
    <i r="2">
      <x v="136"/>
      <x v="136"/>
      <x v="2"/>
    </i>
    <i r="3">
      <x v="162"/>
      <x/>
    </i>
    <i r="2">
      <x v="141"/>
      <x v="68"/>
      <x v="2"/>
    </i>
    <i r="3">
      <x v="99"/>
      <x v="2"/>
    </i>
    <i r="3">
      <x v="162"/>
      <x/>
    </i>
    <i r="2">
      <x v="150"/>
      <x v="1"/>
      <x v="2"/>
    </i>
    <i r="3">
      <x v="28"/>
      <x v="2"/>
    </i>
    <i r="3">
      <x v="41"/>
      <x v="2"/>
    </i>
    <i r="3">
      <x v="42"/>
      <x v="2"/>
    </i>
    <i r="3">
      <x v="76"/>
      <x v="2"/>
    </i>
    <i r="3">
      <x v="85"/>
      <x v="2"/>
    </i>
    <i r="3">
      <x v="87"/>
      <x v="2"/>
    </i>
    <i r="3">
      <x v="90"/>
      <x v="2"/>
    </i>
    <i r="3">
      <x v="92"/>
      <x v="2"/>
    </i>
    <i r="3">
      <x v="94"/>
      <x v="2"/>
    </i>
    <i r="3">
      <x v="98"/>
      <x v="2"/>
    </i>
    <i r="3">
      <x v="120"/>
      <x v="2"/>
    </i>
    <i r="3">
      <x v="121"/>
      <x v="2"/>
    </i>
    <i r="3">
      <x v="141"/>
      <x v="2"/>
    </i>
    <i r="3">
      <x v="143"/>
      <x v="2"/>
    </i>
    <i r="3">
      <x v="144"/>
      <x v="2"/>
    </i>
    <i r="3">
      <x v="154"/>
      <x v="2"/>
    </i>
    <i r="3">
      <x v="161"/>
      <x v="2"/>
    </i>
    <i r="2">
      <x v="160"/>
      <x v="103"/>
      <x v="2"/>
    </i>
    <i r="3">
      <x v="128"/>
      <x v="2"/>
    </i>
    <i r="3">
      <x v="162"/>
      <x/>
    </i>
    <i r="2">
      <x v="163"/>
      <x v="1"/>
      <x v="2"/>
    </i>
    <i r="3">
      <x v="57"/>
      <x v="2"/>
    </i>
    <i r="3">
      <x v="76"/>
      <x v="2"/>
    </i>
    <i r="3">
      <x v="85"/>
      <x v="2"/>
    </i>
    <i r="3">
      <x v="92"/>
      <x v="2"/>
    </i>
    <i r="3">
      <x v="161"/>
      <x v="2"/>
    </i>
    <i r="1">
      <x v="12"/>
      <x v="26"/>
      <x v="59"/>
      <x/>
    </i>
    <i r="3">
      <x v="162"/>
      <x/>
    </i>
    <i r="2">
      <x v="42"/>
      <x v="56"/>
      <x v="2"/>
    </i>
    <i r="3">
      <x v="130"/>
      <x v="2"/>
    </i>
    <i r="2">
      <x v="62"/>
      <x v="56"/>
      <x v="2"/>
    </i>
    <i r="3">
      <x v="130"/>
      <x v="2"/>
    </i>
    <i r="3">
      <x v="163"/>
      <x/>
    </i>
    <i r="2">
      <x v="101"/>
      <x v="56"/>
      <x v="2"/>
    </i>
    <i r="3">
      <x v="70"/>
      <x v="2"/>
    </i>
    <i r="3">
      <x v="99"/>
      <x v="2"/>
    </i>
    <i r="3">
      <x v="130"/>
      <x v="2"/>
    </i>
    <i>
      <x v="20"/>
      <x v="13"/>
      <x v="23"/>
      <x v="10"/>
      <x v="2"/>
    </i>
    <i r="3">
      <x v="73"/>
      <x v="2"/>
    </i>
    <i r="3">
      <x v="127"/>
      <x v="2"/>
    </i>
    <i r="2">
      <x v="56"/>
      <x v="69"/>
      <x v="2"/>
    </i>
    <i r="3">
      <x v="71"/>
      <x v="2"/>
    </i>
    <i r="3">
      <x v="72"/>
      <x v="2"/>
    </i>
    <i r="3">
      <x v="73"/>
      <x v="2"/>
    </i>
    <i r="2">
      <x v="68"/>
      <x v="124"/>
      <x v="2"/>
    </i>
    <i r="2">
      <x v="104"/>
      <x v="67"/>
      <x v="2"/>
    </i>
    <i r="3">
      <x v="124"/>
      <x v="2"/>
    </i>
    <i r="2">
      <x v="105"/>
      <x v="36"/>
      <x v="2"/>
    </i>
    <i r="3">
      <x v="37"/>
      <x v="2"/>
    </i>
    <i r="3">
      <x v="40"/>
      <x v="2"/>
    </i>
    <i r="3">
      <x v="96"/>
      <x v="2"/>
    </i>
    <i r="3">
      <x v="97"/>
      <x v="2"/>
    </i>
    <i r="1">
      <x v="14"/>
      <x v="10"/>
      <x v="30"/>
      <x v="2"/>
    </i>
    <i r="3">
      <x v="58"/>
      <x v="2"/>
    </i>
    <i r="3">
      <x v="127"/>
      <x v="2"/>
    </i>
    <i r="3">
      <x v="159"/>
      <x v="2"/>
    </i>
    <i r="3">
      <x v="160"/>
      <x v="2"/>
    </i>
    <i r="3">
      <x v="162"/>
      <x/>
    </i>
    <i r="2">
      <x v="57"/>
      <x v="30"/>
      <x v="2"/>
    </i>
    <i r="3">
      <x v="58"/>
      <x v="2"/>
    </i>
    <i r="3">
      <x v="67"/>
      <x v="3"/>
    </i>
    <i r="3">
      <x v="124"/>
      <x v="2"/>
    </i>
    <i r="3">
      <x v="127"/>
      <x v="2"/>
    </i>
    <i r="3">
      <x v="159"/>
      <x v="2"/>
    </i>
    <i r="3">
      <x v="160"/>
      <x v="2"/>
    </i>
    <i r="2">
      <x v="64"/>
      <x v="30"/>
      <x v="2"/>
    </i>
    <i r="3">
      <x v="58"/>
      <x v="2"/>
    </i>
    <i r="3">
      <x v="110"/>
      <x v="2"/>
    </i>
    <i r="3">
      <x v="127"/>
      <x v="2"/>
    </i>
    <i r="3">
      <x v="159"/>
      <x v="2"/>
    </i>
    <i r="3">
      <x v="160"/>
      <x v="2"/>
    </i>
    <i r="3">
      <x v="163"/>
      <x/>
    </i>
    <i r="2">
      <x v="86"/>
      <x v="30"/>
      <x v="2"/>
    </i>
    <i r="3">
      <x v="58"/>
      <x v="2"/>
    </i>
    <i r="3">
      <x v="110"/>
      <x v="2"/>
    </i>
    <i r="3">
      <x v="127"/>
      <x v="2"/>
    </i>
    <i r="3">
      <x v="159"/>
      <x v="2"/>
    </i>
    <i r="3">
      <x v="160"/>
      <x v="2"/>
    </i>
    <i r="3">
      <x v="163"/>
      <x/>
    </i>
    <i r="1">
      <x v="15"/>
      <x v="28"/>
      <x v="34"/>
      <x v="2"/>
    </i>
    <i r="3">
      <x v="72"/>
      <x v="2"/>
    </i>
    <i r="3">
      <x v="73"/>
      <x v="2"/>
    </i>
    <i r="2">
      <x v="50"/>
      <x v="24"/>
      <x/>
    </i>
    <i r="3">
      <x v="67"/>
      <x v="3"/>
    </i>
    <i>
      <x v="21"/>
      <x v="16"/>
      <x v="14"/>
      <x v="162"/>
      <x/>
    </i>
    <i r="2">
      <x v="41"/>
      <x v="26"/>
      <x v="2"/>
    </i>
    <i r="3">
      <x v="27"/>
      <x v="2"/>
    </i>
    <i r="3">
      <x v="48"/>
      <x v="2"/>
    </i>
    <i r="3">
      <x v="129"/>
      <x v="2"/>
    </i>
    <i r="3">
      <x v="133"/>
      <x v="2"/>
    </i>
    <i r="3">
      <x v="148"/>
      <x v="2"/>
    </i>
    <i r="3">
      <x v="162"/>
      <x/>
    </i>
    <i r="2">
      <x v="81"/>
      <x v="162"/>
      <x/>
    </i>
    <i r="2">
      <x v="90"/>
      <x v="162"/>
      <x/>
    </i>
    <i r="2">
      <x v="116"/>
      <x v="26"/>
      <x v="2"/>
    </i>
    <i r="3">
      <x v="27"/>
      <x v="2"/>
    </i>
    <i r="3">
      <x v="108"/>
      <x v="2"/>
    </i>
    <i r="3">
      <x v="133"/>
      <x v="2"/>
    </i>
    <i r="2">
      <x v="129"/>
      <x v="112"/>
      <x v="2"/>
    </i>
    <i r="2">
      <x v="139"/>
      <x v="26"/>
      <x v="2"/>
    </i>
    <i r="3">
      <x v="27"/>
      <x v="2"/>
    </i>
    <i r="3">
      <x v="52"/>
      <x v="2"/>
    </i>
    <i r="3">
      <x v="129"/>
      <x v="2"/>
    </i>
    <i r="3">
      <x v="148"/>
      <x v="2"/>
    </i>
    <i r="2">
      <x v="151"/>
      <x v="7"/>
      <x/>
    </i>
    <i r="3">
      <x v="117"/>
      <x v="2"/>
    </i>
    <i r="3">
      <x v="129"/>
      <x v="2"/>
    </i>
    <i r="2">
      <x v="161"/>
      <x v="162"/>
      <x/>
    </i>
    <i r="3">
      <x v="163"/>
      <x v="4"/>
    </i>
    <i r="2">
      <x v="164"/>
      <x v="162"/>
      <x/>
    </i>
    <i r="3">
      <x v="163"/>
      <x/>
    </i>
    <i>
      <x v="22"/>
      <x v="17"/>
      <x/>
      <x v="162"/>
      <x/>
    </i>
    <i r="2">
      <x v="49"/>
      <x v="68"/>
      <x v="2"/>
    </i>
    <i r="3">
      <x v="69"/>
      <x v="2"/>
    </i>
    <i r="3">
      <x v="70"/>
      <x v="2"/>
    </i>
    <i r="3">
      <x v="71"/>
      <x v="2"/>
    </i>
    <i r="3">
      <x v="72"/>
      <x v="2"/>
    </i>
    <i r="3">
      <x v="73"/>
      <x v="2"/>
    </i>
    <i r="3">
      <x v="111"/>
      <x v="2"/>
    </i>
    <i r="3">
      <x v="147"/>
      <x v="2"/>
    </i>
    <i r="3">
      <x v="162"/>
      <x/>
    </i>
    <i r="2">
      <x v="72"/>
      <x v="9"/>
      <x v="2"/>
    </i>
    <i r="3">
      <x v="64"/>
      <x v="2"/>
    </i>
    <i r="2">
      <x v="83"/>
      <x v="9"/>
      <x v="2"/>
    </i>
    <i r="3">
      <x v="64"/>
      <x v="2"/>
    </i>
    <i r="2">
      <x v="106"/>
      <x v="162"/>
      <x/>
    </i>
    <i r="2">
      <x v="134"/>
      <x v="12"/>
      <x v="2"/>
    </i>
    <i r="3">
      <x v="34"/>
      <x v="2"/>
    </i>
    <i r="2">
      <x v="144"/>
      <x v="14"/>
      <x v="2"/>
    </i>
    <i r="3">
      <x v="30"/>
      <x v="2"/>
    </i>
    <i r="3">
      <x v="162"/>
      <x/>
    </i>
    <i r="1">
      <x v="18"/>
      <x v="17"/>
      <x v="14"/>
      <x v="2"/>
    </i>
    <i r="3">
      <x v="30"/>
      <x v="2"/>
    </i>
    <i r="2">
      <x v="51"/>
      <x v="13"/>
      <x v="2"/>
    </i>
    <i r="3">
      <x v="150"/>
      <x v="2"/>
    </i>
    <i r="3">
      <x v="162"/>
      <x/>
    </i>
    <i r="2">
      <x v="73"/>
      <x v="13"/>
      <x v="2"/>
    </i>
    <i r="3">
      <x v="150"/>
      <x v="2"/>
    </i>
    <i r="3">
      <x v="162"/>
      <x/>
    </i>
    <i r="2">
      <x v="94"/>
      <x v="13"/>
      <x v="2"/>
    </i>
    <i r="3">
      <x v="30"/>
      <x v="2"/>
    </i>
    <i r="3">
      <x v="150"/>
      <x v="2"/>
    </i>
    <i r="3">
      <x v="162"/>
      <x/>
    </i>
    <i r="2">
      <x v="115"/>
      <x v="162"/>
      <x/>
    </i>
    <i r="2">
      <x v="124"/>
      <x v="162"/>
      <x/>
    </i>
    <i r="2">
      <x v="147"/>
      <x v="14"/>
      <x v="2"/>
    </i>
    <i r="3">
      <x v="15"/>
      <x v="2"/>
    </i>
    <i r="2">
      <x v="153"/>
      <x v="162"/>
      <x/>
    </i>
    <i r="1">
      <x v="19"/>
      <x v="19"/>
      <x v="73"/>
      <x v="2"/>
    </i>
    <i r="3">
      <x v="111"/>
      <x v="2"/>
    </i>
    <i r="3">
      <x v="147"/>
      <x v="2"/>
    </i>
    <i r="3">
      <x v="162"/>
      <x/>
    </i>
    <i r="2">
      <x v="37"/>
      <x v="162"/>
      <x/>
    </i>
    <i r="2">
      <x v="82"/>
      <x v="162"/>
      <x/>
    </i>
    <i r="2">
      <x v="103"/>
      <x v="162"/>
      <x/>
    </i>
    <i r="2">
      <x v="114"/>
      <x v="9"/>
      <x v="2"/>
    </i>
    <i r="3">
      <x v="64"/>
      <x v="2"/>
    </i>
    <i r="2">
      <x v="132"/>
      <x v="162"/>
      <x/>
    </i>
    <i r="2">
      <x v="142"/>
      <x v="10"/>
      <x v="2"/>
    </i>
    <i r="3">
      <x v="73"/>
      <x v="2"/>
    </i>
    <i r="3">
      <x v="109"/>
      <x v="2"/>
    </i>
    <i r="3">
      <x v="155"/>
      <x/>
    </i>
    <i r="2">
      <x v="156"/>
      <x v="10"/>
      <x v="2"/>
    </i>
    <i r="3">
      <x v="162"/>
      <x/>
    </i>
    <i>
      <x v="23"/>
      <x v="20"/>
      <x v="5"/>
      <x v="162"/>
      <x/>
    </i>
    <i r="2">
      <x v="52"/>
      <x v="162"/>
      <x/>
    </i>
    <i r="2">
      <x v="77"/>
      <x v="162"/>
      <x/>
    </i>
    <i r="2">
      <x v="98"/>
      <x v="162"/>
      <x/>
    </i>
    <i r="2">
      <x v="122"/>
      <x v="87"/>
      <x v="2"/>
    </i>
    <i r="3">
      <x v="162"/>
      <x/>
    </i>
    <i r="2">
      <x v="137"/>
      <x v="13"/>
      <x v="2"/>
    </i>
    <i r="3">
      <x v="14"/>
      <x v="2"/>
    </i>
    <i r="3">
      <x v="15"/>
      <x v="2"/>
    </i>
    <i r="3">
      <x v="16"/>
      <x v="2"/>
    </i>
    <i r="3">
      <x v="77"/>
      <x v="2"/>
    </i>
    <i r="3">
      <x v="139"/>
      <x v="2"/>
    </i>
    <i r="3">
      <x v="158"/>
      <x v="2"/>
    </i>
    <i r="2">
      <x v="138"/>
      <x v="162"/>
      <x/>
    </i>
    <i r="2">
      <x v="155"/>
      <x v="15"/>
      <x v="2"/>
    </i>
    <i r="1">
      <x v="29"/>
      <x v="16"/>
      <x v="11"/>
      <x v="2"/>
    </i>
    <i r="3">
      <x v="16"/>
      <x v="2"/>
    </i>
    <i r="3">
      <x v="25"/>
      <x v="2"/>
    </i>
    <i r="2">
      <x v="36"/>
      <x v="162"/>
      <x/>
    </i>
    <i r="2">
      <x v="61"/>
      <x v="162"/>
      <x/>
    </i>
    <i r="2">
      <x v="95"/>
      <x v="162"/>
      <x/>
    </i>
    <i r="2">
      <x v="112"/>
      <x v="162"/>
      <x/>
    </i>
    <i r="2">
      <x v="131"/>
      <x v="162"/>
      <x/>
    </i>
    <i>
      <x v="24"/>
      <x v="30"/>
      <x v="18"/>
      <x v="75"/>
      <x v="2"/>
    </i>
    <i r="3">
      <x v="162"/>
      <x v="3"/>
    </i>
    <i r="2">
      <x v="43"/>
      <x v="162"/>
      <x/>
    </i>
    <i r="2">
      <x v="78"/>
      <x v="162"/>
      <x/>
    </i>
    <i r="2">
      <x v="91"/>
      <x v="162"/>
      <x/>
    </i>
    <i r="2">
      <x v="113"/>
      <x v="162"/>
      <x/>
    </i>
    <i r="2">
      <x v="127"/>
      <x v="122"/>
      <x v="2"/>
    </i>
    <i r="3">
      <x v="123"/>
      <x v="2"/>
    </i>
    <i r="2">
      <x v="148"/>
      <x v="101"/>
      <x v="2"/>
    </i>
    <i r="3">
      <x v="122"/>
      <x v="2"/>
    </i>
    <i r="3">
      <x v="123"/>
      <x v="2"/>
    </i>
    <i r="3">
      <x v="142"/>
      <x/>
    </i>
    <i r="3">
      <x v="145"/>
      <x v="2"/>
    </i>
    <i r="2">
      <x v="157"/>
      <x v="61"/>
      <x/>
    </i>
    <i r="3">
      <x v="101"/>
      <x v="2"/>
    </i>
    <i r="3">
      <x v="122"/>
      <x v="2"/>
    </i>
    <i r="3">
      <x v="123"/>
      <x v="2"/>
    </i>
    <i r="3">
      <x v="145"/>
      <x v="2"/>
    </i>
    <i t="grand">
      <x/>
    </i>
  </rowItems>
  <colItems count="1">
    <i/>
  </colItems>
  <pageFields count="1">
    <pageField fld="9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R1625"/>
  <sheetViews>
    <sheetView showGridLines="0" tabSelected="1" zoomScale="85" zoomScaleNormal="85" workbookViewId="0">
      <pane ySplit="1" topLeftCell="A2" activePane="bottomLeft" state="frozen"/>
      <selection pane="bottomLeft" activeCell="C2" sqref="C2:C10"/>
    </sheetView>
  </sheetViews>
  <sheetFormatPr baseColWidth="10" defaultRowHeight="15" x14ac:dyDescent="0.25"/>
  <cols>
    <col min="1" max="1" width="21.42578125" style="20" customWidth="1"/>
    <col min="2" max="2" width="29.7109375" style="20" hidden="1" customWidth="1"/>
    <col min="3" max="3" width="23.42578125" style="21" customWidth="1"/>
    <col min="4" max="4" width="26.28515625" style="217" hidden="1" customWidth="1"/>
    <col min="5" max="5" width="24.42578125" style="288" hidden="1" customWidth="1"/>
    <col min="6" max="6" width="48.28515625" style="278" customWidth="1"/>
    <col min="7" max="7" width="19.7109375" style="47" customWidth="1"/>
    <col min="8" max="8" width="88.5703125" style="36" customWidth="1"/>
    <col min="9" max="9" width="20.140625" style="36" customWidth="1"/>
    <col min="10" max="10" width="22.85546875" style="36" customWidth="1"/>
    <col min="11" max="11" width="13.7109375" style="19" customWidth="1"/>
    <col min="12" max="12" width="11.42578125" style="19"/>
    <col min="13" max="13" width="43.140625" style="19" customWidth="1"/>
    <col min="14" max="16384" width="11.42578125" style="19"/>
  </cols>
  <sheetData>
    <row r="1" spans="1:13" s="18" customFormat="1" ht="30" x14ac:dyDescent="0.25">
      <c r="A1" s="10" t="s">
        <v>200</v>
      </c>
      <c r="B1" s="10" t="s">
        <v>505</v>
      </c>
      <c r="C1" s="5" t="s">
        <v>0</v>
      </c>
      <c r="D1" s="9" t="s">
        <v>475</v>
      </c>
      <c r="E1" s="149" t="s">
        <v>520</v>
      </c>
      <c r="F1" s="149" t="s">
        <v>1</v>
      </c>
      <c r="G1" s="188" t="s">
        <v>462</v>
      </c>
      <c r="H1" s="149" t="s">
        <v>212</v>
      </c>
      <c r="I1" s="149" t="s">
        <v>464</v>
      </c>
      <c r="J1" s="149" t="s">
        <v>465</v>
      </c>
      <c r="K1" s="5" t="s">
        <v>213</v>
      </c>
      <c r="L1" s="5" t="s">
        <v>214</v>
      </c>
      <c r="M1" s="5" t="s">
        <v>215</v>
      </c>
    </row>
    <row r="2" spans="1:13" ht="66.75" customHeight="1" x14ac:dyDescent="0.25">
      <c r="A2" s="327" t="s">
        <v>201</v>
      </c>
      <c r="B2" s="248" t="s">
        <v>2</v>
      </c>
      <c r="C2" s="322" t="s">
        <v>2</v>
      </c>
      <c r="D2" s="192" t="s">
        <v>487</v>
      </c>
      <c r="E2" s="279" t="s">
        <v>4</v>
      </c>
      <c r="F2" s="259" t="s">
        <v>4</v>
      </c>
      <c r="G2" s="37" t="s">
        <v>216</v>
      </c>
      <c r="H2" s="31" t="e">
        <f>+VLOOKUP(G2,[1]OBJETIVOS!$C$2:$D$217,2,FALSE)</f>
        <v>#N/A</v>
      </c>
      <c r="I2" s="31" t="s">
        <v>474</v>
      </c>
      <c r="J2" s="31">
        <v>0</v>
      </c>
      <c r="K2" s="1"/>
      <c r="L2" s="1"/>
      <c r="M2" s="1"/>
    </row>
    <row r="3" spans="1:13" ht="60" x14ac:dyDescent="0.25">
      <c r="A3" s="327"/>
      <c r="B3" s="248" t="s">
        <v>2</v>
      </c>
      <c r="C3" s="322"/>
      <c r="D3" s="239" t="s">
        <v>487</v>
      </c>
      <c r="E3" s="279" t="s">
        <v>3</v>
      </c>
      <c r="F3" s="259" t="s">
        <v>3</v>
      </c>
      <c r="G3" s="37" t="s">
        <v>216</v>
      </c>
      <c r="H3" s="31" t="e">
        <f>+VLOOKUP(G3,[1]OBJETIVOS!$C$2:$D$217,2,FALSE)</f>
        <v>#N/A</v>
      </c>
      <c r="I3" s="31" t="s">
        <v>474</v>
      </c>
      <c r="J3" s="31">
        <v>0</v>
      </c>
      <c r="K3" s="1"/>
      <c r="L3" s="1"/>
      <c r="M3" s="1"/>
    </row>
    <row r="4" spans="1:13" ht="62.25" customHeight="1" x14ac:dyDescent="0.25">
      <c r="A4" s="327"/>
      <c r="B4" s="248" t="s">
        <v>2</v>
      </c>
      <c r="C4" s="322"/>
      <c r="D4" s="239" t="s">
        <v>487</v>
      </c>
      <c r="E4" s="279" t="s">
        <v>5</v>
      </c>
      <c r="F4" s="259" t="s">
        <v>5</v>
      </c>
      <c r="G4" s="37" t="s">
        <v>216</v>
      </c>
      <c r="H4" s="31" t="e">
        <f>+VLOOKUP(G4,[1]OBJETIVOS!$C$2:$D$217,2,FALSE)</f>
        <v>#N/A</v>
      </c>
      <c r="I4" s="31" t="s">
        <v>474</v>
      </c>
      <c r="J4" s="31">
        <v>0</v>
      </c>
      <c r="K4" s="1"/>
      <c r="L4" s="1"/>
      <c r="M4" s="1"/>
    </row>
    <row r="5" spans="1:13" ht="60.75" thickBot="1" x14ac:dyDescent="0.3">
      <c r="A5" s="327"/>
      <c r="B5" s="248" t="s">
        <v>2</v>
      </c>
      <c r="C5" s="322"/>
      <c r="D5" s="239" t="s">
        <v>487</v>
      </c>
      <c r="E5" s="279" t="s">
        <v>6</v>
      </c>
      <c r="F5" s="260" t="s">
        <v>6</v>
      </c>
      <c r="G5" s="233" t="s">
        <v>216</v>
      </c>
      <c r="H5" s="62" t="e">
        <f>+VLOOKUP(G5,[1]OBJETIVOS!$C$2:$D$217,2,FALSE)</f>
        <v>#N/A</v>
      </c>
      <c r="I5" s="31" t="s">
        <v>474</v>
      </c>
      <c r="J5" s="31">
        <v>0</v>
      </c>
      <c r="K5" s="1"/>
      <c r="L5" s="1"/>
      <c r="M5" s="1"/>
    </row>
    <row r="6" spans="1:13" ht="30" x14ac:dyDescent="0.25">
      <c r="A6" s="327"/>
      <c r="B6" s="248" t="s">
        <v>2</v>
      </c>
      <c r="C6" s="322"/>
      <c r="D6" s="239" t="s">
        <v>487</v>
      </c>
      <c r="E6" s="279" t="s">
        <v>7</v>
      </c>
      <c r="F6" s="320" t="s">
        <v>7</v>
      </c>
      <c r="G6" s="221" t="s">
        <v>273</v>
      </c>
      <c r="H6" s="63" t="str">
        <f>+VLOOKUP(G6,[1]OBJETIVOS!$C$2:$D$217,2,FALSE)</f>
        <v>Nivel de Satisfacción de usuarios a nivel institucional (GP)</v>
      </c>
      <c r="I6" s="31" t="s">
        <v>466</v>
      </c>
      <c r="J6" s="31" t="s">
        <v>485</v>
      </c>
      <c r="K6" s="1"/>
      <c r="L6" s="1"/>
      <c r="M6" s="1"/>
    </row>
    <row r="7" spans="1:13" ht="30" x14ac:dyDescent="0.25">
      <c r="A7" s="327"/>
      <c r="B7" s="248" t="s">
        <v>2</v>
      </c>
      <c r="C7" s="322"/>
      <c r="D7" s="239" t="s">
        <v>487</v>
      </c>
      <c r="E7" s="279" t="s">
        <v>7</v>
      </c>
      <c r="F7" s="324"/>
      <c r="G7" s="232" t="s">
        <v>397</v>
      </c>
      <c r="H7" s="31" t="str">
        <f>+VLOOKUP(G7,[1]OBJETIVOS!$C$2:$D$217,2,FALSE)</f>
        <v>Nivel de satisfacción de los egresados con el programa</v>
      </c>
      <c r="I7" s="31" t="s">
        <v>466</v>
      </c>
      <c r="J7" s="31" t="s">
        <v>486</v>
      </c>
      <c r="K7" s="1"/>
      <c r="L7" s="1"/>
      <c r="M7" s="1"/>
    </row>
    <row r="8" spans="1:13" ht="30" x14ac:dyDescent="0.25">
      <c r="A8" s="327"/>
      <c r="B8" s="248" t="s">
        <v>2</v>
      </c>
      <c r="C8" s="322"/>
      <c r="D8" s="239" t="s">
        <v>487</v>
      </c>
      <c r="E8" s="279" t="s">
        <v>7</v>
      </c>
      <c r="F8" s="324"/>
      <c r="G8" s="232" t="s">
        <v>452</v>
      </c>
      <c r="H8" s="31" t="str">
        <f>+VLOOKUP(G8,[1]OBJETIVOS!$C$2:$D$217,2,FALSE)</f>
        <v>Nivel de satisfacción de los estudiantes con el programa</v>
      </c>
      <c r="I8" s="31" t="s">
        <v>466</v>
      </c>
      <c r="J8" s="31" t="s">
        <v>486</v>
      </c>
      <c r="K8" s="1"/>
      <c r="L8" s="1"/>
      <c r="M8" s="1"/>
    </row>
    <row r="9" spans="1:13" ht="30.75" thickBot="1" x14ac:dyDescent="0.3">
      <c r="A9" s="327"/>
      <c r="B9" s="248" t="s">
        <v>2</v>
      </c>
      <c r="C9" s="322"/>
      <c r="D9" s="239" t="s">
        <v>487</v>
      </c>
      <c r="E9" s="279" t="s">
        <v>7</v>
      </c>
      <c r="F9" s="321"/>
      <c r="G9" s="235" t="s">
        <v>285</v>
      </c>
      <c r="H9" s="73" t="str">
        <f>+VLOOKUP(G9,[1]OBJETIVOS!$C$2:$D$217,2,FALSE)</f>
        <v>Nivel de satisfacción de los estudiantes con los profesores</v>
      </c>
      <c r="I9" s="31" t="s">
        <v>466</v>
      </c>
      <c r="J9" s="31" t="s">
        <v>486</v>
      </c>
      <c r="K9" s="1"/>
      <c r="L9" s="1"/>
      <c r="M9" s="1"/>
    </row>
    <row r="10" spans="1:13" ht="75.75" customHeight="1" x14ac:dyDescent="0.25">
      <c r="A10" s="327"/>
      <c r="B10" s="248" t="s">
        <v>2</v>
      </c>
      <c r="C10" s="322"/>
      <c r="D10" s="239" t="s">
        <v>487</v>
      </c>
      <c r="E10" s="279" t="s">
        <v>8</v>
      </c>
      <c r="F10" s="261" t="s">
        <v>8</v>
      </c>
      <c r="G10" s="234" t="s">
        <v>216</v>
      </c>
      <c r="H10" s="13" t="e">
        <f>+VLOOKUP(G10,[1]OBJETIVOS!$C$2:$D$217,2,FALSE)</f>
        <v>#N/A</v>
      </c>
      <c r="I10" s="31" t="s">
        <v>474</v>
      </c>
      <c r="J10" s="31">
        <v>0</v>
      </c>
      <c r="K10" s="1"/>
      <c r="L10" s="1"/>
      <c r="M10" s="1"/>
    </row>
    <row r="11" spans="1:13" ht="105" x14ac:dyDescent="0.25">
      <c r="A11" s="327"/>
      <c r="B11" s="246" t="s">
        <v>501</v>
      </c>
      <c r="C11" s="15" t="s">
        <v>501</v>
      </c>
      <c r="D11" s="239" t="s">
        <v>487</v>
      </c>
      <c r="E11" s="279" t="s">
        <v>9</v>
      </c>
      <c r="F11" s="259" t="s">
        <v>9</v>
      </c>
      <c r="G11" s="37" t="s">
        <v>216</v>
      </c>
      <c r="H11" s="31" t="e">
        <f>+VLOOKUP(G11,[1]OBJETIVOS!$C$2:$D$217,2,FALSE)</f>
        <v>#N/A</v>
      </c>
      <c r="I11" s="31" t="s">
        <v>474</v>
      </c>
      <c r="J11" s="31">
        <v>0</v>
      </c>
      <c r="K11" s="1"/>
      <c r="L11" s="1"/>
      <c r="M11" s="1"/>
    </row>
    <row r="12" spans="1:13" ht="45" customHeight="1" x14ac:dyDescent="0.25">
      <c r="A12" s="327"/>
      <c r="B12" s="238" t="s">
        <v>10</v>
      </c>
      <c r="C12" s="322" t="s">
        <v>10</v>
      </c>
      <c r="D12" s="239" t="s">
        <v>487</v>
      </c>
      <c r="E12" s="279" t="s">
        <v>11</v>
      </c>
      <c r="F12" s="259" t="s">
        <v>11</v>
      </c>
      <c r="G12" s="37" t="s">
        <v>431</v>
      </c>
      <c r="H12" s="31" t="s">
        <v>432</v>
      </c>
      <c r="I12" s="31" t="s">
        <v>466</v>
      </c>
      <c r="J12" s="31" t="s">
        <v>469</v>
      </c>
      <c r="K12" s="1"/>
      <c r="L12" s="1"/>
      <c r="M12" s="1"/>
    </row>
    <row r="13" spans="1:13" ht="86.25" customHeight="1" x14ac:dyDescent="0.25">
      <c r="A13" s="327"/>
      <c r="B13" s="238" t="s">
        <v>10</v>
      </c>
      <c r="C13" s="322"/>
      <c r="D13" s="239" t="s">
        <v>487</v>
      </c>
      <c r="E13" s="279" t="s">
        <v>12</v>
      </c>
      <c r="F13" s="259" t="s">
        <v>12</v>
      </c>
      <c r="G13" s="37" t="s">
        <v>219</v>
      </c>
      <c r="H13" s="31" t="e">
        <f>+VLOOKUP(G13,[1]OBJETIVOS!$C$2:$D$217,2,FALSE)</f>
        <v>#N/A</v>
      </c>
      <c r="I13" s="31" t="s">
        <v>473</v>
      </c>
      <c r="J13" s="31">
        <v>0</v>
      </c>
      <c r="K13" s="1"/>
      <c r="L13" s="1"/>
      <c r="M13" s="1"/>
    </row>
    <row r="14" spans="1:13" ht="24.75" customHeight="1" x14ac:dyDescent="0.25">
      <c r="A14" s="338"/>
      <c r="B14" s="338"/>
      <c r="C14" s="338"/>
      <c r="D14" s="338"/>
      <c r="E14" s="338"/>
      <c r="F14" s="338"/>
      <c r="G14" s="189"/>
      <c r="H14" s="189"/>
      <c r="I14" s="189"/>
      <c r="J14" s="189">
        <v>0</v>
      </c>
      <c r="K14" s="189"/>
      <c r="L14" s="189"/>
      <c r="M14" s="17"/>
    </row>
    <row r="15" spans="1:13" ht="82.5" customHeight="1" thickBot="1" x14ac:dyDescent="0.3">
      <c r="A15" s="326" t="s">
        <v>455</v>
      </c>
      <c r="B15" s="252" t="s">
        <v>13</v>
      </c>
      <c r="C15" s="340" t="s">
        <v>13</v>
      </c>
      <c r="D15" s="205" t="s">
        <v>488</v>
      </c>
      <c r="E15" s="280" t="s">
        <v>14</v>
      </c>
      <c r="F15" s="262" t="s">
        <v>14</v>
      </c>
      <c r="G15" s="39"/>
      <c r="H15" s="32" t="s">
        <v>220</v>
      </c>
      <c r="I15" s="32" t="s">
        <v>478</v>
      </c>
      <c r="J15" s="32">
        <v>0</v>
      </c>
      <c r="K15" s="2"/>
      <c r="L15" s="2"/>
      <c r="M15" s="2"/>
    </row>
    <row r="16" spans="1:13" ht="28.5" customHeight="1" x14ac:dyDescent="0.25">
      <c r="A16" s="326"/>
      <c r="B16" s="252" t="s">
        <v>13</v>
      </c>
      <c r="C16" s="340"/>
      <c r="D16" s="241" t="s">
        <v>488</v>
      </c>
      <c r="E16" s="281" t="s">
        <v>15</v>
      </c>
      <c r="F16" s="310" t="s">
        <v>15</v>
      </c>
      <c r="G16" s="25" t="s">
        <v>373</v>
      </c>
      <c r="H16" s="26" t="str">
        <f>+VLOOKUP(G16,[1]OBJETIVOS!$C$2:$D$217,2,FALSE)</f>
        <v>Retención estudiantil</v>
      </c>
      <c r="I16" s="208" t="s">
        <v>466</v>
      </c>
      <c r="J16" s="208" t="s">
        <v>468</v>
      </c>
      <c r="K16" s="11"/>
      <c r="L16" s="2"/>
      <c r="M16" s="2"/>
    </row>
    <row r="17" spans="1:13" ht="17.25" customHeight="1" x14ac:dyDescent="0.25">
      <c r="A17" s="326"/>
      <c r="B17" s="252" t="s">
        <v>13</v>
      </c>
      <c r="C17" s="340"/>
      <c r="D17" s="241" t="s">
        <v>488</v>
      </c>
      <c r="E17" s="281" t="s">
        <v>15</v>
      </c>
      <c r="F17" s="311"/>
      <c r="G17" s="27" t="s">
        <v>260</v>
      </c>
      <c r="H17" s="28" t="str">
        <f>+VLOOKUP(G17,[1]OBJETIVOS!$C$2:$D$217,2,FALSE)</f>
        <v>Retención de estudiantes que reciben beneficios</v>
      </c>
      <c r="I17" s="209" t="s">
        <v>466</v>
      </c>
      <c r="J17" s="209" t="s">
        <v>469</v>
      </c>
      <c r="K17" s="11"/>
      <c r="L17" s="2"/>
      <c r="M17" s="2"/>
    </row>
    <row r="18" spans="1:13" ht="32.25" customHeight="1" thickBot="1" x14ac:dyDescent="0.3">
      <c r="A18" s="326"/>
      <c r="B18" s="252" t="s">
        <v>13</v>
      </c>
      <c r="C18" s="340"/>
      <c r="D18" s="241" t="s">
        <v>488</v>
      </c>
      <c r="E18" s="281" t="s">
        <v>15</v>
      </c>
      <c r="F18" s="312"/>
      <c r="G18" s="29"/>
      <c r="H18" s="230" t="s">
        <v>374</v>
      </c>
      <c r="I18" s="209" t="s">
        <v>473</v>
      </c>
      <c r="J18" s="209">
        <v>0</v>
      </c>
      <c r="K18" s="11"/>
      <c r="L18" s="2"/>
      <c r="M18" s="2"/>
    </row>
    <row r="19" spans="1:13" ht="30.75" customHeight="1" thickBot="1" x14ac:dyDescent="0.3">
      <c r="A19" s="326"/>
      <c r="B19" s="252" t="s">
        <v>13</v>
      </c>
      <c r="C19" s="340"/>
      <c r="D19" s="241" t="s">
        <v>488</v>
      </c>
      <c r="E19" s="281" t="s">
        <v>16</v>
      </c>
      <c r="F19" s="263" t="s">
        <v>16</v>
      </c>
      <c r="G19" s="57"/>
      <c r="H19" s="231" t="s">
        <v>459</v>
      </c>
      <c r="I19" s="58" t="s">
        <v>473</v>
      </c>
      <c r="J19" s="58">
        <v>0</v>
      </c>
      <c r="K19" s="2"/>
      <c r="L19" s="2"/>
      <c r="M19" s="2"/>
    </row>
    <row r="20" spans="1:13" ht="30.75" customHeight="1" thickBot="1" x14ac:dyDescent="0.3">
      <c r="A20" s="326"/>
      <c r="B20" s="252" t="s">
        <v>13</v>
      </c>
      <c r="C20" s="340"/>
      <c r="D20" s="241" t="s">
        <v>488</v>
      </c>
      <c r="E20" s="281" t="s">
        <v>17</v>
      </c>
      <c r="F20" s="225" t="s">
        <v>17</v>
      </c>
      <c r="G20" s="56"/>
      <c r="H20" s="55" t="s">
        <v>375</v>
      </c>
      <c r="I20" s="210" t="s">
        <v>473</v>
      </c>
      <c r="J20" s="210">
        <v>0</v>
      </c>
      <c r="K20" s="2"/>
      <c r="L20" s="2"/>
      <c r="M20" s="2"/>
    </row>
    <row r="21" spans="1:13" ht="60.75" customHeight="1" thickBot="1" x14ac:dyDescent="0.3">
      <c r="A21" s="326"/>
      <c r="B21" s="252" t="s">
        <v>13</v>
      </c>
      <c r="C21" s="340"/>
      <c r="D21" s="241" t="s">
        <v>488</v>
      </c>
      <c r="E21" s="281" t="s">
        <v>18</v>
      </c>
      <c r="F21" s="225" t="s">
        <v>18</v>
      </c>
      <c r="G21" s="56"/>
      <c r="H21" s="55" t="s">
        <v>376</v>
      </c>
      <c r="I21" s="210" t="s">
        <v>473</v>
      </c>
      <c r="J21" s="210">
        <v>0</v>
      </c>
      <c r="K21" s="2"/>
      <c r="L21" s="2"/>
      <c r="M21" s="2"/>
    </row>
    <row r="22" spans="1:13" ht="45.75" customHeight="1" thickBot="1" x14ac:dyDescent="0.3">
      <c r="A22" s="326"/>
      <c r="B22" s="247" t="s">
        <v>19</v>
      </c>
      <c r="C22" s="323" t="s">
        <v>19</v>
      </c>
      <c r="D22" s="241" t="s">
        <v>488</v>
      </c>
      <c r="E22" s="281" t="s">
        <v>20</v>
      </c>
      <c r="F22" s="225" t="s">
        <v>20</v>
      </c>
      <c r="G22" s="54"/>
      <c r="H22" s="55" t="s">
        <v>377</v>
      </c>
      <c r="I22" s="210" t="s">
        <v>473</v>
      </c>
      <c r="J22" s="210">
        <v>0</v>
      </c>
      <c r="K22" s="2"/>
      <c r="L22" s="2"/>
      <c r="M22" s="2"/>
    </row>
    <row r="23" spans="1:13" ht="15" customHeight="1" x14ac:dyDescent="0.25">
      <c r="A23" s="326"/>
      <c r="B23" s="247" t="s">
        <v>19</v>
      </c>
      <c r="C23" s="336"/>
      <c r="D23" s="241" t="s">
        <v>488</v>
      </c>
      <c r="E23" s="281" t="s">
        <v>21</v>
      </c>
      <c r="F23" s="311" t="s">
        <v>21</v>
      </c>
      <c r="G23" s="25" t="s">
        <v>248</v>
      </c>
      <c r="H23" s="33" t="str">
        <f>+VLOOKUP(G23,[1]OBJETIVOS!$C$2:$D$217,2,FALSE)</f>
        <v>Participaciones en acciones de Formación deportiva y uso del tiempo libre</v>
      </c>
      <c r="I23" s="208" t="s">
        <v>466</v>
      </c>
      <c r="J23" s="208" t="s">
        <v>469</v>
      </c>
      <c r="K23" s="11"/>
      <c r="L23" s="2"/>
      <c r="M23" s="2"/>
    </row>
    <row r="24" spans="1:13" ht="15" customHeight="1" x14ac:dyDescent="0.25">
      <c r="A24" s="326"/>
      <c r="B24" s="247" t="s">
        <v>19</v>
      </c>
      <c r="C24" s="336"/>
      <c r="D24" s="241" t="s">
        <v>488</v>
      </c>
      <c r="E24" s="281" t="s">
        <v>21</v>
      </c>
      <c r="F24" s="311"/>
      <c r="G24" s="27" t="s">
        <v>249</v>
      </c>
      <c r="H24" s="34" t="str">
        <f>+VLOOKUP(G24,[1]OBJETIVOS!$C$2:$D$217,2,FALSE)</f>
        <v>Participaciones en acciones de Formación integral para el Desarrollo Humano</v>
      </c>
      <c r="I24" s="208" t="s">
        <v>466</v>
      </c>
      <c r="J24" s="208" t="s">
        <v>469</v>
      </c>
      <c r="K24" s="11"/>
      <c r="L24" s="2"/>
      <c r="M24" s="2"/>
    </row>
    <row r="25" spans="1:13" ht="15" customHeight="1" x14ac:dyDescent="0.25">
      <c r="A25" s="326"/>
      <c r="B25" s="247" t="s">
        <v>19</v>
      </c>
      <c r="C25" s="336"/>
      <c r="D25" s="241" t="s">
        <v>488</v>
      </c>
      <c r="E25" s="281" t="s">
        <v>21</v>
      </c>
      <c r="F25" s="311"/>
      <c r="G25" s="27" t="s">
        <v>250</v>
      </c>
      <c r="H25" s="34" t="str">
        <f>+VLOOKUP(G25,[1]OBJETIVOS!$C$2:$D$217,2,FALSE)</f>
        <v>Participaciones en acciones de Formación en expresión artística y cultural</v>
      </c>
      <c r="I25" s="208" t="s">
        <v>466</v>
      </c>
      <c r="J25" s="208" t="s">
        <v>469</v>
      </c>
      <c r="K25" s="11"/>
      <c r="L25" s="2"/>
      <c r="M25" s="2"/>
    </row>
    <row r="26" spans="1:13" ht="15.75" customHeight="1" thickBot="1" x14ac:dyDescent="0.3">
      <c r="A26" s="326"/>
      <c r="B26" s="247" t="s">
        <v>19</v>
      </c>
      <c r="C26" s="336"/>
      <c r="D26" s="241" t="s">
        <v>488</v>
      </c>
      <c r="E26" s="281" t="s">
        <v>21</v>
      </c>
      <c r="F26" s="311"/>
      <c r="G26" s="29" t="s">
        <v>251</v>
      </c>
      <c r="H26" s="49" t="str">
        <f>+VLOOKUP(G26,[1]OBJETIVOS!$C$2:$D$217,2,FALSE)</f>
        <v>Participaciones en acciones de formación en responsabilidad social, ética, estética y política</v>
      </c>
      <c r="I26" s="208" t="s">
        <v>466</v>
      </c>
      <c r="J26" s="208" t="s">
        <v>469</v>
      </c>
      <c r="K26" s="11"/>
      <c r="L26" s="2"/>
      <c r="M26" s="2"/>
    </row>
    <row r="27" spans="1:13" ht="15" customHeight="1" x14ac:dyDescent="0.25">
      <c r="A27" s="326"/>
      <c r="B27" s="247" t="s">
        <v>19</v>
      </c>
      <c r="C27" s="323"/>
      <c r="D27" s="241" t="s">
        <v>488</v>
      </c>
      <c r="E27" s="281" t="s">
        <v>23</v>
      </c>
      <c r="F27" s="310" t="s">
        <v>23</v>
      </c>
      <c r="G27" s="40" t="s">
        <v>373</v>
      </c>
      <c r="H27" s="50" t="str">
        <f>+VLOOKUP(G27,[1]OBJETIVOS!$C$2:$D$217,2,FALSE)</f>
        <v>Retención estudiantil</v>
      </c>
      <c r="I27" s="208" t="s">
        <v>466</v>
      </c>
      <c r="J27" s="208" t="s">
        <v>468</v>
      </c>
      <c r="K27" s="2"/>
      <c r="L27" s="2"/>
      <c r="M27" s="2"/>
    </row>
    <row r="28" spans="1:13" ht="30" x14ac:dyDescent="0.25">
      <c r="A28" s="326"/>
      <c r="B28" s="247" t="s">
        <v>19</v>
      </c>
      <c r="C28" s="323"/>
      <c r="D28" s="241" t="s">
        <v>488</v>
      </c>
      <c r="E28" s="281" t="s">
        <v>23</v>
      </c>
      <c r="F28" s="311"/>
      <c r="G28" s="27" t="s">
        <v>252</v>
      </c>
      <c r="H28" s="34" t="str">
        <f>+VLOOKUP(G28,[1]OBJETIVOS!$C$2:$D$217,2,FALSE)</f>
        <v>Porcentaje de avance en las etapas del plan operativo (Retención)</v>
      </c>
      <c r="I28" s="208" t="s">
        <v>466</v>
      </c>
      <c r="J28" s="208" t="s">
        <v>468</v>
      </c>
      <c r="K28" s="2"/>
      <c r="L28" s="2"/>
      <c r="M28" s="2"/>
    </row>
    <row r="29" spans="1:13" ht="30" x14ac:dyDescent="0.25">
      <c r="A29" s="326"/>
      <c r="B29" s="247" t="s">
        <v>19</v>
      </c>
      <c r="C29" s="323"/>
      <c r="D29" s="241" t="s">
        <v>488</v>
      </c>
      <c r="E29" s="281" t="s">
        <v>23</v>
      </c>
      <c r="F29" s="311"/>
      <c r="G29" s="27" t="s">
        <v>253</v>
      </c>
      <c r="H29" s="34" t="str">
        <f>+VLOOKUP(G29,[1]OBJETIVOS!$C$2:$D$217,2,FALSE)</f>
        <v>Acompañamiento Académico</v>
      </c>
      <c r="I29" s="208" t="s">
        <v>466</v>
      </c>
      <c r="J29" s="208" t="s">
        <v>468</v>
      </c>
      <c r="K29" s="2"/>
      <c r="L29" s="2"/>
      <c r="M29" s="2"/>
    </row>
    <row r="30" spans="1:13" ht="30.75" thickBot="1" x14ac:dyDescent="0.3">
      <c r="A30" s="326"/>
      <c r="B30" s="247" t="s">
        <v>19</v>
      </c>
      <c r="C30" s="323"/>
      <c r="D30" s="241" t="s">
        <v>488</v>
      </c>
      <c r="E30" s="281" t="s">
        <v>23</v>
      </c>
      <c r="F30" s="312"/>
      <c r="G30" s="48" t="s">
        <v>254</v>
      </c>
      <c r="H30" s="49" t="str">
        <f>+VLOOKUP(G30,[1]OBJETIVOS!$C$2:$D$217,2,FALSE)</f>
        <v>Observatorio Académico</v>
      </c>
      <c r="I30" s="208" t="s">
        <v>466</v>
      </c>
      <c r="J30" s="208" t="s">
        <v>468</v>
      </c>
      <c r="K30" s="2"/>
      <c r="L30" s="2"/>
      <c r="M30" s="2"/>
    </row>
    <row r="31" spans="1:13" ht="26.25" customHeight="1" x14ac:dyDescent="0.25">
      <c r="A31" s="326"/>
      <c r="B31" s="247" t="s">
        <v>19</v>
      </c>
      <c r="C31" s="323"/>
      <c r="D31" s="241" t="s">
        <v>488</v>
      </c>
      <c r="E31" s="281" t="s">
        <v>22</v>
      </c>
      <c r="F31" s="310" t="s">
        <v>22</v>
      </c>
      <c r="G31" s="25" t="s">
        <v>255</v>
      </c>
      <c r="H31" s="50" t="str">
        <f>+VLOOKUP(G31,[1]OBJETIVOS!$C$2:$D$217,2,FALSE)</f>
        <v>Número de convocatorias para estudiantes internacionales</v>
      </c>
      <c r="I31" s="208" t="s">
        <v>466</v>
      </c>
      <c r="J31" s="208" t="s">
        <v>392</v>
      </c>
      <c r="K31" s="2"/>
      <c r="L31" s="2"/>
      <c r="M31" s="2"/>
    </row>
    <row r="32" spans="1:13" ht="22.5" customHeight="1" x14ac:dyDescent="0.25">
      <c r="A32" s="326"/>
      <c r="B32" s="247" t="s">
        <v>19</v>
      </c>
      <c r="C32" s="323"/>
      <c r="D32" s="241" t="s">
        <v>488</v>
      </c>
      <c r="E32" s="281" t="s">
        <v>22</v>
      </c>
      <c r="F32" s="311"/>
      <c r="G32" s="27" t="s">
        <v>256</v>
      </c>
      <c r="H32" s="34" t="str">
        <f>+VLOOKUP(G32,[1]OBJETIVOS!$C$2:$D$217,2,FALSE)</f>
        <v>Lineamientos de movilidad estudiantil</v>
      </c>
      <c r="I32" s="208" t="s">
        <v>466</v>
      </c>
      <c r="J32" s="208" t="s">
        <v>392</v>
      </c>
      <c r="K32" s="2"/>
      <c r="L32" s="2"/>
      <c r="M32" s="2"/>
    </row>
    <row r="33" spans="1:13" ht="33.75" customHeight="1" thickBot="1" x14ac:dyDescent="0.3">
      <c r="A33" s="326"/>
      <c r="B33" s="247" t="s">
        <v>19</v>
      </c>
      <c r="C33" s="323"/>
      <c r="D33" s="241" t="s">
        <v>488</v>
      </c>
      <c r="E33" s="281" t="s">
        <v>22</v>
      </c>
      <c r="F33" s="312"/>
      <c r="G33" s="51" t="s">
        <v>433</v>
      </c>
      <c r="H33" s="52" t="e">
        <f>+VLOOKUP(G33,[1]OBJETIVOS!$C$2:$D$217,2,FALSE)</f>
        <v>#N/A</v>
      </c>
      <c r="I33" s="208" t="s">
        <v>473</v>
      </c>
      <c r="J33" s="208">
        <v>0</v>
      </c>
      <c r="K33" s="2"/>
      <c r="L33" s="2"/>
      <c r="M33" s="2"/>
    </row>
    <row r="34" spans="1:13" ht="15" customHeight="1" x14ac:dyDescent="0.25">
      <c r="A34" s="326"/>
      <c r="B34" s="247" t="s">
        <v>502</v>
      </c>
      <c r="C34" s="323" t="s">
        <v>24</v>
      </c>
      <c r="D34" s="241" t="s">
        <v>488</v>
      </c>
      <c r="E34" s="281" t="s">
        <v>519</v>
      </c>
      <c r="F34" s="328" t="s">
        <v>25</v>
      </c>
      <c r="G34" s="25" t="s">
        <v>257</v>
      </c>
      <c r="H34" s="33" t="str">
        <f>+VLOOKUP(G34,[1]OBJETIVOS!$C$2:$D$217,2,FALSE)</f>
        <v>Comunidad Universitaria involucrada en programa de voluntariado</v>
      </c>
      <c r="I34" s="208" t="s">
        <v>466</v>
      </c>
      <c r="J34" s="208" t="s">
        <v>469</v>
      </c>
      <c r="K34" s="2"/>
      <c r="L34" s="2"/>
      <c r="M34" s="2"/>
    </row>
    <row r="35" spans="1:13" ht="15" customHeight="1" x14ac:dyDescent="0.25">
      <c r="A35" s="326"/>
      <c r="B35" s="247" t="s">
        <v>502</v>
      </c>
      <c r="C35" s="323"/>
      <c r="D35" s="241" t="s">
        <v>488</v>
      </c>
      <c r="E35" s="281" t="s">
        <v>519</v>
      </c>
      <c r="F35" s="329"/>
      <c r="G35" s="27" t="s">
        <v>258</v>
      </c>
      <c r="H35" s="34" t="str">
        <f>+VLOOKUP(G35,[1]OBJETIVOS!$C$2:$D$217,2,FALSE)</f>
        <v>Comunidad Universitaria involucrada en proyectos de servicio social</v>
      </c>
      <c r="I35" s="208" t="s">
        <v>466</v>
      </c>
      <c r="J35" s="208" t="s">
        <v>469</v>
      </c>
      <c r="K35" s="2"/>
      <c r="L35" s="2"/>
      <c r="M35" s="2"/>
    </row>
    <row r="36" spans="1:13" ht="30" customHeight="1" x14ac:dyDescent="0.25">
      <c r="A36" s="326"/>
      <c r="B36" s="247" t="s">
        <v>502</v>
      </c>
      <c r="C36" s="323"/>
      <c r="D36" s="241" t="s">
        <v>488</v>
      </c>
      <c r="E36" s="281" t="s">
        <v>519</v>
      </c>
      <c r="F36" s="329"/>
      <c r="G36" s="27" t="s">
        <v>259</v>
      </c>
      <c r="H36" s="34" t="str">
        <f>+VLOOKUP(G36,[1]OBJETIVOS!$C$2:$D$217,2,FALSE)</f>
        <v>Porcentaje de estudiantes identificados en situación de vulnerabilidad que son atendidos por el área</v>
      </c>
      <c r="I36" s="208" t="s">
        <v>466</v>
      </c>
      <c r="J36" s="208" t="s">
        <v>469</v>
      </c>
      <c r="K36" s="2"/>
      <c r="L36" s="2"/>
      <c r="M36" s="2"/>
    </row>
    <row r="37" spans="1:13" ht="15.75" customHeight="1" thickBot="1" x14ac:dyDescent="0.3">
      <c r="A37" s="326"/>
      <c r="B37" s="247" t="s">
        <v>502</v>
      </c>
      <c r="C37" s="323"/>
      <c r="D37" s="241" t="s">
        <v>488</v>
      </c>
      <c r="E37" s="281" t="s">
        <v>519</v>
      </c>
      <c r="F37" s="330"/>
      <c r="G37" s="29" t="s">
        <v>260</v>
      </c>
      <c r="H37" s="49" t="str">
        <f>+VLOOKUP(G37,[1]OBJETIVOS!$C$2:$D$217,2,FALSE)</f>
        <v>Retención de estudiantes que reciben beneficios</v>
      </c>
      <c r="I37" s="208" t="s">
        <v>466</v>
      </c>
      <c r="J37" s="208" t="s">
        <v>469</v>
      </c>
      <c r="K37" s="2"/>
      <c r="L37" s="2"/>
      <c r="M37" s="2"/>
    </row>
    <row r="38" spans="1:13" ht="15" customHeight="1" x14ac:dyDescent="0.25">
      <c r="A38" s="326"/>
      <c r="B38" s="247" t="s">
        <v>502</v>
      </c>
      <c r="C38" s="323"/>
      <c r="D38" s="241" t="s">
        <v>488</v>
      </c>
      <c r="E38" s="281" t="s">
        <v>26</v>
      </c>
      <c r="F38" s="331" t="s">
        <v>26</v>
      </c>
      <c r="G38" s="40" t="s">
        <v>255</v>
      </c>
      <c r="H38" s="50" t="str">
        <f>+VLOOKUP(G38,[1]OBJETIVOS!$C$2:$D$217,2,FALSE)</f>
        <v>Número de convocatorias para estudiantes internacionales</v>
      </c>
      <c r="I38" s="208" t="s">
        <v>466</v>
      </c>
      <c r="J38" s="208" t="s">
        <v>392</v>
      </c>
      <c r="K38" s="2"/>
      <c r="L38" s="2"/>
      <c r="M38" s="2"/>
    </row>
    <row r="39" spans="1:13" ht="15" customHeight="1" x14ac:dyDescent="0.25">
      <c r="A39" s="326"/>
      <c r="B39" s="247" t="s">
        <v>502</v>
      </c>
      <c r="C39" s="323"/>
      <c r="D39" s="241" t="s">
        <v>488</v>
      </c>
      <c r="E39" s="281" t="s">
        <v>26</v>
      </c>
      <c r="F39" s="329"/>
      <c r="G39" s="27" t="s">
        <v>256</v>
      </c>
      <c r="H39" s="34" t="str">
        <f>+VLOOKUP(G39,[1]OBJETIVOS!$C$2:$D$217,2,FALSE)</f>
        <v>Lineamientos de movilidad estudiantil</v>
      </c>
      <c r="I39" s="208" t="s">
        <v>466</v>
      </c>
      <c r="J39" s="208" t="s">
        <v>392</v>
      </c>
      <c r="K39" s="2"/>
      <c r="L39" s="2"/>
      <c r="M39" s="2"/>
    </row>
    <row r="40" spans="1:13" ht="30.75" customHeight="1" thickBot="1" x14ac:dyDescent="0.3">
      <c r="A40" s="326"/>
      <c r="B40" s="247" t="s">
        <v>502</v>
      </c>
      <c r="C40" s="323"/>
      <c r="D40" s="241" t="s">
        <v>488</v>
      </c>
      <c r="E40" s="281" t="s">
        <v>26</v>
      </c>
      <c r="F40" s="332"/>
      <c r="G40" s="59" t="s">
        <v>433</v>
      </c>
      <c r="H40" s="52" t="e">
        <f>+VLOOKUP(G40,[1]OBJETIVOS!$C$2:$D$217,2,FALSE)</f>
        <v>#N/A</v>
      </c>
      <c r="I40" s="208" t="s">
        <v>473</v>
      </c>
      <c r="J40" s="208">
        <v>0</v>
      </c>
      <c r="K40" s="2"/>
      <c r="L40" s="2"/>
      <c r="M40" s="2"/>
    </row>
    <row r="41" spans="1:13" ht="43.5" customHeight="1" x14ac:dyDescent="0.25">
      <c r="A41" s="326"/>
      <c r="B41" s="247" t="s">
        <v>502</v>
      </c>
      <c r="C41" s="323"/>
      <c r="D41" s="241" t="s">
        <v>488</v>
      </c>
      <c r="E41" s="281" t="s">
        <v>28</v>
      </c>
      <c r="F41" s="307" t="s">
        <v>28</v>
      </c>
      <c r="G41" s="40" t="s">
        <v>270</v>
      </c>
      <c r="H41" s="33" t="str">
        <f>+VLOOKUP(G41,[1]OBJETIVOS!$C$2:$D$217,2,FALSE)</f>
        <v>Número de publicaciones en medios digitales, escritos, de televisión y programas de contenido institucional en la emisora y otros medios</v>
      </c>
      <c r="I41" s="208" t="s">
        <v>466</v>
      </c>
      <c r="J41" s="208" t="s">
        <v>469</v>
      </c>
      <c r="K41" s="2"/>
      <c r="L41" s="2"/>
      <c r="M41" s="2"/>
    </row>
    <row r="42" spans="1:13" ht="33.75" customHeight="1" thickBot="1" x14ac:dyDescent="0.3">
      <c r="A42" s="326"/>
      <c r="B42" s="247" t="s">
        <v>502</v>
      </c>
      <c r="C42" s="323"/>
      <c r="D42" s="241" t="s">
        <v>488</v>
      </c>
      <c r="E42" s="281" t="s">
        <v>28</v>
      </c>
      <c r="F42" s="309"/>
      <c r="G42" s="51" t="s">
        <v>271</v>
      </c>
      <c r="H42" s="52" t="e">
        <f>+VLOOKUP(G42,[1]OBJETIVOS!$C$2:$D$217,2,FALSE)</f>
        <v>#N/A</v>
      </c>
      <c r="I42" s="208" t="s">
        <v>473</v>
      </c>
      <c r="J42" s="208">
        <v>0</v>
      </c>
      <c r="K42" s="2"/>
      <c r="L42" s="2"/>
      <c r="M42" s="2"/>
    </row>
    <row r="43" spans="1:13" ht="18" customHeight="1" x14ac:dyDescent="0.25">
      <c r="A43" s="326"/>
      <c r="B43" s="247" t="s">
        <v>502</v>
      </c>
      <c r="C43" s="323"/>
      <c r="D43" s="241" t="s">
        <v>488</v>
      </c>
      <c r="E43" s="281" t="s">
        <v>27</v>
      </c>
      <c r="F43" s="331" t="s">
        <v>27</v>
      </c>
      <c r="G43" s="25" t="s">
        <v>257</v>
      </c>
      <c r="H43" s="33" t="str">
        <f>+VLOOKUP(G43,[1]OBJETIVOS!$C$2:$D$217,2,FALSE)</f>
        <v>Comunidad Universitaria involucrada en programa de voluntariado</v>
      </c>
      <c r="I43" s="208" t="s">
        <v>466</v>
      </c>
      <c r="J43" s="208" t="s">
        <v>469</v>
      </c>
      <c r="K43" s="2"/>
      <c r="L43" s="2"/>
      <c r="M43" s="2"/>
    </row>
    <row r="44" spans="1:13" ht="21.75" customHeight="1" x14ac:dyDescent="0.25">
      <c r="A44" s="326"/>
      <c r="B44" s="247" t="s">
        <v>502</v>
      </c>
      <c r="C44" s="323"/>
      <c r="D44" s="241" t="s">
        <v>488</v>
      </c>
      <c r="E44" s="281" t="s">
        <v>27</v>
      </c>
      <c r="F44" s="329"/>
      <c r="G44" s="27" t="s">
        <v>258</v>
      </c>
      <c r="H44" s="34" t="str">
        <f>+VLOOKUP(G44,[1]OBJETIVOS!$C$2:$D$217,2,FALSE)</f>
        <v>Comunidad Universitaria involucrada en proyectos de servicio social</v>
      </c>
      <c r="I44" s="208" t="s">
        <v>466</v>
      </c>
      <c r="J44" s="208" t="s">
        <v>469</v>
      </c>
      <c r="K44" s="2"/>
      <c r="L44" s="2"/>
      <c r="M44" s="2"/>
    </row>
    <row r="45" spans="1:13" ht="30.75" customHeight="1" x14ac:dyDescent="0.25">
      <c r="A45" s="326"/>
      <c r="B45" s="247" t="s">
        <v>502</v>
      </c>
      <c r="C45" s="323"/>
      <c r="D45" s="241" t="s">
        <v>488</v>
      </c>
      <c r="E45" s="281" t="s">
        <v>27</v>
      </c>
      <c r="F45" s="329"/>
      <c r="G45" s="27" t="s">
        <v>259</v>
      </c>
      <c r="H45" s="34" t="str">
        <f>+VLOOKUP(G45,[1]OBJETIVOS!$C$2:$D$217,2,FALSE)</f>
        <v>Porcentaje de estudiantes identificados en situación de vulnerabilidad que son atendidos por el área</v>
      </c>
      <c r="I45" s="208" t="s">
        <v>466</v>
      </c>
      <c r="J45" s="208" t="s">
        <v>469</v>
      </c>
      <c r="K45" s="2"/>
      <c r="L45" s="2"/>
      <c r="M45" s="2"/>
    </row>
    <row r="46" spans="1:13" ht="21.75" customHeight="1" x14ac:dyDescent="0.25">
      <c r="A46" s="326"/>
      <c r="B46" s="247" t="s">
        <v>502</v>
      </c>
      <c r="C46" s="323"/>
      <c r="D46" s="241" t="s">
        <v>488</v>
      </c>
      <c r="E46" s="281" t="s">
        <v>27</v>
      </c>
      <c r="F46" s="329"/>
      <c r="G46" s="27" t="s">
        <v>260</v>
      </c>
      <c r="H46" s="34" t="str">
        <f>+VLOOKUP(G46,[1]OBJETIVOS!$C$2:$D$217,2,FALSE)</f>
        <v>Retención de estudiantes que reciben beneficios</v>
      </c>
      <c r="I46" s="208" t="s">
        <v>466</v>
      </c>
      <c r="J46" s="208" t="s">
        <v>469</v>
      </c>
      <c r="K46" s="2"/>
      <c r="L46" s="2"/>
      <c r="M46" s="2"/>
    </row>
    <row r="47" spans="1:13" ht="30" customHeight="1" thickBot="1" x14ac:dyDescent="0.3">
      <c r="A47" s="326"/>
      <c r="B47" s="247" t="s">
        <v>502</v>
      </c>
      <c r="C47" s="323"/>
      <c r="D47" s="241" t="s">
        <v>488</v>
      </c>
      <c r="E47" s="281" t="s">
        <v>27</v>
      </c>
      <c r="F47" s="332"/>
      <c r="G47" s="51" t="s">
        <v>434</v>
      </c>
      <c r="H47" s="52" t="e">
        <f>+VLOOKUP(G47,[1]OBJETIVOS!$C$2:$D$217,2,FALSE)</f>
        <v>#N/A</v>
      </c>
      <c r="I47" s="208" t="s">
        <v>473</v>
      </c>
      <c r="J47" s="208">
        <v>0</v>
      </c>
      <c r="K47" s="2"/>
      <c r="L47" s="2"/>
      <c r="M47" s="2"/>
    </row>
    <row r="48" spans="1:13" ht="65.25" customHeight="1" x14ac:dyDescent="0.25">
      <c r="A48" s="326"/>
      <c r="B48" s="247" t="s">
        <v>502</v>
      </c>
      <c r="C48" s="323"/>
      <c r="D48" s="241" t="s">
        <v>488</v>
      </c>
      <c r="E48" s="282" t="s">
        <v>29</v>
      </c>
      <c r="F48" s="130" t="s">
        <v>29</v>
      </c>
      <c r="G48" s="60" t="s">
        <v>221</v>
      </c>
      <c r="H48" s="33" t="e">
        <f>+VLOOKUP(G48,[1]OBJETIVOS!$C$2:$D$217,2,FALSE)</f>
        <v>#N/A</v>
      </c>
      <c r="I48" s="208" t="s">
        <v>473</v>
      </c>
      <c r="J48" s="208">
        <v>0</v>
      </c>
      <c r="K48" s="2"/>
      <c r="L48" s="2"/>
      <c r="M48" s="2"/>
    </row>
    <row r="49" spans="1:15" ht="26.25" customHeight="1" x14ac:dyDescent="0.25">
      <c r="A49" s="339"/>
      <c r="B49" s="339"/>
      <c r="C49" s="339"/>
      <c r="D49" s="339"/>
      <c r="E49" s="339"/>
      <c r="F49" s="339"/>
      <c r="G49" s="3"/>
      <c r="H49" s="3"/>
      <c r="I49" s="3"/>
      <c r="J49" s="3">
        <v>0</v>
      </c>
      <c r="K49" s="3"/>
      <c r="L49" s="3"/>
      <c r="M49" s="3"/>
      <c r="N49" s="6"/>
      <c r="O49" s="6"/>
    </row>
    <row r="50" spans="1:15" ht="45.75" thickBot="1" x14ac:dyDescent="0.3">
      <c r="A50" s="327" t="s">
        <v>202</v>
      </c>
      <c r="B50" s="248" t="s">
        <v>30</v>
      </c>
      <c r="C50" s="322" t="s">
        <v>30</v>
      </c>
      <c r="D50" s="191" t="s">
        <v>489</v>
      </c>
      <c r="E50" s="283" t="s">
        <v>31</v>
      </c>
      <c r="F50" s="260" t="s">
        <v>31</v>
      </c>
      <c r="G50" s="61" t="s">
        <v>261</v>
      </c>
      <c r="H50" s="62" t="s">
        <v>262</v>
      </c>
      <c r="I50" s="238" t="s">
        <v>466</v>
      </c>
      <c r="J50" s="238" t="s">
        <v>468</v>
      </c>
      <c r="K50" s="1"/>
      <c r="L50" s="1"/>
      <c r="M50" s="1"/>
    </row>
    <row r="51" spans="1:15" ht="57.75" customHeight="1" thickBot="1" x14ac:dyDescent="0.3">
      <c r="A51" s="327"/>
      <c r="B51" s="248" t="s">
        <v>30</v>
      </c>
      <c r="C51" s="322"/>
      <c r="D51" s="240" t="s">
        <v>489</v>
      </c>
      <c r="E51" s="283" t="s">
        <v>32</v>
      </c>
      <c r="F51" s="264" t="s">
        <v>32</v>
      </c>
      <c r="G51" s="65" t="s">
        <v>222</v>
      </c>
      <c r="H51" s="66" t="e">
        <f>+VLOOKUP(G51,[1]OBJETIVOS!$C$2:$D$217,2,FALSE)</f>
        <v>#N/A</v>
      </c>
      <c r="I51" s="238" t="s">
        <v>473</v>
      </c>
      <c r="J51" s="238">
        <v>0</v>
      </c>
      <c r="K51" s="1"/>
      <c r="L51" s="1"/>
      <c r="M51" s="1"/>
    </row>
    <row r="52" spans="1:15" ht="75.75" thickBot="1" x14ac:dyDescent="0.3">
      <c r="A52" s="327"/>
      <c r="B52" s="248" t="s">
        <v>30</v>
      </c>
      <c r="C52" s="322"/>
      <c r="D52" s="240" t="s">
        <v>489</v>
      </c>
      <c r="E52" s="283" t="s">
        <v>33</v>
      </c>
      <c r="F52" s="265" t="s">
        <v>33</v>
      </c>
      <c r="G52" s="65" t="s">
        <v>378</v>
      </c>
      <c r="H52" s="66" t="e">
        <f>+VLOOKUP(G52,[1]OBJETIVOS!$C$2:$D$217,2,FALSE)</f>
        <v>#N/A</v>
      </c>
      <c r="I52" s="238" t="s">
        <v>473</v>
      </c>
      <c r="J52" s="238">
        <v>0</v>
      </c>
      <c r="K52" s="1"/>
      <c r="L52" s="1"/>
      <c r="M52" s="1"/>
    </row>
    <row r="53" spans="1:15" ht="90.75" thickBot="1" x14ac:dyDescent="0.3">
      <c r="A53" s="327"/>
      <c r="B53" s="248" t="s">
        <v>30</v>
      </c>
      <c r="C53" s="322"/>
      <c r="D53" s="240" t="s">
        <v>489</v>
      </c>
      <c r="E53" s="283" t="s">
        <v>34</v>
      </c>
      <c r="F53" s="265" t="s">
        <v>34</v>
      </c>
      <c r="G53" s="68" t="s">
        <v>379</v>
      </c>
      <c r="H53" s="69" t="e">
        <f>+VLOOKUP(G53,[1]OBJETIVOS!$C$2:$D$217,2,FALSE)</f>
        <v>#N/A</v>
      </c>
      <c r="I53" s="238" t="s">
        <v>473</v>
      </c>
      <c r="J53" s="238">
        <v>0</v>
      </c>
      <c r="K53" s="1"/>
      <c r="L53" s="1"/>
      <c r="M53" s="1"/>
    </row>
    <row r="54" spans="1:15" ht="120.75" thickBot="1" x14ac:dyDescent="0.3">
      <c r="A54" s="327"/>
      <c r="B54" s="248" t="s">
        <v>30</v>
      </c>
      <c r="C54" s="322"/>
      <c r="D54" s="240" t="s">
        <v>489</v>
      </c>
      <c r="E54" s="283" t="s">
        <v>35</v>
      </c>
      <c r="F54" s="265" t="s">
        <v>35</v>
      </c>
      <c r="G54" s="70" t="s">
        <v>380</v>
      </c>
      <c r="H54" s="14" t="e">
        <f>+VLOOKUP(G54,[1]OBJETIVOS!$C$2:$D$217,2,FALSE)</f>
        <v>#N/A</v>
      </c>
      <c r="I54" s="238" t="s">
        <v>473</v>
      </c>
      <c r="J54" s="238">
        <v>0</v>
      </c>
      <c r="K54" s="1"/>
      <c r="L54" s="1"/>
      <c r="M54" s="1"/>
    </row>
    <row r="55" spans="1:15" ht="18" customHeight="1" x14ac:dyDescent="0.25">
      <c r="A55" s="327"/>
      <c r="B55" s="248" t="s">
        <v>36</v>
      </c>
      <c r="C55" s="322" t="s">
        <v>36</v>
      </c>
      <c r="D55" s="240" t="s">
        <v>489</v>
      </c>
      <c r="E55" s="279" t="s">
        <v>37</v>
      </c>
      <c r="F55" s="333" t="s">
        <v>37</v>
      </c>
      <c r="G55" s="71" t="s">
        <v>263</v>
      </c>
      <c r="H55" s="63" t="str">
        <f>+VLOOKUP(G55,[1]OBJETIVOS!$C$2:$D$217,2,FALSE)</f>
        <v>Planta docente (Cátedra por Sobrecarga)</v>
      </c>
      <c r="I55" s="238" t="s">
        <v>466</v>
      </c>
      <c r="J55" s="238" t="s">
        <v>468</v>
      </c>
      <c r="K55" s="1"/>
      <c r="L55" s="1"/>
      <c r="M55" s="1"/>
    </row>
    <row r="56" spans="1:15" x14ac:dyDescent="0.25">
      <c r="A56" s="327"/>
      <c r="B56" s="248" t="s">
        <v>36</v>
      </c>
      <c r="C56" s="322"/>
      <c r="D56" s="240" t="s">
        <v>489</v>
      </c>
      <c r="E56" s="279" t="s">
        <v>37</v>
      </c>
      <c r="F56" s="334"/>
      <c r="G56" s="42" t="s">
        <v>264</v>
      </c>
      <c r="H56" s="31" t="str">
        <f>+VLOOKUP(G56,[1]OBJETIVOS!$C$2:$D$217,2,FALSE)</f>
        <v>Planta docente (Cátedra)</v>
      </c>
      <c r="I56" s="238" t="s">
        <v>466</v>
      </c>
      <c r="J56" s="238" t="s">
        <v>468</v>
      </c>
      <c r="K56" s="1"/>
      <c r="L56" s="1"/>
      <c r="M56" s="1"/>
    </row>
    <row r="57" spans="1:15" x14ac:dyDescent="0.25">
      <c r="A57" s="327"/>
      <c r="B57" s="248" t="s">
        <v>36</v>
      </c>
      <c r="C57" s="322"/>
      <c r="D57" s="240" t="s">
        <v>489</v>
      </c>
      <c r="E57" s="279" t="s">
        <v>37</v>
      </c>
      <c r="F57" s="334"/>
      <c r="G57" s="42" t="s">
        <v>265</v>
      </c>
      <c r="H57" s="31" t="str">
        <f>+VLOOKUP(G57,[1]OBJETIVOS!$C$2:$D$217,2,FALSE)</f>
        <v>Planta docente (Planta)</v>
      </c>
      <c r="I57" s="238" t="s">
        <v>466</v>
      </c>
      <c r="J57" s="238" t="s">
        <v>468</v>
      </c>
      <c r="K57" s="1"/>
      <c r="L57" s="1"/>
      <c r="M57" s="1"/>
    </row>
    <row r="58" spans="1:15" ht="15.75" thickBot="1" x14ac:dyDescent="0.3">
      <c r="A58" s="327"/>
      <c r="B58" s="248" t="s">
        <v>36</v>
      </c>
      <c r="C58" s="322"/>
      <c r="D58" s="240" t="s">
        <v>489</v>
      </c>
      <c r="E58" s="279" t="s">
        <v>37</v>
      </c>
      <c r="F58" s="335"/>
      <c r="G58" s="72" t="s">
        <v>266</v>
      </c>
      <c r="H58" s="73" t="str">
        <f>+VLOOKUP(G58,[1]OBJETIVOS!$C$2:$D$217,2,FALSE)</f>
        <v>Planta docente (Transitorio)</v>
      </c>
      <c r="I58" s="238" t="s">
        <v>466</v>
      </c>
      <c r="J58" s="238" t="s">
        <v>468</v>
      </c>
      <c r="K58" s="1"/>
      <c r="L58" s="1"/>
      <c r="M58" s="1"/>
    </row>
    <row r="59" spans="1:15" ht="30" x14ac:dyDescent="0.25">
      <c r="A59" s="327"/>
      <c r="B59" s="248" t="s">
        <v>36</v>
      </c>
      <c r="C59" s="322"/>
      <c r="D59" s="240" t="s">
        <v>489</v>
      </c>
      <c r="E59" s="279" t="s">
        <v>38</v>
      </c>
      <c r="F59" s="315" t="s">
        <v>38</v>
      </c>
      <c r="G59" s="71" t="s">
        <v>323</v>
      </c>
      <c r="H59" s="13" t="str">
        <f>+VLOOKUP(G59,[1]OBJETIVOS!$C$2:$D$217,2,FALSE)</f>
        <v>Número de artículos publicados en los index internacionales</v>
      </c>
      <c r="I59" s="238" t="s">
        <v>466</v>
      </c>
      <c r="J59" s="238" t="s">
        <v>470</v>
      </c>
      <c r="K59" s="1"/>
      <c r="L59" s="1"/>
      <c r="M59" s="1"/>
    </row>
    <row r="60" spans="1:15" ht="30" x14ac:dyDescent="0.25">
      <c r="A60" s="327"/>
      <c r="B60" s="248" t="s">
        <v>36</v>
      </c>
      <c r="C60" s="322"/>
      <c r="D60" s="240" t="s">
        <v>489</v>
      </c>
      <c r="E60" s="279" t="s">
        <v>38</v>
      </c>
      <c r="F60" s="317"/>
      <c r="G60" s="42" t="s">
        <v>324</v>
      </c>
      <c r="H60" s="31" t="str">
        <f>+VLOOKUP(G60,[1]OBJETIVOS!$C$2:$D$217,2,FALSE)</f>
        <v>Porcentaje de patentes en trámite o aprobadas que hayan sido comercializadas</v>
      </c>
      <c r="I60" s="238" t="s">
        <v>466</v>
      </c>
      <c r="J60" s="238" t="s">
        <v>470</v>
      </c>
      <c r="K60" s="1"/>
      <c r="L60" s="1"/>
      <c r="M60" s="1"/>
    </row>
    <row r="61" spans="1:15" ht="30" x14ac:dyDescent="0.25">
      <c r="A61" s="327"/>
      <c r="B61" s="248" t="s">
        <v>36</v>
      </c>
      <c r="C61" s="322"/>
      <c r="D61" s="240" t="s">
        <v>489</v>
      </c>
      <c r="E61" s="279" t="s">
        <v>38</v>
      </c>
      <c r="F61" s="317"/>
      <c r="G61" s="42" t="s">
        <v>268</v>
      </c>
      <c r="H61" s="31" t="str">
        <f>+VLOOKUP(G61,[1]OBJETIVOS!$C$2:$D$217,2,FALSE)</f>
        <v>Número de citaciones de investigadores de la Universidad en revistas indexadas internacionales</v>
      </c>
      <c r="I61" s="238" t="s">
        <v>466</v>
      </c>
      <c r="J61" s="238" t="s">
        <v>470</v>
      </c>
      <c r="K61" s="1"/>
      <c r="L61" s="1"/>
      <c r="M61" s="1"/>
    </row>
    <row r="62" spans="1:15" x14ac:dyDescent="0.25">
      <c r="A62" s="327"/>
      <c r="B62" s="248" t="s">
        <v>36</v>
      </c>
      <c r="C62" s="322"/>
      <c r="D62" s="240" t="s">
        <v>489</v>
      </c>
      <c r="E62" s="279" t="s">
        <v>38</v>
      </c>
      <c r="F62" s="317"/>
      <c r="G62" s="42" t="s">
        <v>265</v>
      </c>
      <c r="H62" s="31" t="str">
        <f>+VLOOKUP(G62,[1]OBJETIVOS!$C$2:$D$217,2,FALSE)</f>
        <v>Planta docente (Planta)</v>
      </c>
      <c r="I62" s="238" t="s">
        <v>466</v>
      </c>
      <c r="J62" s="238" t="s">
        <v>468</v>
      </c>
      <c r="K62" s="1"/>
      <c r="L62" s="1"/>
      <c r="M62" s="1"/>
    </row>
    <row r="63" spans="1:15" x14ac:dyDescent="0.25">
      <c r="A63" s="327"/>
      <c r="B63" s="248" t="s">
        <v>36</v>
      </c>
      <c r="C63" s="322"/>
      <c r="D63" s="240" t="s">
        <v>489</v>
      </c>
      <c r="E63" s="279" t="s">
        <v>38</v>
      </c>
      <c r="F63" s="317"/>
      <c r="G63" s="42" t="s">
        <v>267</v>
      </c>
      <c r="H63" s="31" t="str">
        <f>+VLOOKUP(G63,[1]OBJETIVOS!$C$2:$D$217,2,FALSE)</f>
        <v>Formación postgraduada (Doctorado)</v>
      </c>
      <c r="I63" s="238" t="s">
        <v>466</v>
      </c>
      <c r="J63" s="238" t="s">
        <v>468</v>
      </c>
      <c r="K63" s="1"/>
      <c r="L63" s="1"/>
      <c r="M63" s="1"/>
    </row>
    <row r="64" spans="1:15" ht="15.75" thickBot="1" x14ac:dyDescent="0.3">
      <c r="A64" s="327"/>
      <c r="B64" s="248" t="s">
        <v>36</v>
      </c>
      <c r="C64" s="322"/>
      <c r="D64" s="240" t="s">
        <v>489</v>
      </c>
      <c r="E64" s="279" t="s">
        <v>38</v>
      </c>
      <c r="F64" s="314"/>
      <c r="G64" s="72" t="s">
        <v>269</v>
      </c>
      <c r="H64" s="62" t="str">
        <f>+VLOOKUP(G64,[1]OBJETIVOS!$C$2:$D$217,2,FALSE)</f>
        <v>Formación postgraduada (Maestría)</v>
      </c>
      <c r="I64" s="238" t="s">
        <v>466</v>
      </c>
      <c r="J64" s="238" t="s">
        <v>468</v>
      </c>
      <c r="K64" s="1"/>
      <c r="L64" s="1"/>
      <c r="M64" s="1"/>
    </row>
    <row r="65" spans="1:13" ht="37.5" customHeight="1" x14ac:dyDescent="0.25">
      <c r="A65" s="327"/>
      <c r="B65" s="248" t="s">
        <v>36</v>
      </c>
      <c r="C65" s="322"/>
      <c r="D65" s="240" t="s">
        <v>489</v>
      </c>
      <c r="E65" s="279" t="s">
        <v>39</v>
      </c>
      <c r="F65" s="315" t="s">
        <v>39</v>
      </c>
      <c r="G65" s="71" t="s">
        <v>263</v>
      </c>
      <c r="H65" s="63" t="str">
        <f>+VLOOKUP(G65,[1]OBJETIVOS!$C$2:$D$217,2,FALSE)</f>
        <v>Planta docente (Cátedra por Sobrecarga)</v>
      </c>
      <c r="I65" s="238" t="s">
        <v>466</v>
      </c>
      <c r="J65" s="238" t="s">
        <v>468</v>
      </c>
      <c r="K65" s="1"/>
      <c r="L65" s="1"/>
      <c r="M65" s="1"/>
    </row>
    <row r="66" spans="1:13" ht="24.75" customHeight="1" x14ac:dyDescent="0.25">
      <c r="A66" s="327"/>
      <c r="B66" s="248" t="s">
        <v>36</v>
      </c>
      <c r="C66" s="322"/>
      <c r="D66" s="240" t="s">
        <v>489</v>
      </c>
      <c r="E66" s="279" t="s">
        <v>39</v>
      </c>
      <c r="F66" s="317"/>
      <c r="G66" s="42" t="s">
        <v>264</v>
      </c>
      <c r="H66" s="31" t="str">
        <f>+VLOOKUP(G66,[1]OBJETIVOS!$C$2:$D$217,2,FALSE)</f>
        <v>Planta docente (Cátedra)</v>
      </c>
      <c r="I66" s="238" t="s">
        <v>466</v>
      </c>
      <c r="J66" s="238" t="s">
        <v>468</v>
      </c>
      <c r="K66" s="1"/>
      <c r="L66" s="1"/>
      <c r="M66" s="1"/>
    </row>
    <row r="67" spans="1:13" ht="27" customHeight="1" x14ac:dyDescent="0.25">
      <c r="A67" s="327"/>
      <c r="B67" s="248" t="s">
        <v>36</v>
      </c>
      <c r="C67" s="322"/>
      <c r="D67" s="240" t="s">
        <v>489</v>
      </c>
      <c r="E67" s="279" t="s">
        <v>39</v>
      </c>
      <c r="F67" s="317"/>
      <c r="G67" s="42" t="s">
        <v>265</v>
      </c>
      <c r="H67" s="31" t="str">
        <f>+VLOOKUP(G67,[1]OBJETIVOS!$C$2:$D$217,2,FALSE)</f>
        <v>Planta docente (Planta)</v>
      </c>
      <c r="I67" s="238" t="s">
        <v>466</v>
      </c>
      <c r="J67" s="238" t="s">
        <v>468</v>
      </c>
      <c r="K67" s="1"/>
      <c r="L67" s="1"/>
      <c r="M67" s="1"/>
    </row>
    <row r="68" spans="1:13" ht="27.75" customHeight="1" thickBot="1" x14ac:dyDescent="0.3">
      <c r="A68" s="327"/>
      <c r="B68" s="248" t="s">
        <v>36</v>
      </c>
      <c r="C68" s="322"/>
      <c r="D68" s="240" t="s">
        <v>489</v>
      </c>
      <c r="E68" s="279" t="s">
        <v>39</v>
      </c>
      <c r="F68" s="314"/>
      <c r="G68" s="72" t="s">
        <v>266</v>
      </c>
      <c r="H68" s="62" t="str">
        <f>+VLOOKUP(G68,[1]OBJETIVOS!$C$2:$D$217,2,FALSE)</f>
        <v>Planta docente (Transitorio)</v>
      </c>
      <c r="I68" s="238" t="s">
        <v>466</v>
      </c>
      <c r="J68" s="238" t="s">
        <v>468</v>
      </c>
      <c r="K68" s="1"/>
      <c r="L68" s="1"/>
      <c r="M68" s="1"/>
    </row>
    <row r="69" spans="1:13" ht="77.25" customHeight="1" thickBot="1" x14ac:dyDescent="0.3">
      <c r="A69" s="327"/>
      <c r="B69" s="248" t="s">
        <v>36</v>
      </c>
      <c r="C69" s="322"/>
      <c r="D69" s="240" t="s">
        <v>489</v>
      </c>
      <c r="E69" s="284" t="s">
        <v>40</v>
      </c>
      <c r="F69" s="266" t="s">
        <v>40</v>
      </c>
      <c r="G69" s="76" t="s">
        <v>381</v>
      </c>
      <c r="H69" s="66" t="e">
        <f>+VLOOKUP(G69,[1]OBJETIVOS!$C$2:$D$217,2,FALSE)</f>
        <v>#N/A</v>
      </c>
      <c r="I69" s="238" t="s">
        <v>473</v>
      </c>
      <c r="J69" s="238">
        <v>0</v>
      </c>
      <c r="K69" s="1"/>
      <c r="L69" s="1"/>
      <c r="M69" s="1"/>
    </row>
    <row r="70" spans="1:13" ht="38.25" customHeight="1" x14ac:dyDescent="0.25">
      <c r="A70" s="327"/>
      <c r="B70" s="248" t="s">
        <v>36</v>
      </c>
      <c r="C70" s="322"/>
      <c r="D70" s="240" t="s">
        <v>489</v>
      </c>
      <c r="E70" s="279" t="s">
        <v>41</v>
      </c>
      <c r="F70" s="313" t="s">
        <v>41</v>
      </c>
      <c r="G70" s="71" t="s">
        <v>285</v>
      </c>
      <c r="H70" s="63" t="str">
        <f>+VLOOKUP(G70,[1]OBJETIVOS!$C$2:$D$217,2,FALSE)</f>
        <v>Nivel de satisfacción de los estudiantes con los profesores</v>
      </c>
      <c r="I70" s="238" t="s">
        <v>466</v>
      </c>
      <c r="J70" s="238" t="s">
        <v>468</v>
      </c>
      <c r="K70" s="1"/>
      <c r="L70" s="1"/>
      <c r="M70" s="1"/>
    </row>
    <row r="71" spans="1:13" ht="76.5" customHeight="1" thickBot="1" x14ac:dyDescent="0.3">
      <c r="A71" s="327"/>
      <c r="B71" s="248" t="s">
        <v>36</v>
      </c>
      <c r="C71" s="322"/>
      <c r="D71" s="240" t="s">
        <v>489</v>
      </c>
      <c r="E71" s="279" t="s">
        <v>41</v>
      </c>
      <c r="F71" s="314"/>
      <c r="G71" s="77" t="s">
        <v>435</v>
      </c>
      <c r="H71" s="62" t="e">
        <f>+VLOOKUP(G71,[1]OBJETIVOS!$C$2:$D$217,2,FALSE)</f>
        <v>#N/A</v>
      </c>
      <c r="I71" s="238" t="s">
        <v>473</v>
      </c>
      <c r="J71" s="238">
        <v>0</v>
      </c>
      <c r="K71" s="1"/>
      <c r="L71" s="1"/>
      <c r="M71" s="1"/>
    </row>
    <row r="72" spans="1:13" ht="105.75" thickBot="1" x14ac:dyDescent="0.3">
      <c r="A72" s="327"/>
      <c r="B72" s="248" t="s">
        <v>36</v>
      </c>
      <c r="C72" s="322"/>
      <c r="D72" s="240" t="s">
        <v>489</v>
      </c>
      <c r="E72" s="283" t="s">
        <v>42</v>
      </c>
      <c r="F72" s="265" t="s">
        <v>42</v>
      </c>
      <c r="G72" s="76" t="s">
        <v>382</v>
      </c>
      <c r="H72" s="69" t="e">
        <f>+VLOOKUP(G72,[1]OBJETIVOS!$C$2:$D$217,2,FALSE)</f>
        <v>#N/A</v>
      </c>
      <c r="I72" s="238" t="s">
        <v>473</v>
      </c>
      <c r="J72" s="238">
        <v>0</v>
      </c>
      <c r="K72" s="1"/>
      <c r="L72" s="1"/>
      <c r="M72" s="1"/>
    </row>
    <row r="73" spans="1:13" ht="54.75" customHeight="1" x14ac:dyDescent="0.25">
      <c r="A73" s="327"/>
      <c r="B73" s="248" t="s">
        <v>36</v>
      </c>
      <c r="C73" s="322"/>
      <c r="D73" s="240" t="s">
        <v>489</v>
      </c>
      <c r="E73" s="279" t="s">
        <v>43</v>
      </c>
      <c r="F73" s="315" t="s">
        <v>43</v>
      </c>
      <c r="G73" s="71" t="s">
        <v>364</v>
      </c>
      <c r="H73" s="13" t="str">
        <f>+VLOOKUP(G73,[1]OBJETIVOS!$C$2:$D$217,2,FALSE)</f>
        <v>Cobertura de los equipamientos</v>
      </c>
      <c r="I73" s="238" t="s">
        <v>466</v>
      </c>
      <c r="J73" s="238" t="s">
        <v>467</v>
      </c>
      <c r="K73" s="1"/>
      <c r="L73" s="1"/>
      <c r="M73" s="1"/>
    </row>
    <row r="74" spans="1:13" ht="42.75" customHeight="1" thickBot="1" x14ac:dyDescent="0.3">
      <c r="A74" s="327"/>
      <c r="B74" s="248" t="s">
        <v>36</v>
      </c>
      <c r="C74" s="322"/>
      <c r="D74" s="240" t="s">
        <v>489</v>
      </c>
      <c r="E74" s="279" t="s">
        <v>43</v>
      </c>
      <c r="F74" s="316"/>
      <c r="G74" s="72" t="s">
        <v>383</v>
      </c>
      <c r="H74" s="62" t="e">
        <f>+VLOOKUP(G74,[1]OBJETIVOS!$C$2:$D$217,2,FALSE)</f>
        <v>#N/A</v>
      </c>
      <c r="I74" s="238" t="s">
        <v>473</v>
      </c>
      <c r="J74" s="238">
        <v>0</v>
      </c>
      <c r="K74" s="1"/>
      <c r="L74" s="1"/>
      <c r="M74" s="1"/>
    </row>
    <row r="75" spans="1:13" ht="97.5" customHeight="1" x14ac:dyDescent="0.25">
      <c r="A75" s="327"/>
      <c r="B75" s="248" t="s">
        <v>44</v>
      </c>
      <c r="C75" s="322" t="s">
        <v>44</v>
      </c>
      <c r="D75" s="240" t="s">
        <v>489</v>
      </c>
      <c r="E75" s="279" t="s">
        <v>45</v>
      </c>
      <c r="F75" s="333" t="s">
        <v>45</v>
      </c>
      <c r="G75" s="74" t="s">
        <v>325</v>
      </c>
      <c r="H75" s="63" t="e">
        <f>+VLOOKUP(G75,[1]OBJETIVOS!$C$2:$D$217,2,FALSE)</f>
        <v>#N/A</v>
      </c>
      <c r="I75" s="238" t="s">
        <v>473</v>
      </c>
      <c r="J75" s="238">
        <v>0</v>
      </c>
      <c r="K75" s="1"/>
      <c r="L75" s="1"/>
      <c r="M75" s="1"/>
    </row>
    <row r="76" spans="1:13" x14ac:dyDescent="0.25">
      <c r="A76" s="327"/>
      <c r="B76" s="248" t="s">
        <v>44</v>
      </c>
      <c r="C76" s="322"/>
      <c r="D76" s="240" t="s">
        <v>489</v>
      </c>
      <c r="E76" s="279" t="s">
        <v>45</v>
      </c>
      <c r="F76" s="334"/>
      <c r="G76" s="42" t="s">
        <v>285</v>
      </c>
      <c r="H76" s="31" t="str">
        <f>+VLOOKUP(G76,[1]OBJETIVOS!$C$2:$D$217,2,FALSE)</f>
        <v>Nivel de satisfacción de los estudiantes con los profesores</v>
      </c>
      <c r="I76" s="238" t="s">
        <v>466</v>
      </c>
      <c r="J76" s="238" t="s">
        <v>468</v>
      </c>
      <c r="K76" s="1"/>
      <c r="L76" s="1"/>
      <c r="M76" s="1"/>
    </row>
    <row r="77" spans="1:13" x14ac:dyDescent="0.25">
      <c r="A77" s="327"/>
      <c r="B77" s="248" t="s">
        <v>44</v>
      </c>
      <c r="C77" s="322"/>
      <c r="D77" s="240" t="s">
        <v>489</v>
      </c>
      <c r="E77" s="279" t="s">
        <v>45</v>
      </c>
      <c r="F77" s="334"/>
      <c r="G77" s="42" t="s">
        <v>263</v>
      </c>
      <c r="H77" s="31" t="str">
        <f>+VLOOKUP(G77,[1]OBJETIVOS!$C$2:$D$217,2,FALSE)</f>
        <v>Planta docente (Cátedra por Sobrecarga)</v>
      </c>
      <c r="I77" s="238" t="s">
        <v>466</v>
      </c>
      <c r="J77" s="238" t="s">
        <v>468</v>
      </c>
      <c r="K77" s="1"/>
      <c r="L77" s="1"/>
      <c r="M77" s="1"/>
    </row>
    <row r="78" spans="1:13" x14ac:dyDescent="0.25">
      <c r="A78" s="327"/>
      <c r="B78" s="248" t="s">
        <v>44</v>
      </c>
      <c r="C78" s="322"/>
      <c r="D78" s="240" t="s">
        <v>489</v>
      </c>
      <c r="E78" s="279" t="s">
        <v>45</v>
      </c>
      <c r="F78" s="334"/>
      <c r="G78" s="42" t="s">
        <v>264</v>
      </c>
      <c r="H78" s="31" t="str">
        <f>+VLOOKUP(G78,[1]OBJETIVOS!$C$2:$D$217,2,FALSE)</f>
        <v>Planta docente (Cátedra)</v>
      </c>
      <c r="I78" s="238" t="s">
        <v>466</v>
      </c>
      <c r="J78" s="238" t="s">
        <v>468</v>
      </c>
      <c r="K78" s="1"/>
      <c r="L78" s="1"/>
      <c r="M78" s="1"/>
    </row>
    <row r="79" spans="1:13" x14ac:dyDescent="0.25">
      <c r="A79" s="327"/>
      <c r="B79" s="248" t="s">
        <v>44</v>
      </c>
      <c r="C79" s="322"/>
      <c r="D79" s="240" t="s">
        <v>489</v>
      </c>
      <c r="E79" s="279" t="s">
        <v>45</v>
      </c>
      <c r="F79" s="334"/>
      <c r="G79" s="42" t="s">
        <v>265</v>
      </c>
      <c r="H79" s="31" t="str">
        <f>+VLOOKUP(G79,[1]OBJETIVOS!$C$2:$D$217,2,FALSE)</f>
        <v>Planta docente (Planta)</v>
      </c>
      <c r="I79" s="238" t="s">
        <v>466</v>
      </c>
      <c r="J79" s="238" t="s">
        <v>468</v>
      </c>
      <c r="K79" s="1"/>
      <c r="L79" s="1"/>
      <c r="M79" s="1"/>
    </row>
    <row r="80" spans="1:13" ht="15.75" thickBot="1" x14ac:dyDescent="0.3">
      <c r="A80" s="327"/>
      <c r="B80" s="248" t="s">
        <v>44</v>
      </c>
      <c r="C80" s="322"/>
      <c r="D80" s="240" t="s">
        <v>489</v>
      </c>
      <c r="E80" s="279" t="s">
        <v>45</v>
      </c>
      <c r="F80" s="335"/>
      <c r="G80" s="72" t="s">
        <v>266</v>
      </c>
      <c r="H80" s="62" t="str">
        <f>+VLOOKUP(G80,[1]OBJETIVOS!$C$2:$D$217,2,FALSE)</f>
        <v>Planta docente (Transitorio)</v>
      </c>
      <c r="I80" s="238" t="s">
        <v>466</v>
      </c>
      <c r="J80" s="238" t="s">
        <v>468</v>
      </c>
      <c r="K80" s="1"/>
      <c r="L80" s="1"/>
      <c r="M80" s="1"/>
    </row>
    <row r="81" spans="1:13" ht="27" customHeight="1" x14ac:dyDescent="0.25">
      <c r="A81" s="327"/>
      <c r="B81" s="248" t="s">
        <v>44</v>
      </c>
      <c r="C81" s="322"/>
      <c r="D81" s="240" t="s">
        <v>489</v>
      </c>
      <c r="E81" s="279" t="s">
        <v>46</v>
      </c>
      <c r="F81" s="315" t="s">
        <v>46</v>
      </c>
      <c r="G81" s="315" t="s">
        <v>384</v>
      </c>
      <c r="H81" s="304"/>
      <c r="I81" s="238" t="s">
        <v>473</v>
      </c>
      <c r="J81" s="238">
        <v>0</v>
      </c>
      <c r="K81" s="1"/>
      <c r="L81" s="1"/>
      <c r="M81" s="1"/>
    </row>
    <row r="82" spans="1:13" ht="24.75" customHeight="1" x14ac:dyDescent="0.25">
      <c r="A82" s="327"/>
      <c r="B82" s="248" t="s">
        <v>44</v>
      </c>
      <c r="C82" s="322"/>
      <c r="D82" s="240" t="s">
        <v>489</v>
      </c>
      <c r="E82" s="279" t="s">
        <v>46</v>
      </c>
      <c r="F82" s="317"/>
      <c r="G82" s="317"/>
      <c r="H82" s="305"/>
      <c r="I82" s="238"/>
      <c r="J82" s="238">
        <v>0</v>
      </c>
      <c r="K82" s="1"/>
      <c r="L82" s="1"/>
      <c r="M82" s="1"/>
    </row>
    <row r="83" spans="1:13" ht="24.75" customHeight="1" x14ac:dyDescent="0.25">
      <c r="A83" s="327"/>
      <c r="B83" s="248" t="s">
        <v>44</v>
      </c>
      <c r="C83" s="322"/>
      <c r="D83" s="240" t="s">
        <v>489</v>
      </c>
      <c r="E83" s="279" t="s">
        <v>46</v>
      </c>
      <c r="F83" s="317"/>
      <c r="G83" s="317"/>
      <c r="H83" s="305"/>
      <c r="I83" s="238"/>
      <c r="J83" s="238">
        <v>0</v>
      </c>
      <c r="K83" s="1"/>
      <c r="L83" s="1"/>
      <c r="M83" s="1"/>
    </row>
    <row r="84" spans="1:13" ht="43.5" customHeight="1" thickBot="1" x14ac:dyDescent="0.3">
      <c r="A84" s="327"/>
      <c r="B84" s="248" t="s">
        <v>44</v>
      </c>
      <c r="C84" s="322"/>
      <c r="D84" s="240" t="s">
        <v>489</v>
      </c>
      <c r="E84" s="279" t="s">
        <v>46</v>
      </c>
      <c r="F84" s="314"/>
      <c r="G84" s="314"/>
      <c r="H84" s="306"/>
      <c r="I84" s="238"/>
      <c r="J84" s="238">
        <v>0</v>
      </c>
      <c r="K84" s="1"/>
      <c r="L84" s="1"/>
      <c r="M84" s="1"/>
    </row>
    <row r="85" spans="1:13" ht="75.75" thickBot="1" x14ac:dyDescent="0.3">
      <c r="A85" s="327"/>
      <c r="B85" s="248" t="s">
        <v>44</v>
      </c>
      <c r="C85" s="322"/>
      <c r="D85" s="240" t="s">
        <v>489</v>
      </c>
      <c r="E85" s="283" t="s">
        <v>47</v>
      </c>
      <c r="F85" s="265" t="s">
        <v>47</v>
      </c>
      <c r="G85" s="76" t="s">
        <v>385</v>
      </c>
      <c r="H85" s="80"/>
      <c r="I85" s="238" t="s">
        <v>473</v>
      </c>
      <c r="J85" s="238">
        <v>0</v>
      </c>
      <c r="K85" s="1"/>
      <c r="L85" s="1"/>
      <c r="M85" s="1"/>
    </row>
    <row r="86" spans="1:13" ht="17.25" customHeight="1" x14ac:dyDescent="0.25">
      <c r="A86" s="327"/>
      <c r="B86" s="248" t="s">
        <v>48</v>
      </c>
      <c r="C86" s="322" t="s">
        <v>48</v>
      </c>
      <c r="D86" s="240" t="s">
        <v>489</v>
      </c>
      <c r="E86" s="279" t="s">
        <v>49</v>
      </c>
      <c r="F86" s="313" t="s">
        <v>49</v>
      </c>
      <c r="G86" s="71" t="s">
        <v>278</v>
      </c>
      <c r="H86" s="63" t="str">
        <f>+VLOOKUP(G86,[1]OBJETIVOS!$C$2:$D$217,2,FALSE)</f>
        <v>Formación en Pedagogía</v>
      </c>
      <c r="I86" s="238" t="s">
        <v>466</v>
      </c>
      <c r="J86" s="238" t="s">
        <v>468</v>
      </c>
      <c r="K86" s="1"/>
      <c r="L86" s="1"/>
      <c r="M86" s="1"/>
    </row>
    <row r="87" spans="1:13" x14ac:dyDescent="0.25">
      <c r="A87" s="327"/>
      <c r="B87" s="248" t="s">
        <v>48</v>
      </c>
      <c r="C87" s="322"/>
      <c r="D87" s="240" t="s">
        <v>489</v>
      </c>
      <c r="E87" s="279" t="s">
        <v>49</v>
      </c>
      <c r="F87" s="317"/>
      <c r="G87" s="42" t="s">
        <v>279</v>
      </c>
      <c r="H87" s="31" t="str">
        <f>+VLOOKUP(G87,[1]OBJETIVOS!$C$2:$D$217,2,FALSE)</f>
        <v>Formación en administración educativa</v>
      </c>
      <c r="I87" s="238" t="s">
        <v>466</v>
      </c>
      <c r="J87" s="238" t="s">
        <v>468</v>
      </c>
      <c r="K87" s="1"/>
      <c r="L87" s="1"/>
      <c r="M87" s="1"/>
    </row>
    <row r="88" spans="1:13" x14ac:dyDescent="0.25">
      <c r="A88" s="327"/>
      <c r="B88" s="248" t="s">
        <v>48</v>
      </c>
      <c r="C88" s="322"/>
      <c r="D88" s="240" t="s">
        <v>489</v>
      </c>
      <c r="E88" s="279" t="s">
        <v>49</v>
      </c>
      <c r="F88" s="317"/>
      <c r="G88" s="42" t="s">
        <v>280</v>
      </c>
      <c r="H88" s="31" t="str">
        <f>+VLOOKUP(G88,[1]OBJETIVOS!$C$2:$D$217,2,FALSE)</f>
        <v>Formación en manejo de TIC’s (Nivel básico)</v>
      </c>
      <c r="I88" s="238" t="s">
        <v>466</v>
      </c>
      <c r="J88" s="238" t="s">
        <v>468</v>
      </c>
      <c r="K88" s="1"/>
      <c r="L88" s="1"/>
      <c r="M88" s="1"/>
    </row>
    <row r="89" spans="1:13" x14ac:dyDescent="0.25">
      <c r="A89" s="327"/>
      <c r="B89" s="248" t="s">
        <v>48</v>
      </c>
      <c r="C89" s="322"/>
      <c r="D89" s="240" t="s">
        <v>489</v>
      </c>
      <c r="E89" s="279" t="s">
        <v>49</v>
      </c>
      <c r="F89" s="317"/>
      <c r="G89" s="42" t="s">
        <v>281</v>
      </c>
      <c r="H89" s="31" t="str">
        <f>+VLOOKUP(G89,[1]OBJETIVOS!$C$2:$D$217,2,FALSE)</f>
        <v>Formación en manejo de TIC’s (Nivel profundización)</v>
      </c>
      <c r="I89" s="238" t="s">
        <v>466</v>
      </c>
      <c r="J89" s="238" t="s">
        <v>468</v>
      </c>
      <c r="K89" s="1"/>
      <c r="L89" s="1"/>
      <c r="M89" s="1"/>
    </row>
    <row r="90" spans="1:13" x14ac:dyDescent="0.25">
      <c r="A90" s="327"/>
      <c r="B90" s="248" t="s">
        <v>48</v>
      </c>
      <c r="C90" s="322"/>
      <c r="D90" s="240" t="s">
        <v>489</v>
      </c>
      <c r="E90" s="279" t="s">
        <v>49</v>
      </c>
      <c r="F90" s="317"/>
      <c r="G90" s="42" t="s">
        <v>282</v>
      </c>
      <c r="H90" s="31" t="str">
        <f>+VLOOKUP(G90,[1]OBJETIVOS!$C$2:$D$217,2,FALSE)</f>
        <v>Formación en una segunda lengua</v>
      </c>
      <c r="I90" s="238" t="s">
        <v>466</v>
      </c>
      <c r="J90" s="238" t="s">
        <v>468</v>
      </c>
      <c r="K90" s="1"/>
      <c r="L90" s="1"/>
      <c r="M90" s="1"/>
    </row>
    <row r="91" spans="1:13" x14ac:dyDescent="0.25">
      <c r="A91" s="327"/>
      <c r="B91" s="248" t="s">
        <v>48</v>
      </c>
      <c r="C91" s="322"/>
      <c r="D91" s="240" t="s">
        <v>489</v>
      </c>
      <c r="E91" s="279" t="s">
        <v>49</v>
      </c>
      <c r="F91" s="317"/>
      <c r="G91" s="42" t="s">
        <v>283</v>
      </c>
      <c r="H91" s="31" t="str">
        <f>+VLOOKUP(G91,[1]OBJETIVOS!$C$2:$D$217,2,FALSE)</f>
        <v>Formación permanente</v>
      </c>
      <c r="I91" s="238" t="s">
        <v>466</v>
      </c>
      <c r="J91" s="238" t="s">
        <v>468</v>
      </c>
      <c r="K91" s="1"/>
      <c r="L91" s="1"/>
      <c r="M91" s="1"/>
    </row>
    <row r="92" spans="1:13" x14ac:dyDescent="0.25">
      <c r="A92" s="327"/>
      <c r="B92" s="248" t="s">
        <v>48</v>
      </c>
      <c r="C92" s="322"/>
      <c r="D92" s="240" t="s">
        <v>489</v>
      </c>
      <c r="E92" s="279" t="s">
        <v>49</v>
      </c>
      <c r="F92" s="317"/>
      <c r="G92" s="42" t="s">
        <v>267</v>
      </c>
      <c r="H92" s="31" t="str">
        <f>+VLOOKUP(G92,[1]OBJETIVOS!$C$2:$D$217,2,FALSE)</f>
        <v>Formación postgraduada (Doctorado)</v>
      </c>
      <c r="I92" s="238" t="s">
        <v>466</v>
      </c>
      <c r="J92" s="238" t="s">
        <v>468</v>
      </c>
      <c r="K92" s="1"/>
      <c r="L92" s="1"/>
      <c r="M92" s="1"/>
    </row>
    <row r="93" spans="1:13" ht="15.75" thickBot="1" x14ac:dyDescent="0.3">
      <c r="A93" s="327"/>
      <c r="B93" s="248" t="s">
        <v>48</v>
      </c>
      <c r="C93" s="322"/>
      <c r="D93" s="240" t="s">
        <v>489</v>
      </c>
      <c r="E93" s="279" t="s">
        <v>49</v>
      </c>
      <c r="F93" s="314"/>
      <c r="G93" s="72" t="s">
        <v>269</v>
      </c>
      <c r="H93" s="73" t="str">
        <f>+VLOOKUP(G93,[1]OBJETIVOS!$C$2:$D$217,2,FALSE)</f>
        <v>Formación postgraduada (Maestría)</v>
      </c>
      <c r="I93" s="238" t="s">
        <v>466</v>
      </c>
      <c r="J93" s="238" t="s">
        <v>468</v>
      </c>
      <c r="K93" s="1"/>
      <c r="L93" s="1"/>
      <c r="M93" s="1"/>
    </row>
    <row r="94" spans="1:13" ht="75.75" thickBot="1" x14ac:dyDescent="0.3">
      <c r="A94" s="327"/>
      <c r="B94" s="248" t="s">
        <v>48</v>
      </c>
      <c r="C94" s="322"/>
      <c r="D94" s="240" t="s">
        <v>489</v>
      </c>
      <c r="E94" s="283" t="s">
        <v>50</v>
      </c>
      <c r="F94" s="264" t="s">
        <v>50</v>
      </c>
      <c r="G94" s="81" t="s">
        <v>386</v>
      </c>
      <c r="H94" s="14" t="e">
        <f>+VLOOKUP(G94,[1]OBJETIVOS!$C$2:$D$217,2,FALSE)</f>
        <v>#N/A</v>
      </c>
      <c r="I94" s="238" t="s">
        <v>473</v>
      </c>
      <c r="J94" s="238">
        <v>0</v>
      </c>
      <c r="K94" s="1"/>
      <c r="L94" s="1"/>
      <c r="M94" s="1"/>
    </row>
    <row r="95" spans="1:13" ht="23.25" customHeight="1" x14ac:dyDescent="0.25">
      <c r="A95" s="327"/>
      <c r="B95" s="253" t="s">
        <v>51</v>
      </c>
      <c r="C95" s="298" t="s">
        <v>51</v>
      </c>
      <c r="D95" s="240" t="s">
        <v>489</v>
      </c>
      <c r="E95" s="279" t="s">
        <v>52</v>
      </c>
      <c r="F95" s="315" t="s">
        <v>52</v>
      </c>
      <c r="G95" s="71" t="s">
        <v>387</v>
      </c>
      <c r="H95" s="63" t="str">
        <f>+VLOOKUP(G95,[1]OBJETIVOS!$C$2:$D$217,2,FALSE)</f>
        <v>Número de grupos de investigación participando en redes</v>
      </c>
      <c r="I95" s="238" t="s">
        <v>466</v>
      </c>
      <c r="J95" s="238" t="s">
        <v>470</v>
      </c>
      <c r="K95" s="1"/>
      <c r="L95" s="1"/>
      <c r="M95" s="1"/>
    </row>
    <row r="96" spans="1:13" ht="24.75" customHeight="1" x14ac:dyDescent="0.25">
      <c r="A96" s="327"/>
      <c r="B96" s="253" t="s">
        <v>51</v>
      </c>
      <c r="C96" s="299"/>
      <c r="D96" s="240" t="s">
        <v>489</v>
      </c>
      <c r="E96" s="279" t="s">
        <v>52</v>
      </c>
      <c r="F96" s="317"/>
      <c r="G96" s="42" t="s">
        <v>388</v>
      </c>
      <c r="H96" s="31" t="str">
        <f>+VLOOKUP(G96,[1]OBJETIVOS!$C$2:$D$217,2,FALSE)</f>
        <v>Grupos registrados y reconocidos por Colciencias Pertenecientes a Redes de Investigación internacionales</v>
      </c>
      <c r="I96" s="238" t="s">
        <v>466</v>
      </c>
      <c r="J96" s="238" t="s">
        <v>392</v>
      </c>
      <c r="K96" s="1"/>
      <c r="L96" s="1"/>
      <c r="M96" s="1"/>
    </row>
    <row r="97" spans="1:13" ht="25.5" customHeight="1" x14ac:dyDescent="0.25">
      <c r="A97" s="327"/>
      <c r="B97" s="253" t="s">
        <v>51</v>
      </c>
      <c r="C97" s="299"/>
      <c r="D97" s="240" t="s">
        <v>489</v>
      </c>
      <c r="E97" s="279" t="s">
        <v>52</v>
      </c>
      <c r="F97" s="317"/>
      <c r="G97" s="42" t="s">
        <v>389</v>
      </c>
      <c r="H97" s="31" t="str">
        <f>+VLOOKUP(G97,[1]OBJETIVOS!$C$2:$D$217,2,FALSE)</f>
        <v>Organización de eventos internacionales</v>
      </c>
      <c r="I97" s="238" t="s">
        <v>466</v>
      </c>
      <c r="J97" s="238" t="s">
        <v>392</v>
      </c>
      <c r="K97" s="1"/>
      <c r="L97" s="1"/>
      <c r="M97" s="1"/>
    </row>
    <row r="98" spans="1:13" ht="27" customHeight="1" thickBot="1" x14ac:dyDescent="0.3">
      <c r="A98" s="327"/>
      <c r="B98" s="253" t="s">
        <v>51</v>
      </c>
      <c r="C98" s="299"/>
      <c r="D98" s="240" t="s">
        <v>489</v>
      </c>
      <c r="E98" s="279" t="s">
        <v>52</v>
      </c>
      <c r="F98" s="314"/>
      <c r="G98" s="72" t="s">
        <v>334</v>
      </c>
      <c r="H98" s="62" t="s">
        <v>335</v>
      </c>
      <c r="I98" s="238" t="s">
        <v>466</v>
      </c>
      <c r="J98" s="238" t="s">
        <v>470</v>
      </c>
      <c r="K98" s="1"/>
      <c r="L98" s="1"/>
      <c r="M98" s="1"/>
    </row>
    <row r="99" spans="1:13" ht="27" customHeight="1" x14ac:dyDescent="0.25">
      <c r="A99" s="327"/>
      <c r="B99" s="253" t="s">
        <v>51</v>
      </c>
      <c r="C99" s="299"/>
      <c r="D99" s="240" t="s">
        <v>489</v>
      </c>
      <c r="E99" s="279" t="s">
        <v>53</v>
      </c>
      <c r="F99" s="315" t="s">
        <v>53</v>
      </c>
      <c r="G99" s="71" t="s">
        <v>387</v>
      </c>
      <c r="H99" s="63" t="str">
        <f>+VLOOKUP(G99,[1]OBJETIVOS!$C$2:$D$217,2,FALSE)</f>
        <v>Número de grupos de investigación participando en redes</v>
      </c>
      <c r="I99" s="238" t="s">
        <v>466</v>
      </c>
      <c r="J99" s="238" t="s">
        <v>470</v>
      </c>
      <c r="K99" s="1"/>
      <c r="L99" s="1"/>
      <c r="M99" s="1"/>
    </row>
    <row r="100" spans="1:13" ht="27" customHeight="1" x14ac:dyDescent="0.25">
      <c r="A100" s="327"/>
      <c r="B100" s="253" t="s">
        <v>51</v>
      </c>
      <c r="C100" s="299"/>
      <c r="D100" s="240" t="s">
        <v>489</v>
      </c>
      <c r="E100" s="279" t="s">
        <v>53</v>
      </c>
      <c r="F100" s="317"/>
      <c r="G100" s="42" t="s">
        <v>388</v>
      </c>
      <c r="H100" s="31" t="str">
        <f>+VLOOKUP(G100,[1]OBJETIVOS!$C$2:$D$217,2,FALSE)</f>
        <v>Grupos registrados y reconocidos por Colciencias Pertenecientes a Redes de Investigación internacionales</v>
      </c>
      <c r="I100" s="238" t="s">
        <v>466</v>
      </c>
      <c r="J100" s="238" t="s">
        <v>392</v>
      </c>
      <c r="K100" s="1"/>
      <c r="L100" s="1"/>
      <c r="M100" s="1"/>
    </row>
    <row r="101" spans="1:13" ht="27" customHeight="1" x14ac:dyDescent="0.25">
      <c r="A101" s="327"/>
      <c r="B101" s="253" t="s">
        <v>51</v>
      </c>
      <c r="C101" s="299"/>
      <c r="D101" s="240" t="s">
        <v>489</v>
      </c>
      <c r="E101" s="279" t="s">
        <v>53</v>
      </c>
      <c r="F101" s="317"/>
      <c r="G101" s="42" t="s">
        <v>389</v>
      </c>
      <c r="H101" s="31" t="str">
        <f>+VLOOKUP(G101,[1]OBJETIVOS!$C$2:$D$217,2,FALSE)</f>
        <v>Organización de eventos internacionales</v>
      </c>
      <c r="I101" s="238" t="s">
        <v>466</v>
      </c>
      <c r="J101" s="238" t="s">
        <v>392</v>
      </c>
      <c r="K101" s="1"/>
      <c r="L101" s="1"/>
      <c r="M101" s="1"/>
    </row>
    <row r="102" spans="1:13" ht="28.5" customHeight="1" x14ac:dyDescent="0.25">
      <c r="A102" s="327"/>
      <c r="B102" s="253" t="s">
        <v>51</v>
      </c>
      <c r="C102" s="300"/>
      <c r="D102" s="240" t="s">
        <v>489</v>
      </c>
      <c r="E102" s="279" t="s">
        <v>53</v>
      </c>
      <c r="F102" s="317"/>
      <c r="G102" s="42" t="s">
        <v>334</v>
      </c>
      <c r="H102" s="31" t="s">
        <v>335</v>
      </c>
      <c r="I102" s="238" t="s">
        <v>466</v>
      </c>
      <c r="J102" s="238" t="s">
        <v>470</v>
      </c>
      <c r="K102" s="1"/>
      <c r="L102" s="1"/>
      <c r="M102" s="1"/>
    </row>
    <row r="103" spans="1:13" ht="29.25" customHeight="1" x14ac:dyDescent="0.25">
      <c r="A103" s="339"/>
      <c r="B103" s="339"/>
      <c r="C103" s="339"/>
      <c r="D103" s="339"/>
      <c r="E103" s="339"/>
      <c r="F103" s="339"/>
      <c r="G103" s="3"/>
      <c r="H103" s="3"/>
      <c r="I103" s="3"/>
      <c r="J103" s="3">
        <v>0</v>
      </c>
      <c r="K103" s="3"/>
      <c r="L103" s="3"/>
      <c r="M103" s="16"/>
    </row>
    <row r="104" spans="1:13" ht="105.75" thickBot="1" x14ac:dyDescent="0.3">
      <c r="A104" s="326" t="s">
        <v>203</v>
      </c>
      <c r="B104" s="247" t="s">
        <v>54</v>
      </c>
      <c r="C104" s="323" t="s">
        <v>54</v>
      </c>
      <c r="D104" s="193" t="s">
        <v>490</v>
      </c>
      <c r="E104" s="282" t="s">
        <v>55</v>
      </c>
      <c r="F104" s="267" t="s">
        <v>55</v>
      </c>
      <c r="G104" s="48" t="s">
        <v>390</v>
      </c>
      <c r="H104" s="49" t="str">
        <f>+VLOOKUP(G104,[1]OBJETIVOS!$C$2:$D$217,2,FALSE)</f>
        <v>Número de actividades desarrolladas para el fortalecimiento institucional</v>
      </c>
      <c r="I104" s="236" t="s">
        <v>466</v>
      </c>
      <c r="J104" s="236" t="s">
        <v>469</v>
      </c>
      <c r="K104" s="2"/>
      <c r="L104" s="2"/>
      <c r="M104" s="2"/>
    </row>
    <row r="105" spans="1:13" x14ac:dyDescent="0.25">
      <c r="A105" s="326"/>
      <c r="B105" s="247" t="s">
        <v>54</v>
      </c>
      <c r="C105" s="323"/>
      <c r="D105" s="243" t="s">
        <v>490</v>
      </c>
      <c r="E105" s="281" t="s">
        <v>56</v>
      </c>
      <c r="F105" s="307" t="s">
        <v>56</v>
      </c>
      <c r="G105" s="25" t="s">
        <v>391</v>
      </c>
      <c r="H105" s="50" t="s">
        <v>392</v>
      </c>
      <c r="I105" s="237" t="s">
        <v>466</v>
      </c>
      <c r="J105" s="237" t="s">
        <v>392</v>
      </c>
      <c r="K105" s="2"/>
      <c r="L105" s="2"/>
      <c r="M105" s="2"/>
    </row>
    <row r="106" spans="1:13" ht="30" x14ac:dyDescent="0.25">
      <c r="A106" s="326"/>
      <c r="B106" s="247" t="s">
        <v>54</v>
      </c>
      <c r="C106" s="323"/>
      <c r="D106" s="243" t="s">
        <v>490</v>
      </c>
      <c r="E106" s="281" t="s">
        <v>56</v>
      </c>
      <c r="F106" s="308"/>
      <c r="G106" s="27" t="s">
        <v>340</v>
      </c>
      <c r="H106" s="34" t="str">
        <f>+VLOOKUP(G106,[1]OBJETIVOS!$C$2:$D$217,2,FALSE)</f>
        <v>Porcentaje de la comunidad universitaria que participa en eventos, acciones de gestión social en la formación integral</v>
      </c>
      <c r="I106" s="237" t="s">
        <v>466</v>
      </c>
      <c r="J106" s="237" t="s">
        <v>469</v>
      </c>
      <c r="K106" s="2"/>
      <c r="L106" s="2"/>
      <c r="M106" s="2"/>
    </row>
    <row r="107" spans="1:13" x14ac:dyDescent="0.25">
      <c r="A107" s="326"/>
      <c r="B107" s="247" t="s">
        <v>54</v>
      </c>
      <c r="C107" s="323"/>
      <c r="D107" s="243" t="s">
        <v>490</v>
      </c>
      <c r="E107" s="281" t="s">
        <v>56</v>
      </c>
      <c r="F107" s="308"/>
      <c r="G107" s="27" t="s">
        <v>257</v>
      </c>
      <c r="H107" s="34" t="str">
        <f>+VLOOKUP(G107,[1]OBJETIVOS!$C$2:$D$217,2,FALSE)</f>
        <v>Comunidad Universitaria involucrada en programa de voluntariado</v>
      </c>
      <c r="I107" s="237" t="s">
        <v>466</v>
      </c>
      <c r="J107" s="237" t="s">
        <v>469</v>
      </c>
      <c r="K107" s="2"/>
      <c r="L107" s="2"/>
      <c r="M107" s="2"/>
    </row>
    <row r="108" spans="1:13" x14ac:dyDescent="0.25">
      <c r="A108" s="326"/>
      <c r="B108" s="247" t="s">
        <v>54</v>
      </c>
      <c r="C108" s="323"/>
      <c r="D108" s="243" t="s">
        <v>490</v>
      </c>
      <c r="E108" s="281" t="s">
        <v>56</v>
      </c>
      <c r="F108" s="308"/>
      <c r="G108" s="27" t="s">
        <v>258</v>
      </c>
      <c r="H108" s="34" t="str">
        <f>+VLOOKUP(G108,[1]OBJETIVOS!$C$2:$D$217,2,FALSE)</f>
        <v>Comunidad Universitaria involucrada en proyectos de servicio social</v>
      </c>
      <c r="I108" s="237" t="s">
        <v>466</v>
      </c>
      <c r="J108" s="237" t="s">
        <v>469</v>
      </c>
      <c r="K108" s="2"/>
      <c r="L108" s="2"/>
      <c r="M108" s="2"/>
    </row>
    <row r="109" spans="1:13" ht="15.75" thickBot="1" x14ac:dyDescent="0.3">
      <c r="A109" s="326"/>
      <c r="B109" s="247" t="s">
        <v>54</v>
      </c>
      <c r="C109" s="323"/>
      <c r="D109" s="243" t="s">
        <v>490</v>
      </c>
      <c r="E109" s="281" t="s">
        <v>56</v>
      </c>
      <c r="F109" s="318"/>
      <c r="G109" s="29" t="s">
        <v>393</v>
      </c>
      <c r="H109" s="49" t="str">
        <f>+VLOOKUP(G109,[1]OBJETIVOS!$C$2:$D$217,2,FALSE)</f>
        <v>Porcentaje de avance en las etapas del plan operativo (Curricular)</v>
      </c>
      <c r="I109" s="237" t="s">
        <v>466</v>
      </c>
      <c r="J109" s="237" t="s">
        <v>468</v>
      </c>
      <c r="K109" s="2"/>
      <c r="L109" s="2"/>
      <c r="M109" s="2"/>
    </row>
    <row r="110" spans="1:13" ht="90.75" thickBot="1" x14ac:dyDescent="0.3">
      <c r="A110" s="326"/>
      <c r="B110" s="247" t="s">
        <v>54</v>
      </c>
      <c r="C110" s="323"/>
      <c r="D110" s="243" t="s">
        <v>490</v>
      </c>
      <c r="E110" s="282" t="s">
        <v>57</v>
      </c>
      <c r="F110" s="268" t="s">
        <v>57</v>
      </c>
      <c r="G110" s="57" t="s">
        <v>393</v>
      </c>
      <c r="H110" s="82" t="str">
        <f>+VLOOKUP(G110,[1]OBJETIVOS!$C$2:$D$217,2,FALSE)</f>
        <v>Porcentaje de avance en las etapas del plan operativo (Curricular)</v>
      </c>
      <c r="I110" s="237" t="s">
        <v>466</v>
      </c>
      <c r="J110" s="237" t="s">
        <v>468</v>
      </c>
      <c r="K110" s="2"/>
      <c r="L110" s="2"/>
      <c r="M110" s="2"/>
    </row>
    <row r="111" spans="1:13" ht="29.25" customHeight="1" x14ac:dyDescent="0.25">
      <c r="A111" s="326"/>
      <c r="B111" s="247" t="s">
        <v>54</v>
      </c>
      <c r="C111" s="323"/>
      <c r="D111" s="243" t="s">
        <v>490</v>
      </c>
      <c r="E111" s="281" t="s">
        <v>58</v>
      </c>
      <c r="F111" s="307" t="s">
        <v>58</v>
      </c>
      <c r="G111" s="25" t="s">
        <v>282</v>
      </c>
      <c r="H111" s="50" t="str">
        <f>+VLOOKUP(G111,[1]OBJETIVOS!$C$2:$D$217,2,FALSE)</f>
        <v>Formación en una segunda lengua</v>
      </c>
      <c r="I111" s="237" t="s">
        <v>466</v>
      </c>
      <c r="J111" s="237" t="s">
        <v>468</v>
      </c>
      <c r="K111" s="2"/>
      <c r="L111" s="2"/>
      <c r="M111" s="2"/>
    </row>
    <row r="112" spans="1:13" ht="30" customHeight="1" x14ac:dyDescent="0.25">
      <c r="A112" s="326"/>
      <c r="B112" s="247" t="s">
        <v>54</v>
      </c>
      <c r="C112" s="323"/>
      <c r="D112" s="243" t="s">
        <v>490</v>
      </c>
      <c r="E112" s="281" t="s">
        <v>58</v>
      </c>
      <c r="F112" s="308"/>
      <c r="G112" s="27" t="s">
        <v>394</v>
      </c>
      <c r="H112" s="34" t="str">
        <f>+VLOOKUP(G112,[1]OBJETIVOS!$C$2:$D$217,2,FALSE)</f>
        <v>Bilingüismo en Docentes</v>
      </c>
      <c r="I112" s="237" t="s">
        <v>466</v>
      </c>
      <c r="J112" s="237" t="s">
        <v>392</v>
      </c>
      <c r="K112" s="2"/>
      <c r="L112" s="2"/>
      <c r="M112" s="2"/>
    </row>
    <row r="113" spans="1:13" ht="31.5" customHeight="1" thickBot="1" x14ac:dyDescent="0.3">
      <c r="A113" s="326"/>
      <c r="B113" s="247" t="s">
        <v>54</v>
      </c>
      <c r="C113" s="323"/>
      <c r="D113" s="243" t="s">
        <v>490</v>
      </c>
      <c r="E113" s="281" t="s">
        <v>58</v>
      </c>
      <c r="F113" s="309"/>
      <c r="G113" s="29" t="s">
        <v>395</v>
      </c>
      <c r="H113" s="52" t="str">
        <f>+VLOOKUP(G113,[1]OBJETIVOS!$C$2:$D$217,2,FALSE)</f>
        <v>Bilingüismo en Estudiantes</v>
      </c>
      <c r="I113" s="237" t="s">
        <v>466</v>
      </c>
      <c r="J113" s="237" t="s">
        <v>392</v>
      </c>
      <c r="K113" s="2"/>
      <c r="L113" s="2"/>
      <c r="M113" s="2"/>
    </row>
    <row r="114" spans="1:13" ht="31.5" customHeight="1" x14ac:dyDescent="0.25">
      <c r="A114" s="326"/>
      <c r="B114" s="247" t="s">
        <v>54</v>
      </c>
      <c r="C114" s="323"/>
      <c r="D114" s="243" t="s">
        <v>490</v>
      </c>
      <c r="E114" s="281" t="s">
        <v>59</v>
      </c>
      <c r="F114" s="319" t="s">
        <v>59</v>
      </c>
      <c r="G114" s="40" t="s">
        <v>280</v>
      </c>
      <c r="H114" s="33" t="str">
        <f>+VLOOKUP(G114,[1]OBJETIVOS!$C$2:$D$217,2,FALSE)</f>
        <v>Formación en manejo de TIC’s (Nivel básico)</v>
      </c>
      <c r="I114" s="237" t="s">
        <v>466</v>
      </c>
      <c r="J114" s="237" t="s">
        <v>468</v>
      </c>
      <c r="K114" s="2"/>
      <c r="L114" s="2"/>
      <c r="M114" s="2"/>
    </row>
    <row r="115" spans="1:13" ht="31.5" customHeight="1" x14ac:dyDescent="0.25">
      <c r="A115" s="326"/>
      <c r="B115" s="247" t="s">
        <v>54</v>
      </c>
      <c r="C115" s="323"/>
      <c r="D115" s="243" t="s">
        <v>490</v>
      </c>
      <c r="E115" s="281" t="s">
        <v>59</v>
      </c>
      <c r="F115" s="308"/>
      <c r="G115" s="27" t="s">
        <v>281</v>
      </c>
      <c r="H115" s="34" t="str">
        <f>+VLOOKUP(G115,[1]OBJETIVOS!$C$2:$D$217,2,FALSE)</f>
        <v>Formación en manejo de TIC’s (Nivel profundización)</v>
      </c>
      <c r="I115" s="237" t="s">
        <v>466</v>
      </c>
      <c r="J115" s="237" t="s">
        <v>468</v>
      </c>
      <c r="K115" s="2"/>
      <c r="L115" s="2"/>
      <c r="M115" s="2"/>
    </row>
    <row r="116" spans="1:13" ht="63" customHeight="1" thickBot="1" x14ac:dyDescent="0.3">
      <c r="A116" s="326"/>
      <c r="B116" s="247" t="s">
        <v>54</v>
      </c>
      <c r="C116" s="323"/>
      <c r="D116" s="243" t="s">
        <v>490</v>
      </c>
      <c r="E116" s="281" t="s">
        <v>59</v>
      </c>
      <c r="F116" s="318"/>
      <c r="G116" s="48" t="s">
        <v>479</v>
      </c>
      <c r="H116" s="49" t="e">
        <f>+VLOOKUP(G116,[1]OBJETIVOS!$C$2:$D$217,2,FALSE)</f>
        <v>#N/A</v>
      </c>
      <c r="I116" s="237" t="s">
        <v>473</v>
      </c>
      <c r="J116" s="237">
        <v>0</v>
      </c>
      <c r="K116" s="2"/>
      <c r="L116" s="2"/>
      <c r="M116" s="2"/>
    </row>
    <row r="117" spans="1:13" ht="48.75" customHeight="1" x14ac:dyDescent="0.25">
      <c r="A117" s="326"/>
      <c r="B117" s="254" t="s">
        <v>60</v>
      </c>
      <c r="C117" s="301" t="s">
        <v>60</v>
      </c>
      <c r="D117" s="243" t="s">
        <v>490</v>
      </c>
      <c r="E117" s="281" t="s">
        <v>61</v>
      </c>
      <c r="F117" s="307" t="s">
        <v>61</v>
      </c>
      <c r="G117" s="25" t="s">
        <v>284</v>
      </c>
      <c r="H117" s="50" t="str">
        <f>+VLOOKUP(G117,[1]OBJETIVOS!$C$2:$D$217,2,FALSE)</f>
        <v>Nivel de satisfacción de los empleadores con el programa</v>
      </c>
      <c r="I117" s="237" t="s">
        <v>466</v>
      </c>
      <c r="J117" s="237" t="s">
        <v>468</v>
      </c>
      <c r="K117" s="2"/>
      <c r="L117" s="2"/>
      <c r="M117" s="2"/>
    </row>
    <row r="118" spans="1:13" ht="36.75" customHeight="1" x14ac:dyDescent="0.25">
      <c r="A118" s="326"/>
      <c r="B118" s="254" t="s">
        <v>60</v>
      </c>
      <c r="C118" s="302"/>
      <c r="D118" s="243" t="s">
        <v>490</v>
      </c>
      <c r="E118" s="281" t="s">
        <v>61</v>
      </c>
      <c r="F118" s="308"/>
      <c r="G118" s="27" t="s">
        <v>277</v>
      </c>
      <c r="H118" s="34" t="str">
        <f>+VLOOKUP(G118,[1]OBJETIVOS!$C$2:$D$217,2,FALSE)</f>
        <v>Ocupación del egresado graduado en su perfil profesional</v>
      </c>
      <c r="I118" s="237" t="s">
        <v>466</v>
      </c>
      <c r="J118" s="237" t="s">
        <v>468</v>
      </c>
      <c r="K118" s="2"/>
      <c r="L118" s="2"/>
      <c r="M118" s="2"/>
    </row>
    <row r="119" spans="1:13" ht="47.25" customHeight="1" x14ac:dyDescent="0.25">
      <c r="A119" s="326"/>
      <c r="B119" s="254" t="s">
        <v>60</v>
      </c>
      <c r="C119" s="302"/>
      <c r="D119" s="243" t="s">
        <v>490</v>
      </c>
      <c r="E119" s="281" t="s">
        <v>61</v>
      </c>
      <c r="F119" s="308"/>
      <c r="G119" s="27" t="s">
        <v>276</v>
      </c>
      <c r="H119" s="34" t="str">
        <f>+VLOOKUP(G119,[1]OBJETIVOS!$C$2:$D$217,2,FALSE)</f>
        <v>Nivel de satisfacción de empleadores con los egresados graduados</v>
      </c>
      <c r="I119" s="237" t="s">
        <v>466</v>
      </c>
      <c r="J119" s="237" t="s">
        <v>468</v>
      </c>
      <c r="K119" s="2"/>
      <c r="L119" s="2"/>
      <c r="M119" s="2"/>
    </row>
    <row r="120" spans="1:13" ht="42" customHeight="1" thickBot="1" x14ac:dyDescent="0.3">
      <c r="A120" s="326"/>
      <c r="B120" s="254" t="s">
        <v>60</v>
      </c>
      <c r="C120" s="302"/>
      <c r="D120" s="243" t="s">
        <v>490</v>
      </c>
      <c r="E120" s="281" t="s">
        <v>61</v>
      </c>
      <c r="F120" s="309"/>
      <c r="G120" s="48" t="s">
        <v>397</v>
      </c>
      <c r="H120" s="49" t="str">
        <f>+VLOOKUP(G120,[1]OBJETIVOS!$C$2:$D$217,2,FALSE)</f>
        <v>Nivel de satisfacción de los egresados con el programa</v>
      </c>
      <c r="I120" s="237" t="s">
        <v>466</v>
      </c>
      <c r="J120" s="237" t="s">
        <v>468</v>
      </c>
      <c r="K120" s="2"/>
      <c r="L120" s="2"/>
      <c r="M120" s="2"/>
    </row>
    <row r="121" spans="1:13" ht="35.25" customHeight="1" x14ac:dyDescent="0.25">
      <c r="A121" s="326"/>
      <c r="B121" s="254" t="s">
        <v>60</v>
      </c>
      <c r="C121" s="302"/>
      <c r="D121" s="243" t="s">
        <v>490</v>
      </c>
      <c r="E121" s="281" t="s">
        <v>62</v>
      </c>
      <c r="F121" s="319" t="s">
        <v>62</v>
      </c>
      <c r="G121" s="25" t="s">
        <v>398</v>
      </c>
      <c r="H121" s="50" t="str">
        <f>+VLOOKUP(G121,[1]OBJETIVOS!$C$2:$D$217,2,FALSE)</f>
        <v>Número de artículos publicados en revistas indexadas</v>
      </c>
      <c r="I121" s="237" t="s">
        <v>466</v>
      </c>
      <c r="J121" s="237" t="s">
        <v>470</v>
      </c>
      <c r="K121" s="2"/>
      <c r="L121" s="2"/>
      <c r="M121" s="2"/>
    </row>
    <row r="122" spans="1:13" ht="33" customHeight="1" x14ac:dyDescent="0.25">
      <c r="A122" s="326"/>
      <c r="B122" s="254" t="s">
        <v>60</v>
      </c>
      <c r="C122" s="302"/>
      <c r="D122" s="243" t="s">
        <v>490</v>
      </c>
      <c r="E122" s="281" t="s">
        <v>62</v>
      </c>
      <c r="F122" s="308"/>
      <c r="G122" s="27" t="s">
        <v>399</v>
      </c>
      <c r="H122" s="34" t="str">
        <f>+VLOOKUP(G122,[1]OBJETIVOS!$C$2:$D$217,2,FALSE)</f>
        <v>Número de obras de creación artística, libro o capítulo de libro resultado de investigación</v>
      </c>
      <c r="I122" s="237" t="s">
        <v>466</v>
      </c>
      <c r="J122" s="237" t="s">
        <v>470</v>
      </c>
      <c r="K122" s="2"/>
      <c r="L122" s="2"/>
      <c r="M122" s="2"/>
    </row>
    <row r="123" spans="1:13" ht="34.5" customHeight="1" x14ac:dyDescent="0.25">
      <c r="A123" s="326"/>
      <c r="B123" s="254" t="s">
        <v>60</v>
      </c>
      <c r="C123" s="302"/>
      <c r="D123" s="243" t="s">
        <v>490</v>
      </c>
      <c r="E123" s="281" t="s">
        <v>62</v>
      </c>
      <c r="F123" s="308"/>
      <c r="G123" s="27" t="s">
        <v>268</v>
      </c>
      <c r="H123" s="34" t="str">
        <f>+VLOOKUP(G123,[1]OBJETIVOS!$C$2:$D$217,2,FALSE)</f>
        <v>Número de citaciones de investigadores de la Universidad en revistas indexadas internacionales</v>
      </c>
      <c r="I123" s="237" t="s">
        <v>466</v>
      </c>
      <c r="J123" s="237" t="s">
        <v>470</v>
      </c>
      <c r="K123" s="2"/>
      <c r="L123" s="2"/>
      <c r="M123" s="2"/>
    </row>
    <row r="124" spans="1:13" ht="27" customHeight="1" x14ac:dyDescent="0.25">
      <c r="A124" s="326"/>
      <c r="B124" s="254" t="s">
        <v>60</v>
      </c>
      <c r="C124" s="302"/>
      <c r="D124" s="243" t="s">
        <v>490</v>
      </c>
      <c r="E124" s="281" t="s">
        <v>62</v>
      </c>
      <c r="F124" s="308"/>
      <c r="G124" s="27" t="s">
        <v>286</v>
      </c>
      <c r="H124" s="34" t="str">
        <f>+VLOOKUP(G124,[1]OBJETIVOS!$C$2:$D$217,2,FALSE)</f>
        <v>Número de empresas innovadoras y/o de base tecnológica (EIBT)</v>
      </c>
      <c r="I124" s="237" t="s">
        <v>466</v>
      </c>
      <c r="J124" s="237" t="s">
        <v>470</v>
      </c>
      <c r="K124" s="2"/>
      <c r="L124" s="2"/>
      <c r="M124" s="2"/>
    </row>
    <row r="125" spans="1:13" ht="37.5" customHeight="1" x14ac:dyDescent="0.25">
      <c r="A125" s="326"/>
      <c r="B125" s="254" t="s">
        <v>60</v>
      </c>
      <c r="C125" s="302"/>
      <c r="D125" s="243" t="s">
        <v>490</v>
      </c>
      <c r="E125" s="281" t="s">
        <v>62</v>
      </c>
      <c r="F125" s="308"/>
      <c r="G125" s="27" t="s">
        <v>287</v>
      </c>
      <c r="H125" s="34" t="str">
        <f>+VLOOKUP(G125,[1]OBJETIVOS!$C$2:$D$217,2,FALSE)</f>
        <v>Porcentaje de proyectos de investigación donde se evidencie la implementación de nuevos procesos y/o servicios, creación de nuevos productos e inventos</v>
      </c>
      <c r="I125" s="237" t="s">
        <v>466</v>
      </c>
      <c r="J125" s="237" t="s">
        <v>470</v>
      </c>
      <c r="K125" s="2"/>
      <c r="L125" s="2"/>
      <c r="M125" s="2"/>
    </row>
    <row r="126" spans="1:13" ht="32.25" customHeight="1" x14ac:dyDescent="0.25">
      <c r="A126" s="326"/>
      <c r="B126" s="254" t="s">
        <v>60</v>
      </c>
      <c r="C126" s="302"/>
      <c r="D126" s="243" t="s">
        <v>490</v>
      </c>
      <c r="E126" s="281" t="s">
        <v>62</v>
      </c>
      <c r="F126" s="308"/>
      <c r="G126" s="27" t="s">
        <v>288</v>
      </c>
      <c r="H126" s="34" t="str">
        <f>+VLOOKUP(G126,[1]OBJETIVOS!$C$2:$D$217,2,FALSE)</f>
        <v>Registro de propiedad intelectual</v>
      </c>
      <c r="I126" s="237" t="s">
        <v>466</v>
      </c>
      <c r="J126" s="237" t="s">
        <v>470</v>
      </c>
      <c r="K126" s="2"/>
      <c r="L126" s="2"/>
      <c r="M126" s="2"/>
    </row>
    <row r="127" spans="1:13" ht="36" customHeight="1" x14ac:dyDescent="0.25">
      <c r="A127" s="326"/>
      <c r="B127" s="254" t="s">
        <v>60</v>
      </c>
      <c r="C127" s="302"/>
      <c r="D127" s="243" t="s">
        <v>490</v>
      </c>
      <c r="E127" s="281" t="s">
        <v>62</v>
      </c>
      <c r="F127" s="308"/>
      <c r="G127" s="27" t="s">
        <v>289</v>
      </c>
      <c r="H127" s="34" t="str">
        <f>+VLOOKUP(G127,[1]OBJETIVOS!$C$2:$D$217,2,FALSE)</f>
        <v>Número de grupos de investigación que participan en observatorios sociales de impacto regional</v>
      </c>
      <c r="I127" s="237" t="s">
        <v>466</v>
      </c>
      <c r="J127" s="237" t="s">
        <v>470</v>
      </c>
      <c r="K127" s="2"/>
      <c r="L127" s="2"/>
      <c r="M127" s="2"/>
    </row>
    <row r="128" spans="1:13" ht="27" customHeight="1" x14ac:dyDescent="0.25">
      <c r="A128" s="326"/>
      <c r="B128" s="254" t="s">
        <v>60</v>
      </c>
      <c r="C128" s="302"/>
      <c r="D128" s="243" t="s">
        <v>490</v>
      </c>
      <c r="E128" s="281" t="s">
        <v>62</v>
      </c>
      <c r="F128" s="308"/>
      <c r="G128" s="27" t="s">
        <v>387</v>
      </c>
      <c r="H128" s="34" t="str">
        <f>+VLOOKUP(G128,[1]OBJETIVOS!$C$2:$D$217,2,FALSE)</f>
        <v>Número de grupos de investigación participando en redes</v>
      </c>
      <c r="I128" s="237" t="s">
        <v>466</v>
      </c>
      <c r="J128" s="237" t="s">
        <v>470</v>
      </c>
      <c r="K128" s="2"/>
      <c r="L128" s="2"/>
      <c r="M128" s="2"/>
    </row>
    <row r="129" spans="1:13" ht="33" customHeight="1" x14ac:dyDescent="0.25">
      <c r="A129" s="326"/>
      <c r="B129" s="254" t="s">
        <v>60</v>
      </c>
      <c r="C129" s="302"/>
      <c r="D129" s="243" t="s">
        <v>490</v>
      </c>
      <c r="E129" s="281" t="s">
        <v>62</v>
      </c>
      <c r="F129" s="308"/>
      <c r="G129" s="27" t="s">
        <v>400</v>
      </c>
      <c r="H129" s="34" t="str">
        <f>+VLOOKUP(G129,[1]OBJETIVOS!$C$2:$D$217,2,FALSE)</f>
        <v>Porcentaje de grupos de investigación reconocidos por Colciencias</v>
      </c>
      <c r="I129" s="237" t="s">
        <v>466</v>
      </c>
      <c r="J129" s="237" t="s">
        <v>470</v>
      </c>
      <c r="K129" s="2"/>
      <c r="L129" s="2"/>
      <c r="M129" s="2"/>
    </row>
    <row r="130" spans="1:13" ht="28.5" customHeight="1" thickBot="1" x14ac:dyDescent="0.3">
      <c r="A130" s="326"/>
      <c r="B130" s="254" t="s">
        <v>60</v>
      </c>
      <c r="C130" s="303"/>
      <c r="D130" s="243" t="s">
        <v>490</v>
      </c>
      <c r="E130" s="281" t="s">
        <v>62</v>
      </c>
      <c r="F130" s="318"/>
      <c r="G130" s="48" t="s">
        <v>401</v>
      </c>
      <c r="H130" s="49" t="str">
        <f>+VLOOKUP(G130,[1]OBJETIVOS!$C$2:$D$217,2,FALSE)</f>
        <v>Porcentaje de grupos de investigación vinculados en los programas de maestría y doctorado</v>
      </c>
      <c r="I130" s="237" t="s">
        <v>466</v>
      </c>
      <c r="J130" s="237" t="s">
        <v>470</v>
      </c>
      <c r="K130" s="2"/>
      <c r="L130" s="2"/>
      <c r="M130" s="2"/>
    </row>
    <row r="131" spans="1:13" ht="90.75" thickBot="1" x14ac:dyDescent="0.3">
      <c r="A131" s="326"/>
      <c r="B131" s="247" t="s">
        <v>63</v>
      </c>
      <c r="C131" s="323" t="s">
        <v>63</v>
      </c>
      <c r="D131" s="243" t="s">
        <v>490</v>
      </c>
      <c r="E131" s="285" t="s">
        <v>64</v>
      </c>
      <c r="F131" s="83" t="s">
        <v>64</v>
      </c>
      <c r="G131" s="83" t="s">
        <v>483</v>
      </c>
      <c r="H131" s="220" t="e">
        <f>+VLOOKUP(G131,[1]OBJETIVOS!$C$2:$D$217,2,FALSE)</f>
        <v>#N/A</v>
      </c>
      <c r="I131" s="237"/>
      <c r="J131" s="237">
        <v>0</v>
      </c>
      <c r="K131" s="2"/>
      <c r="L131" s="2"/>
      <c r="M131" s="2"/>
    </row>
    <row r="132" spans="1:13" ht="105.75" thickBot="1" x14ac:dyDescent="0.3">
      <c r="A132" s="326"/>
      <c r="B132" s="247" t="s">
        <v>63</v>
      </c>
      <c r="C132" s="323"/>
      <c r="D132" s="243" t="s">
        <v>490</v>
      </c>
      <c r="E132" s="285" t="s">
        <v>65</v>
      </c>
      <c r="F132" s="84" t="s">
        <v>65</v>
      </c>
      <c r="G132" s="83" t="s">
        <v>483</v>
      </c>
      <c r="H132" s="220" t="e">
        <f>+VLOOKUP(G132,[1]OBJETIVOS!$C$2:$D$217,2,FALSE)</f>
        <v>#N/A</v>
      </c>
      <c r="I132" s="237"/>
      <c r="J132" s="237">
        <v>0</v>
      </c>
      <c r="K132" s="2"/>
      <c r="L132" s="2"/>
      <c r="M132" s="2"/>
    </row>
    <row r="133" spans="1:13" ht="105.75" thickBot="1" x14ac:dyDescent="0.3">
      <c r="A133" s="326"/>
      <c r="B133" s="247" t="s">
        <v>63</v>
      </c>
      <c r="C133" s="323"/>
      <c r="D133" s="243" t="s">
        <v>490</v>
      </c>
      <c r="E133" s="285" t="s">
        <v>66</v>
      </c>
      <c r="F133" s="249" t="s">
        <v>66</v>
      </c>
      <c r="G133" s="83" t="s">
        <v>483</v>
      </c>
      <c r="H133" s="220" t="e">
        <f>+VLOOKUP(G133,[1]OBJETIVOS!$C$2:$D$217,2,FALSE)</f>
        <v>#N/A</v>
      </c>
      <c r="I133" s="237"/>
      <c r="J133" s="237">
        <v>0</v>
      </c>
      <c r="K133" s="2"/>
      <c r="L133" s="2"/>
      <c r="M133" s="2"/>
    </row>
    <row r="134" spans="1:13" ht="18.75" customHeight="1" x14ac:dyDescent="0.25">
      <c r="A134" s="7"/>
      <c r="B134" s="7"/>
      <c r="C134" s="3"/>
      <c r="D134" s="213"/>
      <c r="E134" s="286"/>
      <c r="F134" s="86"/>
      <c r="G134" s="86"/>
      <c r="H134" s="107"/>
      <c r="I134" s="87"/>
      <c r="J134" s="87">
        <v>0</v>
      </c>
      <c r="K134" s="3"/>
      <c r="L134" s="3"/>
      <c r="M134" s="3"/>
    </row>
    <row r="135" spans="1:13" ht="135.75" thickBot="1" x14ac:dyDescent="0.3">
      <c r="A135" s="327" t="s">
        <v>204</v>
      </c>
      <c r="B135" s="248" t="s">
        <v>67</v>
      </c>
      <c r="C135" s="322" t="s">
        <v>67</v>
      </c>
      <c r="D135" s="194" t="s">
        <v>491</v>
      </c>
      <c r="E135" s="287" t="s">
        <v>68</v>
      </c>
      <c r="F135" s="269" t="s">
        <v>68</v>
      </c>
      <c r="G135" s="100" t="s">
        <v>402</v>
      </c>
      <c r="H135" s="101" t="e">
        <f>+VLOOKUP(G135,[1]OBJETIVOS!$C$2:$D$217,2,FALSE)</f>
        <v>#N/A</v>
      </c>
      <c r="I135" s="1" t="s">
        <v>478</v>
      </c>
      <c r="J135" s="1" t="s">
        <v>468</v>
      </c>
      <c r="K135" s="1"/>
      <c r="L135" s="1"/>
      <c r="M135" s="1"/>
    </row>
    <row r="136" spans="1:13" ht="75" x14ac:dyDescent="0.25">
      <c r="A136" s="327"/>
      <c r="B136" s="248" t="s">
        <v>67</v>
      </c>
      <c r="C136" s="337"/>
      <c r="D136" s="242" t="s">
        <v>491</v>
      </c>
      <c r="E136" s="279" t="s">
        <v>69</v>
      </c>
      <c r="F136" s="346" t="s">
        <v>69</v>
      </c>
      <c r="G136" s="81" t="s">
        <v>402</v>
      </c>
      <c r="H136" s="169"/>
      <c r="I136" s="12" t="s">
        <v>478</v>
      </c>
      <c r="J136" s="1" t="s">
        <v>468</v>
      </c>
      <c r="K136" s="12"/>
      <c r="L136" s="1"/>
      <c r="M136" s="1"/>
    </row>
    <row r="137" spans="1:13" ht="45" x14ac:dyDescent="0.25">
      <c r="A137" s="327"/>
      <c r="B137" s="248" t="s">
        <v>67</v>
      </c>
      <c r="C137" s="337"/>
      <c r="D137" s="242" t="s">
        <v>491</v>
      </c>
      <c r="E137" s="279" t="s">
        <v>69</v>
      </c>
      <c r="F137" s="347"/>
      <c r="G137" s="93" t="s">
        <v>319</v>
      </c>
      <c r="H137" s="171" t="str">
        <f>+VLOOKUP(G137,[1]OBJETIVOS!$C$2:$D$217,2,FALSE)</f>
        <v>Participantes de la red de trabajo del sistema de vigilancia</v>
      </c>
      <c r="I137" s="1" t="s">
        <v>466</v>
      </c>
      <c r="J137" s="1" t="s">
        <v>472</v>
      </c>
      <c r="K137" s="12"/>
      <c r="L137" s="1"/>
      <c r="M137" s="1"/>
    </row>
    <row r="138" spans="1:13" ht="45.75" thickBot="1" x14ac:dyDescent="0.3">
      <c r="A138" s="327"/>
      <c r="B138" s="248" t="s">
        <v>67</v>
      </c>
      <c r="C138" s="337"/>
      <c r="D138" s="242" t="s">
        <v>491</v>
      </c>
      <c r="E138" s="279" t="s">
        <v>69</v>
      </c>
      <c r="F138" s="348"/>
      <c r="G138" s="141" t="s">
        <v>301</v>
      </c>
      <c r="H138" s="170" t="str">
        <f>+VLOOKUP(G138,[1]OBJETIVOS!$C$2:$D$217,2,FALSE)</f>
        <v>Porcentaje de avance en las etapas del plan operativo (Acreditación institucional)</v>
      </c>
      <c r="I138" s="12" t="s">
        <v>466</v>
      </c>
      <c r="J138" s="1" t="s">
        <v>468</v>
      </c>
      <c r="K138" s="12"/>
      <c r="L138" s="1"/>
      <c r="M138" s="1"/>
    </row>
    <row r="139" spans="1:13" ht="45" x14ac:dyDescent="0.25">
      <c r="A139" s="327"/>
      <c r="B139" s="248" t="s">
        <v>67</v>
      </c>
      <c r="C139" s="337"/>
      <c r="D139" s="242" t="s">
        <v>491</v>
      </c>
      <c r="E139" s="279" t="s">
        <v>70</v>
      </c>
      <c r="F139" s="324" t="s">
        <v>70</v>
      </c>
      <c r="G139" s="93" t="s">
        <v>408</v>
      </c>
      <c r="H139" s="171" t="str">
        <f>+VLOOKUP(G139,[1]OBJETIVOS!$C$2:$D$217,2,FALSE)</f>
        <v>Programas de postgrados en red</v>
      </c>
      <c r="I139" s="1" t="s">
        <v>466</v>
      </c>
      <c r="J139" s="1" t="s">
        <v>471</v>
      </c>
      <c r="K139" s="12"/>
      <c r="L139" s="1"/>
      <c r="M139" s="1"/>
    </row>
    <row r="140" spans="1:13" ht="45" x14ac:dyDescent="0.25">
      <c r="A140" s="327"/>
      <c r="B140" s="248" t="s">
        <v>67</v>
      </c>
      <c r="C140" s="337"/>
      <c r="D140" s="242" t="s">
        <v>491</v>
      </c>
      <c r="E140" s="279" t="s">
        <v>70</v>
      </c>
      <c r="F140" s="324"/>
      <c r="G140" s="93" t="s">
        <v>437</v>
      </c>
      <c r="H140" s="171" t="str">
        <f>+VLOOKUP(G140,[1]OBJETIVOS!$C$2:$D$217,2,FALSE)</f>
        <v>Oferta de programas</v>
      </c>
      <c r="I140" s="12" t="s">
        <v>466</v>
      </c>
      <c r="J140" s="1" t="s">
        <v>468</v>
      </c>
      <c r="K140" s="12"/>
      <c r="L140" s="1"/>
      <c r="M140" s="1"/>
    </row>
    <row r="141" spans="1:13" ht="17.25" customHeight="1" thickBot="1" x14ac:dyDescent="0.3">
      <c r="A141" s="327"/>
      <c r="B141" s="248" t="s">
        <v>67</v>
      </c>
      <c r="C141" s="322"/>
      <c r="D141" s="242" t="s">
        <v>491</v>
      </c>
      <c r="E141" s="279" t="s">
        <v>70</v>
      </c>
      <c r="F141" s="321"/>
      <c r="G141" s="137" t="s">
        <v>403</v>
      </c>
      <c r="H141" s="138" t="str">
        <f>+VLOOKUP(G141,[1]OBJETIVOS!$C$2:$D$217,2,FALSE)</f>
        <v>Convenios Internacionales de cooperación académica activos</v>
      </c>
      <c r="I141" s="1" t="s">
        <v>466</v>
      </c>
      <c r="J141" s="1" t="s">
        <v>392</v>
      </c>
      <c r="K141" s="1"/>
      <c r="L141" s="1"/>
      <c r="M141" s="1"/>
    </row>
    <row r="142" spans="1:13" ht="29.25" customHeight="1" x14ac:dyDescent="0.25">
      <c r="A142" s="327"/>
      <c r="B142" s="248" t="s">
        <v>67</v>
      </c>
      <c r="C142" s="322"/>
      <c r="D142" s="242" t="s">
        <v>491</v>
      </c>
      <c r="E142" s="279" t="s">
        <v>71</v>
      </c>
      <c r="F142" s="320" t="s">
        <v>71</v>
      </c>
      <c r="G142" s="97" t="s">
        <v>399</v>
      </c>
      <c r="H142" s="98" t="str">
        <f>+VLOOKUP(G142,[1]OBJETIVOS!$C$2:$D$217,2,FALSE)</f>
        <v>Número de obras de creación artística, libro o capítulo de libro resultado de investigación</v>
      </c>
      <c r="I142" s="12" t="s">
        <v>466</v>
      </c>
      <c r="J142" s="1" t="s">
        <v>470</v>
      </c>
      <c r="K142" s="12"/>
      <c r="L142" s="1"/>
      <c r="M142" s="1"/>
    </row>
    <row r="143" spans="1:13" ht="29.25" customHeight="1" x14ac:dyDescent="0.25">
      <c r="A143" s="327"/>
      <c r="B143" s="248" t="s">
        <v>67</v>
      </c>
      <c r="C143" s="322"/>
      <c r="D143" s="242" t="s">
        <v>491</v>
      </c>
      <c r="E143" s="279" t="s">
        <v>71</v>
      </c>
      <c r="F143" s="324"/>
      <c r="G143" s="93" t="s">
        <v>387</v>
      </c>
      <c r="H143" s="98" t="str">
        <f>+VLOOKUP(G143,[1]OBJETIVOS!$C$2:$D$217,2,FALSE)</f>
        <v>Número de grupos de investigación participando en redes</v>
      </c>
      <c r="I143" s="1" t="s">
        <v>466</v>
      </c>
      <c r="J143" s="1" t="s">
        <v>470</v>
      </c>
      <c r="K143" s="12"/>
      <c r="L143" s="1"/>
      <c r="M143" s="1"/>
    </row>
    <row r="144" spans="1:13" ht="25.5" customHeight="1" x14ac:dyDescent="0.25">
      <c r="A144" s="327"/>
      <c r="B144" s="248" t="s">
        <v>67</v>
      </c>
      <c r="C144" s="322"/>
      <c r="D144" s="242" t="s">
        <v>491</v>
      </c>
      <c r="E144" s="279" t="s">
        <v>71</v>
      </c>
      <c r="F144" s="324"/>
      <c r="G144" s="93" t="s">
        <v>388</v>
      </c>
      <c r="H144" s="94" t="str">
        <f>+VLOOKUP(G144,[1]OBJETIVOS!$C$2:$D$217,2,FALSE)</f>
        <v>Grupos registrados y reconocidos por Colciencias Pertenecientes a Redes de Investigación internacionales</v>
      </c>
      <c r="I144" s="12" t="s">
        <v>466</v>
      </c>
      <c r="J144" s="1" t="s">
        <v>392</v>
      </c>
      <c r="K144" s="12"/>
      <c r="L144" s="1"/>
      <c r="M144" s="1"/>
    </row>
    <row r="145" spans="1:13" ht="33" customHeight="1" thickBot="1" x14ac:dyDescent="0.3">
      <c r="A145" s="327"/>
      <c r="B145" s="248" t="s">
        <v>67</v>
      </c>
      <c r="C145" s="322"/>
      <c r="D145" s="242" t="s">
        <v>491</v>
      </c>
      <c r="E145" s="279" t="s">
        <v>71</v>
      </c>
      <c r="F145" s="321"/>
      <c r="G145" s="95" t="s">
        <v>404</v>
      </c>
      <c r="H145" s="96" t="str">
        <f>+VLOOKUP(G145,[1]OBJETIVOS!$C$2:$D$217,2,FALSE)</f>
        <v>Socios Académicos Internacionales</v>
      </c>
      <c r="I145" s="1" t="s">
        <v>466</v>
      </c>
      <c r="J145" s="1" t="s">
        <v>392</v>
      </c>
      <c r="K145" s="12"/>
      <c r="L145" s="1"/>
      <c r="M145" s="1"/>
    </row>
    <row r="146" spans="1:13" ht="90.75" thickBot="1" x14ac:dyDescent="0.3">
      <c r="A146" s="327"/>
      <c r="B146" s="248" t="s">
        <v>67</v>
      </c>
      <c r="C146" s="322"/>
      <c r="D146" s="242" t="s">
        <v>491</v>
      </c>
      <c r="E146" s="92" t="s">
        <v>72</v>
      </c>
      <c r="F146" s="92" t="s">
        <v>72</v>
      </c>
      <c r="G146" s="91" t="s">
        <v>424</v>
      </c>
      <c r="H146" s="69" t="e">
        <f>+VLOOKUP(G146,[1]OBJETIVOS!$C$2:$D$217,2,FALSE)</f>
        <v>#N/A</v>
      </c>
      <c r="I146" s="12" t="s">
        <v>424</v>
      </c>
      <c r="J146" s="1">
        <v>0</v>
      </c>
      <c r="K146" s="1"/>
      <c r="L146" s="1"/>
      <c r="M146" s="1"/>
    </row>
    <row r="147" spans="1:13" ht="29.25" customHeight="1" x14ac:dyDescent="0.25">
      <c r="A147" s="327"/>
      <c r="B147" s="248" t="s">
        <v>67</v>
      </c>
      <c r="C147" s="322"/>
      <c r="D147" s="242" t="s">
        <v>491</v>
      </c>
      <c r="E147" s="279" t="s">
        <v>73</v>
      </c>
      <c r="F147" s="320" t="s">
        <v>73</v>
      </c>
      <c r="G147" s="172" t="s">
        <v>403</v>
      </c>
      <c r="H147" s="94" t="str">
        <f>+VLOOKUP(G147,[1]OBJETIVOS!$C$2:$D$217,2,FALSE)</f>
        <v>Convenios Internacionales de cooperación académica activos</v>
      </c>
      <c r="I147" s="1" t="s">
        <v>466</v>
      </c>
      <c r="J147" s="1" t="s">
        <v>392</v>
      </c>
      <c r="K147" s="1"/>
      <c r="L147" s="1"/>
      <c r="M147" s="1"/>
    </row>
    <row r="148" spans="1:13" ht="75.75" thickBot="1" x14ac:dyDescent="0.3">
      <c r="A148" s="327"/>
      <c r="B148" s="248" t="s">
        <v>67</v>
      </c>
      <c r="C148" s="322"/>
      <c r="D148" s="242" t="s">
        <v>491</v>
      </c>
      <c r="E148" s="279" t="s">
        <v>73</v>
      </c>
      <c r="F148" s="321"/>
      <c r="G148" s="173" t="s">
        <v>454</v>
      </c>
      <c r="H148" s="96" t="e">
        <f>+VLOOKUP(G148,[1]OBJETIVOS!$C$2:$D$217,2,FALSE)</f>
        <v>#N/A</v>
      </c>
      <c r="I148" s="12" t="s">
        <v>473</v>
      </c>
      <c r="J148" s="1">
        <v>0</v>
      </c>
      <c r="K148" s="1"/>
      <c r="L148" s="1"/>
      <c r="M148" s="1"/>
    </row>
    <row r="149" spans="1:13" ht="17.25" customHeight="1" x14ac:dyDescent="0.25">
      <c r="A149" s="327"/>
      <c r="B149" s="248" t="s">
        <v>67</v>
      </c>
      <c r="C149" s="322"/>
      <c r="D149" s="242" t="s">
        <v>491</v>
      </c>
      <c r="E149" s="279" t="s">
        <v>74</v>
      </c>
      <c r="F149" s="320" t="s">
        <v>74</v>
      </c>
      <c r="G149" s="93" t="s">
        <v>405</v>
      </c>
      <c r="H149" s="98" t="str">
        <f>+VLOOKUP(G149,[1]OBJETIVOS!$C$2:$D$217,2,FALSE)</f>
        <v>Internacionalización de la Universidad</v>
      </c>
      <c r="I149" s="1" t="s">
        <v>466</v>
      </c>
      <c r="J149" s="1" t="s">
        <v>392</v>
      </c>
      <c r="K149" s="1"/>
      <c r="L149" s="1"/>
      <c r="M149" s="1"/>
    </row>
    <row r="150" spans="1:13" ht="45" x14ac:dyDescent="0.25">
      <c r="A150" s="327"/>
      <c r="B150" s="248" t="s">
        <v>67</v>
      </c>
      <c r="C150" s="322"/>
      <c r="D150" s="242" t="s">
        <v>491</v>
      </c>
      <c r="E150" s="279" t="s">
        <v>74</v>
      </c>
      <c r="F150" s="324"/>
      <c r="G150" s="174" t="s">
        <v>412</v>
      </c>
      <c r="H150" s="175" t="str">
        <f>+VLOOKUP(G150,[1]OBJETIVOS!$C$2:$D$217,2,FALSE)</f>
        <v>Acciones realizadas en red con entidades regionales, nacionales o  internacionales</v>
      </c>
      <c r="I150" s="12" t="s">
        <v>466</v>
      </c>
      <c r="J150" s="1" t="s">
        <v>470</v>
      </c>
      <c r="K150" s="1"/>
      <c r="L150" s="1"/>
      <c r="M150" s="1"/>
    </row>
    <row r="151" spans="1:13" ht="80.25" customHeight="1" thickBot="1" x14ac:dyDescent="0.3">
      <c r="A151" s="327"/>
      <c r="B151" s="248" t="s">
        <v>67</v>
      </c>
      <c r="C151" s="322"/>
      <c r="D151" s="242" t="s">
        <v>491</v>
      </c>
      <c r="E151" s="279" t="s">
        <v>74</v>
      </c>
      <c r="F151" s="321"/>
      <c r="G151" s="174" t="s">
        <v>438</v>
      </c>
      <c r="H151" s="175"/>
      <c r="I151" s="1" t="s">
        <v>473</v>
      </c>
      <c r="J151" s="1">
        <v>0</v>
      </c>
      <c r="K151" s="1"/>
      <c r="L151" s="1"/>
      <c r="M151" s="1"/>
    </row>
    <row r="152" spans="1:13" ht="90.75" thickBot="1" x14ac:dyDescent="0.3">
      <c r="A152" s="327"/>
      <c r="B152" s="248" t="s">
        <v>67</v>
      </c>
      <c r="C152" s="322"/>
      <c r="D152" s="242" t="s">
        <v>491</v>
      </c>
      <c r="E152" s="92" t="s">
        <v>75</v>
      </c>
      <c r="F152" s="92" t="s">
        <v>75</v>
      </c>
      <c r="G152" s="92" t="s">
        <v>439</v>
      </c>
      <c r="H152" s="69" t="e">
        <f>+VLOOKUP(G152,[1]OBJETIVOS!$C$2:$D$217,2,FALSE)</f>
        <v>#N/A</v>
      </c>
      <c r="I152" s="12" t="s">
        <v>480</v>
      </c>
      <c r="J152" s="1">
        <v>0</v>
      </c>
      <c r="K152" s="1"/>
      <c r="L152" s="1"/>
      <c r="M152" s="1"/>
    </row>
    <row r="153" spans="1:13" ht="51" customHeight="1" thickBot="1" x14ac:dyDescent="0.3">
      <c r="A153" s="327"/>
      <c r="B153" s="248" t="s">
        <v>67</v>
      </c>
      <c r="C153" s="322"/>
      <c r="D153" s="242" t="s">
        <v>491</v>
      </c>
      <c r="E153" s="92" t="s">
        <v>76</v>
      </c>
      <c r="F153" s="92" t="s">
        <v>76</v>
      </c>
      <c r="G153" s="92" t="s">
        <v>406</v>
      </c>
      <c r="H153" s="69" t="e">
        <f>+VLOOKUP(G153,[1]OBJETIVOS!$C$2:$D$217,2,FALSE)</f>
        <v>#N/A</v>
      </c>
      <c r="I153" s="1" t="s">
        <v>466</v>
      </c>
      <c r="J153" s="1" t="s">
        <v>472</v>
      </c>
      <c r="K153" s="1"/>
      <c r="L153" s="1"/>
      <c r="M153" s="1"/>
    </row>
    <row r="154" spans="1:13" ht="22.5" customHeight="1" x14ac:dyDescent="0.25">
      <c r="A154" s="327"/>
      <c r="B154" s="248" t="s">
        <v>67</v>
      </c>
      <c r="C154" s="322"/>
      <c r="D154" s="242" t="s">
        <v>491</v>
      </c>
      <c r="E154" s="279" t="s">
        <v>77</v>
      </c>
      <c r="F154" s="315" t="s">
        <v>77</v>
      </c>
      <c r="G154" s="71" t="s">
        <v>407</v>
      </c>
      <c r="H154" s="63" t="str">
        <f>+VLOOKUP(G154,[1]OBJETIVOS!$C$2:$D$217,2,FALSE)</f>
        <v>Articulación de la Educación Superior con la Educación Media</v>
      </c>
      <c r="I154" s="12" t="s">
        <v>466</v>
      </c>
      <c r="J154" s="1" t="s">
        <v>468</v>
      </c>
      <c r="K154" s="1"/>
      <c r="L154" s="1"/>
      <c r="M154" s="1"/>
    </row>
    <row r="155" spans="1:13" ht="25.5" customHeight="1" thickBot="1" x14ac:dyDescent="0.3">
      <c r="A155" s="327"/>
      <c r="B155" s="248" t="s">
        <v>67</v>
      </c>
      <c r="C155" s="322"/>
      <c r="D155" s="242" t="s">
        <v>491</v>
      </c>
      <c r="E155" s="279" t="s">
        <v>77</v>
      </c>
      <c r="F155" s="316"/>
      <c r="G155" s="61" t="s">
        <v>408</v>
      </c>
      <c r="H155" s="73" t="str">
        <f>+VLOOKUP(G155,[1]OBJETIVOS!$C$2:$D$217,2,FALSE)</f>
        <v>Programas de postgrados en red</v>
      </c>
      <c r="I155" s="1" t="s">
        <v>466</v>
      </c>
      <c r="J155" s="1" t="s">
        <v>471</v>
      </c>
      <c r="K155" s="1"/>
      <c r="L155" s="1"/>
      <c r="M155" s="1"/>
    </row>
    <row r="156" spans="1:13" ht="59.25" customHeight="1" x14ac:dyDescent="0.25">
      <c r="A156" s="327"/>
      <c r="B156" s="253" t="s">
        <v>78</v>
      </c>
      <c r="C156" s="298" t="s">
        <v>78</v>
      </c>
      <c r="D156" s="242" t="s">
        <v>491</v>
      </c>
      <c r="E156" s="279" t="s">
        <v>79</v>
      </c>
      <c r="F156" s="320" t="s">
        <v>79</v>
      </c>
      <c r="G156" s="176" t="s">
        <v>440</v>
      </c>
      <c r="H156" s="63"/>
      <c r="I156" s="12" t="s">
        <v>478</v>
      </c>
      <c r="J156" s="1" t="s">
        <v>468</v>
      </c>
      <c r="K156" s="1"/>
      <c r="L156" s="1"/>
      <c r="M156" s="1"/>
    </row>
    <row r="157" spans="1:13" ht="21.75" customHeight="1" x14ac:dyDescent="0.25">
      <c r="A157" s="327"/>
      <c r="B157" s="253" t="s">
        <v>78</v>
      </c>
      <c r="C157" s="299"/>
      <c r="D157" s="242" t="s">
        <v>491</v>
      </c>
      <c r="E157" s="279" t="s">
        <v>79</v>
      </c>
      <c r="F157" s="324"/>
      <c r="G157" s="90" t="s">
        <v>404</v>
      </c>
      <c r="H157" s="13" t="str">
        <f>+VLOOKUP(G157,[1]OBJETIVOS!$C$2:$D$217,2,FALSE)</f>
        <v>Socios Académicos Internacionales</v>
      </c>
      <c r="I157" s="1" t="s">
        <v>466</v>
      </c>
      <c r="J157" s="1" t="s">
        <v>392</v>
      </c>
      <c r="K157" s="1"/>
      <c r="L157" s="1"/>
      <c r="M157" s="1"/>
    </row>
    <row r="158" spans="1:13" ht="20.25" customHeight="1" thickBot="1" x14ac:dyDescent="0.3">
      <c r="A158" s="327"/>
      <c r="B158" s="253" t="s">
        <v>78</v>
      </c>
      <c r="C158" s="299"/>
      <c r="D158" s="242" t="s">
        <v>491</v>
      </c>
      <c r="E158" s="279" t="s">
        <v>79</v>
      </c>
      <c r="F158" s="321"/>
      <c r="G158" s="61" t="s">
        <v>409</v>
      </c>
      <c r="H158" s="73" t="str">
        <f>+VLOOKUP(G158,[1]OBJETIVOS!$C$2:$D$217,2,FALSE)</f>
        <v>Número de Alianzas y/o Convenios firmados</v>
      </c>
      <c r="I158" s="12" t="s">
        <v>466</v>
      </c>
      <c r="J158" s="1" t="s">
        <v>469</v>
      </c>
      <c r="K158" s="1"/>
      <c r="L158" s="1"/>
      <c r="M158" s="1"/>
    </row>
    <row r="159" spans="1:13" ht="59.25" customHeight="1" x14ac:dyDescent="0.25">
      <c r="A159" s="327"/>
      <c r="B159" s="253" t="s">
        <v>78</v>
      </c>
      <c r="C159" s="299"/>
      <c r="D159" s="242" t="s">
        <v>491</v>
      </c>
      <c r="E159" s="279" t="s">
        <v>80</v>
      </c>
      <c r="F159" s="320" t="s">
        <v>80</v>
      </c>
      <c r="G159" s="139" t="s">
        <v>440</v>
      </c>
      <c r="H159" s="63"/>
      <c r="I159" s="1" t="s">
        <v>478</v>
      </c>
      <c r="J159" s="1" t="s">
        <v>468</v>
      </c>
      <c r="K159" s="1"/>
      <c r="L159" s="1"/>
      <c r="M159" s="1"/>
    </row>
    <row r="160" spans="1:13" ht="30.75" thickBot="1" x14ac:dyDescent="0.3">
      <c r="A160" s="327"/>
      <c r="B160" s="253" t="s">
        <v>78</v>
      </c>
      <c r="C160" s="299"/>
      <c r="D160" s="242" t="s">
        <v>491</v>
      </c>
      <c r="E160" s="279" t="s">
        <v>80</v>
      </c>
      <c r="F160" s="321"/>
      <c r="G160" s="141" t="s">
        <v>410</v>
      </c>
      <c r="H160" s="138" t="str">
        <f>+VLOOKUP(G160,[1]OBJETIVOS!$C$2:$D$217,2,FALSE)</f>
        <v>Asignaturas orientadas por profesores visitantes internacionales</v>
      </c>
      <c r="I160" s="12" t="s">
        <v>466</v>
      </c>
      <c r="J160" s="1" t="s">
        <v>392</v>
      </c>
      <c r="K160" s="1"/>
      <c r="L160" s="1"/>
      <c r="M160" s="1"/>
    </row>
    <row r="161" spans="1:13" ht="30.75" thickBot="1" x14ac:dyDescent="0.3">
      <c r="A161" s="327"/>
      <c r="B161" s="253" t="s">
        <v>78</v>
      </c>
      <c r="C161" s="299"/>
      <c r="D161" s="242" t="s">
        <v>491</v>
      </c>
      <c r="E161" s="279" t="s">
        <v>81</v>
      </c>
      <c r="F161" s="265" t="s">
        <v>81</v>
      </c>
      <c r="G161" s="92" t="s">
        <v>411</v>
      </c>
      <c r="H161" s="69" t="str">
        <f>+VLOOKUP(G161,[1]OBJETIVOS!$C$2:$D$217,2,FALSE)</f>
        <v>Estudiantes internacionales en la UTP</v>
      </c>
      <c r="I161" s="1" t="s">
        <v>466</v>
      </c>
      <c r="J161" s="1" t="s">
        <v>392</v>
      </c>
      <c r="K161" s="1"/>
      <c r="L161" s="1"/>
      <c r="M161" s="1"/>
    </row>
    <row r="162" spans="1:13" ht="29.25" customHeight="1" x14ac:dyDescent="0.25">
      <c r="A162" s="327"/>
      <c r="B162" s="253" t="s">
        <v>78</v>
      </c>
      <c r="C162" s="299"/>
      <c r="D162" s="242" t="s">
        <v>491</v>
      </c>
      <c r="E162" s="279" t="s">
        <v>83</v>
      </c>
      <c r="F162" s="320" t="s">
        <v>83</v>
      </c>
      <c r="G162" s="139" t="s">
        <v>413</v>
      </c>
      <c r="H162" s="63" t="str">
        <f>+VLOOKUP(G162,[1]OBJETIVOS!$C$2:$D$217,2,FALSE)</f>
        <v>Docentes que dan ponencias en eventos internacionales</v>
      </c>
      <c r="I162" s="12" t="s">
        <v>466</v>
      </c>
      <c r="J162" s="1" t="s">
        <v>392</v>
      </c>
      <c r="K162" s="1"/>
      <c r="L162" s="1"/>
      <c r="M162" s="1"/>
    </row>
    <row r="163" spans="1:13" ht="30" x14ac:dyDescent="0.25">
      <c r="A163" s="327"/>
      <c r="B163" s="253" t="s">
        <v>78</v>
      </c>
      <c r="C163" s="299"/>
      <c r="D163" s="242" t="s">
        <v>491</v>
      </c>
      <c r="E163" s="279" t="s">
        <v>83</v>
      </c>
      <c r="F163" s="324"/>
      <c r="G163" s="140" t="s">
        <v>404</v>
      </c>
      <c r="H163" s="31" t="str">
        <f>+VLOOKUP(G163,[1]OBJETIVOS!$C$2:$D$217,2,FALSE)</f>
        <v>Socios Académicos Internacionales</v>
      </c>
      <c r="I163" s="1" t="s">
        <v>466</v>
      </c>
      <c r="J163" s="1" t="s">
        <v>392</v>
      </c>
      <c r="K163" s="1"/>
      <c r="L163" s="1"/>
      <c r="M163" s="1"/>
    </row>
    <row r="164" spans="1:13" ht="15.75" customHeight="1" x14ac:dyDescent="0.25">
      <c r="A164" s="327"/>
      <c r="B164" s="253" t="s">
        <v>78</v>
      </c>
      <c r="C164" s="299"/>
      <c r="D164" s="242" t="s">
        <v>491</v>
      </c>
      <c r="E164" s="279" t="s">
        <v>83</v>
      </c>
      <c r="F164" s="324"/>
      <c r="G164" s="140" t="s">
        <v>441</v>
      </c>
      <c r="H164" s="31" t="str">
        <f>+VLOOKUP(G164,[1]OBJETIVOS!$C$2:$D$217,2,FALSE)</f>
        <v>Docentes que salen al exterior</v>
      </c>
      <c r="I164" s="12" t="s">
        <v>466</v>
      </c>
      <c r="J164" s="1" t="s">
        <v>392</v>
      </c>
      <c r="K164" s="1"/>
      <c r="L164" s="1"/>
      <c r="M164" s="1"/>
    </row>
    <row r="165" spans="1:13" ht="30" customHeight="1" thickBot="1" x14ac:dyDescent="0.3">
      <c r="A165" s="327"/>
      <c r="B165" s="253" t="s">
        <v>78</v>
      </c>
      <c r="C165" s="299"/>
      <c r="D165" s="242" t="s">
        <v>491</v>
      </c>
      <c r="E165" s="279" t="s">
        <v>83</v>
      </c>
      <c r="F165" s="321"/>
      <c r="G165" s="177" t="s">
        <v>408</v>
      </c>
      <c r="H165" s="138" t="str">
        <f>+VLOOKUP(G165,[1]OBJETIVOS!$C$2:$D$217,2,FALSE)</f>
        <v>Programas de postgrados en red</v>
      </c>
      <c r="I165" s="1" t="s">
        <v>466</v>
      </c>
      <c r="J165" s="1" t="s">
        <v>471</v>
      </c>
      <c r="K165" s="1"/>
      <c r="L165" s="1"/>
      <c r="M165" s="1"/>
    </row>
    <row r="166" spans="1:13" ht="30" customHeight="1" x14ac:dyDescent="0.25">
      <c r="A166" s="327"/>
      <c r="B166" s="253" t="s">
        <v>78</v>
      </c>
      <c r="C166" s="299"/>
      <c r="D166" s="242" t="s">
        <v>491</v>
      </c>
      <c r="E166" s="279" t="s">
        <v>82</v>
      </c>
      <c r="F166" s="320" t="s">
        <v>82</v>
      </c>
      <c r="G166" s="139" t="s">
        <v>289</v>
      </c>
      <c r="H166" s="63" t="str">
        <f>+VLOOKUP(G166,[1]OBJETIVOS!$C$2:$D$217,2,FALSE)</f>
        <v>Número de grupos de investigación que participan en observatorios sociales de impacto regional</v>
      </c>
      <c r="I166" s="12" t="s">
        <v>466</v>
      </c>
      <c r="J166" s="1" t="s">
        <v>470</v>
      </c>
      <c r="K166" s="1"/>
      <c r="L166" s="1"/>
      <c r="M166" s="1"/>
    </row>
    <row r="167" spans="1:13" ht="30" customHeight="1" x14ac:dyDescent="0.25">
      <c r="A167" s="327"/>
      <c r="B167" s="253" t="s">
        <v>78</v>
      </c>
      <c r="C167" s="299"/>
      <c r="D167" s="242" t="s">
        <v>491</v>
      </c>
      <c r="E167" s="279" t="s">
        <v>82</v>
      </c>
      <c r="F167" s="324"/>
      <c r="G167" s="140" t="s">
        <v>387</v>
      </c>
      <c r="H167" s="31" t="str">
        <f>+VLOOKUP(G167,[1]OBJETIVOS!$C$2:$D$217,2,FALSE)</f>
        <v>Número de grupos de investigación participando en redes</v>
      </c>
      <c r="I167" s="1" t="s">
        <v>466</v>
      </c>
      <c r="J167" s="1" t="s">
        <v>470</v>
      </c>
      <c r="K167" s="1"/>
      <c r="L167" s="1"/>
      <c r="M167" s="1"/>
    </row>
    <row r="168" spans="1:13" ht="30" customHeight="1" x14ac:dyDescent="0.25">
      <c r="A168" s="327"/>
      <c r="B168" s="253" t="s">
        <v>78</v>
      </c>
      <c r="C168" s="299"/>
      <c r="D168" s="242" t="s">
        <v>491</v>
      </c>
      <c r="E168" s="279" t="s">
        <v>82</v>
      </c>
      <c r="F168" s="324"/>
      <c r="G168" s="140" t="s">
        <v>388</v>
      </c>
      <c r="H168" s="31" t="str">
        <f>+VLOOKUP(G168,[1]OBJETIVOS!$C$2:$D$217,2,FALSE)</f>
        <v>Grupos registrados y reconocidos por Colciencias Pertenecientes a Redes de Investigación internacionales</v>
      </c>
      <c r="I168" s="12" t="s">
        <v>466</v>
      </c>
      <c r="J168" s="1" t="s">
        <v>392</v>
      </c>
      <c r="K168" s="1"/>
      <c r="L168" s="1"/>
      <c r="M168" s="1"/>
    </row>
    <row r="169" spans="1:13" ht="30" customHeight="1" x14ac:dyDescent="0.25">
      <c r="A169" s="327"/>
      <c r="B169" s="253" t="s">
        <v>78</v>
      </c>
      <c r="C169" s="299"/>
      <c r="D169" s="242" t="s">
        <v>491</v>
      </c>
      <c r="E169" s="279" t="s">
        <v>82</v>
      </c>
      <c r="F169" s="324"/>
      <c r="G169" s="140" t="s">
        <v>442</v>
      </c>
      <c r="H169" s="31" t="str">
        <f>+VLOOKUP(G169,[1]OBJETIVOS!$C$2:$D$217,2,FALSE)</f>
        <v>Membresías y participación en asociaciones / redes internacionales</v>
      </c>
      <c r="I169" s="1" t="s">
        <v>466</v>
      </c>
      <c r="J169" s="1" t="s">
        <v>392</v>
      </c>
      <c r="K169" s="1"/>
      <c r="L169" s="1"/>
      <c r="M169" s="1"/>
    </row>
    <row r="170" spans="1:13" ht="35.25" customHeight="1" thickBot="1" x14ac:dyDescent="0.3">
      <c r="A170" s="327"/>
      <c r="B170" s="253" t="s">
        <v>78</v>
      </c>
      <c r="C170" s="299"/>
      <c r="D170" s="242" t="s">
        <v>491</v>
      </c>
      <c r="E170" s="279" t="s">
        <v>82</v>
      </c>
      <c r="F170" s="321"/>
      <c r="G170" s="141" t="s">
        <v>412</v>
      </c>
      <c r="H170" s="138" t="str">
        <f>+VLOOKUP(G170,[1]OBJETIVOS!$C$2:$D$217,2,FALSE)</f>
        <v>Acciones realizadas en red con entidades regionales, nacionales o  internacionales</v>
      </c>
      <c r="I170" s="12" t="s">
        <v>466</v>
      </c>
      <c r="J170" s="1" t="s">
        <v>470</v>
      </c>
      <c r="K170" s="1"/>
      <c r="L170" s="1"/>
      <c r="M170" s="1"/>
    </row>
    <row r="171" spans="1:13" ht="60" customHeight="1" x14ac:dyDescent="0.25">
      <c r="A171" s="327"/>
      <c r="B171" s="253" t="s">
        <v>78</v>
      </c>
      <c r="C171" s="299"/>
      <c r="D171" s="242" t="s">
        <v>491</v>
      </c>
      <c r="E171" s="284" t="s">
        <v>84</v>
      </c>
      <c r="F171" s="320" t="s">
        <v>84</v>
      </c>
      <c r="G171" s="250" t="s">
        <v>499</v>
      </c>
      <c r="H171" s="63"/>
      <c r="I171" s="1" t="s">
        <v>478</v>
      </c>
      <c r="J171" s="1" t="s">
        <v>468</v>
      </c>
      <c r="K171" s="1"/>
      <c r="L171" s="1"/>
      <c r="M171" s="1"/>
    </row>
    <row r="172" spans="1:13" ht="44.25" customHeight="1" x14ac:dyDescent="0.25">
      <c r="A172" s="327"/>
      <c r="B172" s="253" t="s">
        <v>78</v>
      </c>
      <c r="C172" s="299"/>
      <c r="D172" s="242" t="s">
        <v>491</v>
      </c>
      <c r="E172" s="284" t="s">
        <v>84</v>
      </c>
      <c r="F172" s="324"/>
      <c r="G172" s="140" t="s">
        <v>413</v>
      </c>
      <c r="H172" s="31" t="str">
        <f>+VLOOKUP(G172,[1]OBJETIVOS!$C$2:$D$217,2,FALSE)</f>
        <v>Docentes que dan ponencias en eventos internacionales</v>
      </c>
      <c r="I172" s="12" t="s">
        <v>466</v>
      </c>
      <c r="J172" s="1" t="s">
        <v>392</v>
      </c>
      <c r="K172" s="1"/>
      <c r="L172" s="1"/>
      <c r="M172" s="1"/>
    </row>
    <row r="173" spans="1:13" ht="57.75" customHeight="1" x14ac:dyDescent="0.25">
      <c r="A173" s="327"/>
      <c r="B173" s="253" t="s">
        <v>78</v>
      </c>
      <c r="C173" s="299"/>
      <c r="D173" s="242" t="s">
        <v>491</v>
      </c>
      <c r="E173" s="284" t="s">
        <v>84</v>
      </c>
      <c r="F173" s="324"/>
      <c r="G173" s="140" t="s">
        <v>414</v>
      </c>
      <c r="H173" s="31" t="str">
        <f>+VLOOKUP(G173,[1]OBJETIVOS!$C$2:$D$217,2,FALSE)</f>
        <v>Docentes que salen al exterior</v>
      </c>
      <c r="I173" s="1" t="s">
        <v>466</v>
      </c>
      <c r="J173" s="1" t="s">
        <v>392</v>
      </c>
      <c r="K173" s="1"/>
      <c r="L173" s="1"/>
      <c r="M173" s="1"/>
    </row>
    <row r="174" spans="1:13" ht="72" customHeight="1" thickBot="1" x14ac:dyDescent="0.3">
      <c r="A174" s="327"/>
      <c r="B174" s="253" t="s">
        <v>78</v>
      </c>
      <c r="C174" s="299"/>
      <c r="D174" s="242" t="s">
        <v>491</v>
      </c>
      <c r="E174" s="284" t="s">
        <v>84</v>
      </c>
      <c r="F174" s="321"/>
      <c r="G174" s="72" t="s">
        <v>415</v>
      </c>
      <c r="H174" s="62" t="str">
        <f>+VLOOKUP(G174,[1]OBJETIVOS!$C$2:$D$217,2,FALSE)</f>
        <v>Estudiantes UTP en movilidad internacional</v>
      </c>
      <c r="I174" s="12" t="s">
        <v>466</v>
      </c>
      <c r="J174" s="1" t="s">
        <v>392</v>
      </c>
      <c r="K174" s="1"/>
      <c r="L174" s="1"/>
      <c r="M174" s="1"/>
    </row>
    <row r="175" spans="1:13" ht="63" customHeight="1" thickBot="1" x14ac:dyDescent="0.3">
      <c r="A175" s="327"/>
      <c r="B175" s="253" t="s">
        <v>78</v>
      </c>
      <c r="C175" s="299"/>
      <c r="D175" s="242" t="s">
        <v>491</v>
      </c>
      <c r="E175" s="265" t="s">
        <v>85</v>
      </c>
      <c r="F175" s="265" t="s">
        <v>85</v>
      </c>
      <c r="G175" s="91" t="s">
        <v>443</v>
      </c>
      <c r="H175" s="69" t="e">
        <f>+VLOOKUP(G175,[1]OBJETIVOS!$C$2:$D$217,2,FALSE)</f>
        <v>#N/A</v>
      </c>
      <c r="I175" s="1" t="s">
        <v>473</v>
      </c>
      <c r="J175" s="1">
        <v>0</v>
      </c>
      <c r="K175" s="1"/>
      <c r="L175" s="1"/>
      <c r="M175" s="1"/>
    </row>
    <row r="176" spans="1:13" ht="60" customHeight="1" x14ac:dyDescent="0.25">
      <c r="A176" s="327"/>
      <c r="B176" s="253" t="s">
        <v>78</v>
      </c>
      <c r="C176" s="300"/>
      <c r="D176" s="242" t="s">
        <v>491</v>
      </c>
      <c r="E176" s="261" t="s">
        <v>86</v>
      </c>
      <c r="F176" s="261" t="s">
        <v>86</v>
      </c>
      <c r="G176" s="88" t="s">
        <v>444</v>
      </c>
      <c r="H176" s="13" t="e">
        <f>+VLOOKUP(G176,[1]OBJETIVOS!$C$2:$D$217,2,FALSE)</f>
        <v>#N/A</v>
      </c>
      <c r="I176" s="12" t="s">
        <v>473</v>
      </c>
      <c r="J176" s="1">
        <v>0</v>
      </c>
      <c r="K176" s="1"/>
      <c r="L176" s="1"/>
      <c r="M176" s="1"/>
    </row>
    <row r="177" spans="1:13" ht="7.5" customHeight="1" x14ac:dyDescent="0.25">
      <c r="A177" s="7"/>
      <c r="B177" s="7"/>
      <c r="C177" s="3"/>
      <c r="D177" s="213"/>
      <c r="E177" s="286"/>
      <c r="F177" s="270"/>
      <c r="G177" s="86"/>
      <c r="H177" s="87"/>
      <c r="I177" s="87"/>
      <c r="J177" s="87">
        <v>0</v>
      </c>
      <c r="K177" s="3"/>
      <c r="L177" s="3"/>
      <c r="M177" s="3"/>
    </row>
    <row r="178" spans="1:13" ht="184.5" customHeight="1" x14ac:dyDescent="0.25">
      <c r="A178" s="326" t="s">
        <v>205</v>
      </c>
      <c r="B178" s="247" t="s">
        <v>87</v>
      </c>
      <c r="C178" s="323" t="s">
        <v>87</v>
      </c>
      <c r="D178" s="198" t="s">
        <v>492</v>
      </c>
      <c r="E178" s="281" t="s">
        <v>89</v>
      </c>
      <c r="F178" s="325" t="s">
        <v>89</v>
      </c>
      <c r="G178" s="179" t="s">
        <v>416</v>
      </c>
      <c r="H178" s="33" t="e">
        <f>+VLOOKUP(G178,[1]OBJETIVOS!$C$2:$D$217,2,FALSE)</f>
        <v>#N/A</v>
      </c>
      <c r="I178" s="33" t="s">
        <v>473</v>
      </c>
      <c r="J178" s="33">
        <v>0</v>
      </c>
      <c r="K178" s="2"/>
      <c r="L178" s="2"/>
      <c r="M178" s="2"/>
    </row>
    <row r="179" spans="1:13" ht="57" customHeight="1" thickBot="1" x14ac:dyDescent="0.3">
      <c r="A179" s="326"/>
      <c r="B179" s="247" t="s">
        <v>87</v>
      </c>
      <c r="C179" s="323"/>
      <c r="D179" s="245" t="s">
        <v>492</v>
      </c>
      <c r="E179" s="281" t="s">
        <v>89</v>
      </c>
      <c r="F179" s="343"/>
      <c r="G179" s="57" t="s">
        <v>420</v>
      </c>
      <c r="H179" s="33" t="str">
        <f>+VLOOKUP(G179,[1]OBJETIVOS!$C$2:$D$217,2,FALSE)</f>
        <v xml:space="preserve"> Beneficiarios participantes (Estudiantes de Colegios y  de la Universidad  y  Jóvenes Investigadores)  en los programas de formación  en investigación, innovación y emprendimiento</v>
      </c>
      <c r="I179" s="33" t="s">
        <v>466</v>
      </c>
      <c r="J179" s="33" t="s">
        <v>470</v>
      </c>
      <c r="K179" s="2"/>
      <c r="L179" s="2"/>
      <c r="M179" s="2"/>
    </row>
    <row r="180" spans="1:13" ht="30" x14ac:dyDescent="0.25">
      <c r="A180" s="326"/>
      <c r="B180" s="247" t="s">
        <v>87</v>
      </c>
      <c r="C180" s="323"/>
      <c r="D180" s="245" t="s">
        <v>492</v>
      </c>
      <c r="E180" s="281" t="s">
        <v>88</v>
      </c>
      <c r="F180" s="307" t="s">
        <v>88</v>
      </c>
      <c r="G180" s="25" t="s">
        <v>323</v>
      </c>
      <c r="H180" s="50" t="str">
        <f>+VLOOKUP(G180,[1]OBJETIVOS!$C$2:$D$217,2,FALSE)</f>
        <v>Número de artículos publicados en los index internacionales</v>
      </c>
      <c r="I180" s="33" t="s">
        <v>466</v>
      </c>
      <c r="J180" s="33" t="s">
        <v>470</v>
      </c>
      <c r="K180" s="2"/>
      <c r="L180" s="2"/>
      <c r="M180" s="2"/>
    </row>
    <row r="181" spans="1:13" ht="30" x14ac:dyDescent="0.25">
      <c r="A181" s="326"/>
      <c r="B181" s="247" t="s">
        <v>87</v>
      </c>
      <c r="C181" s="323"/>
      <c r="D181" s="245" t="s">
        <v>492</v>
      </c>
      <c r="E181" s="281" t="s">
        <v>88</v>
      </c>
      <c r="F181" s="308"/>
      <c r="G181" s="27" t="s">
        <v>398</v>
      </c>
      <c r="H181" s="34" t="str">
        <f>+VLOOKUP(G181,[1]OBJETIVOS!$C$2:$D$217,2,FALSE)</f>
        <v>Número de artículos publicados en revistas indexadas</v>
      </c>
      <c r="I181" s="33" t="s">
        <v>466</v>
      </c>
      <c r="J181" s="33" t="s">
        <v>470</v>
      </c>
      <c r="K181" s="2"/>
      <c r="L181" s="2"/>
      <c r="M181" s="2"/>
    </row>
    <row r="182" spans="1:13" ht="30" x14ac:dyDescent="0.25">
      <c r="A182" s="326"/>
      <c r="B182" s="247" t="s">
        <v>87</v>
      </c>
      <c r="C182" s="323"/>
      <c r="D182" s="245" t="s">
        <v>492</v>
      </c>
      <c r="E182" s="281" t="s">
        <v>88</v>
      </c>
      <c r="F182" s="308"/>
      <c r="G182" s="27" t="s">
        <v>399</v>
      </c>
      <c r="H182" s="34" t="str">
        <f>+VLOOKUP(G182,[1]OBJETIVOS!$C$2:$D$217,2,FALSE)</f>
        <v>Número de obras de creación artística, libro o capítulo de libro resultado de investigación</v>
      </c>
      <c r="I182" s="33" t="s">
        <v>466</v>
      </c>
      <c r="J182" s="33" t="s">
        <v>470</v>
      </c>
      <c r="K182" s="2"/>
      <c r="L182" s="2"/>
      <c r="M182" s="2"/>
    </row>
    <row r="183" spans="1:13" ht="30" x14ac:dyDescent="0.25">
      <c r="A183" s="326"/>
      <c r="B183" s="247" t="s">
        <v>87</v>
      </c>
      <c r="C183" s="323"/>
      <c r="D183" s="245" t="s">
        <v>492</v>
      </c>
      <c r="E183" s="281" t="s">
        <v>88</v>
      </c>
      <c r="F183" s="308"/>
      <c r="G183" s="27" t="s">
        <v>417</v>
      </c>
      <c r="H183" s="34" t="str">
        <f>+VLOOKUP(G183,[1]OBJETIVOS!$C$2:$D$217,2,FALSE)</f>
        <v>Número de proyectos aprobados por tipo de investigación</v>
      </c>
      <c r="I183" s="33" t="s">
        <v>466</v>
      </c>
      <c r="J183" s="33" t="s">
        <v>470</v>
      </c>
      <c r="K183" s="2"/>
      <c r="L183" s="2"/>
      <c r="M183" s="2"/>
    </row>
    <row r="184" spans="1:13" ht="30.75" thickBot="1" x14ac:dyDescent="0.3">
      <c r="A184" s="326"/>
      <c r="B184" s="247" t="s">
        <v>87</v>
      </c>
      <c r="C184" s="323"/>
      <c r="D184" s="245" t="s">
        <v>492</v>
      </c>
      <c r="E184" s="281" t="s">
        <v>88</v>
      </c>
      <c r="F184" s="309"/>
      <c r="G184" s="29" t="s">
        <v>306</v>
      </c>
      <c r="H184" s="52" t="str">
        <f>+VLOOKUP(G184,[1]OBJETIVOS!$C$2:$D$217,2,FALSE)</f>
        <v>Número de proyectos (incluye practicas empresariales conducentes a trabajo de grado)</v>
      </c>
      <c r="I184" s="33" t="s">
        <v>466</v>
      </c>
      <c r="J184" s="33" t="s">
        <v>470</v>
      </c>
      <c r="K184" s="2"/>
      <c r="L184" s="2"/>
      <c r="M184" s="2"/>
    </row>
    <row r="185" spans="1:13" ht="21" customHeight="1" x14ac:dyDescent="0.25">
      <c r="A185" s="326"/>
      <c r="B185" s="247" t="s">
        <v>87</v>
      </c>
      <c r="C185" s="323"/>
      <c r="D185" s="245" t="s">
        <v>492</v>
      </c>
      <c r="E185" s="281" t="s">
        <v>90</v>
      </c>
      <c r="F185" s="307" t="s">
        <v>90</v>
      </c>
      <c r="G185" s="25" t="s">
        <v>288</v>
      </c>
      <c r="H185" s="50" t="str">
        <f>+VLOOKUP(G185,[1]OBJETIVOS!$C$2:$D$217,2,FALSE)</f>
        <v>Registro de propiedad intelectual</v>
      </c>
      <c r="I185" s="33" t="s">
        <v>466</v>
      </c>
      <c r="J185" s="33" t="s">
        <v>470</v>
      </c>
      <c r="K185" s="2"/>
      <c r="L185" s="2"/>
      <c r="M185" s="2"/>
    </row>
    <row r="186" spans="1:13" ht="22.5" customHeight="1" x14ac:dyDescent="0.25">
      <c r="A186" s="326"/>
      <c r="B186" s="247" t="s">
        <v>87</v>
      </c>
      <c r="C186" s="323"/>
      <c r="D186" s="245" t="s">
        <v>492</v>
      </c>
      <c r="E186" s="281" t="s">
        <v>90</v>
      </c>
      <c r="F186" s="308"/>
      <c r="G186" s="27" t="s">
        <v>418</v>
      </c>
      <c r="H186" s="34" t="str">
        <f>+VLOOKUP(G186,[1]OBJETIVOS!$C$2:$D$217,2,FALSE)</f>
        <v>Total de recursos  aprobados por tipo de investigación</v>
      </c>
      <c r="I186" s="33" t="s">
        <v>466</v>
      </c>
      <c r="J186" s="33" t="s">
        <v>470</v>
      </c>
      <c r="K186" s="2"/>
      <c r="L186" s="2"/>
      <c r="M186" s="2"/>
    </row>
    <row r="187" spans="1:13" ht="23.25" customHeight="1" x14ac:dyDescent="0.25">
      <c r="A187" s="326"/>
      <c r="B187" s="247" t="s">
        <v>87</v>
      </c>
      <c r="C187" s="323"/>
      <c r="D187" s="245" t="s">
        <v>492</v>
      </c>
      <c r="E187" s="281" t="s">
        <v>90</v>
      </c>
      <c r="F187" s="308"/>
      <c r="G187" s="27" t="s">
        <v>419</v>
      </c>
      <c r="H187" s="34" t="str">
        <f>+VLOOKUP(G187,[1]OBJETIVOS!$C$2:$D$217,2,FALSE)</f>
        <v>No de docentes y estudiantes capacitados en el funcionamiento de las bases de datos científicas</v>
      </c>
      <c r="I187" s="33" t="s">
        <v>466</v>
      </c>
      <c r="J187" s="33" t="s">
        <v>470</v>
      </c>
      <c r="K187" s="2"/>
      <c r="L187" s="2"/>
      <c r="M187" s="2"/>
    </row>
    <row r="188" spans="1:13" ht="30" x14ac:dyDescent="0.25">
      <c r="A188" s="326"/>
      <c r="B188" s="247" t="s">
        <v>87</v>
      </c>
      <c r="C188" s="323"/>
      <c r="D188" s="245" t="s">
        <v>492</v>
      </c>
      <c r="E188" s="281" t="s">
        <v>90</v>
      </c>
      <c r="F188" s="308"/>
      <c r="G188" s="27" t="s">
        <v>420</v>
      </c>
      <c r="H188" s="34" t="str">
        <f>+VLOOKUP(G188,[1]OBJETIVOS!$C$2:$D$217,2,FALSE)</f>
        <v xml:space="preserve"> Beneficiarios participantes (Estudiantes de Colegios y  de la Universidad  y  Jóvenes Investigadores)  en los programas de formación  en investigación, innovación y emprendimiento</v>
      </c>
      <c r="I188" s="33" t="s">
        <v>466</v>
      </c>
      <c r="J188" s="33" t="s">
        <v>470</v>
      </c>
      <c r="K188" s="2"/>
      <c r="L188" s="2"/>
      <c r="M188" s="2"/>
    </row>
    <row r="189" spans="1:13" ht="25.5" customHeight="1" x14ac:dyDescent="0.25">
      <c r="A189" s="326"/>
      <c r="B189" s="247" t="s">
        <v>87</v>
      </c>
      <c r="C189" s="323"/>
      <c r="D189" s="245" t="s">
        <v>492</v>
      </c>
      <c r="E189" s="281" t="s">
        <v>90</v>
      </c>
      <c r="F189" s="308"/>
      <c r="G189" s="27" t="s">
        <v>304</v>
      </c>
      <c r="H189" s="34" t="str">
        <f>+VLOOKUP(G189,[1]OBJETIVOS!$C$2:$D$217,2,FALSE)</f>
        <v>Número de Emprendimientos con potencial para ser Spin Off</v>
      </c>
      <c r="I189" s="33" t="s">
        <v>466</v>
      </c>
      <c r="J189" s="33" t="s">
        <v>470</v>
      </c>
      <c r="K189" s="2"/>
      <c r="L189" s="2"/>
      <c r="M189" s="2"/>
    </row>
    <row r="190" spans="1:13" ht="45" x14ac:dyDescent="0.25">
      <c r="A190" s="326"/>
      <c r="B190" s="247" t="s">
        <v>87</v>
      </c>
      <c r="C190" s="323"/>
      <c r="D190" s="245" t="s">
        <v>492</v>
      </c>
      <c r="E190" s="281" t="s">
        <v>90</v>
      </c>
      <c r="F190" s="308"/>
      <c r="G190" s="27" t="s">
        <v>305</v>
      </c>
      <c r="H190" s="34" t="str">
        <f>+VLOOKUP(G190,[1]OBJETIVOS!$C$2:$D$217,2,FALSE)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190" s="33" t="s">
        <v>466</v>
      </c>
      <c r="J190" s="33" t="s">
        <v>470</v>
      </c>
      <c r="K190" s="2"/>
      <c r="L190" s="2"/>
      <c r="M190" s="2"/>
    </row>
    <row r="191" spans="1:13" ht="21" customHeight="1" x14ac:dyDescent="0.25">
      <c r="A191" s="326"/>
      <c r="B191" s="247" t="s">
        <v>87</v>
      </c>
      <c r="C191" s="323"/>
      <c r="D191" s="245" t="s">
        <v>492</v>
      </c>
      <c r="E191" s="281" t="s">
        <v>90</v>
      </c>
      <c r="F191" s="308"/>
      <c r="G191" s="27" t="s">
        <v>306</v>
      </c>
      <c r="H191" s="34" t="str">
        <f>+VLOOKUP(G191,[1]OBJETIVOS!$C$2:$D$217,2,FALSE)</f>
        <v>Número de proyectos (incluye practicas empresariales conducentes a trabajo de grado)</v>
      </c>
      <c r="I191" s="33" t="s">
        <v>466</v>
      </c>
      <c r="J191" s="33" t="s">
        <v>470</v>
      </c>
      <c r="K191" s="2"/>
      <c r="L191" s="2"/>
      <c r="M191" s="2"/>
    </row>
    <row r="192" spans="1:13" ht="30" x14ac:dyDescent="0.25">
      <c r="A192" s="326"/>
      <c r="B192" s="247" t="s">
        <v>87</v>
      </c>
      <c r="C192" s="323"/>
      <c r="D192" s="245" t="s">
        <v>492</v>
      </c>
      <c r="E192" s="281" t="s">
        <v>90</v>
      </c>
      <c r="F192" s="308"/>
      <c r="G192" s="27" t="s">
        <v>307</v>
      </c>
      <c r="H192" s="34" t="str">
        <f>+VLOOKUP(G192,[1]OBJETIVOS!$C$2:$D$217,2,FALSE)</f>
        <v>Número de estudiantes vinculados con empresas</v>
      </c>
      <c r="I192" s="33" t="s">
        <v>466</v>
      </c>
      <c r="J192" s="33" t="s">
        <v>470</v>
      </c>
      <c r="K192" s="2"/>
      <c r="L192" s="2"/>
      <c r="M192" s="2"/>
    </row>
    <row r="193" spans="1:13" ht="21" customHeight="1" x14ac:dyDescent="0.25">
      <c r="A193" s="326"/>
      <c r="B193" s="247" t="s">
        <v>87</v>
      </c>
      <c r="C193" s="323"/>
      <c r="D193" s="245" t="s">
        <v>492</v>
      </c>
      <c r="E193" s="281" t="s">
        <v>90</v>
      </c>
      <c r="F193" s="318"/>
      <c r="G193" s="135" t="s">
        <v>426</v>
      </c>
      <c r="H193" s="34" t="str">
        <f>+VLOOKUP(G193,[1]OBJETIVOS!$C$2:$D$217,2,FALSE)</f>
        <v>Porcentaje de los proyectos sobresalientes y laureados</v>
      </c>
      <c r="I193" s="33" t="s">
        <v>466</v>
      </c>
      <c r="J193" s="33" t="s">
        <v>470</v>
      </c>
      <c r="K193" s="2"/>
      <c r="L193" s="2"/>
      <c r="M193" s="2"/>
    </row>
    <row r="194" spans="1:13" ht="30.75" thickBot="1" x14ac:dyDescent="0.3">
      <c r="A194" s="326"/>
      <c r="B194" s="247" t="s">
        <v>87</v>
      </c>
      <c r="C194" s="323"/>
      <c r="D194" s="245" t="s">
        <v>492</v>
      </c>
      <c r="E194" s="281" t="s">
        <v>90</v>
      </c>
      <c r="F194" s="309"/>
      <c r="G194" s="29" t="s">
        <v>308</v>
      </c>
      <c r="H194" s="52" t="str">
        <f>+VLOOKUP(G194,[1]OBJETIVOS!$C$2:$D$217,2,FALSE)</f>
        <v>Número de iniciativas empresariales con potencial innovador, de base tecnológica y de alto potencial, acompañadas en su gestión integral</v>
      </c>
      <c r="I194" s="33" t="s">
        <v>466</v>
      </c>
      <c r="J194" s="33" t="s">
        <v>470</v>
      </c>
      <c r="K194" s="2"/>
      <c r="L194" s="2"/>
      <c r="M194" s="2"/>
    </row>
    <row r="195" spans="1:13" ht="60.75" customHeight="1" thickBot="1" x14ac:dyDescent="0.3">
      <c r="A195" s="326"/>
      <c r="B195" s="247" t="s">
        <v>87</v>
      </c>
      <c r="C195" s="323"/>
      <c r="D195" s="245" t="s">
        <v>492</v>
      </c>
      <c r="E195" s="281" t="s">
        <v>91</v>
      </c>
      <c r="F195" s="84" t="s">
        <v>91</v>
      </c>
      <c r="G195" s="84" t="s">
        <v>393</v>
      </c>
      <c r="H195" s="85" t="str">
        <f>+VLOOKUP(G195,[1]OBJETIVOS!$C$2:$D$217,2,FALSE)</f>
        <v>Porcentaje de avance en las etapas del plan operativo (Curricular)</v>
      </c>
      <c r="I195" s="33" t="s">
        <v>466</v>
      </c>
      <c r="J195" s="33" t="s">
        <v>468</v>
      </c>
      <c r="K195" s="2"/>
      <c r="L195" s="2"/>
      <c r="M195" s="2"/>
    </row>
    <row r="196" spans="1:13" ht="15" customHeight="1" x14ac:dyDescent="0.25">
      <c r="A196" s="326"/>
      <c r="B196" s="247" t="s">
        <v>87</v>
      </c>
      <c r="C196" s="323"/>
      <c r="D196" s="245" t="s">
        <v>492</v>
      </c>
      <c r="E196" s="281" t="s">
        <v>92</v>
      </c>
      <c r="F196" s="307" t="s">
        <v>92</v>
      </c>
      <c r="G196" s="25" t="s">
        <v>286</v>
      </c>
      <c r="H196" s="50" t="str">
        <f>+VLOOKUP(G196,[1]OBJETIVOS!$C$2:$D$217,2,FALSE)</f>
        <v>Número de empresas innovadoras y/o de base tecnológica (EIBT)</v>
      </c>
      <c r="I196" s="33" t="s">
        <v>466</v>
      </c>
      <c r="J196" s="33" t="s">
        <v>470</v>
      </c>
      <c r="K196" s="2"/>
      <c r="L196" s="2"/>
      <c r="M196" s="2"/>
    </row>
    <row r="197" spans="1:13" ht="30" x14ac:dyDescent="0.25">
      <c r="A197" s="326"/>
      <c r="B197" s="247" t="s">
        <v>87</v>
      </c>
      <c r="C197" s="323"/>
      <c r="D197" s="245" t="s">
        <v>492</v>
      </c>
      <c r="E197" s="281" t="s">
        <v>92</v>
      </c>
      <c r="F197" s="308"/>
      <c r="G197" s="27" t="s">
        <v>287</v>
      </c>
      <c r="H197" s="34" t="str">
        <f>+VLOOKUP(G197,[1]OBJETIVOS!$C$2:$D$217,2,FALSE)</f>
        <v>Porcentaje de proyectos de investigación donde se evidencie la implementación de nuevos procesos y/o servicios, creación de nuevos productos e inventos</v>
      </c>
      <c r="I197" s="33" t="s">
        <v>466</v>
      </c>
      <c r="J197" s="33" t="s">
        <v>470</v>
      </c>
      <c r="K197" s="2"/>
      <c r="L197" s="2"/>
      <c r="M197" s="2"/>
    </row>
    <row r="198" spans="1:13" ht="30" x14ac:dyDescent="0.25">
      <c r="A198" s="326"/>
      <c r="B198" s="247" t="s">
        <v>87</v>
      </c>
      <c r="C198" s="323"/>
      <c r="D198" s="245" t="s">
        <v>492</v>
      </c>
      <c r="E198" s="281" t="s">
        <v>92</v>
      </c>
      <c r="F198" s="308"/>
      <c r="G198" s="27" t="s">
        <v>289</v>
      </c>
      <c r="H198" s="34" t="str">
        <f>+VLOOKUP(G198,[1]OBJETIVOS!$C$2:$D$217,2,FALSE)</f>
        <v>Número de grupos de investigación que participan en observatorios sociales de impacto regional</v>
      </c>
      <c r="I198" s="33" t="s">
        <v>466</v>
      </c>
      <c r="J198" s="33" t="s">
        <v>470</v>
      </c>
      <c r="K198" s="2"/>
      <c r="L198" s="2"/>
      <c r="M198" s="2"/>
    </row>
    <row r="199" spans="1:13" ht="30" x14ac:dyDescent="0.25">
      <c r="A199" s="326"/>
      <c r="B199" s="247" t="s">
        <v>87</v>
      </c>
      <c r="C199" s="323"/>
      <c r="D199" s="245" t="s">
        <v>492</v>
      </c>
      <c r="E199" s="281" t="s">
        <v>92</v>
      </c>
      <c r="F199" s="308"/>
      <c r="G199" s="27" t="s">
        <v>387</v>
      </c>
      <c r="H199" s="34" t="str">
        <f>+VLOOKUP(G199,[1]OBJETIVOS!$C$2:$D$217,2,FALSE)</f>
        <v>Número de grupos de investigación participando en redes</v>
      </c>
      <c r="I199" s="33" t="s">
        <v>466</v>
      </c>
      <c r="J199" s="33" t="s">
        <v>470</v>
      </c>
      <c r="K199" s="2"/>
      <c r="L199" s="2"/>
      <c r="M199" s="2"/>
    </row>
    <row r="200" spans="1:13" ht="30" x14ac:dyDescent="0.25">
      <c r="A200" s="326"/>
      <c r="B200" s="247" t="s">
        <v>87</v>
      </c>
      <c r="C200" s="323"/>
      <c r="D200" s="245" t="s">
        <v>492</v>
      </c>
      <c r="E200" s="281" t="s">
        <v>92</v>
      </c>
      <c r="F200" s="308"/>
      <c r="G200" s="27" t="s">
        <v>400</v>
      </c>
      <c r="H200" s="34" t="str">
        <f>+VLOOKUP(G200,[1]OBJETIVOS!$C$2:$D$217,2,FALSE)</f>
        <v>Porcentaje de grupos de investigación reconocidos por Colciencias</v>
      </c>
      <c r="I200" s="33" t="s">
        <v>466</v>
      </c>
      <c r="J200" s="33" t="s">
        <v>470</v>
      </c>
      <c r="K200" s="2"/>
      <c r="L200" s="2"/>
      <c r="M200" s="2"/>
    </row>
    <row r="201" spans="1:13" ht="30" x14ac:dyDescent="0.25">
      <c r="A201" s="326"/>
      <c r="B201" s="247" t="s">
        <v>87</v>
      </c>
      <c r="C201" s="323"/>
      <c r="D201" s="245" t="s">
        <v>492</v>
      </c>
      <c r="E201" s="281" t="s">
        <v>92</v>
      </c>
      <c r="F201" s="308"/>
      <c r="G201" s="27" t="s">
        <v>401</v>
      </c>
      <c r="H201" s="34" t="str">
        <f>+VLOOKUP(G201,[1]OBJETIVOS!$C$2:$D$217,2,FALSE)</f>
        <v>Porcentaje de grupos de investigación vinculados en los programas de maestría y doctorado</v>
      </c>
      <c r="I201" s="33" t="s">
        <v>466</v>
      </c>
      <c r="J201" s="33" t="s">
        <v>470</v>
      </c>
      <c r="K201" s="2"/>
      <c r="L201" s="2"/>
      <c r="M201" s="2"/>
    </row>
    <row r="202" spans="1:13" ht="30" x14ac:dyDescent="0.25">
      <c r="A202" s="326"/>
      <c r="B202" s="247" t="s">
        <v>87</v>
      </c>
      <c r="C202" s="323"/>
      <c r="D202" s="245" t="s">
        <v>492</v>
      </c>
      <c r="E202" s="281" t="s">
        <v>92</v>
      </c>
      <c r="F202" s="308"/>
      <c r="G202" s="27" t="s">
        <v>304</v>
      </c>
      <c r="H202" s="34" t="str">
        <f>+VLOOKUP(G202,[1]OBJETIVOS!$C$2:$D$217,2,FALSE)</f>
        <v>Número de Emprendimientos con potencial para ser Spin Off</v>
      </c>
      <c r="I202" s="33" t="s">
        <v>466</v>
      </c>
      <c r="J202" s="33" t="s">
        <v>470</v>
      </c>
      <c r="K202" s="2"/>
      <c r="L202" s="2"/>
      <c r="M202" s="2"/>
    </row>
    <row r="203" spans="1:13" ht="45" x14ac:dyDescent="0.25">
      <c r="A203" s="326"/>
      <c r="B203" s="247" t="s">
        <v>87</v>
      </c>
      <c r="C203" s="323"/>
      <c r="D203" s="245" t="s">
        <v>492</v>
      </c>
      <c r="E203" s="281" t="s">
        <v>92</v>
      </c>
      <c r="F203" s="308"/>
      <c r="G203" s="27" t="s">
        <v>305</v>
      </c>
      <c r="H203" s="34" t="str">
        <f>+VLOOKUP(G203,[1]OBJETIVOS!$C$2:$D$217,2,FALSE)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203" s="33" t="s">
        <v>466</v>
      </c>
      <c r="J203" s="33" t="s">
        <v>470</v>
      </c>
      <c r="K203" s="2"/>
      <c r="L203" s="2"/>
      <c r="M203" s="2"/>
    </row>
    <row r="204" spans="1:13" ht="30" x14ac:dyDescent="0.25">
      <c r="A204" s="326"/>
      <c r="B204" s="247" t="s">
        <v>87</v>
      </c>
      <c r="C204" s="323"/>
      <c r="D204" s="245" t="s">
        <v>492</v>
      </c>
      <c r="E204" s="281" t="s">
        <v>92</v>
      </c>
      <c r="F204" s="308"/>
      <c r="G204" s="27" t="s">
        <v>306</v>
      </c>
      <c r="H204" s="34" t="str">
        <f>+VLOOKUP(G204,[1]OBJETIVOS!$C$2:$D$217,2,FALSE)</f>
        <v>Número de proyectos (incluye practicas empresariales conducentes a trabajo de grado)</v>
      </c>
      <c r="I204" s="33" t="s">
        <v>466</v>
      </c>
      <c r="J204" s="33" t="s">
        <v>470</v>
      </c>
      <c r="K204" s="2"/>
      <c r="L204" s="2"/>
      <c r="M204" s="2"/>
    </row>
    <row r="205" spans="1:13" ht="30" x14ac:dyDescent="0.25">
      <c r="A205" s="326"/>
      <c r="B205" s="247" t="s">
        <v>87</v>
      </c>
      <c r="C205" s="323"/>
      <c r="D205" s="245" t="s">
        <v>492</v>
      </c>
      <c r="E205" s="281" t="s">
        <v>92</v>
      </c>
      <c r="F205" s="308"/>
      <c r="G205" s="27" t="s">
        <v>307</v>
      </c>
      <c r="H205" s="34" t="str">
        <f>+VLOOKUP(G205,[1]OBJETIVOS!$C$2:$D$217,2,FALSE)</f>
        <v>Número de estudiantes vinculados con empresas</v>
      </c>
      <c r="I205" s="33" t="s">
        <v>466</v>
      </c>
      <c r="J205" s="33" t="s">
        <v>470</v>
      </c>
      <c r="K205" s="2"/>
      <c r="L205" s="2"/>
      <c r="M205" s="2"/>
    </row>
    <row r="206" spans="1:13" ht="30.75" thickBot="1" x14ac:dyDescent="0.3">
      <c r="A206" s="326"/>
      <c r="B206" s="247" t="s">
        <v>87</v>
      </c>
      <c r="C206" s="323"/>
      <c r="D206" s="245" t="s">
        <v>492</v>
      </c>
      <c r="E206" s="281" t="s">
        <v>92</v>
      </c>
      <c r="F206" s="309"/>
      <c r="G206" s="29" t="s">
        <v>308</v>
      </c>
      <c r="H206" s="52" t="str">
        <f>+VLOOKUP(G206,[1]OBJETIVOS!$C$2:$D$217,2,FALSE)</f>
        <v>Número de iniciativas empresariales con potencial innovador, de base tecnológica y de alto potencial, acompañadas en su gestión integral</v>
      </c>
      <c r="I206" s="33" t="s">
        <v>466</v>
      </c>
      <c r="J206" s="33" t="s">
        <v>470</v>
      </c>
      <c r="K206" s="2"/>
      <c r="L206" s="2"/>
      <c r="M206" s="2"/>
    </row>
    <row r="207" spans="1:13" ht="105.75" thickBot="1" x14ac:dyDescent="0.3">
      <c r="A207" s="326"/>
      <c r="B207" s="247" t="s">
        <v>87</v>
      </c>
      <c r="C207" s="323"/>
      <c r="D207" s="245" t="s">
        <v>492</v>
      </c>
      <c r="E207" s="225" t="s">
        <v>93</v>
      </c>
      <c r="F207" s="225" t="s">
        <v>93</v>
      </c>
      <c r="G207" s="84" t="s">
        <v>393</v>
      </c>
      <c r="H207" s="85" t="str">
        <f>+VLOOKUP(G207,[1]OBJETIVOS!$C$2:$D$217,2,FALSE)</f>
        <v>Porcentaje de avance en las etapas del plan operativo (Curricular)</v>
      </c>
      <c r="I207" s="33" t="s">
        <v>466</v>
      </c>
      <c r="J207" s="33" t="s">
        <v>468</v>
      </c>
      <c r="K207" s="2"/>
      <c r="L207" s="2"/>
      <c r="M207" s="2"/>
    </row>
    <row r="208" spans="1:13" x14ac:dyDescent="0.25">
      <c r="A208" s="326"/>
      <c r="B208" s="254" t="s">
        <v>94</v>
      </c>
      <c r="C208" s="301" t="s">
        <v>94</v>
      </c>
      <c r="D208" s="245" t="s">
        <v>492</v>
      </c>
      <c r="E208" s="281" t="s">
        <v>95</v>
      </c>
      <c r="F208" s="307" t="s">
        <v>95</v>
      </c>
      <c r="G208" s="25" t="s">
        <v>364</v>
      </c>
      <c r="H208" s="50" t="str">
        <f>+VLOOKUP(G208,[1]OBJETIVOS!$C$2:$D$217,2,FALSE)</f>
        <v>Cobertura de los equipamientos</v>
      </c>
      <c r="I208" s="33" t="s">
        <v>466</v>
      </c>
      <c r="J208" s="33" t="s">
        <v>467</v>
      </c>
      <c r="K208" s="2"/>
      <c r="L208" s="2"/>
      <c r="M208" s="2"/>
    </row>
    <row r="209" spans="1:13" x14ac:dyDescent="0.25">
      <c r="A209" s="326"/>
      <c r="B209" s="254" t="s">
        <v>94</v>
      </c>
      <c r="C209" s="302"/>
      <c r="D209" s="245" t="s">
        <v>492</v>
      </c>
      <c r="E209" s="281" t="s">
        <v>95</v>
      </c>
      <c r="F209" s="308"/>
      <c r="G209" s="27" t="s">
        <v>421</v>
      </c>
      <c r="H209" s="34" t="str">
        <f>+VLOOKUP(G209,[1]OBJETIVOS!$C$2:$D$217,2,FALSE)</f>
        <v>Índice de construcción</v>
      </c>
      <c r="I209" s="33" t="s">
        <v>466</v>
      </c>
      <c r="J209" s="33" t="s">
        <v>467</v>
      </c>
      <c r="K209" s="2"/>
      <c r="L209" s="2"/>
      <c r="M209" s="2"/>
    </row>
    <row r="210" spans="1:13" x14ac:dyDescent="0.25">
      <c r="A210" s="326"/>
      <c r="B210" s="254" t="s">
        <v>94</v>
      </c>
      <c r="C210" s="302"/>
      <c r="D210" s="245" t="s">
        <v>492</v>
      </c>
      <c r="E210" s="281" t="s">
        <v>95</v>
      </c>
      <c r="F210" s="308"/>
      <c r="G210" s="27" t="s">
        <v>422</v>
      </c>
      <c r="H210" s="34" t="str">
        <f>+VLOOKUP(G210,[1]OBJETIVOS!$C$2:$D$217,2,FALSE)</f>
        <v>Automatización de Espacios Físicos</v>
      </c>
      <c r="I210" s="33" t="s">
        <v>466</v>
      </c>
      <c r="J210" s="33" t="s">
        <v>467</v>
      </c>
      <c r="K210" s="2"/>
      <c r="L210" s="2"/>
      <c r="M210" s="2"/>
    </row>
    <row r="211" spans="1:13" x14ac:dyDescent="0.25">
      <c r="A211" s="326"/>
      <c r="B211" s="254" t="s">
        <v>94</v>
      </c>
      <c r="C211" s="302"/>
      <c r="D211" s="245" t="s">
        <v>492</v>
      </c>
      <c r="E211" s="281" t="s">
        <v>95</v>
      </c>
      <c r="F211" s="308"/>
      <c r="G211" s="45" t="s">
        <v>423</v>
      </c>
      <c r="H211" s="34" t="str">
        <f>+VLOOKUP(G211,[1]OBJETIVOS!$C$2:$D$217,2,FALSE)</f>
        <v>Sostenibilidad de hardware y software</v>
      </c>
      <c r="I211" s="33" t="s">
        <v>466</v>
      </c>
      <c r="J211" s="33" t="s">
        <v>467</v>
      </c>
      <c r="K211" s="2"/>
      <c r="L211" s="2"/>
      <c r="M211" s="2"/>
    </row>
    <row r="212" spans="1:13" x14ac:dyDescent="0.25">
      <c r="A212" s="326"/>
      <c r="B212" s="254" t="s">
        <v>94</v>
      </c>
      <c r="C212" s="302"/>
      <c r="D212" s="245" t="s">
        <v>492</v>
      </c>
      <c r="E212" s="281" t="s">
        <v>95</v>
      </c>
      <c r="F212" s="318"/>
      <c r="G212" s="45" t="s">
        <v>359</v>
      </c>
      <c r="H212" s="34" t="str">
        <f>+VLOOKUP(G212,[1]OBJETIVOS!$C$2:$D$217,2,FALSE)</f>
        <v>Avance en la ejecución del plan operativo (Sostenibilidad de la infraestructura física)</v>
      </c>
      <c r="I212" s="33" t="s">
        <v>466</v>
      </c>
      <c r="J212" s="33" t="s">
        <v>467</v>
      </c>
      <c r="K212" s="2"/>
      <c r="L212" s="2"/>
      <c r="M212" s="2"/>
    </row>
    <row r="213" spans="1:13" ht="30" x14ac:dyDescent="0.25">
      <c r="A213" s="326"/>
      <c r="B213" s="254" t="s">
        <v>94</v>
      </c>
      <c r="C213" s="302"/>
      <c r="D213" s="245" t="s">
        <v>492</v>
      </c>
      <c r="E213" s="281" t="s">
        <v>95</v>
      </c>
      <c r="F213" s="318"/>
      <c r="G213" s="45" t="s">
        <v>445</v>
      </c>
      <c r="H213" s="34"/>
      <c r="I213" s="33" t="s">
        <v>473</v>
      </c>
      <c r="J213" s="33">
        <v>0</v>
      </c>
      <c r="K213" s="2"/>
      <c r="L213" s="2"/>
      <c r="M213" s="2"/>
    </row>
    <row r="214" spans="1:13" ht="30.75" thickBot="1" x14ac:dyDescent="0.3">
      <c r="A214" s="326"/>
      <c r="B214" s="254" t="s">
        <v>94</v>
      </c>
      <c r="C214" s="302"/>
      <c r="D214" s="245" t="s">
        <v>492</v>
      </c>
      <c r="E214" s="281" t="s">
        <v>95</v>
      </c>
      <c r="F214" s="318"/>
      <c r="G214" s="222"/>
      <c r="H214" s="226" t="s">
        <v>446</v>
      </c>
      <c r="I214" s="33" t="s">
        <v>473</v>
      </c>
      <c r="J214" s="33">
        <v>0</v>
      </c>
      <c r="K214" s="2"/>
      <c r="L214" s="2"/>
      <c r="M214" s="2"/>
    </row>
    <row r="215" spans="1:13" ht="30" x14ac:dyDescent="0.25">
      <c r="A215" s="326"/>
      <c r="B215" s="254" t="s">
        <v>94</v>
      </c>
      <c r="C215" s="302"/>
      <c r="D215" s="245" t="s">
        <v>492</v>
      </c>
      <c r="E215" s="281" t="s">
        <v>96</v>
      </c>
      <c r="F215" s="349" t="s">
        <v>96</v>
      </c>
      <c r="G215" s="223"/>
      <c r="H215" s="227" t="s">
        <v>447</v>
      </c>
      <c r="I215" s="33" t="s">
        <v>473</v>
      </c>
      <c r="J215" s="33">
        <v>0</v>
      </c>
      <c r="K215" s="2"/>
      <c r="L215" s="2"/>
      <c r="M215" s="2"/>
    </row>
    <row r="216" spans="1:13" ht="60" customHeight="1" x14ac:dyDescent="0.25">
      <c r="A216" s="326"/>
      <c r="B216" s="254" t="s">
        <v>94</v>
      </c>
      <c r="C216" s="302"/>
      <c r="D216" s="245" t="s">
        <v>492</v>
      </c>
      <c r="E216" s="281" t="s">
        <v>96</v>
      </c>
      <c r="F216" s="325"/>
      <c r="G216" s="251" t="s">
        <v>500</v>
      </c>
      <c r="H216" s="228" t="s">
        <v>448</v>
      </c>
      <c r="I216" s="33" t="s">
        <v>473</v>
      </c>
      <c r="J216" s="33">
        <v>0</v>
      </c>
      <c r="K216" s="2"/>
      <c r="L216" s="2"/>
      <c r="M216" s="2"/>
    </row>
    <row r="217" spans="1:13" ht="32.25" customHeight="1" x14ac:dyDescent="0.25">
      <c r="A217" s="326"/>
      <c r="B217" s="254" t="s">
        <v>94</v>
      </c>
      <c r="C217" s="302"/>
      <c r="D217" s="245" t="s">
        <v>492</v>
      </c>
      <c r="E217" s="281" t="s">
        <v>96</v>
      </c>
      <c r="F217" s="325"/>
      <c r="G217" s="142" t="s">
        <v>267</v>
      </c>
      <c r="H217" s="33" t="str">
        <f>+VLOOKUP(G217,[1]OBJETIVOS!$C$2:$D$217,2,FALSE)</f>
        <v>Formación postgraduada (Doctorado)</v>
      </c>
      <c r="I217" s="33" t="s">
        <v>466</v>
      </c>
      <c r="J217" s="33" t="s">
        <v>468</v>
      </c>
      <c r="K217" s="2"/>
      <c r="L217" s="2"/>
      <c r="M217" s="2"/>
    </row>
    <row r="218" spans="1:13" ht="24.75" customHeight="1" thickBot="1" x14ac:dyDescent="0.3">
      <c r="A218" s="326"/>
      <c r="B218" s="254" t="s">
        <v>94</v>
      </c>
      <c r="C218" s="302"/>
      <c r="D218" s="245" t="s">
        <v>492</v>
      </c>
      <c r="E218" s="281" t="s">
        <v>96</v>
      </c>
      <c r="F218" s="343"/>
      <c r="G218" s="29" t="s">
        <v>269</v>
      </c>
      <c r="H218" s="52" t="str">
        <f>+VLOOKUP(G218,[1]OBJETIVOS!$C$2:$D$217,2,FALSE)</f>
        <v>Formación postgraduada (Maestría)</v>
      </c>
      <c r="I218" s="33" t="s">
        <v>466</v>
      </c>
      <c r="J218" s="33" t="s">
        <v>468</v>
      </c>
      <c r="K218" s="2"/>
      <c r="L218" s="2"/>
      <c r="M218" s="2"/>
    </row>
    <row r="219" spans="1:13" ht="24.75" customHeight="1" x14ac:dyDescent="0.25">
      <c r="A219" s="326"/>
      <c r="B219" s="254" t="s">
        <v>94</v>
      </c>
      <c r="C219" s="302"/>
      <c r="D219" s="245" t="s">
        <v>492</v>
      </c>
      <c r="E219" s="281" t="s">
        <v>97</v>
      </c>
      <c r="F219" s="342" t="s">
        <v>97</v>
      </c>
      <c r="G219" s="57" t="s">
        <v>315</v>
      </c>
      <c r="H219" s="50" t="str">
        <f>+VLOOKUP(G219,[1]OBJETIVOS!$C$2:$D$217,2,FALSE)</f>
        <v>Implementación del CI&amp;DT -Nodo Central</v>
      </c>
      <c r="I219" s="33" t="s">
        <v>466</v>
      </c>
      <c r="J219" s="33" t="s">
        <v>472</v>
      </c>
      <c r="K219" s="2"/>
      <c r="L219" s="2"/>
      <c r="M219" s="2"/>
    </row>
    <row r="220" spans="1:13" ht="27" customHeight="1" x14ac:dyDescent="0.25">
      <c r="A220" s="326"/>
      <c r="B220" s="254" t="s">
        <v>94</v>
      </c>
      <c r="C220" s="302"/>
      <c r="D220" s="245" t="s">
        <v>492</v>
      </c>
      <c r="E220" s="281" t="s">
        <v>97</v>
      </c>
      <c r="F220" s="325"/>
      <c r="G220" s="45" t="s">
        <v>316</v>
      </c>
      <c r="H220" s="34" t="str">
        <f>+VLOOKUP(G220,[1]OBJETIVOS!$C$2:$D$217,2,FALSE)</f>
        <v>Vinculación de las facultades  de la Universidad en el proyecto Red de Nodos Innovación, Ciencia y Tecnología</v>
      </c>
      <c r="I220" s="33" t="s">
        <v>466</v>
      </c>
      <c r="J220" s="33" t="s">
        <v>472</v>
      </c>
      <c r="K220" s="2"/>
      <c r="L220" s="2"/>
      <c r="M220" s="2"/>
    </row>
    <row r="221" spans="1:13" ht="37.5" customHeight="1" x14ac:dyDescent="0.25">
      <c r="A221" s="326"/>
      <c r="B221" s="254" t="s">
        <v>94</v>
      </c>
      <c r="C221" s="302"/>
      <c r="D221" s="245" t="s">
        <v>492</v>
      </c>
      <c r="E221" s="281" t="s">
        <v>97</v>
      </c>
      <c r="F221" s="325"/>
      <c r="G221" s="45" t="s">
        <v>387</v>
      </c>
      <c r="H221" s="34" t="str">
        <f>+VLOOKUP(G221,[1]OBJETIVOS!$C$2:$D$217,2,FALSE)</f>
        <v>Número de grupos de investigación participando en redes</v>
      </c>
      <c r="I221" s="33" t="s">
        <v>466</v>
      </c>
      <c r="J221" s="33" t="s">
        <v>470</v>
      </c>
      <c r="K221" s="2"/>
      <c r="L221" s="2"/>
      <c r="M221" s="2"/>
    </row>
    <row r="222" spans="1:13" ht="27.75" customHeight="1" x14ac:dyDescent="0.25">
      <c r="A222" s="326"/>
      <c r="B222" s="254" t="s">
        <v>94</v>
      </c>
      <c r="C222" s="302"/>
      <c r="D222" s="245" t="s">
        <v>492</v>
      </c>
      <c r="E222" s="281" t="s">
        <v>97</v>
      </c>
      <c r="F222" s="325"/>
      <c r="G222" s="27" t="s">
        <v>400</v>
      </c>
      <c r="H222" s="34" t="str">
        <f>+VLOOKUP(G222,[1]OBJETIVOS!$C$2:$D$217,2,FALSE)</f>
        <v>Porcentaje de grupos de investigación reconocidos por Colciencias</v>
      </c>
      <c r="I222" s="33" t="s">
        <v>466</v>
      </c>
      <c r="J222" s="33" t="s">
        <v>470</v>
      </c>
      <c r="K222" s="2"/>
      <c r="L222" s="2"/>
      <c r="M222" s="2"/>
    </row>
    <row r="223" spans="1:13" ht="27" customHeight="1" thickBot="1" x14ac:dyDescent="0.3">
      <c r="A223" s="326"/>
      <c r="B223" s="254" t="s">
        <v>94</v>
      </c>
      <c r="C223" s="302"/>
      <c r="D223" s="245" t="s">
        <v>492</v>
      </c>
      <c r="E223" s="281" t="s">
        <v>97</v>
      </c>
      <c r="F223" s="343"/>
      <c r="G223" s="29" t="s">
        <v>401</v>
      </c>
      <c r="H223" s="52" t="str">
        <f>+VLOOKUP(G223,[1]OBJETIVOS!$C$2:$D$217,2,FALSE)</f>
        <v>Porcentaje de grupos de investigación vinculados en los programas de maestría y doctorado</v>
      </c>
      <c r="I223" s="33" t="s">
        <v>466</v>
      </c>
      <c r="J223" s="33" t="s">
        <v>470</v>
      </c>
      <c r="K223" s="2"/>
      <c r="L223" s="2"/>
      <c r="M223" s="2"/>
    </row>
    <row r="224" spans="1:13" ht="27" customHeight="1" x14ac:dyDescent="0.25">
      <c r="A224" s="326"/>
      <c r="B224" s="254" t="s">
        <v>94</v>
      </c>
      <c r="C224" s="302"/>
      <c r="D224" s="245" t="s">
        <v>492</v>
      </c>
      <c r="E224" s="281" t="s">
        <v>98</v>
      </c>
      <c r="F224" s="307" t="s">
        <v>98</v>
      </c>
      <c r="G224" s="57" t="s">
        <v>315</v>
      </c>
      <c r="H224" s="82" t="str">
        <f>+VLOOKUP(G224,[1]OBJETIVOS!$C$2:$D$217,2,FALSE)</f>
        <v>Implementación del CI&amp;DT -Nodo Central</v>
      </c>
      <c r="I224" s="33" t="s">
        <v>466</v>
      </c>
      <c r="J224" s="33" t="s">
        <v>472</v>
      </c>
      <c r="K224" s="2"/>
      <c r="L224" s="2"/>
      <c r="M224" s="2"/>
    </row>
    <row r="225" spans="1:13" ht="27" customHeight="1" x14ac:dyDescent="0.25">
      <c r="A225" s="326"/>
      <c r="B225" s="254" t="s">
        <v>94</v>
      </c>
      <c r="C225" s="302"/>
      <c r="D225" s="245" t="s">
        <v>492</v>
      </c>
      <c r="E225" s="281" t="s">
        <v>98</v>
      </c>
      <c r="F225" s="325"/>
      <c r="G225" s="45" t="s">
        <v>316</v>
      </c>
      <c r="H225" s="34" t="str">
        <f>+VLOOKUP(G225,[1]OBJETIVOS!$C$2:$D$217,2,FALSE)</f>
        <v>Vinculación de las facultades  de la Universidad en el proyecto Red de Nodos Innovación, Ciencia y Tecnología</v>
      </c>
      <c r="I225" s="33" t="s">
        <v>466</v>
      </c>
      <c r="J225" s="33" t="s">
        <v>472</v>
      </c>
      <c r="K225" s="2"/>
      <c r="L225" s="2"/>
      <c r="M225" s="2"/>
    </row>
    <row r="226" spans="1:13" ht="27" customHeight="1" x14ac:dyDescent="0.25">
      <c r="A226" s="326"/>
      <c r="B226" s="254" t="s">
        <v>94</v>
      </c>
      <c r="C226" s="302"/>
      <c r="D226" s="245" t="s">
        <v>492</v>
      </c>
      <c r="E226" s="281" t="s">
        <v>98</v>
      </c>
      <c r="F226" s="325"/>
      <c r="G226" s="45" t="s">
        <v>387</v>
      </c>
      <c r="H226" s="34" t="str">
        <f>+VLOOKUP(G226,[1]OBJETIVOS!$C$2:$D$217,2,FALSE)</f>
        <v>Número de grupos de investigación participando en redes</v>
      </c>
      <c r="I226" s="33" t="s">
        <v>466</v>
      </c>
      <c r="J226" s="33" t="s">
        <v>470</v>
      </c>
      <c r="K226" s="2"/>
      <c r="L226" s="2"/>
      <c r="M226" s="2"/>
    </row>
    <row r="227" spans="1:13" ht="27" customHeight="1" x14ac:dyDescent="0.25">
      <c r="A227" s="326"/>
      <c r="B227" s="254" t="s">
        <v>94</v>
      </c>
      <c r="C227" s="302"/>
      <c r="D227" s="245" t="s">
        <v>492</v>
      </c>
      <c r="E227" s="281" t="s">
        <v>98</v>
      </c>
      <c r="F227" s="325"/>
      <c r="G227" s="142" t="s">
        <v>400</v>
      </c>
      <c r="H227" s="33" t="str">
        <f>+VLOOKUP(G227,[1]OBJETIVOS!$C$2:$D$217,2,FALSE)</f>
        <v>Porcentaje de grupos de investigación reconocidos por Colciencias</v>
      </c>
      <c r="I227" s="33" t="s">
        <v>466</v>
      </c>
      <c r="J227" s="33" t="s">
        <v>470</v>
      </c>
      <c r="K227" s="2"/>
      <c r="L227" s="2"/>
      <c r="M227" s="2"/>
    </row>
    <row r="228" spans="1:13" ht="30" customHeight="1" thickBot="1" x14ac:dyDescent="0.3">
      <c r="A228" s="326"/>
      <c r="B228" s="254" t="s">
        <v>94</v>
      </c>
      <c r="C228" s="302"/>
      <c r="D228" s="245" t="s">
        <v>492</v>
      </c>
      <c r="E228" s="281" t="s">
        <v>98</v>
      </c>
      <c r="F228" s="309"/>
      <c r="G228" s="29" t="s">
        <v>401</v>
      </c>
      <c r="H228" s="52" t="str">
        <f>+VLOOKUP(G228,[1]OBJETIVOS!$C$2:$D$217,2,FALSE)</f>
        <v>Porcentaje de grupos de investigación vinculados en los programas de maestría y doctorado</v>
      </c>
      <c r="I228" s="33" t="s">
        <v>466</v>
      </c>
      <c r="J228" s="33" t="s">
        <v>470</v>
      </c>
      <c r="K228" s="2"/>
      <c r="L228" s="2"/>
      <c r="M228" s="2"/>
    </row>
    <row r="229" spans="1:13" ht="90.75" thickBot="1" x14ac:dyDescent="0.3">
      <c r="A229" s="326"/>
      <c r="B229" s="254" t="s">
        <v>94</v>
      </c>
      <c r="C229" s="302"/>
      <c r="D229" s="245" t="s">
        <v>492</v>
      </c>
      <c r="E229" s="225" t="s">
        <v>99</v>
      </c>
      <c r="F229" s="225" t="s">
        <v>99</v>
      </c>
      <c r="G229" s="84" t="s">
        <v>424</v>
      </c>
      <c r="H229" s="85" t="e">
        <f>+VLOOKUP(G229,[1]OBJETIVOS!$C$2:$D$217,2,FALSE)</f>
        <v>#N/A</v>
      </c>
      <c r="I229" s="33" t="s">
        <v>424</v>
      </c>
      <c r="J229" s="33">
        <v>0</v>
      </c>
      <c r="K229" s="2"/>
      <c r="L229" s="2"/>
      <c r="M229" s="2"/>
    </row>
    <row r="230" spans="1:13" ht="50.25" customHeight="1" x14ac:dyDescent="0.25">
      <c r="A230" s="326"/>
      <c r="B230" s="254" t="s">
        <v>94</v>
      </c>
      <c r="C230" s="302"/>
      <c r="D230" s="245" t="s">
        <v>492</v>
      </c>
      <c r="E230" s="289" t="s">
        <v>100</v>
      </c>
      <c r="F230" s="319" t="s">
        <v>100</v>
      </c>
      <c r="G230" s="40" t="s">
        <v>323</v>
      </c>
      <c r="H230" s="33" t="str">
        <f>+VLOOKUP(G230,[1]OBJETIVOS!$C$2:$D$217,2,FALSE)</f>
        <v>Número de artículos publicados en los index internacionales</v>
      </c>
      <c r="I230" s="33" t="s">
        <v>466</v>
      </c>
      <c r="J230" s="33" t="s">
        <v>470</v>
      </c>
      <c r="K230" s="2"/>
      <c r="L230" s="2"/>
      <c r="M230" s="2"/>
    </row>
    <row r="231" spans="1:13" ht="49.5" customHeight="1" x14ac:dyDescent="0.25">
      <c r="A231" s="326"/>
      <c r="B231" s="254" t="s">
        <v>94</v>
      </c>
      <c r="C231" s="302"/>
      <c r="D231" s="245" t="s">
        <v>492</v>
      </c>
      <c r="E231" s="289" t="s">
        <v>100</v>
      </c>
      <c r="F231" s="308"/>
      <c r="G231" s="27" t="s">
        <v>398</v>
      </c>
      <c r="H231" s="34" t="str">
        <f>+VLOOKUP(G231,[1]OBJETIVOS!$C$2:$D$217,2,FALSE)</f>
        <v>Número de artículos publicados en revistas indexadas</v>
      </c>
      <c r="I231" s="33" t="s">
        <v>466</v>
      </c>
      <c r="J231" s="33" t="s">
        <v>470</v>
      </c>
      <c r="K231" s="2"/>
      <c r="L231" s="2"/>
      <c r="M231" s="2"/>
    </row>
    <row r="232" spans="1:13" ht="54.75" customHeight="1" x14ac:dyDescent="0.25">
      <c r="A232" s="326"/>
      <c r="B232" s="254" t="s">
        <v>94</v>
      </c>
      <c r="C232" s="302"/>
      <c r="D232" s="245" t="s">
        <v>492</v>
      </c>
      <c r="E232" s="289" t="s">
        <v>100</v>
      </c>
      <c r="F232" s="308"/>
      <c r="G232" s="27" t="s">
        <v>399</v>
      </c>
      <c r="H232" s="34" t="str">
        <f>+VLOOKUP(G232,[1]OBJETIVOS!$C$2:$D$217,2,FALSE)</f>
        <v>Número de obras de creación artística, libro o capítulo de libro resultado de investigación</v>
      </c>
      <c r="I232" s="33" t="s">
        <v>466</v>
      </c>
      <c r="J232" s="33" t="s">
        <v>470</v>
      </c>
      <c r="K232" s="2"/>
      <c r="L232" s="2"/>
      <c r="M232" s="2"/>
    </row>
    <row r="233" spans="1:13" ht="45.75" customHeight="1" x14ac:dyDescent="0.25">
      <c r="A233" s="326"/>
      <c r="B233" s="254" t="s">
        <v>94</v>
      </c>
      <c r="C233" s="302"/>
      <c r="D233" s="245" t="s">
        <v>492</v>
      </c>
      <c r="E233" s="289" t="s">
        <v>100</v>
      </c>
      <c r="F233" s="308"/>
      <c r="G233" s="27" t="s">
        <v>417</v>
      </c>
      <c r="H233" s="34" t="str">
        <f>+VLOOKUP(G233,[1]OBJETIVOS!$C$2:$D$217,2,FALSE)</f>
        <v>Número de proyectos aprobados por tipo de investigación</v>
      </c>
      <c r="I233" s="33" t="s">
        <v>466</v>
      </c>
      <c r="J233" s="33" t="s">
        <v>470</v>
      </c>
      <c r="K233" s="2"/>
      <c r="L233" s="2"/>
      <c r="M233" s="2"/>
    </row>
    <row r="234" spans="1:13" ht="75.75" customHeight="1" thickBot="1" x14ac:dyDescent="0.3">
      <c r="A234" s="326"/>
      <c r="B234" s="254" t="s">
        <v>94</v>
      </c>
      <c r="C234" s="302"/>
      <c r="D234" s="245" t="s">
        <v>492</v>
      </c>
      <c r="E234" s="289" t="s">
        <v>100</v>
      </c>
      <c r="F234" s="318"/>
      <c r="G234" s="48" t="s">
        <v>306</v>
      </c>
      <c r="H234" s="49" t="str">
        <f>+VLOOKUP(G234,[1]OBJETIVOS!$C$2:$D$217,2,FALSE)</f>
        <v>Número de proyectos (incluye practicas empresariales conducentes a trabajo de grado)</v>
      </c>
      <c r="I234" s="33" t="s">
        <v>466</v>
      </c>
      <c r="J234" s="33" t="s">
        <v>470</v>
      </c>
      <c r="K234" s="2"/>
      <c r="L234" s="2"/>
      <c r="M234" s="2"/>
    </row>
    <row r="235" spans="1:13" ht="30" customHeight="1" x14ac:dyDescent="0.25">
      <c r="A235" s="326"/>
      <c r="B235" s="254" t="s">
        <v>94</v>
      </c>
      <c r="C235" s="302"/>
      <c r="D235" s="245" t="s">
        <v>492</v>
      </c>
      <c r="E235" s="281" t="s">
        <v>101</v>
      </c>
      <c r="F235" s="307" t="s">
        <v>101</v>
      </c>
      <c r="G235" s="223"/>
      <c r="H235" s="223" t="s">
        <v>425</v>
      </c>
      <c r="I235" s="33" t="s">
        <v>473</v>
      </c>
      <c r="J235" s="33">
        <v>0</v>
      </c>
      <c r="K235" s="2"/>
      <c r="L235" s="2"/>
      <c r="M235" s="2"/>
    </row>
    <row r="236" spans="1:13" ht="38.25" customHeight="1" thickBot="1" x14ac:dyDescent="0.3">
      <c r="A236" s="326"/>
      <c r="B236" s="254" t="s">
        <v>94</v>
      </c>
      <c r="C236" s="302"/>
      <c r="D236" s="245" t="s">
        <v>492</v>
      </c>
      <c r="E236" s="281" t="s">
        <v>101</v>
      </c>
      <c r="F236" s="309"/>
      <c r="G236" s="29" t="s">
        <v>426</v>
      </c>
      <c r="H236" s="52" t="str">
        <f>+VLOOKUP(G236,[1]OBJETIVOS!$C$2:$D$217,2,FALSE)</f>
        <v>Porcentaje de los proyectos sobresalientes y laureados</v>
      </c>
      <c r="I236" s="33" t="s">
        <v>466</v>
      </c>
      <c r="J236" s="33" t="s">
        <v>470</v>
      </c>
      <c r="K236" s="2"/>
      <c r="L236" s="2"/>
      <c r="M236" s="2"/>
    </row>
    <row r="237" spans="1:13" ht="120.75" thickBot="1" x14ac:dyDescent="0.3">
      <c r="A237" s="326"/>
      <c r="B237" s="254" t="s">
        <v>94</v>
      </c>
      <c r="C237" s="302"/>
      <c r="D237" s="245" t="s">
        <v>492</v>
      </c>
      <c r="E237" s="263" t="s">
        <v>102</v>
      </c>
      <c r="F237" s="263" t="s">
        <v>102</v>
      </c>
      <c r="G237" s="104" t="s">
        <v>484</v>
      </c>
      <c r="H237" s="58" t="e">
        <f>+VLOOKUP(G237,[1]OBJETIVOS!$C$2:$D$217,2,FALSE)</f>
        <v>#N/A</v>
      </c>
      <c r="I237" s="33"/>
      <c r="J237" s="33">
        <v>0</v>
      </c>
      <c r="K237" s="2"/>
      <c r="L237" s="2"/>
      <c r="M237" s="2"/>
    </row>
    <row r="238" spans="1:13" ht="35.25" customHeight="1" x14ac:dyDescent="0.25">
      <c r="A238" s="326"/>
      <c r="B238" s="254" t="s">
        <v>94</v>
      </c>
      <c r="C238" s="302"/>
      <c r="D238" s="245" t="s">
        <v>492</v>
      </c>
      <c r="E238" s="281" t="s">
        <v>103</v>
      </c>
      <c r="F238" s="307" t="s">
        <v>103</v>
      </c>
      <c r="G238" s="25" t="s">
        <v>334</v>
      </c>
      <c r="H238" s="50" t="s">
        <v>335</v>
      </c>
      <c r="I238" s="33" t="s">
        <v>466</v>
      </c>
      <c r="J238" s="33" t="s">
        <v>470</v>
      </c>
      <c r="K238" s="2"/>
      <c r="L238" s="2"/>
      <c r="M238" s="2"/>
    </row>
    <row r="239" spans="1:13" ht="33" customHeight="1" x14ac:dyDescent="0.25">
      <c r="A239" s="326"/>
      <c r="B239" s="254" t="s">
        <v>94</v>
      </c>
      <c r="C239" s="302"/>
      <c r="D239" s="245" t="s">
        <v>492</v>
      </c>
      <c r="E239" s="281" t="s">
        <v>103</v>
      </c>
      <c r="F239" s="319"/>
      <c r="G239" s="45" t="s">
        <v>324</v>
      </c>
      <c r="H239" s="34" t="str">
        <f>+VLOOKUP(G239,[1]OBJETIVOS!$C$2:$D$217,2,FALSE)</f>
        <v>Porcentaje de patentes en trámite o aprobadas que hayan sido comercializadas</v>
      </c>
      <c r="I239" s="33" t="s">
        <v>466</v>
      </c>
      <c r="J239" s="33" t="s">
        <v>470</v>
      </c>
      <c r="K239" s="2"/>
      <c r="L239" s="2"/>
      <c r="M239" s="2"/>
    </row>
    <row r="240" spans="1:13" ht="30" customHeight="1" x14ac:dyDescent="0.25">
      <c r="A240" s="326"/>
      <c r="B240" s="254" t="s">
        <v>94</v>
      </c>
      <c r="C240" s="302"/>
      <c r="D240" s="245" t="s">
        <v>492</v>
      </c>
      <c r="E240" s="281" t="s">
        <v>103</v>
      </c>
      <c r="F240" s="308"/>
      <c r="G240" s="45" t="s">
        <v>427</v>
      </c>
      <c r="H240" s="34" t="str">
        <f>+VLOOKUP(G240,[1]OBJETIVOS!$C$2:$D$217,2,FALSE)</f>
        <v>Porcentaje de proyectos de investigación apropiados por la sociedad</v>
      </c>
      <c r="I240" s="33" t="s">
        <v>466</v>
      </c>
      <c r="J240" s="33" t="s">
        <v>470</v>
      </c>
      <c r="K240" s="2"/>
      <c r="L240" s="2"/>
      <c r="M240" s="2"/>
    </row>
    <row r="241" spans="1:44" ht="32.25" customHeight="1" x14ac:dyDescent="0.25">
      <c r="A241" s="326"/>
      <c r="B241" s="254" t="s">
        <v>94</v>
      </c>
      <c r="C241" s="302"/>
      <c r="D241" s="245" t="s">
        <v>492</v>
      </c>
      <c r="E241" s="281" t="s">
        <v>103</v>
      </c>
      <c r="F241" s="308"/>
      <c r="G241" s="45" t="s">
        <v>428</v>
      </c>
      <c r="H241" s="34" t="str">
        <f>+VLOOKUP(G241,[1]OBJETIVOS!$C$2:$D$217,2,FALSE)</f>
        <v>Porcentaje de software y libros que hayan sido comercializados</v>
      </c>
      <c r="I241" s="33" t="s">
        <v>466</v>
      </c>
      <c r="J241" s="33" t="s">
        <v>470</v>
      </c>
      <c r="K241" s="2"/>
      <c r="L241" s="2"/>
      <c r="M241" s="2"/>
    </row>
    <row r="242" spans="1:44" ht="25.5" customHeight="1" x14ac:dyDescent="0.25">
      <c r="A242" s="326"/>
      <c r="B242" s="254" t="s">
        <v>94</v>
      </c>
      <c r="C242" s="302"/>
      <c r="D242" s="245" t="s">
        <v>492</v>
      </c>
      <c r="E242" s="281" t="s">
        <v>103</v>
      </c>
      <c r="F242" s="308"/>
      <c r="G242" s="45" t="s">
        <v>286</v>
      </c>
      <c r="H242" s="34" t="str">
        <f>+VLOOKUP(G242,[1]OBJETIVOS!$C$2:$D$217,2,FALSE)</f>
        <v>Número de empresas innovadoras y/o de base tecnológica (EIBT)</v>
      </c>
      <c r="I242" s="33" t="s">
        <v>466</v>
      </c>
      <c r="J242" s="33" t="s">
        <v>470</v>
      </c>
      <c r="K242" s="2"/>
      <c r="L242" s="2"/>
      <c r="M242" s="2"/>
    </row>
    <row r="243" spans="1:44" ht="33" customHeight="1" x14ac:dyDescent="0.25">
      <c r="A243" s="326"/>
      <c r="B243" s="254" t="s">
        <v>94</v>
      </c>
      <c r="C243" s="302"/>
      <c r="D243" s="245" t="s">
        <v>492</v>
      </c>
      <c r="E243" s="281" t="s">
        <v>103</v>
      </c>
      <c r="F243" s="308"/>
      <c r="G243" s="45" t="s">
        <v>288</v>
      </c>
      <c r="H243" s="34" t="str">
        <f>+VLOOKUP(G243,[1]OBJETIVOS!$C$2:$D$217,2,FALSE)</f>
        <v>Registro de propiedad intelectual</v>
      </c>
      <c r="I243" s="33" t="s">
        <v>466</v>
      </c>
      <c r="J243" s="33" t="s">
        <v>470</v>
      </c>
      <c r="K243" s="2"/>
      <c r="L243" s="2"/>
      <c r="M243" s="2"/>
    </row>
    <row r="244" spans="1:44" ht="30" customHeight="1" x14ac:dyDescent="0.25">
      <c r="A244" s="326"/>
      <c r="B244" s="254" t="s">
        <v>94</v>
      </c>
      <c r="C244" s="302"/>
      <c r="D244" s="245" t="s">
        <v>492</v>
      </c>
      <c r="E244" s="281" t="s">
        <v>103</v>
      </c>
      <c r="F244" s="308"/>
      <c r="G244" s="45" t="s">
        <v>289</v>
      </c>
      <c r="H244" s="34" t="str">
        <f>+VLOOKUP(G244,[1]OBJETIVOS!$C$2:$D$217,2,FALSE)</f>
        <v>Número de grupos de investigación que participan en observatorios sociales de impacto regional</v>
      </c>
      <c r="I244" s="33" t="s">
        <v>466</v>
      </c>
      <c r="J244" s="33" t="s">
        <v>470</v>
      </c>
      <c r="K244" s="2"/>
      <c r="L244" s="2"/>
      <c r="M244" s="2"/>
    </row>
    <row r="245" spans="1:44" ht="33" customHeight="1" x14ac:dyDescent="0.25">
      <c r="A245" s="326"/>
      <c r="B245" s="254" t="s">
        <v>94</v>
      </c>
      <c r="C245" s="302"/>
      <c r="D245" s="245" t="s">
        <v>492</v>
      </c>
      <c r="E245" s="281" t="s">
        <v>103</v>
      </c>
      <c r="F245" s="308"/>
      <c r="G245" s="45" t="s">
        <v>304</v>
      </c>
      <c r="H245" s="34" t="str">
        <f>+VLOOKUP(G245,[1]OBJETIVOS!$C$2:$D$217,2,FALSE)</f>
        <v>Número de Emprendimientos con potencial para ser Spin Off</v>
      </c>
      <c r="I245" s="33" t="s">
        <v>466</v>
      </c>
      <c r="J245" s="33" t="s">
        <v>470</v>
      </c>
      <c r="K245" s="2"/>
      <c r="L245" s="2"/>
      <c r="M245" s="2"/>
    </row>
    <row r="246" spans="1:44" ht="30.75" customHeight="1" thickBot="1" x14ac:dyDescent="0.3">
      <c r="A246" s="326"/>
      <c r="B246" s="254" t="s">
        <v>94</v>
      </c>
      <c r="C246" s="302"/>
      <c r="D246" s="245" t="s">
        <v>492</v>
      </c>
      <c r="E246" s="281" t="s">
        <v>103</v>
      </c>
      <c r="F246" s="309"/>
      <c r="G246" s="29" t="s">
        <v>338</v>
      </c>
      <c r="H246" s="52" t="str">
        <f>+VLOOKUP(G246,[1]OBJETIVOS!$C$2:$D$217,2,FALSE)</f>
        <v>Comunidad Universitaria involucrada en proyectos de servicio social</v>
      </c>
      <c r="I246" s="33" t="s">
        <v>466</v>
      </c>
      <c r="J246" s="33" t="s">
        <v>469</v>
      </c>
      <c r="K246" s="2"/>
      <c r="L246" s="2"/>
      <c r="M246" s="2"/>
    </row>
    <row r="247" spans="1:44" ht="45" x14ac:dyDescent="0.25">
      <c r="A247" s="326"/>
      <c r="B247" s="254" t="s">
        <v>94</v>
      </c>
      <c r="C247" s="302"/>
      <c r="D247" s="245" t="s">
        <v>492</v>
      </c>
      <c r="E247" s="271" t="s">
        <v>104</v>
      </c>
      <c r="F247" s="271" t="s">
        <v>104</v>
      </c>
      <c r="G247" s="104" t="s">
        <v>484</v>
      </c>
      <c r="H247" s="33" t="e">
        <f>+VLOOKUP(G247,[1]OBJETIVOS!$C$2:$D$217,2,FALSE)</f>
        <v>#N/A</v>
      </c>
      <c r="I247" s="33"/>
      <c r="J247" s="33">
        <v>0</v>
      </c>
      <c r="K247" s="2"/>
      <c r="L247" s="2"/>
      <c r="M247" s="2"/>
    </row>
    <row r="248" spans="1:44" ht="60" x14ac:dyDescent="0.25">
      <c r="A248" s="326"/>
      <c r="B248" s="254" t="s">
        <v>94</v>
      </c>
      <c r="C248" s="302"/>
      <c r="D248" s="245" t="s">
        <v>492</v>
      </c>
      <c r="E248" s="272" t="s">
        <v>105</v>
      </c>
      <c r="F248" s="272" t="s">
        <v>105</v>
      </c>
      <c r="G248" s="27" t="s">
        <v>288</v>
      </c>
      <c r="H248" s="34" t="str">
        <f>+VLOOKUP(G248,[1]OBJETIVOS!$C$2:$D$217,2,FALSE)</f>
        <v>Registro de propiedad intelectual</v>
      </c>
      <c r="I248" s="33" t="s">
        <v>466</v>
      </c>
      <c r="J248" s="33" t="s">
        <v>470</v>
      </c>
      <c r="K248" s="2"/>
      <c r="L248" s="2"/>
      <c r="M248" s="2"/>
    </row>
    <row r="249" spans="1:44" ht="75" x14ac:dyDescent="0.25">
      <c r="A249" s="326"/>
      <c r="B249" s="254" t="s">
        <v>94</v>
      </c>
      <c r="C249" s="302"/>
      <c r="D249" s="245" t="s">
        <v>492</v>
      </c>
      <c r="E249" s="272" t="s">
        <v>106</v>
      </c>
      <c r="F249" s="272" t="s">
        <v>106</v>
      </c>
      <c r="G249" s="224"/>
      <c r="H249" s="224" t="s">
        <v>425</v>
      </c>
      <c r="I249" s="33" t="s">
        <v>473</v>
      </c>
      <c r="J249" s="33">
        <v>0</v>
      </c>
      <c r="K249" s="2"/>
      <c r="L249" s="2"/>
      <c r="M249" s="2"/>
    </row>
    <row r="250" spans="1:44" ht="60.75" thickBot="1" x14ac:dyDescent="0.3">
      <c r="A250" s="326"/>
      <c r="B250" s="254" t="s">
        <v>94</v>
      </c>
      <c r="C250" s="302"/>
      <c r="D250" s="245" t="s">
        <v>492</v>
      </c>
      <c r="E250" s="267" t="s">
        <v>107</v>
      </c>
      <c r="F250" s="267" t="s">
        <v>107</v>
      </c>
      <c r="G250" s="48" t="s">
        <v>400</v>
      </c>
      <c r="H250" s="49" t="str">
        <f>+VLOOKUP(G250,[1]OBJETIVOS!$C$2:$D$217,2,FALSE)</f>
        <v>Porcentaje de grupos de investigación reconocidos por Colciencias</v>
      </c>
      <c r="I250" s="33" t="s">
        <v>466</v>
      </c>
      <c r="J250" s="33" t="s">
        <v>470</v>
      </c>
      <c r="K250" s="2"/>
      <c r="L250" s="2"/>
      <c r="M250" s="2"/>
    </row>
    <row r="251" spans="1:44" ht="106.5" customHeight="1" thickBot="1" x14ac:dyDescent="0.3">
      <c r="A251" s="326"/>
      <c r="B251" s="254" t="s">
        <v>94</v>
      </c>
      <c r="C251" s="303"/>
      <c r="D251" s="245" t="s">
        <v>492</v>
      </c>
      <c r="E251" s="225" t="s">
        <v>108</v>
      </c>
      <c r="F251" s="225" t="s">
        <v>108</v>
      </c>
      <c r="G251" s="225"/>
      <c r="H251" s="229" t="s">
        <v>481</v>
      </c>
      <c r="I251" s="33" t="s">
        <v>478</v>
      </c>
      <c r="J251" s="33" t="s">
        <v>468</v>
      </c>
      <c r="K251" s="2"/>
      <c r="L251" s="2"/>
      <c r="M251" s="2"/>
    </row>
    <row r="252" spans="1:44" ht="6.75" customHeight="1" thickBot="1" x14ac:dyDescent="0.3">
      <c r="A252" s="8"/>
      <c r="B252" s="8"/>
      <c r="C252" s="4"/>
      <c r="D252" s="214"/>
      <c r="E252" s="286"/>
      <c r="F252" s="273"/>
      <c r="G252" s="106"/>
      <c r="H252" s="107"/>
      <c r="I252" s="107"/>
      <c r="J252" s="107">
        <v>0</v>
      </c>
      <c r="K252" s="4"/>
      <c r="L252" s="4"/>
      <c r="M252" s="4"/>
    </row>
    <row r="253" spans="1:44" ht="76.5" customHeight="1" thickBot="1" x14ac:dyDescent="0.3">
      <c r="A253" s="327" t="s">
        <v>206</v>
      </c>
      <c r="B253" s="253" t="s">
        <v>503</v>
      </c>
      <c r="C253" s="298" t="s">
        <v>109</v>
      </c>
      <c r="D253" s="194" t="s">
        <v>493</v>
      </c>
      <c r="E253" s="274" t="s">
        <v>110</v>
      </c>
      <c r="F253" s="274" t="s">
        <v>110</v>
      </c>
      <c r="G253" s="180" t="s">
        <v>317</v>
      </c>
      <c r="H253" s="63" t="str">
        <f>+VLOOKUP(G253,[1]OBJETIVOS!$C$2:$D$217,2,FALSE)</f>
        <v>Implementación del sistema de vigilancia</v>
      </c>
      <c r="I253" s="13" t="s">
        <v>466</v>
      </c>
      <c r="J253" s="13" t="s">
        <v>472</v>
      </c>
      <c r="K253" s="1"/>
      <c r="L253" s="1"/>
      <c r="M253" s="1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</row>
    <row r="254" spans="1:44" ht="21" customHeight="1" x14ac:dyDescent="0.25">
      <c r="A254" s="327"/>
      <c r="B254" s="253" t="s">
        <v>503</v>
      </c>
      <c r="C254" s="299"/>
      <c r="D254" s="242" t="s">
        <v>493</v>
      </c>
      <c r="E254" s="290" t="s">
        <v>111</v>
      </c>
      <c r="F254" s="313" t="s">
        <v>111</v>
      </c>
      <c r="G254" s="90" t="s">
        <v>326</v>
      </c>
      <c r="H254" s="13" t="str">
        <f>+VLOOKUP(G254,[1]OBJETIVOS!$C$2:$D$217,2,FALSE)</f>
        <v>Desempeño institucional en alcanzar el impacto regional</v>
      </c>
      <c r="I254" s="13" t="s">
        <v>466</v>
      </c>
      <c r="J254" s="13" t="s">
        <v>471</v>
      </c>
      <c r="K254" s="1"/>
      <c r="L254" s="1"/>
      <c r="M254" s="1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</row>
    <row r="255" spans="1:44" ht="22.5" customHeight="1" x14ac:dyDescent="0.25">
      <c r="A255" s="327"/>
      <c r="B255" s="253" t="s">
        <v>503</v>
      </c>
      <c r="C255" s="299"/>
      <c r="D255" s="242" t="s">
        <v>493</v>
      </c>
      <c r="E255" s="290" t="s">
        <v>111</v>
      </c>
      <c r="F255" s="317"/>
      <c r="G255" s="42" t="s">
        <v>290</v>
      </c>
      <c r="H255" s="31" t="str">
        <f>+VLOOKUP(G255,[1]OBJETIVOS!$C$2:$D$217,2,FALSE)</f>
        <v>Transferencia de conocimiento al sector productivo</v>
      </c>
      <c r="I255" s="13" t="s">
        <v>466</v>
      </c>
      <c r="J255" s="13" t="s">
        <v>471</v>
      </c>
      <c r="K255" s="1"/>
      <c r="L255" s="1"/>
      <c r="M255" s="1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</row>
    <row r="256" spans="1:44" ht="75" x14ac:dyDescent="0.25">
      <c r="A256" s="327"/>
      <c r="B256" s="253" t="s">
        <v>503</v>
      </c>
      <c r="C256" s="299"/>
      <c r="D256" s="242" t="s">
        <v>493</v>
      </c>
      <c r="E256" s="290" t="s">
        <v>111</v>
      </c>
      <c r="F256" s="317"/>
      <c r="G256" s="42" t="s">
        <v>291</v>
      </c>
      <c r="H256" s="31" t="str">
        <f>+VLOOKUP(G256,[1]OBJETIVOS!$C$2:$D$217,2,FALSE)</f>
        <v>Conocimiento científico y académico de carácter regional y en red puesto a disposición de la región</v>
      </c>
      <c r="I256" s="13" t="s">
        <v>466</v>
      </c>
      <c r="J256" s="13" t="s">
        <v>471</v>
      </c>
      <c r="K256" s="1"/>
      <c r="L256" s="1"/>
      <c r="M256" s="1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</row>
    <row r="257" spans="1:44" ht="75" x14ac:dyDescent="0.25">
      <c r="A257" s="327"/>
      <c r="B257" s="253" t="s">
        <v>503</v>
      </c>
      <c r="C257" s="299"/>
      <c r="D257" s="242" t="s">
        <v>493</v>
      </c>
      <c r="E257" s="290" t="s">
        <v>111</v>
      </c>
      <c r="F257" s="317"/>
      <c r="G257" s="42" t="s">
        <v>292</v>
      </c>
      <c r="H257" s="31" t="str">
        <f>+VLOOKUP(G257,[1]OBJETIVOS!$C$2:$D$217,2,FALSE)</f>
        <v>Políticas públicas formuladas o intervenidas a nivel regional</v>
      </c>
      <c r="I257" s="13" t="s">
        <v>466</v>
      </c>
      <c r="J257" s="13" t="s">
        <v>471</v>
      </c>
      <c r="K257" s="1"/>
      <c r="L257" s="1"/>
      <c r="M257" s="1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</row>
    <row r="258" spans="1:44" ht="75" x14ac:dyDescent="0.25">
      <c r="A258" s="327"/>
      <c r="B258" s="253" t="s">
        <v>503</v>
      </c>
      <c r="C258" s="299"/>
      <c r="D258" s="242" t="s">
        <v>493</v>
      </c>
      <c r="E258" s="290" t="s">
        <v>111</v>
      </c>
      <c r="F258" s="317"/>
      <c r="G258" s="42" t="s">
        <v>293</v>
      </c>
      <c r="H258" s="31" t="str">
        <f>+VLOOKUP(G258,[1]OBJETIVOS!$C$2:$D$217,2,FALSE)</f>
        <v>Aporte de la UTP en proyectos y/o actividades a nivel regional del componente ambiental de la agenda de la Ecorregión</v>
      </c>
      <c r="I258" s="13" t="s">
        <v>466</v>
      </c>
      <c r="J258" s="13" t="s">
        <v>471</v>
      </c>
      <c r="K258" s="1"/>
      <c r="L258" s="1"/>
      <c r="M258" s="1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</row>
    <row r="259" spans="1:44" ht="75" x14ac:dyDescent="0.25">
      <c r="A259" s="327"/>
      <c r="B259" s="253" t="s">
        <v>503</v>
      </c>
      <c r="C259" s="299"/>
      <c r="D259" s="242" t="s">
        <v>493</v>
      </c>
      <c r="E259" s="290" t="s">
        <v>111</v>
      </c>
      <c r="F259" s="317"/>
      <c r="G259" s="42" t="s">
        <v>295</v>
      </c>
      <c r="H259" s="31" t="str">
        <f>+VLOOKUP(G259,[1]OBJETIVOS!$C$2:$D$217,2,FALSE)</f>
        <v>Políticas públicas nuevas o mejoradas</v>
      </c>
      <c r="I259" s="13" t="s">
        <v>466</v>
      </c>
      <c r="J259" s="13" t="s">
        <v>472</v>
      </c>
      <c r="K259" s="1"/>
      <c r="L259" s="1"/>
      <c r="M259" s="1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</row>
    <row r="260" spans="1:44" ht="75" x14ac:dyDescent="0.25">
      <c r="A260" s="327"/>
      <c r="B260" s="253" t="s">
        <v>503</v>
      </c>
      <c r="C260" s="299"/>
      <c r="D260" s="242" t="s">
        <v>493</v>
      </c>
      <c r="E260" s="290" t="s">
        <v>111</v>
      </c>
      <c r="F260" s="317"/>
      <c r="G260" s="42" t="s">
        <v>296</v>
      </c>
      <c r="H260" s="31" t="str">
        <f>+VLOOKUP(G260,[1]OBJETIVOS!$C$2:$D$217,2,FALSE)</f>
        <v>Número de alianzas articuladas</v>
      </c>
      <c r="I260" s="13" t="s">
        <v>466</v>
      </c>
      <c r="J260" s="13" t="s">
        <v>472</v>
      </c>
      <c r="K260" s="1"/>
      <c r="L260" s="1"/>
      <c r="M260" s="1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</row>
    <row r="261" spans="1:44" ht="75" x14ac:dyDescent="0.25">
      <c r="A261" s="327"/>
      <c r="B261" s="253" t="s">
        <v>503</v>
      </c>
      <c r="C261" s="299"/>
      <c r="D261" s="242" t="s">
        <v>493</v>
      </c>
      <c r="E261" s="290" t="s">
        <v>111</v>
      </c>
      <c r="F261" s="317"/>
      <c r="G261" s="42" t="s">
        <v>315</v>
      </c>
      <c r="H261" s="31" t="str">
        <f>+VLOOKUP(G261,[1]OBJETIVOS!$C$2:$D$217,2,FALSE)</f>
        <v>Implementación del CI&amp;DT -Nodo Central</v>
      </c>
      <c r="I261" s="13" t="s">
        <v>466</v>
      </c>
      <c r="J261" s="13" t="s">
        <v>472</v>
      </c>
      <c r="K261" s="1"/>
      <c r="L261" s="1"/>
      <c r="M261" s="1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</row>
    <row r="262" spans="1:44" ht="34.5" customHeight="1" x14ac:dyDescent="0.25">
      <c r="A262" s="327"/>
      <c r="B262" s="253" t="s">
        <v>503</v>
      </c>
      <c r="C262" s="299"/>
      <c r="D262" s="242" t="s">
        <v>493</v>
      </c>
      <c r="E262" s="290" t="s">
        <v>111</v>
      </c>
      <c r="F262" s="317"/>
      <c r="G262" s="136" t="s">
        <v>321</v>
      </c>
      <c r="H262" s="31" t="str">
        <f>+VLOOKUP(G262,[1]OBJETIVOS!$C$2:$D$217,2,FALSE)</f>
        <v>Propuestas de la movilización social aprobadas por las instancias pertinentes (local y departamental)</v>
      </c>
      <c r="I262" s="13" t="s">
        <v>466</v>
      </c>
      <c r="J262" s="13" t="s">
        <v>472</v>
      </c>
      <c r="K262" s="1"/>
      <c r="L262" s="1"/>
      <c r="M262" s="1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</row>
    <row r="263" spans="1:44" ht="75" x14ac:dyDescent="0.25">
      <c r="A263" s="327"/>
      <c r="B263" s="253" t="s">
        <v>503</v>
      </c>
      <c r="C263" s="299"/>
      <c r="D263" s="242" t="s">
        <v>493</v>
      </c>
      <c r="E263" s="290" t="s">
        <v>111</v>
      </c>
      <c r="F263" s="317"/>
      <c r="G263" s="42" t="s">
        <v>268</v>
      </c>
      <c r="H263" s="31" t="str">
        <f>+VLOOKUP(G263,[1]OBJETIVOS!$C$2:$D$217,2,FALSE)</f>
        <v>Número de citaciones de investigadores de la Universidad en revistas indexadas internacionales</v>
      </c>
      <c r="I263" s="13" t="s">
        <v>466</v>
      </c>
      <c r="J263" s="13" t="s">
        <v>470</v>
      </c>
      <c r="K263" s="1"/>
      <c r="L263" s="1"/>
      <c r="M263" s="1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</row>
    <row r="264" spans="1:44" ht="75" x14ac:dyDescent="0.25">
      <c r="A264" s="327"/>
      <c r="B264" s="253" t="s">
        <v>503</v>
      </c>
      <c r="C264" s="299"/>
      <c r="D264" s="242" t="s">
        <v>493</v>
      </c>
      <c r="E264" s="290" t="s">
        <v>111</v>
      </c>
      <c r="F264" s="317"/>
      <c r="G264" s="42" t="s">
        <v>286</v>
      </c>
      <c r="H264" s="31" t="str">
        <f>+VLOOKUP(G264,[1]OBJETIVOS!$C$2:$D$217,2,FALSE)</f>
        <v>Número de empresas innovadoras y/o de base tecnológica (EIBT)</v>
      </c>
      <c r="I264" s="13" t="s">
        <v>466</v>
      </c>
      <c r="J264" s="13" t="s">
        <v>470</v>
      </c>
      <c r="K264" s="1"/>
      <c r="L264" s="1"/>
      <c r="M264" s="1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</row>
    <row r="265" spans="1:44" ht="75" x14ac:dyDescent="0.25">
      <c r="A265" s="327"/>
      <c r="B265" s="253" t="s">
        <v>503</v>
      </c>
      <c r="C265" s="299"/>
      <c r="D265" s="242" t="s">
        <v>493</v>
      </c>
      <c r="E265" s="290" t="s">
        <v>111</v>
      </c>
      <c r="F265" s="317"/>
      <c r="G265" s="42" t="s">
        <v>287</v>
      </c>
      <c r="H265" s="31" t="str">
        <f>+VLOOKUP(G265,[1]OBJETIVOS!$C$2:$D$217,2,FALSE)</f>
        <v>Porcentaje de proyectos de investigación donde se evidencie la implementación de nuevos procesos y/o servicios, creación de nuevos productos e inventos</v>
      </c>
      <c r="I265" s="13" t="s">
        <v>466</v>
      </c>
      <c r="J265" s="13" t="s">
        <v>470</v>
      </c>
      <c r="K265" s="1"/>
      <c r="L265" s="1"/>
      <c r="M265" s="1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</row>
    <row r="266" spans="1:44" ht="75.75" thickBot="1" x14ac:dyDescent="0.3">
      <c r="A266" s="327"/>
      <c r="B266" s="253" t="s">
        <v>503</v>
      </c>
      <c r="C266" s="299"/>
      <c r="D266" s="242" t="s">
        <v>493</v>
      </c>
      <c r="E266" s="290" t="s">
        <v>111</v>
      </c>
      <c r="F266" s="314"/>
      <c r="G266" s="79" t="s">
        <v>289</v>
      </c>
      <c r="H266" s="62" t="str">
        <f>+VLOOKUP(G266,[1]OBJETIVOS!$C$2:$D$217,2,FALSE)</f>
        <v>Número de grupos de investigación que participan en observatorios sociales de impacto regional</v>
      </c>
      <c r="I266" s="13" t="s">
        <v>466</v>
      </c>
      <c r="J266" s="13" t="s">
        <v>470</v>
      </c>
      <c r="K266" s="1"/>
      <c r="L266" s="1"/>
      <c r="M266" s="1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</row>
    <row r="267" spans="1:44" ht="24" customHeight="1" thickBot="1" x14ac:dyDescent="0.3">
      <c r="A267" s="327"/>
      <c r="B267" s="253" t="s">
        <v>503</v>
      </c>
      <c r="C267" s="299"/>
      <c r="D267" s="242" t="s">
        <v>493</v>
      </c>
      <c r="E267" s="291" t="s">
        <v>112</v>
      </c>
      <c r="F267" s="315" t="s">
        <v>112</v>
      </c>
      <c r="G267" s="78" t="s">
        <v>326</v>
      </c>
      <c r="H267" s="63" t="str">
        <f>+VLOOKUP(G267,[1]OBJETIVOS!$C$2:$D$217,2,FALSE)</f>
        <v>Desempeño institucional en alcanzar el impacto regional</v>
      </c>
      <c r="I267" s="13" t="s">
        <v>466</v>
      </c>
      <c r="J267" s="13" t="s">
        <v>471</v>
      </c>
      <c r="K267" s="1"/>
      <c r="L267" s="1"/>
      <c r="M267" s="1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</row>
    <row r="268" spans="1:44" ht="39" customHeight="1" thickBot="1" x14ac:dyDescent="0.3">
      <c r="A268" s="327"/>
      <c r="B268" s="253" t="s">
        <v>503</v>
      </c>
      <c r="C268" s="299"/>
      <c r="D268" s="242" t="s">
        <v>493</v>
      </c>
      <c r="E268" s="291" t="s">
        <v>112</v>
      </c>
      <c r="F268" s="317"/>
      <c r="G268" s="43" t="s">
        <v>290</v>
      </c>
      <c r="H268" s="31" t="str">
        <f>+VLOOKUP(G268,[1]OBJETIVOS!$C$2:$D$217,2,FALSE)</f>
        <v>Transferencia de conocimiento al sector productivo</v>
      </c>
      <c r="I268" s="13" t="s">
        <v>466</v>
      </c>
      <c r="J268" s="13" t="s">
        <v>471</v>
      </c>
      <c r="K268" s="1"/>
      <c r="L268" s="1"/>
      <c r="M268" s="1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</row>
    <row r="269" spans="1:44" ht="36.75" customHeight="1" thickBot="1" x14ac:dyDescent="0.3">
      <c r="A269" s="327"/>
      <c r="B269" s="253" t="s">
        <v>503</v>
      </c>
      <c r="C269" s="299"/>
      <c r="D269" s="242" t="s">
        <v>493</v>
      </c>
      <c r="E269" s="291" t="s">
        <v>112</v>
      </c>
      <c r="F269" s="317"/>
      <c r="G269" s="43" t="s">
        <v>291</v>
      </c>
      <c r="H269" s="31" t="str">
        <f>+VLOOKUP(G269,[1]OBJETIVOS!$C$2:$D$217,2,FALSE)</f>
        <v>Conocimiento científico y académico de carácter regional y en red puesto a disposición de la región</v>
      </c>
      <c r="I269" s="13" t="s">
        <v>466</v>
      </c>
      <c r="J269" s="13" t="s">
        <v>471</v>
      </c>
      <c r="K269" s="1"/>
      <c r="L269" s="1"/>
      <c r="M269" s="1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</row>
    <row r="270" spans="1:44" ht="42" customHeight="1" thickBot="1" x14ac:dyDescent="0.3">
      <c r="A270" s="327"/>
      <c r="B270" s="253" t="s">
        <v>503</v>
      </c>
      <c r="C270" s="299"/>
      <c r="D270" s="242" t="s">
        <v>493</v>
      </c>
      <c r="E270" s="291" t="s">
        <v>112</v>
      </c>
      <c r="F270" s="317"/>
      <c r="G270" s="43" t="s">
        <v>292</v>
      </c>
      <c r="H270" s="31" t="str">
        <f>+VLOOKUP(G270,[1]OBJETIVOS!$C$2:$D$217,2,FALSE)</f>
        <v>Políticas públicas formuladas o intervenidas a nivel regional</v>
      </c>
      <c r="I270" s="13" t="s">
        <v>466</v>
      </c>
      <c r="J270" s="13" t="s">
        <v>471</v>
      </c>
      <c r="K270" s="1"/>
      <c r="L270" s="1"/>
      <c r="M270" s="1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</row>
    <row r="271" spans="1:44" ht="55.5" customHeight="1" thickBot="1" x14ac:dyDescent="0.3">
      <c r="A271" s="327"/>
      <c r="B271" s="253" t="s">
        <v>503</v>
      </c>
      <c r="C271" s="299"/>
      <c r="D271" s="242" t="s">
        <v>493</v>
      </c>
      <c r="E271" s="291" t="s">
        <v>112</v>
      </c>
      <c r="F271" s="317"/>
      <c r="G271" s="43" t="s">
        <v>293</v>
      </c>
      <c r="H271" s="31" t="str">
        <f>+VLOOKUP(G271,[1]OBJETIVOS!$C$2:$D$217,2,FALSE)</f>
        <v>Aporte de la UTP en proyectos y/o actividades a nivel regional del componente ambiental de la agenda de la Ecorregión</v>
      </c>
      <c r="I271" s="13" t="s">
        <v>466</v>
      </c>
      <c r="J271" s="13" t="s">
        <v>471</v>
      </c>
      <c r="K271" s="1"/>
      <c r="L271" s="1"/>
      <c r="M271" s="1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</row>
    <row r="272" spans="1:44" ht="34.5" customHeight="1" thickBot="1" x14ac:dyDescent="0.3">
      <c r="A272" s="327"/>
      <c r="B272" s="253" t="s">
        <v>503</v>
      </c>
      <c r="C272" s="299"/>
      <c r="D272" s="242" t="s">
        <v>493</v>
      </c>
      <c r="E272" s="291" t="s">
        <v>112</v>
      </c>
      <c r="F272" s="317"/>
      <c r="G272" s="43" t="s">
        <v>295</v>
      </c>
      <c r="H272" s="31" t="str">
        <f>+VLOOKUP(G272,[1]OBJETIVOS!$C$2:$D$217,2,FALSE)</f>
        <v>Políticas públicas nuevas o mejoradas</v>
      </c>
      <c r="I272" s="13" t="s">
        <v>466</v>
      </c>
      <c r="J272" s="13" t="s">
        <v>472</v>
      </c>
      <c r="K272" s="1"/>
      <c r="L272" s="1"/>
      <c r="M272" s="1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</row>
    <row r="273" spans="1:44" ht="31.5" customHeight="1" thickBot="1" x14ac:dyDescent="0.3">
      <c r="A273" s="327"/>
      <c r="B273" s="253" t="s">
        <v>503</v>
      </c>
      <c r="C273" s="299"/>
      <c r="D273" s="242" t="s">
        <v>493</v>
      </c>
      <c r="E273" s="291" t="s">
        <v>112</v>
      </c>
      <c r="F273" s="317"/>
      <c r="G273" s="43" t="s">
        <v>296</v>
      </c>
      <c r="H273" s="31" t="str">
        <f>+VLOOKUP(G273,[1]OBJETIVOS!$C$2:$D$217,2,FALSE)</f>
        <v>Número de alianzas articuladas</v>
      </c>
      <c r="I273" s="13" t="s">
        <v>466</v>
      </c>
      <c r="J273" s="13" t="s">
        <v>472</v>
      </c>
      <c r="K273" s="1"/>
      <c r="L273" s="1"/>
      <c r="M273" s="1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</row>
    <row r="274" spans="1:44" ht="45" customHeight="1" thickBot="1" x14ac:dyDescent="0.3">
      <c r="A274" s="327"/>
      <c r="B274" s="253" t="s">
        <v>503</v>
      </c>
      <c r="C274" s="299"/>
      <c r="D274" s="242" t="s">
        <v>493</v>
      </c>
      <c r="E274" s="291" t="s">
        <v>112</v>
      </c>
      <c r="F274" s="317"/>
      <c r="G274" s="43" t="s">
        <v>315</v>
      </c>
      <c r="H274" s="31" t="str">
        <f>+VLOOKUP(G274,[1]OBJETIVOS!$C$2:$D$217,2,FALSE)</f>
        <v>Implementación del CI&amp;DT -Nodo Central</v>
      </c>
      <c r="I274" s="13" t="s">
        <v>466</v>
      </c>
      <c r="J274" s="13" t="s">
        <v>472</v>
      </c>
      <c r="K274" s="1"/>
      <c r="L274" s="1"/>
      <c r="M274" s="1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</row>
    <row r="275" spans="1:44" ht="36.75" customHeight="1" thickBot="1" x14ac:dyDescent="0.3">
      <c r="A275" s="327"/>
      <c r="B275" s="253" t="s">
        <v>503</v>
      </c>
      <c r="C275" s="299"/>
      <c r="D275" s="242" t="s">
        <v>493</v>
      </c>
      <c r="E275" s="291" t="s">
        <v>112</v>
      </c>
      <c r="F275" s="317"/>
      <c r="G275" s="43" t="s">
        <v>268</v>
      </c>
      <c r="H275" s="31" t="str">
        <f>+VLOOKUP(G275,[1]OBJETIVOS!$C$2:$D$217,2,FALSE)</f>
        <v>Número de citaciones de investigadores de la Universidad en revistas indexadas internacionales</v>
      </c>
      <c r="I275" s="13" t="s">
        <v>466</v>
      </c>
      <c r="J275" s="13" t="s">
        <v>470</v>
      </c>
      <c r="K275" s="1"/>
      <c r="L275" s="1"/>
      <c r="M275" s="1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</row>
    <row r="276" spans="1:44" ht="45.75" customHeight="1" thickBot="1" x14ac:dyDescent="0.3">
      <c r="A276" s="327"/>
      <c r="B276" s="253" t="s">
        <v>503</v>
      </c>
      <c r="C276" s="299"/>
      <c r="D276" s="242" t="s">
        <v>493</v>
      </c>
      <c r="E276" s="291" t="s">
        <v>112</v>
      </c>
      <c r="F276" s="317"/>
      <c r="G276" s="43" t="s">
        <v>286</v>
      </c>
      <c r="H276" s="31" t="str">
        <f>+VLOOKUP(G276,[1]OBJETIVOS!$C$2:$D$217,2,FALSE)</f>
        <v>Número de empresas innovadoras y/o de base tecnológica (EIBT)</v>
      </c>
      <c r="I276" s="13" t="s">
        <v>466</v>
      </c>
      <c r="J276" s="13" t="s">
        <v>470</v>
      </c>
      <c r="K276" s="1"/>
      <c r="L276" s="1"/>
      <c r="M276" s="1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</row>
    <row r="277" spans="1:44" ht="42" customHeight="1" thickBot="1" x14ac:dyDescent="0.3">
      <c r="A277" s="327"/>
      <c r="B277" s="253" t="s">
        <v>503</v>
      </c>
      <c r="C277" s="299"/>
      <c r="D277" s="242" t="s">
        <v>493</v>
      </c>
      <c r="E277" s="291" t="s">
        <v>112</v>
      </c>
      <c r="F277" s="317"/>
      <c r="G277" s="43" t="s">
        <v>287</v>
      </c>
      <c r="H277" s="31" t="str">
        <f>+VLOOKUP(G277,[1]OBJETIVOS!$C$2:$D$217,2,FALSE)</f>
        <v>Porcentaje de proyectos de investigación donde se evidencie la implementación de nuevos procesos y/o servicios, creación de nuevos productos e inventos</v>
      </c>
      <c r="I277" s="13" t="s">
        <v>466</v>
      </c>
      <c r="J277" s="13" t="s">
        <v>470</v>
      </c>
      <c r="K277" s="1"/>
      <c r="L277" s="1"/>
      <c r="M277" s="1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</row>
    <row r="278" spans="1:44" ht="42.75" customHeight="1" thickBot="1" x14ac:dyDescent="0.3">
      <c r="A278" s="327"/>
      <c r="B278" s="253" t="s">
        <v>503</v>
      </c>
      <c r="C278" s="299"/>
      <c r="D278" s="242" t="s">
        <v>493</v>
      </c>
      <c r="E278" s="291" t="s">
        <v>112</v>
      </c>
      <c r="F278" s="317"/>
      <c r="G278" s="43" t="s">
        <v>321</v>
      </c>
      <c r="H278" s="31" t="str">
        <f>+VLOOKUP(G278,[1]OBJETIVOS!$C$2:$D$217,2,FALSE)</f>
        <v>Propuestas de la movilización social aprobadas por las instancias pertinentes (local y departamental)</v>
      </c>
      <c r="I278" s="211" t="s">
        <v>466</v>
      </c>
      <c r="J278" s="211" t="s">
        <v>472</v>
      </c>
      <c r="K278" s="1"/>
      <c r="L278" s="1"/>
      <c r="M278" s="1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</row>
    <row r="279" spans="1:44" ht="37.5" customHeight="1" thickBot="1" x14ac:dyDescent="0.3">
      <c r="A279" s="327"/>
      <c r="B279" s="253" t="s">
        <v>503</v>
      </c>
      <c r="C279" s="299"/>
      <c r="D279" s="242" t="s">
        <v>493</v>
      </c>
      <c r="E279" s="291" t="s">
        <v>112</v>
      </c>
      <c r="F279" s="317"/>
      <c r="G279" s="43" t="s">
        <v>289</v>
      </c>
      <c r="H279" s="31" t="str">
        <f>+VLOOKUP(G279,[1]OBJETIVOS!$C$2:$D$217,2,FALSE)</f>
        <v>Número de grupos de investigación que participan en observatorios sociales de impacto regional</v>
      </c>
      <c r="I279" s="13" t="s">
        <v>466</v>
      </c>
      <c r="J279" s="13" t="s">
        <v>470</v>
      </c>
      <c r="K279" s="1"/>
      <c r="L279" s="1"/>
      <c r="M279" s="1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</row>
    <row r="280" spans="1:44" ht="39.75" customHeight="1" thickBot="1" x14ac:dyDescent="0.3">
      <c r="A280" s="327"/>
      <c r="B280" s="253" t="s">
        <v>503</v>
      </c>
      <c r="C280" s="299"/>
      <c r="D280" s="242" t="s">
        <v>493</v>
      </c>
      <c r="E280" s="291" t="s">
        <v>112</v>
      </c>
      <c r="F280" s="317"/>
      <c r="G280" s="43" t="s">
        <v>304</v>
      </c>
      <c r="H280" s="31" t="str">
        <f>+VLOOKUP(G280,[1]OBJETIVOS!$C$2:$D$217,2,FALSE)</f>
        <v>Número de Emprendimientos con potencial para ser Spin Off</v>
      </c>
      <c r="I280" s="13" t="s">
        <v>466</v>
      </c>
      <c r="J280" s="13" t="s">
        <v>470</v>
      </c>
      <c r="K280" s="1"/>
      <c r="L280" s="1"/>
      <c r="M280" s="1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</row>
    <row r="281" spans="1:44" ht="45.75" customHeight="1" thickBot="1" x14ac:dyDescent="0.3">
      <c r="A281" s="327"/>
      <c r="B281" s="253" t="s">
        <v>503</v>
      </c>
      <c r="C281" s="299"/>
      <c r="D281" s="242" t="s">
        <v>493</v>
      </c>
      <c r="E281" s="291" t="s">
        <v>112</v>
      </c>
      <c r="F281" s="317"/>
      <c r="G281" s="43" t="s">
        <v>305</v>
      </c>
      <c r="H281" s="31" t="str">
        <f>+VLOOKUP(G281,[1]OBJETIVOS!$C$2:$D$217,2,FALSE)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281" s="13" t="s">
        <v>466</v>
      </c>
      <c r="J281" s="13" t="s">
        <v>470</v>
      </c>
      <c r="K281" s="1"/>
      <c r="L281" s="1"/>
      <c r="M281" s="1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</row>
    <row r="282" spans="1:44" ht="47.25" customHeight="1" thickBot="1" x14ac:dyDescent="0.3">
      <c r="A282" s="327"/>
      <c r="B282" s="253" t="s">
        <v>503</v>
      </c>
      <c r="C282" s="299"/>
      <c r="D282" s="242" t="s">
        <v>493</v>
      </c>
      <c r="E282" s="291" t="s">
        <v>112</v>
      </c>
      <c r="F282" s="316"/>
      <c r="G282" s="61" t="s">
        <v>306</v>
      </c>
      <c r="H282" s="73" t="str">
        <f>+VLOOKUP(G282,[1]OBJETIVOS!$C$2:$D$217,2,FALSE)</f>
        <v>Número de proyectos (incluye practicas empresariales conducentes a trabajo de grado)</v>
      </c>
      <c r="I282" s="13" t="s">
        <v>466</v>
      </c>
      <c r="J282" s="13" t="s">
        <v>470</v>
      </c>
      <c r="K282" s="1"/>
      <c r="L282" s="1"/>
      <c r="M282" s="1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</row>
    <row r="283" spans="1:44" ht="63" customHeight="1" x14ac:dyDescent="0.25">
      <c r="A283" s="327"/>
      <c r="B283" s="253" t="s">
        <v>503</v>
      </c>
      <c r="C283" s="299"/>
      <c r="D283" s="242" t="s">
        <v>493</v>
      </c>
      <c r="E283" s="290" t="s">
        <v>113</v>
      </c>
      <c r="F283" s="313" t="s">
        <v>113</v>
      </c>
      <c r="G283" s="90" t="s">
        <v>305</v>
      </c>
      <c r="H283" s="13" t="str">
        <f>+VLOOKUP(G283,[1]OBJETIVOS!$C$2:$D$217,2,FALSE)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283" s="13" t="s">
        <v>466</v>
      </c>
      <c r="J283" s="13" t="s">
        <v>470</v>
      </c>
      <c r="K283" s="1"/>
      <c r="L283" s="1"/>
      <c r="M283" s="1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</row>
    <row r="284" spans="1:44" ht="105" customHeight="1" thickBot="1" x14ac:dyDescent="0.3">
      <c r="A284" s="327"/>
      <c r="B284" s="253" t="s">
        <v>503</v>
      </c>
      <c r="C284" s="299"/>
      <c r="D284" s="242" t="s">
        <v>493</v>
      </c>
      <c r="E284" s="290" t="s">
        <v>113</v>
      </c>
      <c r="F284" s="314"/>
      <c r="G284" s="108" t="s">
        <v>327</v>
      </c>
      <c r="H284" s="62" t="e">
        <f>+VLOOKUP(G284,[1]OBJETIVOS!$C$2:$D$217,2,FALSE)</f>
        <v>#N/A</v>
      </c>
      <c r="I284" s="13" t="s">
        <v>473</v>
      </c>
      <c r="J284" s="13">
        <v>0</v>
      </c>
      <c r="K284" s="1"/>
      <c r="L284" s="1"/>
      <c r="M284" s="1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</row>
    <row r="285" spans="1:44" ht="30.75" customHeight="1" x14ac:dyDescent="0.25">
      <c r="A285" s="327"/>
      <c r="B285" s="253" t="s">
        <v>503</v>
      </c>
      <c r="C285" s="299"/>
      <c r="D285" s="242" t="s">
        <v>493</v>
      </c>
      <c r="E285" s="292" t="s">
        <v>114</v>
      </c>
      <c r="F285" s="350" t="s">
        <v>114</v>
      </c>
      <c r="G285" s="139" t="s">
        <v>292</v>
      </c>
      <c r="H285" s="63" t="str">
        <f>+VLOOKUP(G285,[1]OBJETIVOS!$C$2:$D$217,2,FALSE)</f>
        <v>Políticas públicas formuladas o intervenidas a nivel regional</v>
      </c>
      <c r="I285" s="13" t="s">
        <v>466</v>
      </c>
      <c r="J285" s="13" t="s">
        <v>471</v>
      </c>
      <c r="K285" s="1"/>
      <c r="L285" s="1"/>
      <c r="M285" s="1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</row>
    <row r="286" spans="1:44" ht="27" customHeight="1" x14ac:dyDescent="0.25">
      <c r="A286" s="327"/>
      <c r="B286" s="253" t="s">
        <v>503</v>
      </c>
      <c r="C286" s="299"/>
      <c r="D286" s="242" t="s">
        <v>493</v>
      </c>
      <c r="E286" s="292" t="s">
        <v>114</v>
      </c>
      <c r="F286" s="324"/>
      <c r="G286" s="140" t="s">
        <v>321</v>
      </c>
      <c r="H286" s="31" t="str">
        <f>+VLOOKUP(G286,[1]OBJETIVOS!$C$2:$D$217,2,FALSE)</f>
        <v>Propuestas de la movilización social aprobadas por las instancias pertinentes (local y departamental)</v>
      </c>
      <c r="I286" s="13" t="s">
        <v>466</v>
      </c>
      <c r="J286" s="13" t="s">
        <v>472</v>
      </c>
      <c r="K286" s="1"/>
      <c r="L286" s="1"/>
      <c r="M286" s="1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</row>
    <row r="287" spans="1:44" ht="40.5" customHeight="1" x14ac:dyDescent="0.25">
      <c r="A287" s="327"/>
      <c r="B287" s="253" t="s">
        <v>503</v>
      </c>
      <c r="C287" s="299"/>
      <c r="D287" s="242" t="s">
        <v>493</v>
      </c>
      <c r="E287" s="292" t="s">
        <v>114</v>
      </c>
      <c r="F287" s="324"/>
      <c r="G287" s="140" t="s">
        <v>295</v>
      </c>
      <c r="H287" s="31" t="str">
        <f>+VLOOKUP(G287,[1]OBJETIVOS!$C$2:$D$217,2,FALSE)</f>
        <v>Políticas públicas nuevas o mejoradas</v>
      </c>
      <c r="I287" s="13" t="s">
        <v>466</v>
      </c>
      <c r="J287" s="13" t="s">
        <v>472</v>
      </c>
      <c r="K287" s="1"/>
      <c r="L287" s="1"/>
      <c r="M287" s="1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</row>
    <row r="288" spans="1:44" ht="30.75" customHeight="1" x14ac:dyDescent="0.25">
      <c r="A288" s="327"/>
      <c r="B288" s="253" t="s">
        <v>503</v>
      </c>
      <c r="C288" s="299"/>
      <c r="D288" s="242" t="s">
        <v>493</v>
      </c>
      <c r="E288" s="292" t="s">
        <v>114</v>
      </c>
      <c r="F288" s="324"/>
      <c r="G288" s="140" t="s">
        <v>315</v>
      </c>
      <c r="H288" s="31" t="str">
        <f>+VLOOKUP(G288,[1]OBJETIVOS!$C$2:$D$217,2,FALSE)</f>
        <v>Implementación del CI&amp;DT -Nodo Central</v>
      </c>
      <c r="I288" s="13" t="s">
        <v>466</v>
      </c>
      <c r="J288" s="13" t="s">
        <v>472</v>
      </c>
      <c r="K288" s="1"/>
      <c r="L288" s="1"/>
      <c r="M288" s="1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</row>
    <row r="289" spans="1:44" ht="120.75" thickBot="1" x14ac:dyDescent="0.3">
      <c r="A289" s="327"/>
      <c r="B289" s="253" t="s">
        <v>503</v>
      </c>
      <c r="C289" s="299"/>
      <c r="D289" s="242" t="s">
        <v>493</v>
      </c>
      <c r="E289" s="292" t="s">
        <v>114</v>
      </c>
      <c r="F289" s="321"/>
      <c r="G289" s="181" t="s">
        <v>223</v>
      </c>
      <c r="H289" s="138" t="e">
        <f>+VLOOKUP(G289,[1]OBJETIVOS!$C$2:$D$217,2,FALSE)</f>
        <v>#N/A</v>
      </c>
      <c r="I289" s="62" t="s">
        <v>473</v>
      </c>
      <c r="J289" s="14">
        <v>0</v>
      </c>
      <c r="K289" s="1"/>
      <c r="L289" s="1"/>
      <c r="M289" s="1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</row>
    <row r="290" spans="1:44" ht="39.75" customHeight="1" thickBot="1" x14ac:dyDescent="0.3">
      <c r="A290" s="327"/>
      <c r="B290" s="253" t="s">
        <v>503</v>
      </c>
      <c r="C290" s="299"/>
      <c r="D290" s="242" t="s">
        <v>493</v>
      </c>
      <c r="E290" s="293" t="s">
        <v>115</v>
      </c>
      <c r="F290" s="320" t="s">
        <v>115</v>
      </c>
      <c r="G290" s="109" t="s">
        <v>427</v>
      </c>
      <c r="H290" s="14" t="str">
        <f>+VLOOKUP(G290,[1]OBJETIVOS!$C$2:$D$217,2,FALSE)</f>
        <v>Porcentaje de proyectos de investigación apropiados por la sociedad</v>
      </c>
      <c r="I290" s="13" t="s">
        <v>466</v>
      </c>
      <c r="J290" s="13" t="s">
        <v>470</v>
      </c>
      <c r="K290" s="1"/>
      <c r="L290" s="1"/>
      <c r="M290" s="1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</row>
    <row r="291" spans="1:44" ht="139.5" customHeight="1" thickBot="1" x14ac:dyDescent="0.3">
      <c r="A291" s="327"/>
      <c r="B291" s="253" t="s">
        <v>503</v>
      </c>
      <c r="C291" s="299"/>
      <c r="D291" s="242" t="s">
        <v>493</v>
      </c>
      <c r="E291" s="293" t="s">
        <v>115</v>
      </c>
      <c r="F291" s="321"/>
      <c r="G291" s="182" t="s">
        <v>328</v>
      </c>
      <c r="H291" s="73" t="e">
        <f>+VLOOKUP(G291,[1]OBJETIVOS!$C$2:$D$217,2,FALSE)</f>
        <v>#N/A</v>
      </c>
      <c r="I291" s="13" t="s">
        <v>473</v>
      </c>
      <c r="J291" s="13">
        <v>0</v>
      </c>
      <c r="K291" s="1"/>
      <c r="L291" s="1"/>
      <c r="M291" s="1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</row>
    <row r="292" spans="1:44" ht="15" customHeight="1" x14ac:dyDescent="0.25">
      <c r="A292" s="327"/>
      <c r="B292" s="253" t="s">
        <v>503</v>
      </c>
      <c r="C292" s="299"/>
      <c r="D292" s="242" t="s">
        <v>493</v>
      </c>
      <c r="E292" s="290" t="s">
        <v>116</v>
      </c>
      <c r="F292" s="313" t="s">
        <v>116</v>
      </c>
      <c r="G292" s="90" t="s">
        <v>276</v>
      </c>
      <c r="H292" s="13" t="str">
        <f>+VLOOKUP(G292,[1]OBJETIVOS!$C$2:$D$217,2,FALSE)</f>
        <v>Nivel de satisfacción de empleadores con los egresados graduados</v>
      </c>
      <c r="I292" s="13" t="s">
        <v>466</v>
      </c>
      <c r="J292" s="13" t="s">
        <v>468</v>
      </c>
      <c r="K292" s="1"/>
      <c r="L292" s="1"/>
      <c r="M292" s="1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</row>
    <row r="293" spans="1:44" ht="36.75" customHeight="1" x14ac:dyDescent="0.25">
      <c r="A293" s="327"/>
      <c r="B293" s="253" t="s">
        <v>503</v>
      </c>
      <c r="C293" s="299"/>
      <c r="D293" s="242" t="s">
        <v>493</v>
      </c>
      <c r="E293" s="290" t="s">
        <v>116</v>
      </c>
      <c r="F293" s="317"/>
      <c r="G293" s="42" t="s">
        <v>277</v>
      </c>
      <c r="H293" s="31" t="str">
        <f>+VLOOKUP(G293,[1]OBJETIVOS!$C$2:$D$217,2,FALSE)</f>
        <v>Ocupación del egresado graduado en su perfil profesional</v>
      </c>
      <c r="I293" s="13" t="s">
        <v>466</v>
      </c>
      <c r="J293" s="13" t="s">
        <v>468</v>
      </c>
      <c r="K293" s="1"/>
      <c r="L293" s="1"/>
      <c r="M293" s="1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</row>
    <row r="294" spans="1:44" ht="121.5" customHeight="1" thickBot="1" x14ac:dyDescent="0.3">
      <c r="A294" s="327"/>
      <c r="B294" s="253" t="s">
        <v>503</v>
      </c>
      <c r="C294" s="299"/>
      <c r="D294" s="242" t="s">
        <v>493</v>
      </c>
      <c r="E294" s="290" t="s">
        <v>116</v>
      </c>
      <c r="F294" s="314"/>
      <c r="G294" s="77" t="s">
        <v>329</v>
      </c>
      <c r="H294" s="62" t="e">
        <f>+VLOOKUP(G294,[1]OBJETIVOS!$C$2:$D$217,2,FALSE)</f>
        <v>#N/A</v>
      </c>
      <c r="I294" s="13" t="s">
        <v>473</v>
      </c>
      <c r="J294" s="13">
        <v>0</v>
      </c>
      <c r="K294" s="1"/>
      <c r="L294" s="1"/>
      <c r="M294" s="1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</row>
    <row r="295" spans="1:44" ht="36.75" customHeight="1" thickBot="1" x14ac:dyDescent="0.3">
      <c r="A295" s="327"/>
      <c r="B295" s="253" t="s">
        <v>503</v>
      </c>
      <c r="C295" s="299"/>
      <c r="D295" s="242" t="s">
        <v>493</v>
      </c>
      <c r="E295" s="291" t="s">
        <v>117</v>
      </c>
      <c r="F295" s="315" t="s">
        <v>117</v>
      </c>
      <c r="G295" s="78" t="s">
        <v>303</v>
      </c>
      <c r="H295" s="63" t="str">
        <f>+VLOOKUP(G295,[1]OBJETIVOS!$C$2:$D$217,2,FALSE)</f>
        <v>Fases de articulación con diferentes actores internos y externos</v>
      </c>
      <c r="I295" s="13" t="s">
        <v>466</v>
      </c>
      <c r="J295" s="13" t="s">
        <v>470</v>
      </c>
      <c r="K295" s="1"/>
      <c r="L295" s="1"/>
      <c r="M295" s="1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</row>
    <row r="296" spans="1:44" ht="42" customHeight="1" thickBot="1" x14ac:dyDescent="0.3">
      <c r="A296" s="327"/>
      <c r="B296" s="253" t="s">
        <v>503</v>
      </c>
      <c r="C296" s="299"/>
      <c r="D296" s="242" t="s">
        <v>493</v>
      </c>
      <c r="E296" s="291" t="s">
        <v>117</v>
      </c>
      <c r="F296" s="317"/>
      <c r="G296" s="43" t="s">
        <v>304</v>
      </c>
      <c r="H296" s="31" t="str">
        <f>+VLOOKUP(G296,[1]OBJETIVOS!$C$2:$D$217,2,FALSE)</f>
        <v>Número de Emprendimientos con potencial para ser Spin Off</v>
      </c>
      <c r="I296" s="13" t="s">
        <v>466</v>
      </c>
      <c r="J296" s="13" t="s">
        <v>470</v>
      </c>
      <c r="K296" s="1"/>
      <c r="L296" s="1"/>
      <c r="M296" s="1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</row>
    <row r="297" spans="1:44" ht="45.75" customHeight="1" thickBot="1" x14ac:dyDescent="0.3">
      <c r="A297" s="327"/>
      <c r="B297" s="253" t="s">
        <v>503</v>
      </c>
      <c r="C297" s="299"/>
      <c r="D297" s="242" t="s">
        <v>493</v>
      </c>
      <c r="E297" s="291" t="s">
        <v>117</v>
      </c>
      <c r="F297" s="317"/>
      <c r="G297" s="43" t="s">
        <v>305</v>
      </c>
      <c r="H297" s="31" t="str">
        <f>+VLOOKUP(G297,[1]OBJETIVOS!$C$2:$D$217,2,FALSE)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297" s="13" t="s">
        <v>466</v>
      </c>
      <c r="J297" s="13" t="s">
        <v>470</v>
      </c>
      <c r="K297" s="1"/>
      <c r="L297" s="1"/>
      <c r="M297" s="1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</row>
    <row r="298" spans="1:44" ht="42" customHeight="1" thickBot="1" x14ac:dyDescent="0.3">
      <c r="A298" s="327"/>
      <c r="B298" s="253" t="s">
        <v>503</v>
      </c>
      <c r="C298" s="299"/>
      <c r="D298" s="242" t="s">
        <v>493</v>
      </c>
      <c r="E298" s="291" t="s">
        <v>117</v>
      </c>
      <c r="F298" s="317"/>
      <c r="G298" s="43" t="s">
        <v>306</v>
      </c>
      <c r="H298" s="31" t="str">
        <f>+VLOOKUP(G298,[1]OBJETIVOS!$C$2:$D$217,2,FALSE)</f>
        <v>Número de proyectos (incluye practicas empresariales conducentes a trabajo de grado)</v>
      </c>
      <c r="I298" s="13" t="s">
        <v>466</v>
      </c>
      <c r="J298" s="13" t="s">
        <v>470</v>
      </c>
      <c r="K298" s="1"/>
      <c r="L298" s="1"/>
      <c r="M298" s="1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</row>
    <row r="299" spans="1:44" ht="29.25" customHeight="1" thickBot="1" x14ac:dyDescent="0.3">
      <c r="A299" s="327"/>
      <c r="B299" s="253" t="s">
        <v>503</v>
      </c>
      <c r="C299" s="299"/>
      <c r="D299" s="242" t="s">
        <v>493</v>
      </c>
      <c r="E299" s="291" t="s">
        <v>117</v>
      </c>
      <c r="F299" s="317"/>
      <c r="G299" s="43" t="s">
        <v>307</v>
      </c>
      <c r="H299" s="31" t="str">
        <f>+VLOOKUP(G299,[1]OBJETIVOS!$C$2:$D$217,2,FALSE)</f>
        <v>Número de estudiantes vinculados con empresas</v>
      </c>
      <c r="I299" s="13" t="s">
        <v>466</v>
      </c>
      <c r="J299" s="13" t="s">
        <v>470</v>
      </c>
      <c r="K299" s="1"/>
      <c r="L299" s="1"/>
      <c r="M299" s="1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</row>
    <row r="300" spans="1:44" ht="51" customHeight="1" thickBot="1" x14ac:dyDescent="0.3">
      <c r="A300" s="327"/>
      <c r="B300" s="253" t="s">
        <v>503</v>
      </c>
      <c r="C300" s="299"/>
      <c r="D300" s="242" t="s">
        <v>493</v>
      </c>
      <c r="E300" s="291" t="s">
        <v>117</v>
      </c>
      <c r="F300" s="317"/>
      <c r="G300" s="43" t="s">
        <v>308</v>
      </c>
      <c r="H300" s="31" t="str">
        <f>+VLOOKUP(G300,[1]OBJETIVOS!$C$2:$D$217,2,FALSE)</f>
        <v>Número de iniciativas empresariales con potencial innovador, de base tecnológica y de alto potencial, acompañadas en su gestión integral</v>
      </c>
      <c r="I300" s="13" t="s">
        <v>466</v>
      </c>
      <c r="J300" s="13" t="s">
        <v>470</v>
      </c>
      <c r="K300" s="1"/>
      <c r="L300" s="1"/>
      <c r="M300" s="1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</row>
    <row r="301" spans="1:44" ht="51.75" customHeight="1" thickBot="1" x14ac:dyDescent="0.3">
      <c r="A301" s="327"/>
      <c r="B301" s="253" t="s">
        <v>503</v>
      </c>
      <c r="C301" s="299"/>
      <c r="D301" s="242" t="s">
        <v>493</v>
      </c>
      <c r="E301" s="291" t="s">
        <v>117</v>
      </c>
      <c r="F301" s="317"/>
      <c r="G301" s="43" t="s">
        <v>309</v>
      </c>
      <c r="H301" s="31" t="str">
        <f>+VLOOKUP(G301,[1]OBJETIVOS!$C$2:$D$217,2,FALSE)</f>
        <v>Acciones que contribuyan a la transferencia de conocimiento en alianza Universidad - Empresa - Estado</v>
      </c>
      <c r="I301" s="13" t="s">
        <v>466</v>
      </c>
      <c r="J301" s="13" t="s">
        <v>471</v>
      </c>
      <c r="K301" s="1"/>
      <c r="L301" s="1"/>
      <c r="M301" s="1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</row>
    <row r="302" spans="1:44" ht="51" customHeight="1" thickBot="1" x14ac:dyDescent="0.3">
      <c r="A302" s="327"/>
      <c r="B302" s="253" t="s">
        <v>503</v>
      </c>
      <c r="C302" s="299"/>
      <c r="D302" s="242" t="s">
        <v>493</v>
      </c>
      <c r="E302" s="291" t="s">
        <v>117</v>
      </c>
      <c r="F302" s="317"/>
      <c r="G302" s="43" t="s">
        <v>310</v>
      </c>
      <c r="H302" s="31" t="str">
        <f>+VLOOKUP(G302,[1]OBJETIVOS!$C$2:$D$217,2,FALSE)</f>
        <v>Observatorios regionales en los cuales participa la UTP</v>
      </c>
      <c r="I302" s="13" t="s">
        <v>466</v>
      </c>
      <c r="J302" s="13" t="s">
        <v>471</v>
      </c>
      <c r="K302" s="1"/>
      <c r="L302" s="1"/>
      <c r="M302" s="1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</row>
    <row r="303" spans="1:44" ht="72" customHeight="1" thickBot="1" x14ac:dyDescent="0.3">
      <c r="A303" s="327"/>
      <c r="B303" s="253" t="s">
        <v>503</v>
      </c>
      <c r="C303" s="299"/>
      <c r="D303" s="242" t="s">
        <v>493</v>
      </c>
      <c r="E303" s="291" t="s">
        <v>117</v>
      </c>
      <c r="F303" s="317"/>
      <c r="G303" s="43" t="s">
        <v>311</v>
      </c>
      <c r="H303" s="31" t="str">
        <f>+VLOOKUP(G303,[1]OBJETIVOS!$C$2:$D$217,2,FALSE)</f>
        <v>Facultades y/o dependencias de la UTP que participan en procesos de construcción y/o actualización de políticas públicas regionales</v>
      </c>
      <c r="I303" s="13" t="s">
        <v>466</v>
      </c>
      <c r="J303" s="13" t="s">
        <v>471</v>
      </c>
      <c r="K303" s="1"/>
      <c r="L303" s="1"/>
      <c r="M303" s="1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</row>
    <row r="304" spans="1:44" ht="71.25" customHeight="1" thickBot="1" x14ac:dyDescent="0.3">
      <c r="A304" s="327"/>
      <c r="B304" s="253" t="s">
        <v>503</v>
      </c>
      <c r="C304" s="299"/>
      <c r="D304" s="242" t="s">
        <v>493</v>
      </c>
      <c r="E304" s="291" t="s">
        <v>117</v>
      </c>
      <c r="F304" s="317"/>
      <c r="G304" s="43" t="s">
        <v>312</v>
      </c>
      <c r="H304" s="31" t="str">
        <f>+VLOOKUP(G304,[1]OBJETIVOS!$C$2:$D$217,2,FALSE)</f>
        <v>Proyectos de investigación gestionados por medio de redes académicas regionales</v>
      </c>
      <c r="I304" s="13" t="s">
        <v>466</v>
      </c>
      <c r="J304" s="13" t="s">
        <v>471</v>
      </c>
      <c r="K304" s="1"/>
      <c r="L304" s="1"/>
      <c r="M304" s="1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</row>
    <row r="305" spans="1:44" ht="65.25" customHeight="1" thickBot="1" x14ac:dyDescent="0.3">
      <c r="A305" s="327"/>
      <c r="B305" s="253" t="s">
        <v>503</v>
      </c>
      <c r="C305" s="299"/>
      <c r="D305" s="242" t="s">
        <v>493</v>
      </c>
      <c r="E305" s="291" t="s">
        <v>117</v>
      </c>
      <c r="F305" s="317"/>
      <c r="G305" s="43" t="s">
        <v>313</v>
      </c>
      <c r="H305" s="31" t="str">
        <f>+VLOOKUP(G305,[1]OBJETIVOS!$C$2:$D$217,2,FALSE)</f>
        <v>Proyectos de investigación en temas relacionados con el Paisaje Cultural Cafetero</v>
      </c>
      <c r="I305" s="13" t="s">
        <v>466</v>
      </c>
      <c r="J305" s="13" t="s">
        <v>471</v>
      </c>
      <c r="K305" s="1"/>
      <c r="L305" s="1"/>
      <c r="M305" s="1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</row>
    <row r="306" spans="1:44" ht="49.5" customHeight="1" thickBot="1" x14ac:dyDescent="0.3">
      <c r="A306" s="327"/>
      <c r="B306" s="253" t="s">
        <v>503</v>
      </c>
      <c r="C306" s="299"/>
      <c r="D306" s="242" t="s">
        <v>493</v>
      </c>
      <c r="E306" s="291" t="s">
        <v>117</v>
      </c>
      <c r="F306" s="317"/>
      <c r="G306" s="43" t="s">
        <v>290</v>
      </c>
      <c r="H306" s="31" t="str">
        <f>+VLOOKUP(G306,[1]OBJETIVOS!$C$2:$D$217,2,FALSE)</f>
        <v>Transferencia de conocimiento al sector productivo</v>
      </c>
      <c r="I306" s="13" t="s">
        <v>466</v>
      </c>
      <c r="J306" s="13" t="s">
        <v>471</v>
      </c>
      <c r="K306" s="1"/>
      <c r="L306" s="1"/>
      <c r="M306" s="1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</row>
    <row r="307" spans="1:44" ht="47.25" customHeight="1" thickBot="1" x14ac:dyDescent="0.3">
      <c r="A307" s="327"/>
      <c r="B307" s="253" t="s">
        <v>503</v>
      </c>
      <c r="C307" s="299"/>
      <c r="D307" s="242" t="s">
        <v>493</v>
      </c>
      <c r="E307" s="291" t="s">
        <v>117</v>
      </c>
      <c r="F307" s="317"/>
      <c r="G307" s="43" t="s">
        <v>291</v>
      </c>
      <c r="H307" s="31" t="str">
        <f>+VLOOKUP(G307,[1]OBJETIVOS!$C$2:$D$217,2,FALSE)</f>
        <v>Conocimiento científico y académico de carácter regional y en red puesto a disposición de la región</v>
      </c>
      <c r="I307" s="13" t="s">
        <v>466</v>
      </c>
      <c r="J307" s="13" t="s">
        <v>471</v>
      </c>
      <c r="K307" s="1"/>
      <c r="L307" s="1"/>
      <c r="M307" s="1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</row>
    <row r="308" spans="1:44" ht="36.75" customHeight="1" thickBot="1" x14ac:dyDescent="0.3">
      <c r="A308" s="327"/>
      <c r="B308" s="253" t="s">
        <v>503</v>
      </c>
      <c r="C308" s="299"/>
      <c r="D308" s="242" t="s">
        <v>493</v>
      </c>
      <c r="E308" s="291" t="s">
        <v>117</v>
      </c>
      <c r="F308" s="317"/>
      <c r="G308" s="43" t="s">
        <v>292</v>
      </c>
      <c r="H308" s="31" t="str">
        <f>+VLOOKUP(G308,[1]OBJETIVOS!$C$2:$D$217,2,FALSE)</f>
        <v>Políticas públicas formuladas o intervenidas a nivel regional</v>
      </c>
      <c r="I308" s="13" t="s">
        <v>466</v>
      </c>
      <c r="J308" s="13" t="s">
        <v>471</v>
      </c>
      <c r="K308" s="1"/>
      <c r="L308" s="1"/>
      <c r="M308" s="1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</row>
    <row r="309" spans="1:44" ht="38.25" customHeight="1" thickBot="1" x14ac:dyDescent="0.3">
      <c r="A309" s="327"/>
      <c r="B309" s="253" t="s">
        <v>503</v>
      </c>
      <c r="C309" s="299"/>
      <c r="D309" s="242" t="s">
        <v>493</v>
      </c>
      <c r="E309" s="291" t="s">
        <v>117</v>
      </c>
      <c r="F309" s="317"/>
      <c r="G309" s="43" t="s">
        <v>295</v>
      </c>
      <c r="H309" s="31" t="str">
        <f>+VLOOKUP(G309,[1]OBJETIVOS!$C$2:$D$217,2,FALSE)</f>
        <v>Políticas públicas nuevas o mejoradas</v>
      </c>
      <c r="I309" s="13" t="s">
        <v>466</v>
      </c>
      <c r="J309" s="13" t="s">
        <v>472</v>
      </c>
      <c r="K309" s="1"/>
      <c r="L309" s="1"/>
      <c r="M309" s="1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</row>
    <row r="310" spans="1:44" ht="42" customHeight="1" thickBot="1" x14ac:dyDescent="0.3">
      <c r="A310" s="327"/>
      <c r="B310" s="253" t="s">
        <v>503</v>
      </c>
      <c r="C310" s="299"/>
      <c r="D310" s="242" t="s">
        <v>493</v>
      </c>
      <c r="E310" s="291" t="s">
        <v>117</v>
      </c>
      <c r="F310" s="317"/>
      <c r="G310" s="43" t="s">
        <v>316</v>
      </c>
      <c r="H310" s="31" t="str">
        <f>+VLOOKUP(G310,[1]OBJETIVOS!$C$2:$D$217,2,FALSE)</f>
        <v>Vinculación de las facultades  de la Universidad en el proyecto Red de Nodos Innovación, Ciencia y Tecnología</v>
      </c>
      <c r="I310" s="13" t="s">
        <v>466</v>
      </c>
      <c r="J310" s="13" t="s">
        <v>472</v>
      </c>
      <c r="K310" s="1"/>
      <c r="L310" s="1"/>
      <c r="M310" s="1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</row>
    <row r="311" spans="1:44" ht="44.25" customHeight="1" thickBot="1" x14ac:dyDescent="0.3">
      <c r="A311" s="327"/>
      <c r="B311" s="253" t="s">
        <v>503</v>
      </c>
      <c r="C311" s="299"/>
      <c r="D311" s="242" t="s">
        <v>493</v>
      </c>
      <c r="E311" s="291" t="s">
        <v>117</v>
      </c>
      <c r="F311" s="317"/>
      <c r="G311" s="43" t="s">
        <v>321</v>
      </c>
      <c r="H311" s="31" t="str">
        <f>+VLOOKUP(G311,[1]OBJETIVOS!$C$2:$D$217,2,FALSE)</f>
        <v>Propuestas de la movilización social aprobadas por las instancias pertinentes (local y departamental)</v>
      </c>
      <c r="I311" s="13" t="s">
        <v>466</v>
      </c>
      <c r="J311" s="13" t="s">
        <v>472</v>
      </c>
      <c r="K311" s="1"/>
      <c r="L311" s="1"/>
      <c r="M311" s="1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</row>
    <row r="312" spans="1:44" ht="25.5" customHeight="1" thickBot="1" x14ac:dyDescent="0.3">
      <c r="A312" s="327"/>
      <c r="B312" s="253" t="s">
        <v>503</v>
      </c>
      <c r="C312" s="299"/>
      <c r="D312" s="242" t="s">
        <v>493</v>
      </c>
      <c r="E312" s="291" t="s">
        <v>117</v>
      </c>
      <c r="F312" s="316"/>
      <c r="G312" s="61" t="s">
        <v>322</v>
      </c>
      <c r="H312" s="73" t="str">
        <f>+VLOOKUP(G312,[1]OBJETIVOS!$C$2:$D$217,2,FALSE)</f>
        <v>Número de Proyectos construidos conjuntamente con actores de la Movilización Social</v>
      </c>
      <c r="I312" s="13" t="s">
        <v>466</v>
      </c>
      <c r="J312" s="13" t="s">
        <v>472</v>
      </c>
      <c r="K312" s="1"/>
      <c r="L312" s="1"/>
      <c r="M312" s="1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</row>
    <row r="313" spans="1:44" ht="32.25" customHeight="1" x14ac:dyDescent="0.25">
      <c r="A313" s="327"/>
      <c r="B313" s="253" t="s">
        <v>503</v>
      </c>
      <c r="C313" s="299"/>
      <c r="D313" s="242" t="s">
        <v>493</v>
      </c>
      <c r="E313" s="290" t="s">
        <v>118</v>
      </c>
      <c r="F313" s="313" t="s">
        <v>118</v>
      </c>
      <c r="G313" s="90" t="s">
        <v>320</v>
      </c>
      <c r="H313" s="13" t="str">
        <f>+VLOOKUP(G313,[1]OBJETIVOS!$C$2:$D$217,2,FALSE)</f>
        <v>Participación de las facultades e instancias de la Universidad en los propósitos de la Movilización Social</v>
      </c>
      <c r="I313" s="13" t="s">
        <v>466</v>
      </c>
      <c r="J313" s="13" t="s">
        <v>472</v>
      </c>
      <c r="K313" s="1"/>
      <c r="L313" s="1"/>
      <c r="M313" s="1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</row>
    <row r="314" spans="1:44" ht="26.25" customHeight="1" x14ac:dyDescent="0.25">
      <c r="A314" s="327"/>
      <c r="B314" s="253" t="s">
        <v>503</v>
      </c>
      <c r="C314" s="299"/>
      <c r="D314" s="242" t="s">
        <v>493</v>
      </c>
      <c r="E314" s="290" t="s">
        <v>118</v>
      </c>
      <c r="F314" s="317"/>
      <c r="G314" s="42" t="s">
        <v>314</v>
      </c>
      <c r="H314" s="31" t="str">
        <f>+VLOOKUP(G314,[1]OBJETIVOS!$C$2:$D$217,2,FALSE)</f>
        <v>Porcentaje de ejecución de las actividades del Plan Operativo (Comunidades)</v>
      </c>
      <c r="I314" s="13" t="s">
        <v>466</v>
      </c>
      <c r="J314" s="13" t="s">
        <v>471</v>
      </c>
      <c r="K314" s="1"/>
      <c r="L314" s="1"/>
      <c r="M314" s="1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</row>
    <row r="315" spans="1:44" ht="112.5" customHeight="1" thickBot="1" x14ac:dyDescent="0.3">
      <c r="A315" s="327"/>
      <c r="B315" s="253" t="s">
        <v>503</v>
      </c>
      <c r="C315" s="299"/>
      <c r="D315" s="242" t="s">
        <v>493</v>
      </c>
      <c r="E315" s="290" t="s">
        <v>118</v>
      </c>
      <c r="F315" s="314"/>
      <c r="G315" s="110" t="s">
        <v>436</v>
      </c>
      <c r="H315" s="62" t="e">
        <f>+VLOOKUP(G315,[1]OBJETIVOS!$C$2:$D$217,2,FALSE)</f>
        <v>#N/A</v>
      </c>
      <c r="I315" s="13" t="s">
        <v>473</v>
      </c>
      <c r="J315" s="13">
        <v>0</v>
      </c>
      <c r="K315" s="1"/>
      <c r="L315" s="1"/>
      <c r="M315" s="1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</row>
    <row r="316" spans="1:44" ht="30" customHeight="1" thickBot="1" x14ac:dyDescent="0.3">
      <c r="A316" s="327"/>
      <c r="B316" s="253" t="s">
        <v>503</v>
      </c>
      <c r="C316" s="299"/>
      <c r="D316" s="242" t="s">
        <v>493</v>
      </c>
      <c r="E316" s="291" t="s">
        <v>119</v>
      </c>
      <c r="F316" s="315" t="s">
        <v>119</v>
      </c>
      <c r="G316" s="78" t="s">
        <v>309</v>
      </c>
      <c r="H316" s="63" t="str">
        <f>+VLOOKUP(G316,[1]OBJETIVOS!$C$2:$D$217,2,FALSE)</f>
        <v>Acciones que contribuyan a la transferencia de conocimiento en alianza Universidad - Empresa - Estado</v>
      </c>
      <c r="I316" s="13" t="s">
        <v>466</v>
      </c>
      <c r="J316" s="13" t="s">
        <v>471</v>
      </c>
      <c r="K316" s="1"/>
      <c r="L316" s="1"/>
      <c r="M316" s="1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</row>
    <row r="317" spans="1:44" ht="45" customHeight="1" thickBot="1" x14ac:dyDescent="0.3">
      <c r="A317" s="327"/>
      <c r="B317" s="253" t="s">
        <v>503</v>
      </c>
      <c r="C317" s="299"/>
      <c r="D317" s="242" t="s">
        <v>493</v>
      </c>
      <c r="E317" s="291" t="s">
        <v>119</v>
      </c>
      <c r="F317" s="317"/>
      <c r="G317" s="43" t="s">
        <v>304</v>
      </c>
      <c r="H317" s="31" t="str">
        <f>+VLOOKUP(G317,[1]OBJETIVOS!$C$2:$D$217,2,FALSE)</f>
        <v>Número de Emprendimientos con potencial para ser Spin Off</v>
      </c>
      <c r="I317" s="13" t="s">
        <v>466</v>
      </c>
      <c r="J317" s="13" t="s">
        <v>470</v>
      </c>
      <c r="K317" s="1"/>
      <c r="L317" s="1"/>
      <c r="M317" s="1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</row>
    <row r="318" spans="1:44" ht="66.75" customHeight="1" thickBot="1" x14ac:dyDescent="0.3">
      <c r="A318" s="327"/>
      <c r="B318" s="253" t="s">
        <v>503</v>
      </c>
      <c r="C318" s="299"/>
      <c r="D318" s="242" t="s">
        <v>493</v>
      </c>
      <c r="E318" s="291" t="s">
        <v>119</v>
      </c>
      <c r="F318" s="317"/>
      <c r="G318" s="43" t="s">
        <v>305</v>
      </c>
      <c r="H318" s="31" t="str">
        <f>+VLOOKUP(G318,[1]OBJETIVOS!$C$2:$D$217,2,FALSE)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I318" s="13" t="s">
        <v>466</v>
      </c>
      <c r="J318" s="13" t="s">
        <v>470</v>
      </c>
      <c r="K318" s="1"/>
      <c r="L318" s="1"/>
      <c r="M318" s="1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</row>
    <row r="319" spans="1:44" ht="37.5" customHeight="1" thickBot="1" x14ac:dyDescent="0.3">
      <c r="A319" s="327"/>
      <c r="B319" s="253" t="s">
        <v>503</v>
      </c>
      <c r="C319" s="299"/>
      <c r="D319" s="242" t="s">
        <v>493</v>
      </c>
      <c r="E319" s="291" t="s">
        <v>119</v>
      </c>
      <c r="F319" s="317"/>
      <c r="G319" s="43" t="s">
        <v>306</v>
      </c>
      <c r="H319" s="31" t="str">
        <f>+VLOOKUP(G319,[1]OBJETIVOS!$C$2:$D$217,2,FALSE)</f>
        <v>Número de proyectos (incluye practicas empresariales conducentes a trabajo de grado)</v>
      </c>
      <c r="I319" s="13" t="s">
        <v>466</v>
      </c>
      <c r="J319" s="13" t="s">
        <v>470</v>
      </c>
      <c r="K319" s="1"/>
      <c r="L319" s="1"/>
      <c r="M319" s="1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</row>
    <row r="320" spans="1:44" ht="49.5" customHeight="1" thickBot="1" x14ac:dyDescent="0.3">
      <c r="A320" s="327"/>
      <c r="B320" s="253" t="s">
        <v>503</v>
      </c>
      <c r="C320" s="299"/>
      <c r="D320" s="242" t="s">
        <v>493</v>
      </c>
      <c r="E320" s="291" t="s">
        <v>119</v>
      </c>
      <c r="F320" s="317"/>
      <c r="G320" s="43" t="s">
        <v>315</v>
      </c>
      <c r="H320" s="31" t="str">
        <f>+VLOOKUP(G320,[1]OBJETIVOS!$C$2:$D$217,2,FALSE)</f>
        <v>Implementación del CI&amp;DT -Nodo Central</v>
      </c>
      <c r="I320" s="211" t="s">
        <v>466</v>
      </c>
      <c r="J320" s="211" t="s">
        <v>472</v>
      </c>
      <c r="K320" s="1"/>
      <c r="L320" s="1"/>
      <c r="M320" s="1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</row>
    <row r="321" spans="1:44" ht="41.25" customHeight="1" thickBot="1" x14ac:dyDescent="0.3">
      <c r="A321" s="327"/>
      <c r="B321" s="253" t="s">
        <v>503</v>
      </c>
      <c r="C321" s="300"/>
      <c r="D321" s="242" t="s">
        <v>493</v>
      </c>
      <c r="E321" s="291" t="s">
        <v>119</v>
      </c>
      <c r="F321" s="316"/>
      <c r="G321" s="61" t="s">
        <v>316</v>
      </c>
      <c r="H321" s="73" t="str">
        <f>+VLOOKUP(G321,[1]OBJETIVOS!$C$2:$D$217,2,FALSE)</f>
        <v>Vinculación de las facultades  de la Universidad en el proyecto Red de Nodos Innovación, Ciencia y Tecnología</v>
      </c>
      <c r="I321" s="13" t="s">
        <v>466</v>
      </c>
      <c r="J321" s="13" t="s">
        <v>472</v>
      </c>
      <c r="K321" s="1"/>
      <c r="L321" s="1"/>
      <c r="M321" s="1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</row>
    <row r="322" spans="1:44" ht="33" customHeight="1" x14ac:dyDescent="0.25">
      <c r="A322" s="327"/>
      <c r="B322" s="248" t="s">
        <v>504</v>
      </c>
      <c r="C322" s="322" t="s">
        <v>504</v>
      </c>
      <c r="D322" s="242" t="s">
        <v>493</v>
      </c>
      <c r="E322" s="290" t="s">
        <v>120</v>
      </c>
      <c r="F322" s="313" t="s">
        <v>120</v>
      </c>
      <c r="G322" s="344" t="s">
        <v>450</v>
      </c>
      <c r="H322" s="13" t="e">
        <f>+VLOOKUP(G322,[1]OBJETIVOS!$C$2:$D$217,2,FALSE)</f>
        <v>#N/A</v>
      </c>
      <c r="I322" s="13" t="s">
        <v>473</v>
      </c>
      <c r="J322" s="13">
        <v>0</v>
      </c>
      <c r="K322" s="1"/>
      <c r="L322" s="1"/>
      <c r="M322" s="1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</row>
    <row r="323" spans="1:44" ht="35.25" customHeight="1" thickBot="1" x14ac:dyDescent="0.3">
      <c r="A323" s="327"/>
      <c r="B323" s="248" t="s">
        <v>504</v>
      </c>
      <c r="C323" s="322"/>
      <c r="D323" s="242" t="s">
        <v>493</v>
      </c>
      <c r="E323" s="290" t="s">
        <v>120</v>
      </c>
      <c r="F323" s="314"/>
      <c r="G323" s="345"/>
      <c r="H323" s="62" t="str">
        <f>+VLOOKUP(G323,[1]OBJETIVOS!$C$2:$D$217,2,FALSE)</f>
        <v>Indicador</v>
      </c>
      <c r="I323" s="13" t="s">
        <v>473</v>
      </c>
      <c r="J323" s="13">
        <v>0</v>
      </c>
      <c r="K323" s="1"/>
      <c r="L323" s="1"/>
      <c r="M323" s="1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</row>
    <row r="324" spans="1:44" ht="32.25" customHeight="1" thickBot="1" x14ac:dyDescent="0.3">
      <c r="A324" s="327"/>
      <c r="B324" s="248" t="s">
        <v>504</v>
      </c>
      <c r="C324" s="322"/>
      <c r="D324" s="242" t="s">
        <v>493</v>
      </c>
      <c r="E324" s="291" t="s">
        <v>121</v>
      </c>
      <c r="F324" s="315" t="s">
        <v>121</v>
      </c>
      <c r="G324" s="139" t="s">
        <v>298</v>
      </c>
      <c r="H324" s="63" t="str">
        <f>+VLOOKUP(G324,[1]OBJETIVOS!$C$2:$D$217,2,FALSE)</f>
        <v>Porcentaje de graduados con información actualizada acorde con las variables de interés institucional</v>
      </c>
      <c r="I324" s="13" t="s">
        <v>466</v>
      </c>
      <c r="J324" s="13" t="s">
        <v>468</v>
      </c>
      <c r="K324" s="1"/>
      <c r="L324" s="1"/>
      <c r="M324" s="1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</row>
    <row r="325" spans="1:44" ht="60.75" thickBot="1" x14ac:dyDescent="0.3">
      <c r="A325" s="327"/>
      <c r="B325" s="248" t="s">
        <v>504</v>
      </c>
      <c r="C325" s="322"/>
      <c r="D325" s="242" t="s">
        <v>493</v>
      </c>
      <c r="E325" s="291" t="s">
        <v>121</v>
      </c>
      <c r="F325" s="316"/>
      <c r="G325" s="61" t="s">
        <v>299</v>
      </c>
      <c r="H325" s="73" t="str">
        <f>+VLOOKUP(G325,[1]OBJETIVOS!$C$2:$D$217,2,FALSE)</f>
        <v>Impacto de la estrategia de  gestión del conocimiento sobre la comunidad Universitaria</v>
      </c>
      <c r="I325" s="13" t="s">
        <v>466</v>
      </c>
      <c r="J325" s="13" t="s">
        <v>468</v>
      </c>
      <c r="K325" s="1"/>
      <c r="L325" s="1"/>
      <c r="M325" s="1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</row>
    <row r="326" spans="1:44" ht="36.75" customHeight="1" thickBot="1" x14ac:dyDescent="0.3">
      <c r="A326" s="327"/>
      <c r="B326" s="248" t="s">
        <v>504</v>
      </c>
      <c r="C326" s="322"/>
      <c r="D326" s="242" t="s">
        <v>493</v>
      </c>
      <c r="E326" s="291" t="s">
        <v>122</v>
      </c>
      <c r="F326" s="315" t="s">
        <v>122</v>
      </c>
      <c r="G326" s="139" t="s">
        <v>298</v>
      </c>
      <c r="H326" s="63" t="str">
        <f>+VLOOKUP(G326,[1]OBJETIVOS!$C$2:$D$217,2,FALSE)</f>
        <v>Porcentaje de graduados con información actualizada acorde con las variables de interés institucional</v>
      </c>
      <c r="I326" s="13" t="s">
        <v>466</v>
      </c>
      <c r="J326" s="13" t="s">
        <v>468</v>
      </c>
      <c r="K326" s="1"/>
      <c r="L326" s="1"/>
      <c r="M326" s="1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</row>
    <row r="327" spans="1:44" ht="43.5" customHeight="1" thickBot="1" x14ac:dyDescent="0.3">
      <c r="A327" s="327"/>
      <c r="B327" s="248" t="s">
        <v>504</v>
      </c>
      <c r="C327" s="322"/>
      <c r="D327" s="242" t="s">
        <v>493</v>
      </c>
      <c r="E327" s="291" t="s">
        <v>122</v>
      </c>
      <c r="F327" s="317"/>
      <c r="G327" s="144" t="s">
        <v>451</v>
      </c>
      <c r="H327" s="31"/>
      <c r="I327" s="13" t="s">
        <v>473</v>
      </c>
      <c r="J327" s="13">
        <v>0</v>
      </c>
      <c r="K327" s="1"/>
      <c r="L327" s="1"/>
      <c r="M327" s="1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</row>
    <row r="328" spans="1:44" ht="26.25" customHeight="1" thickBot="1" x14ac:dyDescent="0.3">
      <c r="A328" s="327"/>
      <c r="B328" s="248" t="s">
        <v>504</v>
      </c>
      <c r="C328" s="322"/>
      <c r="D328" s="242" t="s">
        <v>493</v>
      </c>
      <c r="E328" s="291" t="s">
        <v>122</v>
      </c>
      <c r="F328" s="317"/>
      <c r="G328" s="140" t="s">
        <v>299</v>
      </c>
      <c r="H328" s="31" t="str">
        <f>+VLOOKUP(G328,[1]OBJETIVOS!$C$2:$D$217,2,FALSE)</f>
        <v>Impacto de la estrategia de  gestión del conocimiento sobre la comunidad Universitaria</v>
      </c>
      <c r="I328" s="13" t="s">
        <v>466</v>
      </c>
      <c r="J328" s="13" t="s">
        <v>468</v>
      </c>
      <c r="K328" s="1"/>
      <c r="L328" s="1"/>
      <c r="M328" s="1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</row>
    <row r="329" spans="1:44" ht="79.5" customHeight="1" thickBot="1" x14ac:dyDescent="0.3">
      <c r="A329" s="327"/>
      <c r="B329" s="248" t="s">
        <v>504</v>
      </c>
      <c r="C329" s="322"/>
      <c r="D329" s="242" t="s">
        <v>493</v>
      </c>
      <c r="E329" s="291" t="s">
        <v>122</v>
      </c>
      <c r="F329" s="316"/>
      <c r="G329" s="184" t="s">
        <v>330</v>
      </c>
      <c r="H329" s="73"/>
      <c r="I329" s="13" t="s">
        <v>473</v>
      </c>
      <c r="J329" s="13">
        <v>0</v>
      </c>
      <c r="K329" s="1"/>
      <c r="L329" s="1"/>
      <c r="M329" s="1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</row>
    <row r="330" spans="1:44" ht="27" customHeight="1" x14ac:dyDescent="0.25">
      <c r="A330" s="327"/>
      <c r="B330" s="248" t="s">
        <v>504</v>
      </c>
      <c r="C330" s="322"/>
      <c r="D330" s="242" t="s">
        <v>493</v>
      </c>
      <c r="E330" s="290" t="s">
        <v>123</v>
      </c>
      <c r="F330" s="313" t="s">
        <v>123</v>
      </c>
      <c r="G330" s="90" t="s">
        <v>298</v>
      </c>
      <c r="H330" s="13" t="str">
        <f>+VLOOKUP(G330,[1]OBJETIVOS!$C$2:$D$217,2,FALSE)</f>
        <v>Porcentaje de graduados con información actualizada acorde con las variables de interés institucional</v>
      </c>
      <c r="I330" s="13" t="s">
        <v>466</v>
      </c>
      <c r="J330" s="13" t="s">
        <v>468</v>
      </c>
      <c r="K330" s="1"/>
      <c r="L330" s="1"/>
      <c r="M330" s="1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</row>
    <row r="331" spans="1:44" ht="27" customHeight="1" x14ac:dyDescent="0.25">
      <c r="A331" s="327"/>
      <c r="B331" s="248" t="s">
        <v>504</v>
      </c>
      <c r="C331" s="322"/>
      <c r="D331" s="242" t="s">
        <v>493</v>
      </c>
      <c r="E331" s="290" t="s">
        <v>123</v>
      </c>
      <c r="F331" s="317"/>
      <c r="G331" s="42" t="s">
        <v>299</v>
      </c>
      <c r="H331" s="31" t="str">
        <f>+VLOOKUP(G331,[1]OBJETIVOS!$C$2:$D$217,2,FALSE)</f>
        <v>Impacto de la estrategia de  gestión del conocimiento sobre la comunidad Universitaria</v>
      </c>
      <c r="I331" s="13" t="s">
        <v>466</v>
      </c>
      <c r="J331" s="13" t="s">
        <v>468</v>
      </c>
      <c r="K331" s="1"/>
      <c r="L331" s="1"/>
      <c r="M331" s="1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</row>
    <row r="332" spans="1:44" ht="27" customHeight="1" x14ac:dyDescent="0.25">
      <c r="A332" s="327"/>
      <c r="B332" s="248" t="s">
        <v>504</v>
      </c>
      <c r="C332" s="322"/>
      <c r="D332" s="242" t="s">
        <v>493</v>
      </c>
      <c r="E332" s="290" t="s">
        <v>123</v>
      </c>
      <c r="F332" s="317"/>
      <c r="G332" s="42" t="s">
        <v>277</v>
      </c>
      <c r="H332" s="31" t="str">
        <f>+VLOOKUP(G332,[1]OBJETIVOS!$C$2:$D$217,2,FALSE)</f>
        <v>Ocupación del egresado graduado en su perfil profesional</v>
      </c>
      <c r="I332" s="13" t="s">
        <v>466</v>
      </c>
      <c r="J332" s="13" t="s">
        <v>468</v>
      </c>
      <c r="K332" s="1"/>
      <c r="L332" s="1"/>
      <c r="M332" s="1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</row>
    <row r="333" spans="1:44" ht="39" customHeight="1" x14ac:dyDescent="0.25">
      <c r="A333" s="327"/>
      <c r="B333" s="248" t="s">
        <v>504</v>
      </c>
      <c r="C333" s="322"/>
      <c r="D333" s="242" t="s">
        <v>493</v>
      </c>
      <c r="E333" s="290" t="s">
        <v>123</v>
      </c>
      <c r="F333" s="317"/>
      <c r="G333" s="42" t="s">
        <v>284</v>
      </c>
      <c r="H333" s="31" t="str">
        <f>+VLOOKUP(G333,[1]OBJETIVOS!$C$2:$D$217,2,FALSE)</f>
        <v>Nivel de satisfacción de los empleadores con el programa</v>
      </c>
      <c r="I333" s="62" t="s">
        <v>466</v>
      </c>
      <c r="J333" s="62" t="s">
        <v>468</v>
      </c>
      <c r="K333" s="1"/>
      <c r="L333" s="1"/>
      <c r="M333" s="1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</row>
    <row r="334" spans="1:44" ht="6.75" customHeight="1" x14ac:dyDescent="0.25">
      <c r="A334" s="8"/>
      <c r="B334" s="8"/>
      <c r="C334" s="4"/>
      <c r="D334" s="215"/>
      <c r="E334" s="286"/>
      <c r="F334" s="275"/>
      <c r="G334" s="44"/>
      <c r="H334" s="35"/>
      <c r="I334" s="35"/>
      <c r="J334" s="35">
        <v>0</v>
      </c>
      <c r="K334" s="4"/>
      <c r="L334" s="4"/>
      <c r="M334" s="4"/>
    </row>
    <row r="335" spans="1:44" ht="38.25" customHeight="1" x14ac:dyDescent="0.25">
      <c r="A335" s="326" t="s">
        <v>207</v>
      </c>
      <c r="B335" s="247" t="s">
        <v>124</v>
      </c>
      <c r="C335" s="323" t="s">
        <v>124</v>
      </c>
      <c r="D335" s="190" t="s">
        <v>494</v>
      </c>
      <c r="E335" s="294" t="s">
        <v>125</v>
      </c>
      <c r="F335" s="308" t="s">
        <v>125</v>
      </c>
      <c r="G335" s="27" t="s">
        <v>302</v>
      </c>
      <c r="H335" s="34" t="str">
        <f>+VLOOKUP(G335,[1]OBJETIVOS!$C$2:$D$217,2,FALSE)</f>
        <v>Porcentaje de avance en las etapas del plan operativo (Sistema de evaluación)</v>
      </c>
      <c r="I335" s="34" t="s">
        <v>466</v>
      </c>
      <c r="J335" s="236" t="s">
        <v>468</v>
      </c>
      <c r="K335" s="2"/>
      <c r="L335" s="2"/>
      <c r="M335" s="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22"/>
      <c r="AJ335" s="22"/>
    </row>
    <row r="336" spans="1:44" ht="29.25" customHeight="1" x14ac:dyDescent="0.25">
      <c r="A336" s="326"/>
      <c r="B336" s="247" t="s">
        <v>124</v>
      </c>
      <c r="C336" s="323"/>
      <c r="D336" s="244" t="s">
        <v>494</v>
      </c>
      <c r="E336" s="294" t="s">
        <v>125</v>
      </c>
      <c r="F336" s="308"/>
      <c r="G336" s="27" t="s">
        <v>297</v>
      </c>
      <c r="H336" s="34" t="str">
        <f>+VLOOKUP(G336,[1]OBJETIVOS!$C$2:$D$217,2,FALSE)</f>
        <v>Avance en la ejecución del plan operativo (Gestión de procesos)</v>
      </c>
      <c r="I336" s="33" t="s">
        <v>466</v>
      </c>
      <c r="J336" s="237" t="s">
        <v>467</v>
      </c>
      <c r="K336" s="2"/>
      <c r="L336" s="2"/>
      <c r="M336" s="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22"/>
      <c r="AJ336" s="22"/>
    </row>
    <row r="337" spans="1:36" ht="27.75" customHeight="1" thickBot="1" x14ac:dyDescent="0.3">
      <c r="A337" s="326"/>
      <c r="B337" s="247" t="s">
        <v>124</v>
      </c>
      <c r="C337" s="323"/>
      <c r="D337" s="244" t="s">
        <v>494</v>
      </c>
      <c r="E337" s="294" t="s">
        <v>125</v>
      </c>
      <c r="F337" s="318"/>
      <c r="G337" s="48" t="s">
        <v>273</v>
      </c>
      <c r="H337" s="49" t="str">
        <f>+VLOOKUP(G337,[1]OBJETIVOS!$C$2:$D$217,2,FALSE)</f>
        <v>Nivel de Satisfacción de usuarios a nivel institucional (GP)</v>
      </c>
      <c r="I337" s="33" t="s">
        <v>466</v>
      </c>
      <c r="J337" s="237" t="s">
        <v>467</v>
      </c>
      <c r="K337" s="2"/>
      <c r="L337" s="2"/>
      <c r="M337" s="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22"/>
      <c r="AJ337" s="22"/>
    </row>
    <row r="338" spans="1:36" ht="45.75" customHeight="1" thickBot="1" x14ac:dyDescent="0.3">
      <c r="A338" s="326"/>
      <c r="B338" s="247" t="s">
        <v>124</v>
      </c>
      <c r="C338" s="323"/>
      <c r="D338" s="244" t="s">
        <v>494</v>
      </c>
      <c r="E338" s="295" t="s">
        <v>126</v>
      </c>
      <c r="F338" s="342" t="s">
        <v>126</v>
      </c>
      <c r="G338" s="83" t="s">
        <v>273</v>
      </c>
      <c r="H338" s="82" t="str">
        <f>+VLOOKUP(G338,[1]OBJETIVOS!$C$2:$D$217,2,FALSE)</f>
        <v>Nivel de Satisfacción de usuarios a nivel institucional (GP)</v>
      </c>
      <c r="I338" s="33" t="s">
        <v>466</v>
      </c>
      <c r="J338" s="237" t="s">
        <v>467</v>
      </c>
      <c r="K338" s="2"/>
      <c r="L338" s="2"/>
      <c r="M338" s="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22"/>
      <c r="AJ338" s="22"/>
    </row>
    <row r="339" spans="1:36" ht="33" customHeight="1" thickBot="1" x14ac:dyDescent="0.3">
      <c r="A339" s="326"/>
      <c r="B339" s="247" t="s">
        <v>124</v>
      </c>
      <c r="C339" s="323"/>
      <c r="D339" s="244" t="s">
        <v>494</v>
      </c>
      <c r="E339" s="295" t="s">
        <v>126</v>
      </c>
      <c r="F339" s="325"/>
      <c r="G339" s="45" t="s">
        <v>397</v>
      </c>
      <c r="H339" s="34" t="str">
        <f>+VLOOKUP(G339,[1]OBJETIVOS!$C$2:$D$217,2,FALSE)</f>
        <v>Nivel de satisfacción de los egresados con el programa</v>
      </c>
      <c r="I339" s="33" t="s">
        <v>466</v>
      </c>
      <c r="J339" s="237" t="s">
        <v>468</v>
      </c>
      <c r="K339" s="2"/>
      <c r="L339" s="2"/>
      <c r="M339" s="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</row>
    <row r="340" spans="1:36" ht="39.75" customHeight="1" thickBot="1" x14ac:dyDescent="0.3">
      <c r="A340" s="326"/>
      <c r="B340" s="247" t="s">
        <v>124</v>
      </c>
      <c r="C340" s="323"/>
      <c r="D340" s="244" t="s">
        <v>494</v>
      </c>
      <c r="E340" s="295" t="s">
        <v>126</v>
      </c>
      <c r="F340" s="325"/>
      <c r="G340" s="45" t="s">
        <v>452</v>
      </c>
      <c r="H340" s="34" t="str">
        <f>+VLOOKUP(G340,[1]OBJETIVOS!$C$2:$D$217,2,FALSE)</f>
        <v>Nivel de satisfacción de los estudiantes con el programa</v>
      </c>
      <c r="I340" s="33" t="s">
        <v>466</v>
      </c>
      <c r="J340" s="237" t="s">
        <v>468</v>
      </c>
      <c r="K340" s="2"/>
      <c r="L340" s="2"/>
      <c r="M340" s="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</row>
    <row r="341" spans="1:36" ht="40.5" customHeight="1" thickBot="1" x14ac:dyDescent="0.3">
      <c r="A341" s="326"/>
      <c r="B341" s="247" t="s">
        <v>124</v>
      </c>
      <c r="C341" s="323"/>
      <c r="D341" s="244" t="s">
        <v>494</v>
      </c>
      <c r="E341" s="295" t="s">
        <v>126</v>
      </c>
      <c r="F341" s="325"/>
      <c r="G341" s="45" t="s">
        <v>285</v>
      </c>
      <c r="H341" s="34" t="str">
        <f>+VLOOKUP(G341,[1]OBJETIVOS!$C$2:$D$217,2,FALSE)</f>
        <v>Nivel de satisfacción de los estudiantes con los profesores</v>
      </c>
      <c r="I341" s="33" t="s">
        <v>466</v>
      </c>
      <c r="J341" s="237" t="s">
        <v>468</v>
      </c>
      <c r="K341" s="2"/>
      <c r="L341" s="2"/>
      <c r="M341" s="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  <c r="AJ341" s="22"/>
    </row>
    <row r="342" spans="1:36" ht="45" customHeight="1" thickBot="1" x14ac:dyDescent="0.3">
      <c r="A342" s="326"/>
      <c r="B342" s="247" t="s">
        <v>124</v>
      </c>
      <c r="C342" s="323"/>
      <c r="D342" s="244" t="s">
        <v>494</v>
      </c>
      <c r="E342" s="84" t="s">
        <v>127</v>
      </c>
      <c r="F342" s="84" t="s">
        <v>127</v>
      </c>
      <c r="G342" s="84" t="s">
        <v>301</v>
      </c>
      <c r="H342" s="85" t="str">
        <f>+VLOOKUP(G342,[1]OBJETIVOS!$C$2:$D$217,2,FALSE)</f>
        <v>Porcentaje de avance en las etapas del plan operativo (Acreditación institucional)</v>
      </c>
      <c r="I342" s="33" t="s">
        <v>466</v>
      </c>
      <c r="J342" s="237" t="s">
        <v>468</v>
      </c>
      <c r="K342" s="2"/>
      <c r="L342" s="2"/>
      <c r="M342" s="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</row>
    <row r="343" spans="1:36" ht="36.75" customHeight="1" x14ac:dyDescent="0.25">
      <c r="A343" s="326"/>
      <c r="B343" s="247" t="s">
        <v>124</v>
      </c>
      <c r="C343" s="323"/>
      <c r="D343" s="244" t="s">
        <v>494</v>
      </c>
      <c r="E343" s="208" t="s">
        <v>128</v>
      </c>
      <c r="F343" s="319" t="s">
        <v>128</v>
      </c>
      <c r="G343" s="319" t="s">
        <v>301</v>
      </c>
      <c r="H343" s="33" t="str">
        <f>+VLOOKUP(G343,[1]OBJETIVOS!$C$2:$D$217,2,FALSE)</f>
        <v>Porcentaje de avance en las etapas del plan operativo (Acreditación institucional)</v>
      </c>
      <c r="I343" s="33" t="s">
        <v>466</v>
      </c>
      <c r="J343" s="237" t="s">
        <v>468</v>
      </c>
      <c r="K343" s="2"/>
      <c r="L343" s="2"/>
      <c r="M343" s="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22"/>
      <c r="AJ343" s="22"/>
    </row>
    <row r="344" spans="1:36" ht="30" customHeight="1" thickBot="1" x14ac:dyDescent="0.3">
      <c r="A344" s="326"/>
      <c r="B344" s="247" t="s">
        <v>124</v>
      </c>
      <c r="C344" s="323"/>
      <c r="D344" s="244" t="s">
        <v>494</v>
      </c>
      <c r="E344" s="208" t="s">
        <v>128</v>
      </c>
      <c r="F344" s="318"/>
      <c r="G344" s="318"/>
      <c r="H344" s="49" t="s">
        <v>331</v>
      </c>
      <c r="I344" s="33" t="s">
        <v>466</v>
      </c>
      <c r="J344" s="237" t="s">
        <v>468</v>
      </c>
      <c r="K344" s="2"/>
      <c r="L344" s="2"/>
      <c r="M344" s="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22"/>
      <c r="AJ344" s="22"/>
    </row>
    <row r="345" spans="1:36" ht="26.25" customHeight="1" thickBot="1" x14ac:dyDescent="0.3">
      <c r="A345" s="326"/>
      <c r="B345" s="247" t="s">
        <v>124</v>
      </c>
      <c r="C345" s="323"/>
      <c r="D345" s="244" t="s">
        <v>494</v>
      </c>
      <c r="E345" s="296" t="s">
        <v>129</v>
      </c>
      <c r="F345" s="307" t="s">
        <v>129</v>
      </c>
      <c r="G345" s="60" t="s">
        <v>429</v>
      </c>
      <c r="H345" s="111" t="s">
        <v>430</v>
      </c>
      <c r="I345" s="33" t="s">
        <v>466</v>
      </c>
      <c r="J345" s="237" t="s">
        <v>469</v>
      </c>
      <c r="K345" s="2"/>
      <c r="L345" s="2"/>
      <c r="M345" s="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</row>
    <row r="346" spans="1:36" ht="31.5" customHeight="1" thickBot="1" x14ac:dyDescent="0.3">
      <c r="A346" s="326"/>
      <c r="B346" s="247" t="s">
        <v>124</v>
      </c>
      <c r="C346" s="323"/>
      <c r="D346" s="244" t="s">
        <v>494</v>
      </c>
      <c r="E346" s="296" t="s">
        <v>129</v>
      </c>
      <c r="F346" s="308"/>
      <c r="G346" s="45" t="s">
        <v>274</v>
      </c>
      <c r="H346" s="34" t="str">
        <f>+VLOOKUP(G346,[1]OBJETIVOS!$C$2:$D$217,2,FALSE)</f>
        <v>Estudiantes con calificación en evaluaciones de calidad de la educación superior por encima de la media nacional</v>
      </c>
      <c r="I346" s="33" t="s">
        <v>466</v>
      </c>
      <c r="J346" s="237" t="s">
        <v>468</v>
      </c>
      <c r="K346" s="2"/>
      <c r="L346" s="2"/>
      <c r="M346" s="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</row>
    <row r="347" spans="1:36" ht="24.75" customHeight="1" thickBot="1" x14ac:dyDescent="0.3">
      <c r="A347" s="326"/>
      <c r="B347" s="247" t="s">
        <v>124</v>
      </c>
      <c r="C347" s="323"/>
      <c r="D347" s="244" t="s">
        <v>494</v>
      </c>
      <c r="E347" s="296" t="s">
        <v>129</v>
      </c>
      <c r="F347" s="308"/>
      <c r="G347" s="45" t="s">
        <v>275</v>
      </c>
      <c r="H347" s="34" t="str">
        <f>+VLOOKUP(G347,[1]OBJETIVOS!$C$2:$D$217,2,FALSE)</f>
        <v>Estudiantes con reconocimiento de "estudiante distinguido"</v>
      </c>
      <c r="I347" s="33" t="s">
        <v>466</v>
      </c>
      <c r="J347" s="237" t="s">
        <v>468</v>
      </c>
      <c r="K347" s="2"/>
      <c r="L347" s="2"/>
      <c r="M347" s="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  <c r="AJ347" s="22"/>
    </row>
    <row r="348" spans="1:36" ht="29.25" customHeight="1" thickBot="1" x14ac:dyDescent="0.3">
      <c r="A348" s="326"/>
      <c r="B348" s="247" t="s">
        <v>124</v>
      </c>
      <c r="C348" s="323"/>
      <c r="D348" s="244" t="s">
        <v>494</v>
      </c>
      <c r="E348" s="296" t="s">
        <v>129</v>
      </c>
      <c r="F348" s="308"/>
      <c r="G348" s="45" t="s">
        <v>300</v>
      </c>
      <c r="H348" s="34" t="str">
        <f>+VLOOKUP(G348,[1]OBJETIVOS!$C$2:$D$217,2,FALSE)</f>
        <v>Estudiantes valorados en todas las pruebas de competencias iniciales y de perfiles de ingreso ya implementadas</v>
      </c>
      <c r="I348" s="33" t="s">
        <v>466</v>
      </c>
      <c r="J348" s="237" t="s">
        <v>468</v>
      </c>
      <c r="K348" s="2"/>
      <c r="L348" s="2"/>
      <c r="M348" s="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  <c r="AJ348" s="22"/>
    </row>
    <row r="349" spans="1:36" ht="22.5" customHeight="1" thickBot="1" x14ac:dyDescent="0.3">
      <c r="A349" s="326"/>
      <c r="B349" s="247" t="s">
        <v>124</v>
      </c>
      <c r="C349" s="323"/>
      <c r="D349" s="244" t="s">
        <v>494</v>
      </c>
      <c r="E349" s="296" t="s">
        <v>129</v>
      </c>
      <c r="F349" s="309"/>
      <c r="G349" s="29" t="s">
        <v>254</v>
      </c>
      <c r="H349" s="52" t="str">
        <f>+VLOOKUP(G349,[1]OBJETIVOS!$C$2:$D$217,2,FALSE)</f>
        <v>Observatorio Académico</v>
      </c>
      <c r="I349" s="33" t="s">
        <v>466</v>
      </c>
      <c r="J349" s="237" t="s">
        <v>468</v>
      </c>
      <c r="K349" s="2"/>
      <c r="L349" s="2"/>
      <c r="M349" s="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  <c r="AJ349" s="22"/>
    </row>
    <row r="350" spans="1:36" ht="22.5" customHeight="1" x14ac:dyDescent="0.25">
      <c r="A350" s="326"/>
      <c r="B350" s="254" t="s">
        <v>130</v>
      </c>
      <c r="C350" s="301" t="s">
        <v>130</v>
      </c>
      <c r="D350" s="244" t="s">
        <v>494</v>
      </c>
      <c r="E350" s="208" t="s">
        <v>131</v>
      </c>
      <c r="F350" s="319" t="s">
        <v>131</v>
      </c>
      <c r="G350" s="40" t="s">
        <v>272</v>
      </c>
      <c r="H350" s="33" t="str">
        <f>+VLOOKUP(G350,[1]OBJETIVOS!$C$2:$D$217,2,FALSE)</f>
        <v>Desarrollo del Sistema de Información</v>
      </c>
      <c r="I350" s="33" t="s">
        <v>466</v>
      </c>
      <c r="J350" s="237" t="s">
        <v>467</v>
      </c>
      <c r="K350" s="2"/>
      <c r="L350" s="2"/>
      <c r="M350" s="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  <c r="AJ350" s="22"/>
    </row>
    <row r="351" spans="1:36" ht="22.5" customHeight="1" x14ac:dyDescent="0.25">
      <c r="A351" s="326"/>
      <c r="B351" s="254" t="s">
        <v>130</v>
      </c>
      <c r="C351" s="302"/>
      <c r="D351" s="244" t="s">
        <v>494</v>
      </c>
      <c r="E351" s="208" t="s">
        <v>131</v>
      </c>
      <c r="F351" s="308"/>
      <c r="G351" s="27" t="s">
        <v>294</v>
      </c>
      <c r="H351" s="34" t="str">
        <f>+VLOOKUP(G351,[1]OBJETIVOS!$C$2:$D$217,2,FALSE)</f>
        <v>Vigilancia e inteligencia competitiva (Toma de decisiones)</v>
      </c>
      <c r="I351" s="33" t="s">
        <v>466</v>
      </c>
      <c r="J351" s="237" t="s">
        <v>472</v>
      </c>
      <c r="K351" s="2"/>
      <c r="L351" s="2"/>
      <c r="M351" s="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  <c r="AJ351" s="22"/>
    </row>
    <row r="352" spans="1:36" ht="22.5" customHeight="1" x14ac:dyDescent="0.25">
      <c r="A352" s="326"/>
      <c r="B352" s="254" t="s">
        <v>130</v>
      </c>
      <c r="C352" s="302"/>
      <c r="D352" s="244" t="s">
        <v>494</v>
      </c>
      <c r="E352" s="208" t="s">
        <v>131</v>
      </c>
      <c r="F352" s="308"/>
      <c r="G352" s="27" t="s">
        <v>302</v>
      </c>
      <c r="H352" s="34" t="str">
        <f>+VLOOKUP(G352,[1]OBJETIVOS!$C$2:$D$217,2,FALSE)</f>
        <v>Porcentaje de avance en las etapas del plan operativo (Sistema de evaluación)</v>
      </c>
      <c r="I352" s="33" t="s">
        <v>466</v>
      </c>
      <c r="J352" s="237" t="s">
        <v>468</v>
      </c>
      <c r="K352" s="2"/>
      <c r="L352" s="2"/>
      <c r="M352" s="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  <c r="AJ352" s="22"/>
    </row>
    <row r="353" spans="1:36" ht="22.5" customHeight="1" x14ac:dyDescent="0.25">
      <c r="A353" s="326"/>
      <c r="B353" s="254" t="s">
        <v>130</v>
      </c>
      <c r="C353" s="302"/>
      <c r="D353" s="244" t="s">
        <v>494</v>
      </c>
      <c r="E353" s="208" t="s">
        <v>131</v>
      </c>
      <c r="F353" s="308"/>
      <c r="G353" s="27" t="s">
        <v>317</v>
      </c>
      <c r="H353" s="34" t="str">
        <f>+VLOOKUP(G353,[1]OBJETIVOS!$C$2:$D$217,2,FALSE)</f>
        <v>Implementación del sistema de vigilancia</v>
      </c>
      <c r="I353" s="33" t="s">
        <v>466</v>
      </c>
      <c r="J353" s="237" t="s">
        <v>472</v>
      </c>
      <c r="K353" s="2"/>
      <c r="L353" s="2"/>
      <c r="M353" s="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</row>
    <row r="354" spans="1:36" ht="22.5" customHeight="1" x14ac:dyDescent="0.25">
      <c r="A354" s="326"/>
      <c r="B354" s="254" t="s">
        <v>130</v>
      </c>
      <c r="C354" s="302"/>
      <c r="D354" s="244" t="s">
        <v>494</v>
      </c>
      <c r="E354" s="208" t="s">
        <v>131</v>
      </c>
      <c r="F354" s="308"/>
      <c r="G354" s="27" t="s">
        <v>318</v>
      </c>
      <c r="H354" s="34" t="str">
        <f>+VLOOKUP(G354,[1]OBJETIVOS!$C$2:$D$217,2,FALSE)</f>
        <v>Vigilancia e inteligencia competitiva (Identificación de información) (Días)</v>
      </c>
      <c r="I354" s="33" t="s">
        <v>466</v>
      </c>
      <c r="J354" s="237" t="s">
        <v>472</v>
      </c>
      <c r="K354" s="2"/>
      <c r="L354" s="2"/>
      <c r="M354" s="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  <c r="AJ354" s="22"/>
    </row>
    <row r="355" spans="1:36" ht="22.5" customHeight="1" x14ac:dyDescent="0.25">
      <c r="A355" s="326"/>
      <c r="B355" s="254" t="s">
        <v>130</v>
      </c>
      <c r="C355" s="302"/>
      <c r="D355" s="244" t="s">
        <v>494</v>
      </c>
      <c r="E355" s="208" t="s">
        <v>131</v>
      </c>
      <c r="F355" s="318"/>
      <c r="G355" s="135" t="s">
        <v>318</v>
      </c>
      <c r="H355" s="49" t="str">
        <f>+VLOOKUP(G355,[1]OBJETIVOS!$C$2:$D$217,2,FALSE)</f>
        <v>Vigilancia e inteligencia competitiva (Identificación de información) (Días)</v>
      </c>
      <c r="I355" s="33" t="s">
        <v>466</v>
      </c>
      <c r="J355" s="237" t="s">
        <v>472</v>
      </c>
      <c r="K355" s="2"/>
      <c r="L355" s="2"/>
      <c r="M355" s="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  <c r="AJ355" s="22"/>
    </row>
    <row r="356" spans="1:36" ht="45.75" customHeight="1" thickBot="1" x14ac:dyDescent="0.3">
      <c r="A356" s="326"/>
      <c r="B356" s="254" t="s">
        <v>130</v>
      </c>
      <c r="C356" s="302"/>
      <c r="D356" s="244" t="s">
        <v>494</v>
      </c>
      <c r="E356" s="208" t="s">
        <v>131</v>
      </c>
      <c r="F356" s="318"/>
      <c r="G356" s="51" t="s">
        <v>453</v>
      </c>
      <c r="H356" s="49" t="e">
        <f>+VLOOKUP(G356,[1]OBJETIVOS!$C$2:$D$217,2,FALSE)</f>
        <v>#N/A</v>
      </c>
      <c r="I356" s="33" t="s">
        <v>473</v>
      </c>
      <c r="J356" s="237">
        <v>0</v>
      </c>
      <c r="K356" s="2"/>
      <c r="L356" s="2"/>
      <c r="M356" s="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</row>
    <row r="357" spans="1:36" ht="15" customHeight="1" thickBot="1" x14ac:dyDescent="0.3">
      <c r="A357" s="326"/>
      <c r="B357" s="254" t="s">
        <v>130</v>
      </c>
      <c r="C357" s="302"/>
      <c r="D357" s="244" t="s">
        <v>494</v>
      </c>
      <c r="E357" s="296" t="s">
        <v>132</v>
      </c>
      <c r="F357" s="307" t="s">
        <v>132</v>
      </c>
      <c r="G357" s="25" t="s">
        <v>272</v>
      </c>
      <c r="H357" s="50" t="str">
        <f>+VLOOKUP(G357,[1]OBJETIVOS!$C$2:$D$217,2,FALSE)</f>
        <v>Desarrollo del Sistema de Información</v>
      </c>
      <c r="I357" s="33" t="s">
        <v>466</v>
      </c>
      <c r="J357" s="237" t="s">
        <v>467</v>
      </c>
      <c r="K357" s="2"/>
      <c r="L357" s="2"/>
      <c r="M357" s="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  <c r="AJ357" s="22"/>
    </row>
    <row r="358" spans="1:36" ht="30.75" customHeight="1" thickBot="1" x14ac:dyDescent="0.3">
      <c r="A358" s="326"/>
      <c r="B358" s="254" t="s">
        <v>130</v>
      </c>
      <c r="C358" s="302"/>
      <c r="D358" s="244" t="s">
        <v>494</v>
      </c>
      <c r="E358" s="296" t="s">
        <v>132</v>
      </c>
      <c r="F358" s="308"/>
      <c r="G358" s="45" t="s">
        <v>294</v>
      </c>
      <c r="H358" s="34" t="str">
        <f>+VLOOKUP(G358,[1]OBJETIVOS!$C$2:$D$217,2,FALSE)</f>
        <v>Vigilancia e inteligencia competitiva (Toma de decisiones)</v>
      </c>
      <c r="I358" s="33" t="s">
        <v>466</v>
      </c>
      <c r="J358" s="237" t="s">
        <v>472</v>
      </c>
      <c r="K358" s="2"/>
      <c r="L358" s="2"/>
      <c r="M358" s="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  <c r="AJ358" s="22"/>
    </row>
    <row r="359" spans="1:36" ht="39.75" customHeight="1" thickBot="1" x14ac:dyDescent="0.3">
      <c r="A359" s="326"/>
      <c r="B359" s="254" t="s">
        <v>130</v>
      </c>
      <c r="C359" s="302"/>
      <c r="D359" s="244" t="s">
        <v>494</v>
      </c>
      <c r="E359" s="296" t="s">
        <v>132</v>
      </c>
      <c r="F359" s="308"/>
      <c r="G359" s="45" t="s">
        <v>302</v>
      </c>
      <c r="H359" s="34" t="str">
        <f>+VLOOKUP(G359,[1]OBJETIVOS!$C$2:$D$217,2,FALSE)</f>
        <v>Porcentaje de avance en las etapas del plan operativo (Sistema de evaluación)</v>
      </c>
      <c r="I359" s="33" t="s">
        <v>466</v>
      </c>
      <c r="J359" s="237" t="s">
        <v>468</v>
      </c>
      <c r="K359" s="2"/>
      <c r="L359" s="2"/>
      <c r="M359" s="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  <c r="AJ359" s="22"/>
    </row>
    <row r="360" spans="1:36" ht="45" customHeight="1" thickBot="1" x14ac:dyDescent="0.3">
      <c r="A360" s="326"/>
      <c r="B360" s="254" t="s">
        <v>130</v>
      </c>
      <c r="C360" s="302"/>
      <c r="D360" s="244" t="s">
        <v>494</v>
      </c>
      <c r="E360" s="296" t="s">
        <v>132</v>
      </c>
      <c r="F360" s="308"/>
      <c r="G360" s="45" t="s">
        <v>317</v>
      </c>
      <c r="H360" s="34" t="str">
        <f>+VLOOKUP(G360,[1]OBJETIVOS!$C$2:$D$217,2,FALSE)</f>
        <v>Implementación del sistema de vigilancia</v>
      </c>
      <c r="I360" s="33" t="s">
        <v>466</v>
      </c>
      <c r="J360" s="237" t="s">
        <v>472</v>
      </c>
      <c r="K360" s="2"/>
      <c r="L360" s="2"/>
      <c r="M360" s="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</row>
    <row r="361" spans="1:36" ht="50.25" customHeight="1" thickBot="1" x14ac:dyDescent="0.3">
      <c r="A361" s="326"/>
      <c r="B361" s="254" t="s">
        <v>130</v>
      </c>
      <c r="C361" s="302"/>
      <c r="D361" s="244" t="s">
        <v>494</v>
      </c>
      <c r="E361" s="296" t="s">
        <v>132</v>
      </c>
      <c r="F361" s="308"/>
      <c r="G361" s="45" t="s">
        <v>318</v>
      </c>
      <c r="H361" s="34" t="str">
        <f>+VLOOKUP(G361,[1]OBJETIVOS!$C$2:$D$217,2,FALSE)</f>
        <v>Vigilancia e inteligencia competitiva (Identificación de información) (Días)</v>
      </c>
      <c r="I361" s="33" t="s">
        <v>466</v>
      </c>
      <c r="J361" s="237" t="s">
        <v>472</v>
      </c>
      <c r="K361" s="2"/>
      <c r="L361" s="2"/>
      <c r="M361" s="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</row>
    <row r="362" spans="1:36" ht="39.75" customHeight="1" thickBot="1" x14ac:dyDescent="0.3">
      <c r="A362" s="326"/>
      <c r="B362" s="254" t="s">
        <v>130</v>
      </c>
      <c r="C362" s="302"/>
      <c r="D362" s="244" t="s">
        <v>494</v>
      </c>
      <c r="E362" s="296" t="s">
        <v>132</v>
      </c>
      <c r="F362" s="318"/>
      <c r="G362" s="45" t="s">
        <v>318</v>
      </c>
      <c r="H362" s="34" t="str">
        <f>+VLOOKUP(G362,[1]OBJETIVOS!$C$2:$D$217,2,FALSE)</f>
        <v>Vigilancia e inteligencia competitiva (Identificación de información) (Días)</v>
      </c>
      <c r="I362" s="33" t="s">
        <v>466</v>
      </c>
      <c r="J362" s="237" t="s">
        <v>472</v>
      </c>
      <c r="K362" s="2"/>
      <c r="L362" s="2"/>
      <c r="M362" s="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</row>
    <row r="363" spans="1:36" ht="42" customHeight="1" thickBot="1" x14ac:dyDescent="0.3">
      <c r="A363" s="326"/>
      <c r="B363" s="254" t="s">
        <v>130</v>
      </c>
      <c r="C363" s="302"/>
      <c r="D363" s="244" t="s">
        <v>494</v>
      </c>
      <c r="E363" s="296" t="s">
        <v>132</v>
      </c>
      <c r="F363" s="318"/>
      <c r="G363" s="45"/>
      <c r="H363" s="34" t="s">
        <v>331</v>
      </c>
      <c r="I363" s="33" t="s">
        <v>480</v>
      </c>
      <c r="J363" s="237">
        <v>0</v>
      </c>
      <c r="K363" s="2"/>
      <c r="L363" s="2"/>
      <c r="M363" s="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  <c r="AJ363" s="22"/>
    </row>
    <row r="364" spans="1:36" ht="18" customHeight="1" thickBot="1" x14ac:dyDescent="0.3">
      <c r="A364" s="326"/>
      <c r="B364" s="254" t="s">
        <v>130</v>
      </c>
      <c r="C364" s="302"/>
      <c r="D364" s="244" t="s">
        <v>494</v>
      </c>
      <c r="E364" s="296" t="s">
        <v>132</v>
      </c>
      <c r="F364" s="309"/>
      <c r="G364" s="185" t="s">
        <v>301</v>
      </c>
      <c r="H364" s="103" t="str">
        <f>+VLOOKUP(G364,[1]OBJETIVOS!$C$2:$D$217,2,FALSE)</f>
        <v>Porcentaje de avance en las etapas del plan operativo (Acreditación institucional)</v>
      </c>
      <c r="I364" s="33" t="s">
        <v>466</v>
      </c>
      <c r="J364" s="237" t="s">
        <v>468</v>
      </c>
      <c r="K364" s="2"/>
      <c r="L364" s="2"/>
      <c r="M364" s="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</row>
    <row r="365" spans="1:36" ht="22.5" customHeight="1" thickBot="1" x14ac:dyDescent="0.3">
      <c r="A365" s="326"/>
      <c r="B365" s="254" t="s">
        <v>130</v>
      </c>
      <c r="C365" s="302"/>
      <c r="D365" s="244" t="s">
        <v>494</v>
      </c>
      <c r="E365" s="295" t="s">
        <v>133</v>
      </c>
      <c r="F365" s="342" t="s">
        <v>133</v>
      </c>
      <c r="G365" s="40" t="s">
        <v>272</v>
      </c>
      <c r="H365" s="33" t="str">
        <f>+VLOOKUP(G365,[1]OBJETIVOS!$C$2:$D$217,2,FALSE)</f>
        <v>Desarrollo del Sistema de Información</v>
      </c>
      <c r="I365" s="33" t="s">
        <v>466</v>
      </c>
      <c r="J365" s="237" t="s">
        <v>467</v>
      </c>
      <c r="K365" s="2"/>
      <c r="L365" s="2"/>
      <c r="M365" s="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  <c r="AJ365" s="22"/>
    </row>
    <row r="366" spans="1:36" ht="22.5" customHeight="1" thickBot="1" x14ac:dyDescent="0.3">
      <c r="A366" s="326"/>
      <c r="B366" s="254" t="s">
        <v>130</v>
      </c>
      <c r="C366" s="302"/>
      <c r="D366" s="244" t="s">
        <v>494</v>
      </c>
      <c r="E366" s="295" t="s">
        <v>133</v>
      </c>
      <c r="F366" s="325"/>
      <c r="G366" s="27" t="s">
        <v>294</v>
      </c>
      <c r="H366" s="34" t="str">
        <f>+VLOOKUP(G366,[1]OBJETIVOS!$C$2:$D$217,2,FALSE)</f>
        <v>Vigilancia e inteligencia competitiva (Toma de decisiones)</v>
      </c>
      <c r="I366" s="33" t="s">
        <v>466</v>
      </c>
      <c r="J366" s="237" t="s">
        <v>472</v>
      </c>
      <c r="K366" s="2"/>
      <c r="L366" s="2"/>
      <c r="M366" s="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</row>
    <row r="367" spans="1:36" ht="22.5" customHeight="1" thickBot="1" x14ac:dyDescent="0.3">
      <c r="A367" s="326"/>
      <c r="B367" s="254" t="s">
        <v>130</v>
      </c>
      <c r="C367" s="302"/>
      <c r="D367" s="244" t="s">
        <v>494</v>
      </c>
      <c r="E367" s="295" t="s">
        <v>133</v>
      </c>
      <c r="F367" s="325"/>
      <c r="G367" s="27" t="s">
        <v>302</v>
      </c>
      <c r="H367" s="34" t="str">
        <f>+VLOOKUP(G367,[1]OBJETIVOS!$C$2:$D$217,2,FALSE)</f>
        <v>Porcentaje de avance en las etapas del plan operativo (Sistema de evaluación)</v>
      </c>
      <c r="I367" s="33" t="s">
        <v>466</v>
      </c>
      <c r="J367" s="237" t="s">
        <v>468</v>
      </c>
      <c r="K367" s="2"/>
      <c r="L367" s="2"/>
      <c r="M367" s="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  <c r="AJ367" s="22"/>
    </row>
    <row r="368" spans="1:36" ht="22.5" customHeight="1" thickBot="1" x14ac:dyDescent="0.3">
      <c r="A368" s="326"/>
      <c r="B368" s="254" t="s">
        <v>130</v>
      </c>
      <c r="C368" s="302"/>
      <c r="D368" s="244" t="s">
        <v>494</v>
      </c>
      <c r="E368" s="295" t="s">
        <v>133</v>
      </c>
      <c r="F368" s="325"/>
      <c r="G368" s="27" t="s">
        <v>317</v>
      </c>
      <c r="H368" s="34" t="str">
        <f>+VLOOKUP(G368,[1]OBJETIVOS!$C$2:$D$217,2,FALSE)</f>
        <v>Implementación del sistema de vigilancia</v>
      </c>
      <c r="I368" s="33" t="s">
        <v>466</v>
      </c>
      <c r="J368" s="237" t="s">
        <v>472</v>
      </c>
      <c r="K368" s="2"/>
      <c r="L368" s="2"/>
      <c r="M368" s="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  <c r="AJ368" s="22"/>
    </row>
    <row r="369" spans="1:36" ht="22.5" customHeight="1" thickBot="1" x14ac:dyDescent="0.3">
      <c r="A369" s="326"/>
      <c r="B369" s="254" t="s">
        <v>130</v>
      </c>
      <c r="C369" s="302"/>
      <c r="D369" s="244" t="s">
        <v>494</v>
      </c>
      <c r="E369" s="295" t="s">
        <v>133</v>
      </c>
      <c r="F369" s="325"/>
      <c r="G369" s="27" t="s">
        <v>318</v>
      </c>
      <c r="H369" s="34" t="str">
        <f>+VLOOKUP(G369,[1]OBJETIVOS!$C$2:$D$217,2,FALSE)</f>
        <v>Vigilancia e inteligencia competitiva (Identificación de información) (Días)</v>
      </c>
      <c r="I369" s="33" t="s">
        <v>466</v>
      </c>
      <c r="J369" s="237" t="s">
        <v>472</v>
      </c>
      <c r="K369" s="2"/>
      <c r="L369" s="2"/>
      <c r="M369" s="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22"/>
      <c r="AJ369" s="22"/>
    </row>
    <row r="370" spans="1:36" ht="30.75" customHeight="1" thickBot="1" x14ac:dyDescent="0.3">
      <c r="A370" s="326"/>
      <c r="B370" s="254" t="s">
        <v>130</v>
      </c>
      <c r="C370" s="302"/>
      <c r="D370" s="244" t="s">
        <v>494</v>
      </c>
      <c r="E370" s="295" t="s">
        <v>133</v>
      </c>
      <c r="F370" s="325"/>
      <c r="G370" s="45" t="s">
        <v>319</v>
      </c>
      <c r="H370" s="34" t="str">
        <f>+VLOOKUP(G370,[1]OBJETIVOS!$C$2:$D$217,2,FALSE)</f>
        <v>Participantes de la red de trabajo del sistema de vigilancia</v>
      </c>
      <c r="I370" s="33" t="s">
        <v>466</v>
      </c>
      <c r="J370" s="237" t="s">
        <v>472</v>
      </c>
      <c r="K370" s="2"/>
      <c r="L370" s="2"/>
      <c r="M370" s="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22"/>
      <c r="AJ370" s="22"/>
    </row>
    <row r="371" spans="1:36" ht="34.5" customHeight="1" thickBot="1" x14ac:dyDescent="0.3">
      <c r="A371" s="326"/>
      <c r="B371" s="254" t="s">
        <v>130</v>
      </c>
      <c r="C371" s="302"/>
      <c r="D371" s="244" t="s">
        <v>494</v>
      </c>
      <c r="E371" s="295" t="s">
        <v>133</v>
      </c>
      <c r="F371" s="343"/>
      <c r="G371" s="115" t="s">
        <v>453</v>
      </c>
      <c r="H371" s="58"/>
      <c r="I371" s="33" t="s">
        <v>473</v>
      </c>
      <c r="J371" s="237">
        <v>0</v>
      </c>
      <c r="K371" s="2"/>
      <c r="L371" s="2"/>
      <c r="M371" s="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22"/>
      <c r="AJ371" s="22"/>
    </row>
    <row r="372" spans="1:36" ht="15" customHeight="1" thickBot="1" x14ac:dyDescent="0.3">
      <c r="A372" s="326"/>
      <c r="B372" s="254" t="s">
        <v>130</v>
      </c>
      <c r="C372" s="302"/>
      <c r="D372" s="244" t="s">
        <v>494</v>
      </c>
      <c r="E372" s="295" t="s">
        <v>134</v>
      </c>
      <c r="F372" s="342" t="s">
        <v>134</v>
      </c>
      <c r="G372" s="25" t="s">
        <v>272</v>
      </c>
      <c r="H372" s="50" t="str">
        <f>+VLOOKUP(G372,[1]OBJETIVOS!$C$2:$D$217,2,FALSE)</f>
        <v>Desarrollo del Sistema de Información</v>
      </c>
      <c r="I372" s="33" t="s">
        <v>466</v>
      </c>
      <c r="J372" s="237" t="s">
        <v>467</v>
      </c>
      <c r="K372" s="2"/>
      <c r="L372" s="2"/>
      <c r="M372" s="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22"/>
      <c r="AJ372" s="22"/>
    </row>
    <row r="373" spans="1:36" ht="30" customHeight="1" thickBot="1" x14ac:dyDescent="0.3">
      <c r="A373" s="326"/>
      <c r="B373" s="254" t="s">
        <v>130</v>
      </c>
      <c r="C373" s="302"/>
      <c r="D373" s="244" t="s">
        <v>494</v>
      </c>
      <c r="E373" s="295" t="s">
        <v>134</v>
      </c>
      <c r="F373" s="325"/>
      <c r="G373" s="45" t="s">
        <v>294</v>
      </c>
      <c r="H373" s="34" t="str">
        <f>+VLOOKUP(G373,[1]OBJETIVOS!$C$2:$D$217,2,FALSE)</f>
        <v>Vigilancia e inteligencia competitiva (Toma de decisiones)</v>
      </c>
      <c r="I373" s="33" t="s">
        <v>466</v>
      </c>
      <c r="J373" s="237" t="s">
        <v>472</v>
      </c>
      <c r="K373" s="2"/>
      <c r="L373" s="2"/>
      <c r="M373" s="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22"/>
      <c r="AJ373" s="22"/>
    </row>
    <row r="374" spans="1:36" ht="43.5" customHeight="1" thickBot="1" x14ac:dyDescent="0.3">
      <c r="A374" s="326"/>
      <c r="B374" s="254" t="s">
        <v>130</v>
      </c>
      <c r="C374" s="302"/>
      <c r="D374" s="244" t="s">
        <v>494</v>
      </c>
      <c r="E374" s="295" t="s">
        <v>134</v>
      </c>
      <c r="F374" s="325"/>
      <c r="G374" s="45" t="s">
        <v>302</v>
      </c>
      <c r="H374" s="34" t="str">
        <f>+VLOOKUP(G374,[1]OBJETIVOS!$C$2:$D$217,2,FALSE)</f>
        <v>Porcentaje de avance en las etapas del plan operativo (Sistema de evaluación)</v>
      </c>
      <c r="I374" s="33" t="s">
        <v>466</v>
      </c>
      <c r="J374" s="237" t="s">
        <v>468</v>
      </c>
      <c r="K374" s="2"/>
      <c r="L374" s="2"/>
      <c r="M374" s="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22"/>
      <c r="AJ374" s="22"/>
    </row>
    <row r="375" spans="1:36" ht="36" customHeight="1" thickBot="1" x14ac:dyDescent="0.3">
      <c r="A375" s="326"/>
      <c r="B375" s="254" t="s">
        <v>130</v>
      </c>
      <c r="C375" s="302"/>
      <c r="D375" s="244" t="s">
        <v>494</v>
      </c>
      <c r="E375" s="295" t="s">
        <v>134</v>
      </c>
      <c r="F375" s="325"/>
      <c r="G375" s="45" t="s">
        <v>317</v>
      </c>
      <c r="H375" s="34" t="str">
        <f>+VLOOKUP(G375,[1]OBJETIVOS!$C$2:$D$217,2,FALSE)</f>
        <v>Implementación del sistema de vigilancia</v>
      </c>
      <c r="I375" s="33" t="s">
        <v>466</v>
      </c>
      <c r="J375" s="237" t="s">
        <v>472</v>
      </c>
      <c r="K375" s="2"/>
      <c r="L375" s="2"/>
      <c r="M375" s="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22"/>
      <c r="AJ375" s="22"/>
    </row>
    <row r="376" spans="1:36" ht="29.25" customHeight="1" thickBot="1" x14ac:dyDescent="0.3">
      <c r="A376" s="326"/>
      <c r="B376" s="254" t="s">
        <v>130</v>
      </c>
      <c r="C376" s="302"/>
      <c r="D376" s="244" t="s">
        <v>494</v>
      </c>
      <c r="E376" s="295" t="s">
        <v>134</v>
      </c>
      <c r="F376" s="325"/>
      <c r="G376" s="45" t="s">
        <v>318</v>
      </c>
      <c r="H376" s="34" t="str">
        <f>+VLOOKUP(G376,[1]OBJETIVOS!$C$2:$D$217,2,FALSE)</f>
        <v>Vigilancia e inteligencia competitiva (Identificación de información) (Días)</v>
      </c>
      <c r="I376" s="33" t="s">
        <v>466</v>
      </c>
      <c r="J376" s="237" t="s">
        <v>472</v>
      </c>
      <c r="K376" s="2"/>
      <c r="L376" s="2"/>
      <c r="M376" s="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</row>
    <row r="377" spans="1:36" ht="32.25" customHeight="1" thickBot="1" x14ac:dyDescent="0.3">
      <c r="A377" s="326"/>
      <c r="B377" s="254" t="s">
        <v>130</v>
      </c>
      <c r="C377" s="302"/>
      <c r="D377" s="244" t="s">
        <v>494</v>
      </c>
      <c r="E377" s="295" t="s">
        <v>134</v>
      </c>
      <c r="F377" s="325"/>
      <c r="G377" s="45" t="s">
        <v>319</v>
      </c>
      <c r="H377" s="34" t="str">
        <f>+VLOOKUP(G377,[1]OBJETIVOS!$C$2:$D$217,2,FALSE)</f>
        <v>Participantes de la red de trabajo del sistema de vigilancia</v>
      </c>
      <c r="I377" s="33" t="s">
        <v>466</v>
      </c>
      <c r="J377" s="237" t="s">
        <v>472</v>
      </c>
      <c r="K377" s="2"/>
      <c r="L377" s="2"/>
      <c r="M377" s="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22"/>
      <c r="AJ377" s="22"/>
    </row>
    <row r="378" spans="1:36" ht="30" customHeight="1" x14ac:dyDescent="0.25">
      <c r="A378" s="326"/>
      <c r="B378" s="254" t="s">
        <v>130</v>
      </c>
      <c r="C378" s="303"/>
      <c r="D378" s="244" t="s">
        <v>494</v>
      </c>
      <c r="E378" s="295" t="s">
        <v>134</v>
      </c>
      <c r="F378" s="325"/>
      <c r="G378" s="115" t="s">
        <v>453</v>
      </c>
      <c r="H378" s="58"/>
      <c r="I378" s="33" t="s">
        <v>473</v>
      </c>
      <c r="J378" s="237">
        <v>0</v>
      </c>
      <c r="K378" s="2"/>
      <c r="L378" s="2"/>
      <c r="M378" s="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  <c r="AJ378" s="22"/>
    </row>
    <row r="379" spans="1:36" ht="20.25" customHeight="1" x14ac:dyDescent="0.25">
      <c r="A379" s="326"/>
      <c r="B379" s="254" t="s">
        <v>135</v>
      </c>
      <c r="C379" s="301" t="s">
        <v>135</v>
      </c>
      <c r="D379" s="244" t="s">
        <v>494</v>
      </c>
      <c r="E379" s="297" t="s">
        <v>136</v>
      </c>
      <c r="F379" s="341" t="s">
        <v>136</v>
      </c>
      <c r="G379" s="145" t="s">
        <v>332</v>
      </c>
      <c r="H379" s="146" t="str">
        <f>+VLOOKUP(G379,[1]OBJETIVOS!$C$2:$D$217,2,FALSE)</f>
        <v>Ejecución de procesos para el desarrollo del talento humano (PGH)</v>
      </c>
      <c r="I379" s="33" t="s">
        <v>466</v>
      </c>
      <c r="J379" s="237" t="s">
        <v>467</v>
      </c>
      <c r="K379" s="2"/>
      <c r="L379" s="2"/>
      <c r="M379" s="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  <c r="AJ379" s="22"/>
    </row>
    <row r="380" spans="1:36" ht="21" customHeight="1" x14ac:dyDescent="0.25">
      <c r="A380" s="326"/>
      <c r="B380" s="254" t="s">
        <v>135</v>
      </c>
      <c r="C380" s="302"/>
      <c r="D380" s="244" t="s">
        <v>494</v>
      </c>
      <c r="E380" s="297" t="s">
        <v>136</v>
      </c>
      <c r="F380" s="308"/>
      <c r="G380" s="45" t="s">
        <v>273</v>
      </c>
      <c r="H380" s="34" t="str">
        <f>+VLOOKUP(G380,[1]OBJETIVOS!$C$2:$D$217,2,FALSE)</f>
        <v>Nivel de Satisfacción de usuarios a nivel institucional (GP)</v>
      </c>
      <c r="I380" s="33" t="s">
        <v>466</v>
      </c>
      <c r="J380" s="237" t="s">
        <v>467</v>
      </c>
      <c r="K380" s="2"/>
      <c r="L380" s="2"/>
      <c r="M380" s="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  <c r="AJ380" s="22"/>
    </row>
    <row r="381" spans="1:36" ht="21" customHeight="1" thickBot="1" x14ac:dyDescent="0.3">
      <c r="A381" s="326"/>
      <c r="B381" s="254" t="s">
        <v>135</v>
      </c>
      <c r="C381" s="302"/>
      <c r="D381" s="244" t="s">
        <v>494</v>
      </c>
      <c r="E381" s="297" t="s">
        <v>136</v>
      </c>
      <c r="F381" s="318"/>
      <c r="G381" s="29" t="s">
        <v>273</v>
      </c>
      <c r="H381" s="52" t="str">
        <f>+VLOOKUP(G381,[1]OBJETIVOS!$C$2:$D$217,2,FALSE)</f>
        <v>Nivel de Satisfacción de usuarios a nivel institucional (GP)</v>
      </c>
      <c r="I381" s="33" t="s">
        <v>466</v>
      </c>
      <c r="J381" s="237" t="s">
        <v>467</v>
      </c>
      <c r="K381" s="2"/>
      <c r="L381" s="2"/>
      <c r="M381" s="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  <c r="AJ381" s="22"/>
    </row>
    <row r="382" spans="1:36" ht="15.75" customHeight="1" thickBot="1" x14ac:dyDescent="0.3">
      <c r="A382" s="326"/>
      <c r="B382" s="254" t="s">
        <v>135</v>
      </c>
      <c r="C382" s="302"/>
      <c r="D382" s="244" t="s">
        <v>494</v>
      </c>
      <c r="E382" s="297" t="s">
        <v>136</v>
      </c>
      <c r="F382" s="309"/>
      <c r="G382" s="29" t="s">
        <v>285</v>
      </c>
      <c r="H382" s="52" t="str">
        <f>+VLOOKUP(G382,[1]OBJETIVOS!$C$2:$D$217,2,FALSE)</f>
        <v>Nivel de satisfacción de los estudiantes con los profesores</v>
      </c>
      <c r="I382" s="33" t="s">
        <v>466</v>
      </c>
      <c r="J382" s="237" t="s">
        <v>468</v>
      </c>
      <c r="K382" s="2"/>
      <c r="L382" s="2"/>
      <c r="M382" s="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</row>
    <row r="383" spans="1:36" ht="32.25" customHeight="1" thickBot="1" x14ac:dyDescent="0.3">
      <c r="A383" s="326"/>
      <c r="B383" s="254" t="s">
        <v>135</v>
      </c>
      <c r="C383" s="302"/>
      <c r="D383" s="244" t="s">
        <v>494</v>
      </c>
      <c r="E383" s="295" t="s">
        <v>137</v>
      </c>
      <c r="F383" s="342" t="s">
        <v>137</v>
      </c>
      <c r="G383" s="223"/>
      <c r="H383" s="223" t="s">
        <v>425</v>
      </c>
      <c r="I383" s="33" t="s">
        <v>473</v>
      </c>
      <c r="J383" s="237">
        <v>0</v>
      </c>
      <c r="K383" s="2"/>
      <c r="L383" s="2"/>
      <c r="M383" s="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  <c r="AJ383" s="22"/>
    </row>
    <row r="384" spans="1:36" ht="34.5" customHeight="1" x14ac:dyDescent="0.25">
      <c r="A384" s="326"/>
      <c r="B384" s="254" t="s">
        <v>135</v>
      </c>
      <c r="C384" s="303"/>
      <c r="D384" s="244" t="s">
        <v>494</v>
      </c>
      <c r="E384" s="295" t="s">
        <v>137</v>
      </c>
      <c r="F384" s="319"/>
      <c r="G384" s="45"/>
      <c r="H384" s="34" t="s">
        <v>331</v>
      </c>
      <c r="I384" s="33" t="s">
        <v>480</v>
      </c>
      <c r="J384" s="237">
        <v>0</v>
      </c>
      <c r="K384" s="2"/>
      <c r="L384" s="2"/>
      <c r="M384" s="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  <c r="AJ384" s="22"/>
    </row>
    <row r="385" spans="1:44" ht="6.75" customHeight="1" thickBot="1" x14ac:dyDescent="0.3">
      <c r="A385" s="8"/>
      <c r="B385" s="8"/>
      <c r="C385" s="4"/>
      <c r="D385" s="215"/>
      <c r="E385" s="286"/>
      <c r="F385" s="275"/>
      <c r="G385" s="44"/>
      <c r="H385" s="87"/>
      <c r="I385" s="87"/>
      <c r="J385" s="87">
        <v>0</v>
      </c>
      <c r="K385" s="4"/>
      <c r="L385" s="4"/>
      <c r="M385" s="4"/>
    </row>
    <row r="386" spans="1:44" ht="79.5" customHeight="1" thickBot="1" x14ac:dyDescent="0.3">
      <c r="A386" s="327" t="s">
        <v>208</v>
      </c>
      <c r="B386" s="248" t="s">
        <v>138</v>
      </c>
      <c r="C386" s="322" t="s">
        <v>138</v>
      </c>
      <c r="D386" s="191" t="s">
        <v>495</v>
      </c>
      <c r="E386" s="260" t="s">
        <v>139</v>
      </c>
      <c r="F386" s="260" t="s">
        <v>139</v>
      </c>
      <c r="G386" s="77" t="s">
        <v>224</v>
      </c>
      <c r="H386" s="68" t="e">
        <f>+VLOOKUP(G386,[1]OBJETIVOS!$C$2:$D$217,2,FALSE)</f>
        <v>#N/A</v>
      </c>
      <c r="I386" s="62" t="s">
        <v>473</v>
      </c>
      <c r="J386" s="1">
        <v>0</v>
      </c>
      <c r="K386" s="1"/>
      <c r="L386" s="1"/>
      <c r="M386" s="1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</row>
    <row r="387" spans="1:44" ht="66" customHeight="1" thickBot="1" x14ac:dyDescent="0.3">
      <c r="A387" s="327"/>
      <c r="B387" s="248" t="s">
        <v>138</v>
      </c>
      <c r="C387" s="322"/>
      <c r="D387" s="240" t="s">
        <v>495</v>
      </c>
      <c r="E387" s="291" t="s">
        <v>140</v>
      </c>
      <c r="F387" s="315" t="s">
        <v>140</v>
      </c>
      <c r="G387" s="74" t="s">
        <v>337</v>
      </c>
      <c r="H387" s="127" t="e">
        <f>+VLOOKUP(G387,[1]OBJETIVOS!$C$2:$D$217,2,FALSE)</f>
        <v>#N/A</v>
      </c>
      <c r="I387" s="62" t="s">
        <v>473</v>
      </c>
      <c r="J387" s="1">
        <v>0</v>
      </c>
      <c r="K387" s="1"/>
      <c r="L387" s="1"/>
      <c r="M387" s="1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</row>
    <row r="388" spans="1:44" ht="23.25" customHeight="1" thickBot="1" x14ac:dyDescent="0.3">
      <c r="A388" s="327"/>
      <c r="B388" s="248" t="s">
        <v>138</v>
      </c>
      <c r="C388" s="322"/>
      <c r="D388" s="240" t="s">
        <v>495</v>
      </c>
      <c r="E388" s="291" t="s">
        <v>140</v>
      </c>
      <c r="F388" s="313"/>
      <c r="G388" s="167" t="s">
        <v>456</v>
      </c>
      <c r="H388" s="31" t="s">
        <v>457</v>
      </c>
      <c r="I388" s="31" t="s">
        <v>466</v>
      </c>
      <c r="J388" s="31" t="s">
        <v>469</v>
      </c>
      <c r="K388" s="1"/>
      <c r="L388" s="1"/>
      <c r="M388" s="1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</row>
    <row r="389" spans="1:44" ht="30.75" customHeight="1" thickBot="1" x14ac:dyDescent="0.3">
      <c r="A389" s="327"/>
      <c r="B389" s="248" t="s">
        <v>138</v>
      </c>
      <c r="C389" s="322"/>
      <c r="D389" s="240" t="s">
        <v>495</v>
      </c>
      <c r="E389" s="291" t="s">
        <v>140</v>
      </c>
      <c r="F389" s="313"/>
      <c r="G389" s="167" t="s">
        <v>340</v>
      </c>
      <c r="H389" s="186" t="str">
        <f>+VLOOKUP(G389,[1]OBJETIVOS!$C$2:$D$217,2,FALSE)</f>
        <v>Porcentaje de la comunidad universitaria que participa en eventos, acciones de gestión social en la formación integral</v>
      </c>
      <c r="I389" s="31" t="s">
        <v>466</v>
      </c>
      <c r="J389" s="31" t="s">
        <v>469</v>
      </c>
      <c r="K389" s="1"/>
      <c r="L389" s="1"/>
      <c r="M389" s="1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</row>
    <row r="390" spans="1:44" ht="30.75" customHeight="1" thickBot="1" x14ac:dyDescent="0.3">
      <c r="A390" s="327"/>
      <c r="B390" s="248" t="s">
        <v>138</v>
      </c>
      <c r="C390" s="322"/>
      <c r="D390" s="240" t="s">
        <v>495</v>
      </c>
      <c r="E390" s="291" t="s">
        <v>140</v>
      </c>
      <c r="F390" s="317"/>
      <c r="G390" s="43" t="s">
        <v>257</v>
      </c>
      <c r="H390" s="31" t="str">
        <f>+VLOOKUP(G390,[1]OBJETIVOS!$C$2:$D$217,2,FALSE)</f>
        <v>Comunidad Universitaria involucrada en programa de voluntariado</v>
      </c>
      <c r="I390" s="31" t="s">
        <v>466</v>
      </c>
      <c r="J390" s="31" t="s">
        <v>469</v>
      </c>
      <c r="K390" s="1"/>
      <c r="L390" s="1"/>
      <c r="M390" s="1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</row>
    <row r="391" spans="1:44" ht="38.25" customHeight="1" thickBot="1" x14ac:dyDescent="0.3">
      <c r="A391" s="327"/>
      <c r="B391" s="248" t="s">
        <v>138</v>
      </c>
      <c r="C391" s="322"/>
      <c r="D391" s="240" t="s">
        <v>495</v>
      </c>
      <c r="E391" s="291" t="s">
        <v>140</v>
      </c>
      <c r="F391" s="317"/>
      <c r="G391" s="43" t="s">
        <v>258</v>
      </c>
      <c r="H391" s="31" t="str">
        <f>+VLOOKUP(G391,[1]OBJETIVOS!$C$2:$D$217,2,FALSE)</f>
        <v>Comunidad Universitaria involucrada en proyectos de servicio social</v>
      </c>
      <c r="I391" s="31" t="s">
        <v>466</v>
      </c>
      <c r="J391" s="31" t="s">
        <v>469</v>
      </c>
      <c r="K391" s="1"/>
      <c r="L391" s="1"/>
      <c r="M391" s="1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</row>
    <row r="392" spans="1:44" ht="32.25" customHeight="1" thickBot="1" x14ac:dyDescent="0.3">
      <c r="A392" s="327"/>
      <c r="B392" s="248" t="s">
        <v>138</v>
      </c>
      <c r="C392" s="322"/>
      <c r="D392" s="240" t="s">
        <v>495</v>
      </c>
      <c r="E392" s="291" t="s">
        <v>140</v>
      </c>
      <c r="F392" s="317"/>
      <c r="G392" s="43" t="s">
        <v>259</v>
      </c>
      <c r="H392" s="31" t="str">
        <f>+VLOOKUP(G392,[1]OBJETIVOS!$C$2:$D$217,2,FALSE)</f>
        <v>Porcentaje de estudiantes identificados en situación de vulnerabilidad que son atendidos por el área</v>
      </c>
      <c r="I392" s="31" t="s">
        <v>466</v>
      </c>
      <c r="J392" s="31" t="s">
        <v>469</v>
      </c>
      <c r="K392" s="1"/>
      <c r="L392" s="1"/>
      <c r="M392" s="1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</row>
    <row r="393" spans="1:44" ht="31.5" customHeight="1" thickBot="1" x14ac:dyDescent="0.3">
      <c r="A393" s="327"/>
      <c r="B393" s="248" t="s">
        <v>138</v>
      </c>
      <c r="C393" s="322"/>
      <c r="D393" s="240" t="s">
        <v>495</v>
      </c>
      <c r="E393" s="291" t="s">
        <v>140</v>
      </c>
      <c r="F393" s="317"/>
      <c r="G393" s="43" t="s">
        <v>260</v>
      </c>
      <c r="H393" s="31" t="str">
        <f>+VLOOKUP(G393,[1]OBJETIVOS!$C$2:$D$217,2,FALSE)</f>
        <v>Retención de estudiantes que reciben beneficios</v>
      </c>
      <c r="I393" s="31" t="s">
        <v>466</v>
      </c>
      <c r="J393" s="31" t="s">
        <v>469</v>
      </c>
      <c r="K393" s="1"/>
      <c r="L393" s="1"/>
      <c r="M393" s="1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</row>
    <row r="394" spans="1:44" ht="34.5" customHeight="1" thickBot="1" x14ac:dyDescent="0.3">
      <c r="A394" s="327"/>
      <c r="B394" s="248" t="s">
        <v>138</v>
      </c>
      <c r="C394" s="322"/>
      <c r="D394" s="240" t="s">
        <v>495</v>
      </c>
      <c r="E394" s="291" t="s">
        <v>140</v>
      </c>
      <c r="F394" s="317"/>
      <c r="G394" s="43" t="s">
        <v>338</v>
      </c>
      <c r="H394" s="31" t="str">
        <f>+VLOOKUP(G394,[1]OBJETIVOS!$C$2:$D$217,2,FALSE)</f>
        <v>Comunidad Universitaria involucrada en proyectos de servicio social</v>
      </c>
      <c r="I394" s="31" t="s">
        <v>466</v>
      </c>
      <c r="J394" s="31" t="s">
        <v>469</v>
      </c>
      <c r="K394" s="1"/>
      <c r="L394" s="1"/>
      <c r="M394" s="1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</row>
    <row r="395" spans="1:44" ht="35.25" customHeight="1" thickBot="1" x14ac:dyDescent="0.3">
      <c r="A395" s="327"/>
      <c r="B395" s="248" t="s">
        <v>138</v>
      </c>
      <c r="C395" s="322"/>
      <c r="D395" s="240" t="s">
        <v>495</v>
      </c>
      <c r="E395" s="291" t="s">
        <v>140</v>
      </c>
      <c r="F395" s="316"/>
      <c r="G395" s="61" t="s">
        <v>339</v>
      </c>
      <c r="H395" s="73" t="str">
        <f>+VLOOKUP(G395,[1]OBJETIVOS!$C$2:$D$217,2,FALSE)</f>
        <v>Comunidad Universitaria involucrada en programa de voluntariado</v>
      </c>
      <c r="I395" s="31" t="s">
        <v>466</v>
      </c>
      <c r="J395" s="31" t="s">
        <v>469</v>
      </c>
      <c r="K395" s="1"/>
      <c r="L395" s="1"/>
      <c r="M395" s="1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</row>
    <row r="396" spans="1:44" ht="105.75" thickBot="1" x14ac:dyDescent="0.3">
      <c r="A396" s="327"/>
      <c r="B396" s="248" t="s">
        <v>138</v>
      </c>
      <c r="C396" s="322"/>
      <c r="D396" s="240" t="s">
        <v>495</v>
      </c>
      <c r="E396" s="276" t="s">
        <v>141</v>
      </c>
      <c r="F396" s="276" t="s">
        <v>141</v>
      </c>
      <c r="G396" s="70" t="s">
        <v>225</v>
      </c>
      <c r="H396" s="73" t="e">
        <f>+VLOOKUP(G396,[1]OBJETIVOS!$C$2:$D$217,2,FALSE)</f>
        <v>#N/A</v>
      </c>
      <c r="I396" s="62" t="s">
        <v>473</v>
      </c>
      <c r="J396" s="62">
        <v>0</v>
      </c>
      <c r="K396" s="1"/>
      <c r="L396" s="1"/>
      <c r="M396" s="1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</row>
    <row r="397" spans="1:44" ht="93.75" customHeight="1" thickBot="1" x14ac:dyDescent="0.3">
      <c r="A397" s="327"/>
      <c r="B397" s="248" t="s">
        <v>138</v>
      </c>
      <c r="C397" s="322"/>
      <c r="D397" s="240" t="s">
        <v>495</v>
      </c>
      <c r="E397" s="265" t="s">
        <v>142</v>
      </c>
      <c r="F397" s="265" t="s">
        <v>142</v>
      </c>
      <c r="G397" s="65" t="s">
        <v>226</v>
      </c>
      <c r="H397" s="73" t="e">
        <f>+VLOOKUP(G397,[1]OBJETIVOS!$C$2:$D$217,2,FALSE)</f>
        <v>#N/A</v>
      </c>
      <c r="I397" s="62" t="s">
        <v>473</v>
      </c>
      <c r="J397" s="62">
        <v>0</v>
      </c>
      <c r="K397" s="1"/>
      <c r="L397" s="1"/>
      <c r="M397" s="1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</row>
    <row r="398" spans="1:44" ht="30" customHeight="1" thickBot="1" x14ac:dyDescent="0.3">
      <c r="A398" s="327"/>
      <c r="B398" s="248" t="s">
        <v>138</v>
      </c>
      <c r="C398" s="322"/>
      <c r="D398" s="240" t="s">
        <v>495</v>
      </c>
      <c r="E398" s="293" t="s">
        <v>143</v>
      </c>
      <c r="F398" s="320" t="s">
        <v>143</v>
      </c>
      <c r="G398" s="90" t="s">
        <v>340</v>
      </c>
      <c r="H398" s="13" t="str">
        <f>+VLOOKUP(G398,[1]OBJETIVOS!$C$2:$D$217,2,FALSE)</f>
        <v>Porcentaje de la comunidad universitaria que participa en eventos, acciones de gestión social en la formación integral</v>
      </c>
      <c r="I398" s="31" t="s">
        <v>466</v>
      </c>
      <c r="J398" s="31" t="s">
        <v>469</v>
      </c>
      <c r="K398" s="1"/>
      <c r="L398" s="1"/>
      <c r="M398" s="1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</row>
    <row r="399" spans="1:44" ht="32.25" customHeight="1" thickBot="1" x14ac:dyDescent="0.3">
      <c r="A399" s="327"/>
      <c r="B399" s="248" t="s">
        <v>138</v>
      </c>
      <c r="C399" s="322"/>
      <c r="D399" s="240" t="s">
        <v>495</v>
      </c>
      <c r="E399" s="293" t="s">
        <v>143</v>
      </c>
      <c r="F399" s="324"/>
      <c r="G399" s="167" t="s">
        <v>257</v>
      </c>
      <c r="H399" s="31" t="str">
        <f>+VLOOKUP(G399,[1]OBJETIVOS!$C$2:$D$217,2,FALSE)</f>
        <v>Comunidad Universitaria involucrada en programa de voluntariado</v>
      </c>
      <c r="I399" s="31" t="s">
        <v>466</v>
      </c>
      <c r="J399" s="31" t="s">
        <v>469</v>
      </c>
      <c r="K399" s="1"/>
      <c r="L399" s="1"/>
      <c r="M399" s="1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</row>
    <row r="400" spans="1:44" ht="30.75" customHeight="1" thickBot="1" x14ac:dyDescent="0.3">
      <c r="A400" s="327"/>
      <c r="B400" s="248" t="s">
        <v>138</v>
      </c>
      <c r="C400" s="322"/>
      <c r="D400" s="240" t="s">
        <v>495</v>
      </c>
      <c r="E400" s="293" t="s">
        <v>143</v>
      </c>
      <c r="F400" s="324"/>
      <c r="G400" s="167" t="s">
        <v>258</v>
      </c>
      <c r="H400" s="31" t="str">
        <f>+VLOOKUP(G400,[1]OBJETIVOS!$C$2:$D$217,2,FALSE)</f>
        <v>Comunidad Universitaria involucrada en proyectos de servicio social</v>
      </c>
      <c r="I400" s="31" t="s">
        <v>466</v>
      </c>
      <c r="J400" s="31" t="s">
        <v>469</v>
      </c>
      <c r="K400" s="1"/>
      <c r="L400" s="1"/>
      <c r="M400" s="1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</row>
    <row r="401" spans="1:44" ht="30.75" customHeight="1" thickBot="1" x14ac:dyDescent="0.3">
      <c r="A401" s="327"/>
      <c r="B401" s="248" t="s">
        <v>138</v>
      </c>
      <c r="C401" s="322"/>
      <c r="D401" s="240" t="s">
        <v>495</v>
      </c>
      <c r="E401" s="293" t="s">
        <v>143</v>
      </c>
      <c r="F401" s="324"/>
      <c r="G401" s="168" t="s">
        <v>341</v>
      </c>
      <c r="H401" s="62" t="str">
        <f>+VLOOKUP(G401,[1]OBJETIVOS!$C$2:$D$217,2,FALSE)</f>
        <v>Participaciones en acciones para la promoción y prevención en salud</v>
      </c>
      <c r="I401" s="31" t="s">
        <v>466</v>
      </c>
      <c r="J401" s="31" t="s">
        <v>469</v>
      </c>
      <c r="K401" s="1"/>
      <c r="L401" s="1"/>
      <c r="M401" s="1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</row>
    <row r="402" spans="1:44" ht="30.75" thickBot="1" x14ac:dyDescent="0.3">
      <c r="A402" s="327"/>
      <c r="B402" s="248" t="s">
        <v>138</v>
      </c>
      <c r="C402" s="322"/>
      <c r="D402" s="240" t="s">
        <v>495</v>
      </c>
      <c r="E402" s="265" t="s">
        <v>144</v>
      </c>
      <c r="F402" s="265" t="s">
        <v>144</v>
      </c>
      <c r="G402" s="92" t="s">
        <v>342</v>
      </c>
      <c r="H402" s="69" t="str">
        <f>+VLOOKUP(G402,[1]OBJETIVOS!$C$2:$D$217,2,FALSE)</f>
        <v>Percepción del usuario de la atención recibida</v>
      </c>
      <c r="I402" s="31" t="s">
        <v>466</v>
      </c>
      <c r="J402" s="31" t="s">
        <v>469</v>
      </c>
      <c r="K402" s="1"/>
      <c r="L402" s="1"/>
      <c r="M402" s="1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</row>
    <row r="403" spans="1:44" ht="31.5" customHeight="1" x14ac:dyDescent="0.25">
      <c r="A403" s="327"/>
      <c r="B403" s="248" t="s">
        <v>138</v>
      </c>
      <c r="C403" s="322"/>
      <c r="D403" s="240" t="s">
        <v>495</v>
      </c>
      <c r="E403" s="290" t="s">
        <v>145</v>
      </c>
      <c r="F403" s="313" t="s">
        <v>145</v>
      </c>
      <c r="G403" s="90" t="s">
        <v>343</v>
      </c>
      <c r="H403" s="13" t="str">
        <f>+VLOOKUP(G403,[1]OBJETIVOS!$C$2:$D$217,2,FALSE)</f>
        <v>Gestión ambiental universitaria</v>
      </c>
      <c r="I403" s="13" t="s">
        <v>466</v>
      </c>
      <c r="J403" s="13" t="s">
        <v>467</v>
      </c>
      <c r="K403" s="1"/>
      <c r="L403" s="1"/>
      <c r="M403" s="1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</row>
    <row r="404" spans="1:44" ht="25.5" customHeight="1" x14ac:dyDescent="0.25">
      <c r="A404" s="327"/>
      <c r="B404" s="248" t="s">
        <v>138</v>
      </c>
      <c r="C404" s="322"/>
      <c r="D404" s="240" t="s">
        <v>495</v>
      </c>
      <c r="E404" s="290" t="s">
        <v>145</v>
      </c>
      <c r="F404" s="317"/>
      <c r="G404" s="42" t="s">
        <v>257</v>
      </c>
      <c r="H404" s="31" t="str">
        <f>+VLOOKUP(G404,[1]OBJETIVOS!$C$2:$D$217,2,FALSE)</f>
        <v>Comunidad Universitaria involucrada en programa de voluntariado</v>
      </c>
      <c r="I404" s="31" t="s">
        <v>466</v>
      </c>
      <c r="J404" s="31" t="s">
        <v>469</v>
      </c>
      <c r="K404" s="1"/>
      <c r="L404" s="1"/>
      <c r="M404" s="1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</row>
    <row r="405" spans="1:44" ht="24.75" customHeight="1" x14ac:dyDescent="0.25">
      <c r="A405" s="327"/>
      <c r="B405" s="248" t="s">
        <v>138</v>
      </c>
      <c r="C405" s="322"/>
      <c r="D405" s="240" t="s">
        <v>495</v>
      </c>
      <c r="E405" s="290" t="s">
        <v>145</v>
      </c>
      <c r="F405" s="317"/>
      <c r="G405" s="42" t="s">
        <v>258</v>
      </c>
      <c r="H405" s="31" t="str">
        <f>+VLOOKUP(G405,[1]OBJETIVOS!$C$2:$D$217,2,FALSE)</f>
        <v>Comunidad Universitaria involucrada en proyectos de servicio social</v>
      </c>
      <c r="I405" s="31" t="s">
        <v>466</v>
      </c>
      <c r="J405" s="31" t="s">
        <v>469</v>
      </c>
      <c r="K405" s="1"/>
      <c r="L405" s="1"/>
      <c r="M405" s="1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</row>
    <row r="406" spans="1:44" ht="30.75" customHeight="1" x14ac:dyDescent="0.25">
      <c r="A406" s="327"/>
      <c r="B406" s="248" t="s">
        <v>138</v>
      </c>
      <c r="C406" s="322"/>
      <c r="D406" s="240" t="s">
        <v>495</v>
      </c>
      <c r="E406" s="290" t="s">
        <v>145</v>
      </c>
      <c r="F406" s="317"/>
      <c r="G406" s="42" t="s">
        <v>259</v>
      </c>
      <c r="H406" s="31" t="str">
        <f>+VLOOKUP(G406,[1]OBJETIVOS!$C$2:$D$217,2,FALSE)</f>
        <v>Porcentaje de estudiantes identificados en situación de vulnerabilidad que son atendidos por el área</v>
      </c>
      <c r="I406" s="31" t="s">
        <v>466</v>
      </c>
      <c r="J406" s="31" t="s">
        <v>469</v>
      </c>
      <c r="K406" s="1"/>
      <c r="L406" s="1"/>
      <c r="M406" s="1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</row>
    <row r="407" spans="1:44" ht="27" customHeight="1" thickBot="1" x14ac:dyDescent="0.3">
      <c r="A407" s="327"/>
      <c r="B407" s="248" t="s">
        <v>138</v>
      </c>
      <c r="C407" s="322"/>
      <c r="D407" s="240" t="s">
        <v>495</v>
      </c>
      <c r="E407" s="290" t="s">
        <v>145</v>
      </c>
      <c r="F407" s="314"/>
      <c r="G407" s="168" t="s">
        <v>260</v>
      </c>
      <c r="H407" s="62" t="str">
        <f>+VLOOKUP(G407,[1]OBJETIVOS!$C$2:$D$217,2,FALSE)</f>
        <v>Retención de estudiantes que reciben beneficios</v>
      </c>
      <c r="I407" s="31" t="s">
        <v>466</v>
      </c>
      <c r="J407" s="31" t="s">
        <v>469</v>
      </c>
      <c r="K407" s="1"/>
      <c r="L407" s="1"/>
      <c r="M407" s="1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</row>
    <row r="408" spans="1:44" ht="34.5" customHeight="1" thickBot="1" x14ac:dyDescent="0.3">
      <c r="A408" s="327"/>
      <c r="B408" s="248" t="s">
        <v>138</v>
      </c>
      <c r="C408" s="322"/>
      <c r="D408" s="240" t="s">
        <v>495</v>
      </c>
      <c r="E408" s="291" t="s">
        <v>146</v>
      </c>
      <c r="F408" s="315" t="s">
        <v>146</v>
      </c>
      <c r="G408" s="166"/>
      <c r="H408" s="63" t="s">
        <v>344</v>
      </c>
      <c r="I408" s="13" t="s">
        <v>473</v>
      </c>
      <c r="J408" s="13">
        <v>0</v>
      </c>
      <c r="K408" s="1"/>
      <c r="L408" s="1"/>
      <c r="M408" s="1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</row>
    <row r="409" spans="1:44" ht="30.75" customHeight="1" thickBot="1" x14ac:dyDescent="0.3">
      <c r="A409" s="327"/>
      <c r="B409" s="248" t="s">
        <v>138</v>
      </c>
      <c r="C409" s="322"/>
      <c r="D409" s="240" t="s">
        <v>495</v>
      </c>
      <c r="E409" s="291" t="s">
        <v>146</v>
      </c>
      <c r="F409" s="317"/>
      <c r="G409" s="167" t="s">
        <v>259</v>
      </c>
      <c r="H409" s="31" t="str">
        <f>+VLOOKUP(G409,[1]OBJETIVOS!$C$2:$D$217,2,FALSE)</f>
        <v>Porcentaje de estudiantes identificados en situación de vulnerabilidad que son atendidos por el área</v>
      </c>
      <c r="I409" s="31" t="s">
        <v>466</v>
      </c>
      <c r="J409" s="31" t="s">
        <v>469</v>
      </c>
      <c r="K409" s="1"/>
      <c r="L409" s="1"/>
      <c r="M409" s="1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</row>
    <row r="410" spans="1:44" ht="24.75" customHeight="1" thickBot="1" x14ac:dyDescent="0.3">
      <c r="A410" s="327"/>
      <c r="B410" s="248" t="s">
        <v>138</v>
      </c>
      <c r="C410" s="322"/>
      <c r="D410" s="240" t="s">
        <v>495</v>
      </c>
      <c r="E410" s="291" t="s">
        <v>146</v>
      </c>
      <c r="F410" s="316"/>
      <c r="G410" s="61" t="s">
        <v>345</v>
      </c>
      <c r="H410" s="73" t="str">
        <f>+VLOOKUP(G410,[1]OBJETIVOS!$C$2:$D$217,2,FALSE)</f>
        <v>Población estudiantil en situación de vulnerabilidad</v>
      </c>
      <c r="I410" s="31" t="s">
        <v>466</v>
      </c>
      <c r="J410" s="31" t="s">
        <v>469</v>
      </c>
      <c r="K410" s="1"/>
      <c r="L410" s="1"/>
      <c r="M410" s="1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</row>
    <row r="411" spans="1:44" ht="105.75" thickBot="1" x14ac:dyDescent="0.3">
      <c r="A411" s="327"/>
      <c r="B411" s="248" t="s">
        <v>138</v>
      </c>
      <c r="C411" s="322"/>
      <c r="D411" s="240" t="s">
        <v>495</v>
      </c>
      <c r="E411" s="293" t="s">
        <v>147</v>
      </c>
      <c r="F411" s="320" t="s">
        <v>147</v>
      </c>
      <c r="G411" s="74" t="s">
        <v>463</v>
      </c>
      <c r="H411" s="73"/>
      <c r="I411" s="62" t="s">
        <v>478</v>
      </c>
      <c r="J411" s="206" t="s">
        <v>467</v>
      </c>
      <c r="K411" s="1"/>
      <c r="L411" s="1"/>
      <c r="M411" s="1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</row>
    <row r="412" spans="1:44" ht="123" customHeight="1" thickBot="1" x14ac:dyDescent="0.3">
      <c r="A412" s="327"/>
      <c r="B412" s="248" t="s">
        <v>138</v>
      </c>
      <c r="C412" s="322"/>
      <c r="D412" s="240" t="s">
        <v>495</v>
      </c>
      <c r="E412" s="293" t="s">
        <v>147</v>
      </c>
      <c r="F412" s="321"/>
      <c r="G412" s="182" t="s">
        <v>227</v>
      </c>
      <c r="H412" s="69" t="e">
        <f>+VLOOKUP(G412,[1]OBJETIVOS!$C$2:$D$217,2,FALSE)</f>
        <v>#N/A</v>
      </c>
      <c r="I412" s="62" t="s">
        <v>473</v>
      </c>
      <c r="J412" s="1">
        <v>0</v>
      </c>
      <c r="K412" s="1"/>
      <c r="L412" s="1"/>
      <c r="M412" s="1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</row>
    <row r="413" spans="1:44" ht="36.75" customHeight="1" thickBot="1" x14ac:dyDescent="0.3">
      <c r="A413" s="327"/>
      <c r="B413" s="248" t="s">
        <v>138</v>
      </c>
      <c r="C413" s="322"/>
      <c r="D413" s="240" t="s">
        <v>495</v>
      </c>
      <c r="E413" s="293" t="s">
        <v>148</v>
      </c>
      <c r="F413" s="320" t="s">
        <v>148</v>
      </c>
      <c r="G413" s="167" t="s">
        <v>458</v>
      </c>
      <c r="H413" s="31"/>
      <c r="I413" s="62" t="s">
        <v>473</v>
      </c>
      <c r="J413" s="31">
        <v>0</v>
      </c>
      <c r="K413" s="1"/>
      <c r="L413" s="1"/>
      <c r="M413" s="1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</row>
    <row r="414" spans="1:44" ht="65.25" customHeight="1" x14ac:dyDescent="0.25">
      <c r="A414" s="327"/>
      <c r="B414" s="248" t="s">
        <v>138</v>
      </c>
      <c r="C414" s="322"/>
      <c r="D414" s="240" t="s">
        <v>495</v>
      </c>
      <c r="E414" s="293" t="s">
        <v>148</v>
      </c>
      <c r="F414" s="313"/>
      <c r="G414" s="112" t="s">
        <v>228</v>
      </c>
      <c r="H414" s="31" t="e">
        <f>+VLOOKUP(G414,[1]OBJETIVOS!$C$2:$D$217,2,FALSE)</f>
        <v>#N/A</v>
      </c>
      <c r="I414" s="62" t="s">
        <v>473</v>
      </c>
      <c r="J414" s="31">
        <v>0</v>
      </c>
      <c r="K414" s="1"/>
      <c r="L414" s="1"/>
      <c r="M414" s="1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</row>
    <row r="415" spans="1:44" ht="6.75" customHeight="1" x14ac:dyDescent="0.25">
      <c r="A415" s="8"/>
      <c r="B415" s="8"/>
      <c r="C415" s="4"/>
      <c r="D415" s="215"/>
      <c r="E415" s="286"/>
      <c r="F415" s="275"/>
      <c r="G415" s="44"/>
      <c r="H415" s="35"/>
      <c r="I415" s="35"/>
      <c r="J415" s="35">
        <v>0</v>
      </c>
      <c r="K415" s="4"/>
      <c r="L415" s="4"/>
      <c r="M415" s="4"/>
    </row>
    <row r="416" spans="1:44" ht="61.5" customHeight="1" thickBot="1" x14ac:dyDescent="0.3">
      <c r="A416" s="326" t="s">
        <v>209</v>
      </c>
      <c r="B416" s="247" t="s">
        <v>149</v>
      </c>
      <c r="C416" s="323" t="s">
        <v>149</v>
      </c>
      <c r="D416" s="193" t="s">
        <v>496</v>
      </c>
      <c r="E416" s="267" t="s">
        <v>150</v>
      </c>
      <c r="F416" s="267" t="s">
        <v>150</v>
      </c>
      <c r="G416" s="51" t="s">
        <v>228</v>
      </c>
      <c r="H416" s="128" t="e">
        <f>+VLOOKUP(G416,[1]OBJETIVOS!$C$2:$D$217,2,FALSE)</f>
        <v>#N/A</v>
      </c>
      <c r="I416" s="212" t="s">
        <v>473</v>
      </c>
      <c r="J416" s="212">
        <v>0</v>
      </c>
      <c r="K416" s="2"/>
      <c r="L416" s="2"/>
      <c r="M416" s="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</row>
    <row r="417" spans="1:40" ht="66" customHeight="1" thickBot="1" x14ac:dyDescent="0.3">
      <c r="A417" s="326"/>
      <c r="B417" s="247" t="s">
        <v>149</v>
      </c>
      <c r="C417" s="323"/>
      <c r="D417" s="243" t="s">
        <v>496</v>
      </c>
      <c r="E417" s="296" t="s">
        <v>151</v>
      </c>
      <c r="F417" s="307" t="s">
        <v>151</v>
      </c>
      <c r="G417" s="60" t="s">
        <v>228</v>
      </c>
      <c r="H417" s="33" t="e">
        <f>+VLOOKUP(G417,[1]OBJETIVOS!$C$2:$D$217,2,FALSE)</f>
        <v>#N/A</v>
      </c>
      <c r="I417" s="212" t="s">
        <v>473</v>
      </c>
      <c r="J417" s="212">
        <v>0</v>
      </c>
      <c r="K417" s="2"/>
      <c r="L417" s="2"/>
      <c r="M417" s="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</row>
    <row r="418" spans="1:40" ht="18" customHeight="1" thickBot="1" x14ac:dyDescent="0.3">
      <c r="A418" s="326"/>
      <c r="B418" s="247" t="s">
        <v>149</v>
      </c>
      <c r="C418" s="323"/>
      <c r="D418" s="243" t="s">
        <v>496</v>
      </c>
      <c r="E418" s="296" t="s">
        <v>151</v>
      </c>
      <c r="F418" s="308"/>
      <c r="G418" s="45" t="s">
        <v>273</v>
      </c>
      <c r="H418" s="34" t="str">
        <f>+VLOOKUP(G418,[1]OBJETIVOS!$C$2:$D$217,2,FALSE)</f>
        <v>Nivel de Satisfacción de usuarios a nivel institucional (GP)</v>
      </c>
      <c r="I418" s="212" t="s">
        <v>466</v>
      </c>
      <c r="J418" s="212" t="s">
        <v>467</v>
      </c>
      <c r="K418" s="2"/>
      <c r="L418" s="2"/>
      <c r="M418" s="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</row>
    <row r="419" spans="1:40" ht="27.75" customHeight="1" thickBot="1" x14ac:dyDescent="0.3">
      <c r="A419" s="326"/>
      <c r="B419" s="247" t="s">
        <v>149</v>
      </c>
      <c r="C419" s="323"/>
      <c r="D419" s="243" t="s">
        <v>496</v>
      </c>
      <c r="E419" s="296" t="s">
        <v>151</v>
      </c>
      <c r="F419" s="308"/>
      <c r="G419" s="45" t="s">
        <v>333</v>
      </c>
      <c r="H419" s="34" t="str">
        <f>+VLOOKUP(G419,[1]OBJETIVOS!$C$2:$D$217,2,FALSE)</f>
        <v>Percepción de la comunidad sobre el esfuerzo institucional para mejorar el clima organizacional (CO)</v>
      </c>
      <c r="I419" s="212" t="s">
        <v>466</v>
      </c>
      <c r="J419" s="212" t="s">
        <v>467</v>
      </c>
      <c r="K419" s="2"/>
      <c r="L419" s="2"/>
      <c r="M419" s="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</row>
    <row r="420" spans="1:40" ht="27.75" customHeight="1" thickBot="1" x14ac:dyDescent="0.3">
      <c r="A420" s="326"/>
      <c r="B420" s="247" t="s">
        <v>149</v>
      </c>
      <c r="C420" s="323"/>
      <c r="D420" s="243" t="s">
        <v>496</v>
      </c>
      <c r="E420" s="296" t="s">
        <v>151</v>
      </c>
      <c r="F420" s="318"/>
      <c r="G420" s="45" t="s">
        <v>336</v>
      </c>
      <c r="H420" s="34" t="str">
        <f>+VLOOKUP(G420,[1]OBJETIVOS!$C$2:$D$217,2,FALSE)</f>
        <v>Resultados de Medición de la Cultura Organizacional (CO)</v>
      </c>
      <c r="I420" s="212" t="s">
        <v>466</v>
      </c>
      <c r="J420" s="212" t="s">
        <v>467</v>
      </c>
      <c r="K420" s="2"/>
      <c r="L420" s="2"/>
      <c r="M420" s="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</row>
    <row r="421" spans="1:40" ht="27.75" customHeight="1" thickBot="1" x14ac:dyDescent="0.3">
      <c r="A421" s="326"/>
      <c r="B421" s="247" t="s">
        <v>149</v>
      </c>
      <c r="C421" s="323"/>
      <c r="D421" s="243" t="s">
        <v>496</v>
      </c>
      <c r="E421" s="296" t="s">
        <v>151</v>
      </c>
      <c r="F421" s="318"/>
      <c r="G421" s="152" t="s">
        <v>276</v>
      </c>
      <c r="H421" s="34" t="str">
        <f>+VLOOKUP(G421,[1]OBJETIVOS!$C$2:$D$217,2,FALSE)</f>
        <v>Nivel de satisfacción de empleadores con los egresados graduados</v>
      </c>
      <c r="I421" s="212" t="s">
        <v>466</v>
      </c>
      <c r="J421" s="212" t="s">
        <v>468</v>
      </c>
      <c r="K421" s="2"/>
      <c r="L421" s="2"/>
      <c r="M421" s="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</row>
    <row r="422" spans="1:40" ht="27.75" customHeight="1" thickBot="1" x14ac:dyDescent="0.3">
      <c r="A422" s="326"/>
      <c r="B422" s="247" t="s">
        <v>149</v>
      </c>
      <c r="C422" s="323"/>
      <c r="D422" s="243" t="s">
        <v>496</v>
      </c>
      <c r="E422" s="296" t="s">
        <v>151</v>
      </c>
      <c r="F422" s="318"/>
      <c r="G422" s="152" t="s">
        <v>397</v>
      </c>
      <c r="H422" s="34" t="str">
        <f>+VLOOKUP(G422,[1]OBJETIVOS!$C$2:$D$217,2,FALSE)</f>
        <v>Nivel de satisfacción de los egresados con el programa</v>
      </c>
      <c r="I422" s="212" t="s">
        <v>466</v>
      </c>
      <c r="J422" s="212" t="s">
        <v>468</v>
      </c>
      <c r="K422" s="2"/>
      <c r="L422" s="2"/>
      <c r="M422" s="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</row>
    <row r="423" spans="1:40" ht="27.75" customHeight="1" thickBot="1" x14ac:dyDescent="0.3">
      <c r="A423" s="326"/>
      <c r="B423" s="247" t="s">
        <v>149</v>
      </c>
      <c r="C423" s="323"/>
      <c r="D423" s="243" t="s">
        <v>496</v>
      </c>
      <c r="E423" s="296" t="s">
        <v>151</v>
      </c>
      <c r="F423" s="318"/>
      <c r="G423" s="152" t="s">
        <v>284</v>
      </c>
      <c r="H423" s="34" t="str">
        <f>+VLOOKUP(G423,[1]OBJETIVOS!$C$2:$D$217,2,FALSE)</f>
        <v>Nivel de satisfacción de los empleadores con el programa</v>
      </c>
      <c r="I423" s="212" t="s">
        <v>466</v>
      </c>
      <c r="J423" s="212" t="s">
        <v>468</v>
      </c>
      <c r="K423" s="2"/>
      <c r="L423" s="2"/>
      <c r="M423" s="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</row>
    <row r="424" spans="1:40" ht="27.75" customHeight="1" thickBot="1" x14ac:dyDescent="0.3">
      <c r="A424" s="326"/>
      <c r="B424" s="247" t="s">
        <v>149</v>
      </c>
      <c r="C424" s="323"/>
      <c r="D424" s="243" t="s">
        <v>496</v>
      </c>
      <c r="E424" s="296" t="s">
        <v>151</v>
      </c>
      <c r="F424" s="318"/>
      <c r="G424" s="152" t="s">
        <v>452</v>
      </c>
      <c r="H424" s="34" t="str">
        <f>+VLOOKUP(G424,[1]OBJETIVOS!$C$2:$D$217,2,FALSE)</f>
        <v>Nivel de satisfacción de los estudiantes con el programa</v>
      </c>
      <c r="I424" s="212" t="s">
        <v>466</v>
      </c>
      <c r="J424" s="212" t="s">
        <v>468</v>
      </c>
      <c r="K424" s="2"/>
      <c r="L424" s="2"/>
      <c r="M424" s="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</row>
    <row r="425" spans="1:40" ht="87.75" customHeight="1" thickBot="1" x14ac:dyDescent="0.3">
      <c r="A425" s="326"/>
      <c r="B425" s="247" t="s">
        <v>149</v>
      </c>
      <c r="C425" s="323"/>
      <c r="D425" s="243" t="s">
        <v>496</v>
      </c>
      <c r="E425" s="296" t="s">
        <v>151</v>
      </c>
      <c r="F425" s="309"/>
      <c r="G425" s="187" t="s">
        <v>285</v>
      </c>
      <c r="H425" s="52" t="str">
        <f>+VLOOKUP(G425,[1]OBJETIVOS!$C$2:$D$217,2,FALSE)</f>
        <v>Nivel de satisfacción de los estudiantes con los profesores</v>
      </c>
      <c r="I425" s="212" t="s">
        <v>466</v>
      </c>
      <c r="J425" s="212" t="s">
        <v>468</v>
      </c>
      <c r="K425" s="2"/>
      <c r="L425" s="2"/>
      <c r="M425" s="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</row>
    <row r="426" spans="1:40" ht="52.5" customHeight="1" x14ac:dyDescent="0.25">
      <c r="A426" s="326"/>
      <c r="B426" s="247" t="s">
        <v>149</v>
      </c>
      <c r="C426" s="323"/>
      <c r="D426" s="243" t="s">
        <v>496</v>
      </c>
      <c r="E426" s="208" t="s">
        <v>152</v>
      </c>
      <c r="F426" s="319" t="s">
        <v>152</v>
      </c>
      <c r="G426" s="40" t="s">
        <v>346</v>
      </c>
      <c r="H426" s="33" t="str">
        <f>+VLOOKUP(G426,[1]OBJETIVOS!$C$2:$D$217,2,FALSE)</f>
        <v>Intervención de la Estructura Organizacional (EO)</v>
      </c>
      <c r="I426" s="212" t="s">
        <v>466</v>
      </c>
      <c r="J426" s="212" t="s">
        <v>467</v>
      </c>
      <c r="K426" s="2"/>
      <c r="L426" s="2"/>
      <c r="M426" s="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</row>
    <row r="427" spans="1:40" ht="57.75" customHeight="1" thickBot="1" x14ac:dyDescent="0.3">
      <c r="A427" s="326"/>
      <c r="B427" s="247" t="s">
        <v>149</v>
      </c>
      <c r="C427" s="323"/>
      <c r="D427" s="243" t="s">
        <v>496</v>
      </c>
      <c r="E427" s="208" t="s">
        <v>152</v>
      </c>
      <c r="F427" s="318"/>
      <c r="G427" s="48" t="s">
        <v>347</v>
      </c>
      <c r="H427" s="49" t="str">
        <f>+VLOOKUP(G427,[1]OBJETIVOS!$C$2:$D$217,2,FALSE)</f>
        <v>Avance en la ejecución del plan operativo (Estructura organizacional)</v>
      </c>
      <c r="I427" s="212" t="s">
        <v>466</v>
      </c>
      <c r="J427" s="212" t="s">
        <v>467</v>
      </c>
      <c r="K427" s="2"/>
      <c r="L427" s="2"/>
      <c r="M427" s="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</row>
    <row r="428" spans="1:40" ht="42.75" customHeight="1" thickBot="1" x14ac:dyDescent="0.3">
      <c r="A428" s="326"/>
      <c r="B428" s="247" t="s">
        <v>149</v>
      </c>
      <c r="C428" s="323"/>
      <c r="D428" s="243" t="s">
        <v>496</v>
      </c>
      <c r="E428" s="296" t="s">
        <v>153</v>
      </c>
      <c r="F428" s="307" t="s">
        <v>153</v>
      </c>
      <c r="G428" s="25" t="s">
        <v>346</v>
      </c>
      <c r="H428" s="50" t="str">
        <f>+VLOOKUP(G428,[1]OBJETIVOS!$C$2:$D$217,2,FALSE)</f>
        <v>Intervención de la Estructura Organizacional (EO)</v>
      </c>
      <c r="I428" s="212" t="s">
        <v>466</v>
      </c>
      <c r="J428" s="212" t="s">
        <v>467</v>
      </c>
      <c r="K428" s="2"/>
      <c r="L428" s="2"/>
      <c r="M428" s="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</row>
    <row r="429" spans="1:40" ht="35.25" customHeight="1" thickBot="1" x14ac:dyDescent="0.3">
      <c r="A429" s="326"/>
      <c r="B429" s="247" t="s">
        <v>149</v>
      </c>
      <c r="C429" s="323"/>
      <c r="D429" s="243" t="s">
        <v>496</v>
      </c>
      <c r="E429" s="296" t="s">
        <v>153</v>
      </c>
      <c r="F429" s="309"/>
      <c r="G429" s="29" t="s">
        <v>347</v>
      </c>
      <c r="H429" s="52" t="str">
        <f>+VLOOKUP(G429,[1]OBJETIVOS!$C$2:$D$217,2,FALSE)</f>
        <v>Avance en la ejecución del plan operativo (Estructura organizacional)</v>
      </c>
      <c r="I429" s="212" t="s">
        <v>466</v>
      </c>
      <c r="J429" s="212" t="s">
        <v>467</v>
      </c>
      <c r="K429" s="2"/>
      <c r="L429" s="2"/>
      <c r="M429" s="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</row>
    <row r="430" spans="1:40" ht="93" customHeight="1" thickBot="1" x14ac:dyDescent="0.3">
      <c r="A430" s="326"/>
      <c r="B430" s="247" t="s">
        <v>149</v>
      </c>
      <c r="C430" s="323"/>
      <c r="D430" s="243" t="s">
        <v>496</v>
      </c>
      <c r="E430" s="263" t="s">
        <v>154</v>
      </c>
      <c r="F430" s="263" t="s">
        <v>154</v>
      </c>
      <c r="G430" s="115" t="s">
        <v>229</v>
      </c>
      <c r="H430" s="52" t="e">
        <f>+VLOOKUP(G430,[1]OBJETIVOS!$C$2:$D$217,2,FALSE)</f>
        <v>#N/A</v>
      </c>
      <c r="I430" s="212" t="s">
        <v>473</v>
      </c>
      <c r="J430" s="212">
        <v>0</v>
      </c>
      <c r="K430" s="2"/>
      <c r="L430" s="2"/>
      <c r="M430" s="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</row>
    <row r="431" spans="1:40" ht="24.75" customHeight="1" thickBot="1" x14ac:dyDescent="0.3">
      <c r="A431" s="326"/>
      <c r="B431" s="247" t="s">
        <v>149</v>
      </c>
      <c r="C431" s="323"/>
      <c r="D431" s="243" t="s">
        <v>496</v>
      </c>
      <c r="E431" s="296" t="s">
        <v>155</v>
      </c>
      <c r="F431" s="307" t="s">
        <v>155</v>
      </c>
      <c r="G431" s="25" t="s">
        <v>348</v>
      </c>
      <c r="H431" s="50" t="str">
        <f>+VLOOKUP(G431,[1]OBJETIVOS!$C$2:$D$217,2,FALSE)</f>
        <v>Avance en la ejecución del plan operativo (Procesos de gestión de humana)</v>
      </c>
      <c r="I431" s="212" t="s">
        <v>466</v>
      </c>
      <c r="J431" s="212" t="s">
        <v>467</v>
      </c>
      <c r="K431" s="2"/>
      <c r="L431" s="2"/>
      <c r="M431" s="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</row>
    <row r="432" spans="1:40" ht="36.75" customHeight="1" thickBot="1" x14ac:dyDescent="0.3">
      <c r="A432" s="326"/>
      <c r="B432" s="247" t="s">
        <v>149</v>
      </c>
      <c r="C432" s="323"/>
      <c r="D432" s="243" t="s">
        <v>496</v>
      </c>
      <c r="E432" s="296" t="s">
        <v>155</v>
      </c>
      <c r="F432" s="309"/>
      <c r="G432" s="29" t="s">
        <v>332</v>
      </c>
      <c r="H432" s="52" t="str">
        <f>+VLOOKUP(G432,[1]OBJETIVOS!$C$2:$D$217,2,FALSE)</f>
        <v>Ejecución de procesos para el desarrollo del talento humano (PGH)</v>
      </c>
      <c r="I432" s="212" t="s">
        <v>466</v>
      </c>
      <c r="J432" s="212" t="s">
        <v>467</v>
      </c>
      <c r="K432" s="2"/>
      <c r="L432" s="2"/>
      <c r="M432" s="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</row>
    <row r="433" spans="1:40" ht="134.25" customHeight="1" thickBot="1" x14ac:dyDescent="0.3">
      <c r="A433" s="326"/>
      <c r="B433" s="247" t="s">
        <v>149</v>
      </c>
      <c r="C433" s="323"/>
      <c r="D433" s="243" t="s">
        <v>496</v>
      </c>
      <c r="E433" s="208" t="s">
        <v>156</v>
      </c>
      <c r="F433" s="319" t="s">
        <v>156</v>
      </c>
      <c r="G433" s="114" t="s">
        <v>349</v>
      </c>
      <c r="H433" s="52" t="e">
        <f>+VLOOKUP(G433,[1]OBJETIVOS!$C$2:$D$217,2,FALSE)</f>
        <v>#N/A</v>
      </c>
      <c r="I433" s="212" t="s">
        <v>473</v>
      </c>
      <c r="J433" s="212">
        <v>0</v>
      </c>
      <c r="K433" s="2"/>
      <c r="L433" s="2"/>
      <c r="M433" s="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</row>
    <row r="434" spans="1:40" ht="35.25" customHeight="1" x14ac:dyDescent="0.25">
      <c r="A434" s="326"/>
      <c r="B434" s="247" t="s">
        <v>149</v>
      </c>
      <c r="C434" s="323"/>
      <c r="D434" s="243" t="s">
        <v>496</v>
      </c>
      <c r="E434" s="208" t="s">
        <v>156</v>
      </c>
      <c r="F434" s="308"/>
      <c r="G434" s="27" t="s">
        <v>272</v>
      </c>
      <c r="H434" s="34" t="str">
        <f>+VLOOKUP(G434,[1]OBJETIVOS!$C$2:$D$217,2,FALSE)</f>
        <v>Desarrollo del Sistema de Información</v>
      </c>
      <c r="I434" s="212" t="s">
        <v>466</v>
      </c>
      <c r="J434" s="212" t="s">
        <v>467</v>
      </c>
      <c r="K434" s="2"/>
      <c r="L434" s="2"/>
      <c r="M434" s="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</row>
    <row r="435" spans="1:40" ht="24" customHeight="1" thickBot="1" x14ac:dyDescent="0.3">
      <c r="A435" s="326"/>
      <c r="B435" s="247" t="s">
        <v>149</v>
      </c>
      <c r="C435" s="323"/>
      <c r="D435" s="243" t="s">
        <v>496</v>
      </c>
      <c r="E435" s="208" t="s">
        <v>156</v>
      </c>
      <c r="F435" s="318"/>
      <c r="G435" s="48" t="s">
        <v>350</v>
      </c>
      <c r="H435" s="49" t="str">
        <f>+VLOOKUP(G435,[1]OBJETIVOS!$C$2:$D$217,2,FALSE)</f>
        <v>Avance en la ejecución del plan operativo (Sistemas de Información)</v>
      </c>
      <c r="I435" s="212" t="s">
        <v>466</v>
      </c>
      <c r="J435" s="212" t="s">
        <v>467</v>
      </c>
      <c r="K435" s="2"/>
      <c r="L435" s="2"/>
      <c r="M435" s="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</row>
    <row r="436" spans="1:40" ht="34.5" customHeight="1" thickBot="1" x14ac:dyDescent="0.3">
      <c r="A436" s="326"/>
      <c r="B436" s="247" t="s">
        <v>157</v>
      </c>
      <c r="C436" s="301" t="s">
        <v>157</v>
      </c>
      <c r="D436" s="243" t="s">
        <v>496</v>
      </c>
      <c r="E436" s="296" t="s">
        <v>158</v>
      </c>
      <c r="F436" s="307" t="s">
        <v>158</v>
      </c>
      <c r="G436" s="25" t="s">
        <v>272</v>
      </c>
      <c r="H436" s="50" t="str">
        <f>+VLOOKUP(G436,[1]OBJETIVOS!$C$2:$D$217,2,FALSE)</f>
        <v>Desarrollo del Sistema de Información</v>
      </c>
      <c r="I436" s="212" t="s">
        <v>466</v>
      </c>
      <c r="J436" s="212" t="s">
        <v>467</v>
      </c>
      <c r="K436" s="2"/>
      <c r="L436" s="2"/>
      <c r="M436" s="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</row>
    <row r="437" spans="1:40" ht="36.75" customHeight="1" thickBot="1" x14ac:dyDescent="0.3">
      <c r="A437" s="326"/>
      <c r="B437" s="247" t="s">
        <v>157</v>
      </c>
      <c r="C437" s="302"/>
      <c r="D437" s="243" t="s">
        <v>496</v>
      </c>
      <c r="E437" s="296" t="s">
        <v>158</v>
      </c>
      <c r="F437" s="309"/>
      <c r="G437" s="29" t="s">
        <v>350</v>
      </c>
      <c r="H437" s="52" t="str">
        <f>+VLOOKUP(G437,[1]OBJETIVOS!$C$2:$D$217,2,FALSE)</f>
        <v>Avance en la ejecución del plan operativo (Sistemas de Información)</v>
      </c>
      <c r="I437" s="212" t="s">
        <v>466</v>
      </c>
      <c r="J437" s="212" t="s">
        <v>467</v>
      </c>
      <c r="K437" s="2"/>
      <c r="L437" s="2"/>
      <c r="M437" s="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</row>
    <row r="438" spans="1:40" ht="52.5" customHeight="1" x14ac:dyDescent="0.25">
      <c r="A438" s="326"/>
      <c r="B438" s="247" t="s">
        <v>157</v>
      </c>
      <c r="C438" s="302"/>
      <c r="D438" s="243" t="s">
        <v>496</v>
      </c>
      <c r="E438" s="208" t="s">
        <v>159</v>
      </c>
      <c r="F438" s="319" t="s">
        <v>159</v>
      </c>
      <c r="G438" s="114" t="s">
        <v>351</v>
      </c>
      <c r="H438" s="34" t="e">
        <f>+VLOOKUP(G438,[1]OBJETIVOS!$C$2:$D$217,2,FALSE)</f>
        <v>#N/A</v>
      </c>
      <c r="I438" s="212" t="s">
        <v>473</v>
      </c>
      <c r="J438" s="212">
        <v>0</v>
      </c>
      <c r="K438" s="2"/>
      <c r="L438" s="2"/>
      <c r="M438" s="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</row>
    <row r="439" spans="1:40" ht="36.75" customHeight="1" x14ac:dyDescent="0.25">
      <c r="A439" s="326"/>
      <c r="B439" s="247" t="s">
        <v>157</v>
      </c>
      <c r="C439" s="302"/>
      <c r="D439" s="243" t="s">
        <v>496</v>
      </c>
      <c r="E439" s="208" t="s">
        <v>159</v>
      </c>
      <c r="F439" s="308"/>
      <c r="G439" s="27" t="s">
        <v>352</v>
      </c>
      <c r="H439" s="34" t="str">
        <f>+VLOOKUP(G439,[1]OBJETIVOS!$C$2:$D$217,2,FALSE)</f>
        <v>Sistemas de comunicación</v>
      </c>
      <c r="I439" s="212" t="s">
        <v>466</v>
      </c>
      <c r="J439" s="212" t="s">
        <v>467</v>
      </c>
      <c r="K439" s="2"/>
      <c r="L439" s="2"/>
      <c r="M439" s="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</row>
    <row r="440" spans="1:40" ht="36.75" customHeight="1" thickBot="1" x14ac:dyDescent="0.3">
      <c r="A440" s="326"/>
      <c r="B440" s="247" t="s">
        <v>157</v>
      </c>
      <c r="C440" s="302"/>
      <c r="D440" s="243" t="s">
        <v>496</v>
      </c>
      <c r="E440" s="208" t="s">
        <v>159</v>
      </c>
      <c r="F440" s="318"/>
      <c r="G440" s="48" t="s">
        <v>353</v>
      </c>
      <c r="H440" s="49" t="str">
        <f>+VLOOKUP(G440,[1]OBJETIVOS!$C$2:$D$217,2,FALSE)</f>
        <v>Avance en la ejecución del plan operativo (Sistema de Comunicaciones)</v>
      </c>
      <c r="I440" s="212" t="s">
        <v>466</v>
      </c>
      <c r="J440" s="212" t="s">
        <v>467</v>
      </c>
      <c r="K440" s="2"/>
      <c r="L440" s="2"/>
      <c r="M440" s="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</row>
    <row r="441" spans="1:40" ht="69.75" customHeight="1" thickBot="1" x14ac:dyDescent="0.3">
      <c r="A441" s="326"/>
      <c r="B441" s="247" t="s">
        <v>157</v>
      </c>
      <c r="C441" s="302"/>
      <c r="D441" s="243" t="s">
        <v>496</v>
      </c>
      <c r="E441" s="296" t="s">
        <v>160</v>
      </c>
      <c r="F441" s="307" t="s">
        <v>160</v>
      </c>
      <c r="G441" s="60" t="s">
        <v>354</v>
      </c>
      <c r="H441" s="129" t="e">
        <f>+VLOOKUP(G441,[1]OBJETIVOS!$C$2:$D$217,2,FALSE)</f>
        <v>#N/A</v>
      </c>
      <c r="I441" s="212" t="s">
        <v>473</v>
      </c>
      <c r="J441" s="212">
        <v>0</v>
      </c>
      <c r="K441" s="2"/>
      <c r="L441" s="2"/>
      <c r="M441" s="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</row>
    <row r="442" spans="1:40" ht="36.75" customHeight="1" thickBot="1" x14ac:dyDescent="0.3">
      <c r="A442" s="326"/>
      <c r="B442" s="247" t="s">
        <v>157</v>
      </c>
      <c r="C442" s="302"/>
      <c r="D442" s="243" t="s">
        <v>496</v>
      </c>
      <c r="E442" s="296" t="s">
        <v>160</v>
      </c>
      <c r="F442" s="308"/>
      <c r="G442" s="45" t="s">
        <v>352</v>
      </c>
      <c r="H442" s="34" t="str">
        <f>+VLOOKUP(G442,[1]OBJETIVOS!$C$2:$D$217,2,FALSE)</f>
        <v>Sistemas de comunicación</v>
      </c>
      <c r="I442" s="212" t="s">
        <v>466</v>
      </c>
      <c r="J442" s="212" t="s">
        <v>467</v>
      </c>
      <c r="K442" s="2"/>
      <c r="L442" s="2"/>
      <c r="M442" s="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</row>
    <row r="443" spans="1:40" ht="42.75" customHeight="1" thickBot="1" x14ac:dyDescent="0.3">
      <c r="A443" s="326"/>
      <c r="B443" s="247" t="s">
        <v>157</v>
      </c>
      <c r="C443" s="302"/>
      <c r="D443" s="243" t="s">
        <v>496</v>
      </c>
      <c r="E443" s="296" t="s">
        <v>160</v>
      </c>
      <c r="F443" s="309"/>
      <c r="G443" s="29" t="s">
        <v>353</v>
      </c>
      <c r="H443" s="52" t="str">
        <f>+VLOOKUP(G443,[1]OBJETIVOS!$C$2:$D$217,2,FALSE)</f>
        <v>Avance en la ejecución del plan operativo (Sistema de Comunicaciones)</v>
      </c>
      <c r="I443" s="212" t="s">
        <v>466</v>
      </c>
      <c r="J443" s="212" t="s">
        <v>467</v>
      </c>
      <c r="K443" s="2"/>
      <c r="L443" s="2"/>
      <c r="M443" s="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</row>
    <row r="444" spans="1:40" ht="67.5" customHeight="1" x14ac:dyDescent="0.25">
      <c r="A444" s="326"/>
      <c r="B444" s="247" t="s">
        <v>157</v>
      </c>
      <c r="C444" s="302"/>
      <c r="D444" s="243" t="s">
        <v>496</v>
      </c>
      <c r="E444" s="208" t="s">
        <v>161</v>
      </c>
      <c r="F444" s="319" t="s">
        <v>161</v>
      </c>
      <c r="G444" s="114" t="s">
        <v>354</v>
      </c>
      <c r="H444" s="34" t="e">
        <f>+VLOOKUP(G444,[1]OBJETIVOS!$C$2:$D$217,2,FALSE)</f>
        <v>#N/A</v>
      </c>
      <c r="I444" s="212" t="s">
        <v>473</v>
      </c>
      <c r="J444" s="212">
        <v>0</v>
      </c>
      <c r="K444" s="2"/>
      <c r="L444" s="2"/>
      <c r="M444" s="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</row>
    <row r="445" spans="1:40" ht="29.25" customHeight="1" x14ac:dyDescent="0.25">
      <c r="A445" s="326"/>
      <c r="B445" s="247" t="s">
        <v>157</v>
      </c>
      <c r="C445" s="302"/>
      <c r="D445" s="243" t="s">
        <v>496</v>
      </c>
      <c r="E445" s="208" t="s">
        <v>161</v>
      </c>
      <c r="F445" s="319"/>
      <c r="G445" s="45" t="s">
        <v>272</v>
      </c>
      <c r="H445" s="34" t="str">
        <f>+VLOOKUP(G445,[1]OBJETIVOS!$C$2:$D$217,2,FALSE)</f>
        <v>Desarrollo del Sistema de Información</v>
      </c>
      <c r="I445" s="212" t="s">
        <v>466</v>
      </c>
      <c r="J445" s="212" t="s">
        <v>467</v>
      </c>
      <c r="K445" s="2"/>
      <c r="L445" s="2"/>
      <c r="M445" s="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</row>
    <row r="446" spans="1:40" ht="27.75" customHeight="1" x14ac:dyDescent="0.25">
      <c r="A446" s="326"/>
      <c r="B446" s="247" t="s">
        <v>157</v>
      </c>
      <c r="C446" s="302"/>
      <c r="D446" s="243" t="s">
        <v>496</v>
      </c>
      <c r="E446" s="208" t="s">
        <v>161</v>
      </c>
      <c r="F446" s="308"/>
      <c r="G446" s="27" t="s">
        <v>352</v>
      </c>
      <c r="H446" s="34" t="str">
        <f>+VLOOKUP(G446,[1]OBJETIVOS!$C$2:$D$217,2,FALSE)</f>
        <v>Sistemas de comunicación</v>
      </c>
      <c r="I446" s="212" t="s">
        <v>466</v>
      </c>
      <c r="J446" s="212" t="s">
        <v>467</v>
      </c>
      <c r="K446" s="2"/>
      <c r="L446" s="2"/>
      <c r="M446" s="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</row>
    <row r="447" spans="1:40" ht="26.25" customHeight="1" thickBot="1" x14ac:dyDescent="0.3">
      <c r="A447" s="326"/>
      <c r="B447" s="247" t="s">
        <v>157</v>
      </c>
      <c r="C447" s="302"/>
      <c r="D447" s="243" t="s">
        <v>496</v>
      </c>
      <c r="E447" s="208" t="s">
        <v>161</v>
      </c>
      <c r="F447" s="318"/>
      <c r="G447" s="48" t="s">
        <v>353</v>
      </c>
      <c r="H447" s="49" t="str">
        <f>+VLOOKUP(G447,[1]OBJETIVOS!$C$2:$D$217,2,FALSE)</f>
        <v>Avance en la ejecución del plan operativo (Sistema de Comunicaciones)</v>
      </c>
      <c r="I447" s="212" t="s">
        <v>466</v>
      </c>
      <c r="J447" s="212" t="s">
        <v>467</v>
      </c>
      <c r="K447" s="2"/>
      <c r="L447" s="2"/>
      <c r="M447" s="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</row>
    <row r="448" spans="1:40" ht="90" customHeight="1" thickBot="1" x14ac:dyDescent="0.3">
      <c r="A448" s="326"/>
      <c r="B448" s="247" t="s">
        <v>157</v>
      </c>
      <c r="C448" s="302"/>
      <c r="D448" s="243" t="s">
        <v>496</v>
      </c>
      <c r="E448" s="225" t="s">
        <v>162</v>
      </c>
      <c r="F448" s="225" t="s">
        <v>162</v>
      </c>
      <c r="G448" s="116" t="s">
        <v>230</v>
      </c>
      <c r="H448" s="85" t="e">
        <f>+VLOOKUP(G448,[1]OBJETIVOS!$C$2:$D$217,2,FALSE)</f>
        <v>#N/A</v>
      </c>
      <c r="I448" s="212" t="s">
        <v>473</v>
      </c>
      <c r="J448" s="212">
        <v>0</v>
      </c>
      <c r="K448" s="2"/>
      <c r="L448" s="2"/>
      <c r="M448" s="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</row>
    <row r="449" spans="1:40" ht="93" customHeight="1" thickBot="1" x14ac:dyDescent="0.3">
      <c r="A449" s="326"/>
      <c r="B449" s="247" t="s">
        <v>157</v>
      </c>
      <c r="C449" s="302"/>
      <c r="D449" s="243" t="s">
        <v>496</v>
      </c>
      <c r="E449" s="263" t="s">
        <v>163</v>
      </c>
      <c r="F449" s="263" t="s">
        <v>163</v>
      </c>
      <c r="G449" s="115" t="s">
        <v>242</v>
      </c>
      <c r="H449" s="85" t="e">
        <f>+VLOOKUP(G449,[1]OBJETIVOS!$C$2:$D$217,2,FALSE)</f>
        <v>#N/A</v>
      </c>
      <c r="I449" s="212" t="s">
        <v>473</v>
      </c>
      <c r="J449" s="212">
        <v>0</v>
      </c>
      <c r="K449" s="2"/>
      <c r="L449" s="2"/>
      <c r="M449" s="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</row>
    <row r="450" spans="1:40" ht="31.5" customHeight="1" thickBot="1" x14ac:dyDescent="0.3">
      <c r="A450" s="326"/>
      <c r="B450" s="247" t="s">
        <v>157</v>
      </c>
      <c r="C450" s="302"/>
      <c r="D450" s="243" t="s">
        <v>496</v>
      </c>
      <c r="E450" s="296" t="s">
        <v>164</v>
      </c>
      <c r="F450" s="307" t="s">
        <v>164</v>
      </c>
      <c r="G450" s="25" t="s">
        <v>350</v>
      </c>
      <c r="H450" s="50" t="str">
        <f>+VLOOKUP(G450,[1]OBJETIVOS!$C$2:$D$217,2,FALSE)</f>
        <v>Avance en la ejecución del plan operativo (Sistemas de Información)</v>
      </c>
      <c r="I450" s="212" t="s">
        <v>466</v>
      </c>
      <c r="J450" s="212" t="s">
        <v>467</v>
      </c>
      <c r="K450" s="2"/>
      <c r="L450" s="2"/>
      <c r="M450" s="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22"/>
      <c r="AJ450" s="22"/>
      <c r="AK450" s="22"/>
      <c r="AL450" s="22"/>
      <c r="AM450" s="22"/>
      <c r="AN450" s="22"/>
    </row>
    <row r="451" spans="1:40" ht="34.5" customHeight="1" thickBot="1" x14ac:dyDescent="0.3">
      <c r="A451" s="326"/>
      <c r="B451" s="247" t="s">
        <v>157</v>
      </c>
      <c r="C451" s="302"/>
      <c r="D451" s="243" t="s">
        <v>496</v>
      </c>
      <c r="E451" s="296" t="s">
        <v>164</v>
      </c>
      <c r="F451" s="309"/>
      <c r="G451" s="29" t="s">
        <v>355</v>
      </c>
      <c r="H451" s="52" t="str">
        <f>+VLOOKUP(G451,[1]OBJETIVOS!$C$2:$D$217,2,FALSE)</f>
        <v>Avance en la ejecución del plan operativo (Sostenibilidad de Hardware y Software)</v>
      </c>
      <c r="I451" s="212" t="s">
        <v>466</v>
      </c>
      <c r="J451" s="212" t="s">
        <v>467</v>
      </c>
      <c r="K451" s="2"/>
      <c r="L451" s="2"/>
      <c r="M451" s="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</row>
    <row r="452" spans="1:40" ht="79.5" customHeight="1" thickBot="1" x14ac:dyDescent="0.3">
      <c r="A452" s="326"/>
      <c r="B452" s="247" t="s">
        <v>157</v>
      </c>
      <c r="C452" s="303"/>
      <c r="D452" s="243" t="s">
        <v>496</v>
      </c>
      <c r="E452" s="263" t="s">
        <v>165</v>
      </c>
      <c r="F452" s="263" t="s">
        <v>165</v>
      </c>
      <c r="G452" s="115" t="s">
        <v>243</v>
      </c>
      <c r="H452" s="52" t="e">
        <f>+VLOOKUP(G452,[1]OBJETIVOS!$C$2:$D$217,2,FALSE)</f>
        <v>#N/A</v>
      </c>
      <c r="I452" s="212" t="s">
        <v>473</v>
      </c>
      <c r="J452" s="212">
        <v>0</v>
      </c>
      <c r="K452" s="2"/>
      <c r="L452" s="2"/>
      <c r="M452" s="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</row>
    <row r="453" spans="1:40" ht="62.25" customHeight="1" thickBot="1" x14ac:dyDescent="0.3">
      <c r="A453" s="326"/>
      <c r="B453" s="254" t="s">
        <v>166</v>
      </c>
      <c r="C453" s="301" t="s">
        <v>166</v>
      </c>
      <c r="D453" s="243" t="s">
        <v>496</v>
      </c>
      <c r="E453" s="296" t="s">
        <v>167</v>
      </c>
      <c r="F453" s="307" t="s">
        <v>167</v>
      </c>
      <c r="G453" s="60" t="s">
        <v>356</v>
      </c>
      <c r="H453" s="34" t="e">
        <f>+VLOOKUP(G453,[1]OBJETIVOS!$C$2:$D$217,2,FALSE)</f>
        <v>#N/A</v>
      </c>
      <c r="I453" s="212" t="s">
        <v>473</v>
      </c>
      <c r="J453" s="212">
        <v>0</v>
      </c>
      <c r="K453" s="2"/>
      <c r="L453" s="2"/>
      <c r="M453" s="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</row>
    <row r="454" spans="1:40" ht="42" customHeight="1" thickBot="1" x14ac:dyDescent="0.3">
      <c r="A454" s="326"/>
      <c r="B454" s="254" t="s">
        <v>166</v>
      </c>
      <c r="C454" s="302"/>
      <c r="D454" s="243" t="s">
        <v>496</v>
      </c>
      <c r="E454" s="296" t="s">
        <v>167</v>
      </c>
      <c r="F454" s="308"/>
      <c r="G454" s="45" t="s">
        <v>273</v>
      </c>
      <c r="H454" s="34" t="str">
        <f>+VLOOKUP(G454,[1]OBJETIVOS!$C$2:$D$217,2,FALSE)</f>
        <v>Nivel de Satisfacción de usuarios a nivel institucional (GP)</v>
      </c>
      <c r="I454" s="212" t="s">
        <v>466</v>
      </c>
      <c r="J454" s="212" t="s">
        <v>467</v>
      </c>
      <c r="K454" s="2"/>
      <c r="L454" s="2"/>
      <c r="M454" s="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</row>
    <row r="455" spans="1:40" ht="52.5" customHeight="1" thickBot="1" x14ac:dyDescent="0.3">
      <c r="A455" s="326"/>
      <c r="B455" s="254" t="s">
        <v>166</v>
      </c>
      <c r="C455" s="302"/>
      <c r="D455" s="243" t="s">
        <v>496</v>
      </c>
      <c r="E455" s="296" t="s">
        <v>167</v>
      </c>
      <c r="F455" s="308"/>
      <c r="G455" s="45" t="s">
        <v>333</v>
      </c>
      <c r="H455" s="34" t="str">
        <f>+VLOOKUP(G455,[1]OBJETIVOS!$C$2:$D$217,2,FALSE)</f>
        <v>Percepción de la comunidad sobre el esfuerzo institucional para mejorar el clima organizacional (CO)</v>
      </c>
      <c r="I455" s="212" t="s">
        <v>466</v>
      </c>
      <c r="J455" s="212" t="s">
        <v>467</v>
      </c>
      <c r="K455" s="2"/>
      <c r="L455" s="2"/>
      <c r="M455" s="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</row>
    <row r="456" spans="1:40" ht="46.5" customHeight="1" thickBot="1" x14ac:dyDescent="0.3">
      <c r="A456" s="326"/>
      <c r="B456" s="254" t="s">
        <v>166</v>
      </c>
      <c r="C456" s="302"/>
      <c r="D456" s="243" t="s">
        <v>496</v>
      </c>
      <c r="E456" s="296" t="s">
        <v>167</v>
      </c>
      <c r="F456" s="309"/>
      <c r="G456" s="29" t="s">
        <v>336</v>
      </c>
      <c r="H456" s="52" t="str">
        <f>+VLOOKUP(G456,[1]OBJETIVOS!$C$2:$D$217,2,FALSE)</f>
        <v>Resultados de Medición de la Cultura Organizacional (CO)</v>
      </c>
      <c r="I456" s="212" t="s">
        <v>466</v>
      </c>
      <c r="J456" s="212" t="s">
        <v>467</v>
      </c>
      <c r="K456" s="2"/>
      <c r="L456" s="2"/>
      <c r="M456" s="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</row>
    <row r="457" spans="1:40" ht="164.25" customHeight="1" thickBot="1" x14ac:dyDescent="0.3">
      <c r="A457" s="326"/>
      <c r="B457" s="254" t="s">
        <v>166</v>
      </c>
      <c r="C457" s="302"/>
      <c r="D457" s="243" t="s">
        <v>496</v>
      </c>
      <c r="E457" s="263" t="s">
        <v>168</v>
      </c>
      <c r="F457" s="263" t="s">
        <v>168</v>
      </c>
      <c r="G457" s="115" t="s">
        <v>244</v>
      </c>
      <c r="H457" s="52" t="e">
        <f>+VLOOKUP(G457,[1]OBJETIVOS!$C$2:$D$217,2,FALSE)</f>
        <v>#N/A</v>
      </c>
      <c r="I457" s="212" t="s">
        <v>473</v>
      </c>
      <c r="J457" s="212">
        <v>0</v>
      </c>
      <c r="K457" s="2"/>
      <c r="L457" s="2"/>
      <c r="M457" s="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</row>
    <row r="458" spans="1:40" ht="150" customHeight="1" thickBot="1" x14ac:dyDescent="0.3">
      <c r="A458" s="326"/>
      <c r="B458" s="254" t="s">
        <v>166</v>
      </c>
      <c r="C458" s="302"/>
      <c r="D458" s="243" t="s">
        <v>496</v>
      </c>
      <c r="E458" s="225" t="s">
        <v>169</v>
      </c>
      <c r="F458" s="225" t="s">
        <v>169</v>
      </c>
      <c r="G458" s="116" t="s">
        <v>244</v>
      </c>
      <c r="H458" s="52" t="e">
        <f>+VLOOKUP(G458,[1]OBJETIVOS!$C$2:$D$217,2,FALSE)</f>
        <v>#N/A</v>
      </c>
      <c r="I458" s="212" t="s">
        <v>473</v>
      </c>
      <c r="J458" s="212">
        <v>0</v>
      </c>
      <c r="K458" s="2"/>
      <c r="L458" s="2"/>
      <c r="M458" s="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</row>
    <row r="459" spans="1:40" ht="38.25" customHeight="1" thickBot="1" x14ac:dyDescent="0.3">
      <c r="A459" s="326"/>
      <c r="B459" s="254" t="s">
        <v>166</v>
      </c>
      <c r="C459" s="302"/>
      <c r="D459" s="243" t="s">
        <v>496</v>
      </c>
      <c r="E459" s="263" t="s">
        <v>170</v>
      </c>
      <c r="F459" s="263" t="s">
        <v>170</v>
      </c>
      <c r="G459" s="115" t="s">
        <v>241</v>
      </c>
      <c r="H459" s="49" t="e">
        <f>+VLOOKUP(G459,[1]OBJETIVOS!$C$2:$D$217,2,FALSE)</f>
        <v>#N/A</v>
      </c>
      <c r="I459" s="212" t="s">
        <v>473</v>
      </c>
      <c r="J459" s="212">
        <v>0</v>
      </c>
      <c r="K459" s="2"/>
      <c r="L459" s="2"/>
      <c r="M459" s="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</row>
    <row r="460" spans="1:40" ht="45" customHeight="1" thickBot="1" x14ac:dyDescent="0.3">
      <c r="A460" s="326"/>
      <c r="B460" s="254" t="s">
        <v>166</v>
      </c>
      <c r="C460" s="302"/>
      <c r="D460" s="243" t="s">
        <v>496</v>
      </c>
      <c r="E460" s="296" t="s">
        <v>171</v>
      </c>
      <c r="F460" s="307" t="s">
        <v>171</v>
      </c>
      <c r="G460" s="25" t="s">
        <v>346</v>
      </c>
      <c r="H460" s="50" t="str">
        <f>+VLOOKUP(G460,[1]OBJETIVOS!$C$2:$D$217,2,FALSE)</f>
        <v>Intervención de la Estructura Organizacional (EO)</v>
      </c>
      <c r="I460" s="212" t="s">
        <v>466</v>
      </c>
      <c r="J460" s="212" t="s">
        <v>467</v>
      </c>
      <c r="K460" s="2"/>
      <c r="L460" s="2"/>
      <c r="M460" s="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</row>
    <row r="461" spans="1:40" ht="31.5" customHeight="1" thickBot="1" x14ac:dyDescent="0.3">
      <c r="A461" s="326"/>
      <c r="B461" s="254" t="s">
        <v>166</v>
      </c>
      <c r="C461" s="302"/>
      <c r="D461" s="243" t="s">
        <v>496</v>
      </c>
      <c r="E461" s="296" t="s">
        <v>171</v>
      </c>
      <c r="F461" s="309"/>
      <c r="G461" s="29" t="s">
        <v>347</v>
      </c>
      <c r="H461" s="52" t="str">
        <f>+VLOOKUP(G461,[1]OBJETIVOS!$C$2:$D$217,2,FALSE)</f>
        <v>Avance en la ejecución del plan operativo (Estructura organizacional)</v>
      </c>
      <c r="I461" s="212" t="s">
        <v>466</v>
      </c>
      <c r="J461" s="212" t="s">
        <v>467</v>
      </c>
      <c r="K461" s="2"/>
      <c r="L461" s="2"/>
      <c r="M461" s="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</row>
    <row r="462" spans="1:40" ht="78" customHeight="1" thickBot="1" x14ac:dyDescent="0.3">
      <c r="A462" s="326"/>
      <c r="B462" s="254" t="s">
        <v>166</v>
      </c>
      <c r="C462" s="302"/>
      <c r="D462" s="243" t="s">
        <v>496</v>
      </c>
      <c r="E462" s="263" t="s">
        <v>172</v>
      </c>
      <c r="F462" s="263" t="s">
        <v>172</v>
      </c>
      <c r="G462" s="29" t="s">
        <v>240</v>
      </c>
      <c r="H462" s="52" t="e">
        <f>+VLOOKUP(G462,[1]OBJETIVOS!$C$2:$D$217,2,FALSE)</f>
        <v>#N/A</v>
      </c>
      <c r="I462" s="212" t="s">
        <v>473</v>
      </c>
      <c r="J462" s="212">
        <v>0</v>
      </c>
      <c r="K462" s="2"/>
      <c r="L462" s="2"/>
      <c r="M462" s="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</row>
    <row r="463" spans="1:40" ht="27" customHeight="1" thickBot="1" x14ac:dyDescent="0.3">
      <c r="A463" s="326"/>
      <c r="B463" s="254" t="s">
        <v>166</v>
      </c>
      <c r="C463" s="302"/>
      <c r="D463" s="243" t="s">
        <v>496</v>
      </c>
      <c r="E463" s="296" t="s">
        <v>173</v>
      </c>
      <c r="F463" s="307" t="s">
        <v>173</v>
      </c>
      <c r="G463" s="45"/>
      <c r="H463" s="219" t="s">
        <v>460</v>
      </c>
      <c r="I463" s="212" t="s">
        <v>473</v>
      </c>
      <c r="J463" s="212">
        <v>0</v>
      </c>
      <c r="K463" s="2"/>
      <c r="L463" s="2"/>
      <c r="M463" s="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</row>
    <row r="464" spans="1:40" ht="27" customHeight="1" thickBot="1" x14ac:dyDescent="0.3">
      <c r="A464" s="326"/>
      <c r="B464" s="254" t="s">
        <v>166</v>
      </c>
      <c r="C464" s="302"/>
      <c r="D464" s="243" t="s">
        <v>496</v>
      </c>
      <c r="E464" s="296" t="s">
        <v>173</v>
      </c>
      <c r="F464" s="325"/>
      <c r="G464" s="45" t="s">
        <v>461</v>
      </c>
      <c r="H464" s="34" t="str">
        <f>+VLOOKUP(G464,[1]OBJETIVOS!$C$2:$D$217,2,FALSE)</f>
        <v>Participantes activos en el sistema de control social</v>
      </c>
      <c r="I464" s="212" t="s">
        <v>466</v>
      </c>
      <c r="J464" s="212" t="s">
        <v>472</v>
      </c>
      <c r="K464" s="2"/>
      <c r="L464" s="2"/>
      <c r="M464" s="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</row>
    <row r="465" spans="1:40" ht="27" customHeight="1" thickBot="1" x14ac:dyDescent="0.3">
      <c r="A465" s="326"/>
      <c r="B465" s="254" t="s">
        <v>166</v>
      </c>
      <c r="C465" s="302"/>
      <c r="D465" s="243" t="s">
        <v>496</v>
      </c>
      <c r="E465" s="296" t="s">
        <v>173</v>
      </c>
      <c r="F465" s="325"/>
      <c r="G465" s="45" t="s">
        <v>273</v>
      </c>
      <c r="H465" s="34" t="str">
        <f>+VLOOKUP(G465,[1]OBJETIVOS!$C$2:$D$217,2,FALSE)</f>
        <v>Nivel de Satisfacción de usuarios a nivel institucional (GP)</v>
      </c>
      <c r="I465" s="212" t="s">
        <v>466</v>
      </c>
      <c r="J465" s="212" t="s">
        <v>467</v>
      </c>
      <c r="K465" s="2"/>
      <c r="L465" s="2"/>
      <c r="M465" s="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</row>
    <row r="466" spans="1:40" ht="30.75" customHeight="1" thickBot="1" x14ac:dyDescent="0.3">
      <c r="A466" s="326"/>
      <c r="B466" s="254" t="s">
        <v>166</v>
      </c>
      <c r="C466" s="302"/>
      <c r="D466" s="243" t="s">
        <v>496</v>
      </c>
      <c r="E466" s="296" t="s">
        <v>173</v>
      </c>
      <c r="F466" s="309"/>
      <c r="G466" s="29" t="s">
        <v>297</v>
      </c>
      <c r="H466" s="52" t="str">
        <f>+VLOOKUP(G466,[1]OBJETIVOS!$C$2:$D$217,2,FALSE)</f>
        <v>Avance en la ejecución del plan operativo (Gestión de procesos)</v>
      </c>
      <c r="I466" s="212" t="s">
        <v>466</v>
      </c>
      <c r="J466" s="212" t="s">
        <v>467</v>
      </c>
      <c r="K466" s="2"/>
      <c r="L466" s="2"/>
      <c r="M466" s="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</row>
    <row r="467" spans="1:40" ht="105.75" customHeight="1" thickBot="1" x14ac:dyDescent="0.3">
      <c r="A467" s="326"/>
      <c r="B467" s="254" t="s">
        <v>166</v>
      </c>
      <c r="C467" s="302"/>
      <c r="D467" s="243" t="s">
        <v>496</v>
      </c>
      <c r="E467" s="296" t="s">
        <v>174</v>
      </c>
      <c r="F467" s="307" t="s">
        <v>174</v>
      </c>
      <c r="G467" s="60" t="s">
        <v>357</v>
      </c>
      <c r="H467" s="25" t="e">
        <f>+VLOOKUP(G467,[1]OBJETIVOS!$C$2:$D$217,2,FALSE)</f>
        <v>#N/A</v>
      </c>
      <c r="I467" s="212" t="s">
        <v>473</v>
      </c>
      <c r="J467" s="212">
        <v>0</v>
      </c>
      <c r="K467" s="2"/>
      <c r="L467" s="2"/>
      <c r="M467" s="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</row>
    <row r="468" spans="1:40" ht="59.25" customHeight="1" thickBot="1" x14ac:dyDescent="0.3">
      <c r="A468" s="326"/>
      <c r="B468" s="254" t="s">
        <v>166</v>
      </c>
      <c r="C468" s="303"/>
      <c r="D468" s="243" t="s">
        <v>496</v>
      </c>
      <c r="E468" s="296" t="s">
        <v>174</v>
      </c>
      <c r="F468" s="309"/>
      <c r="G468" s="29" t="s">
        <v>297</v>
      </c>
      <c r="H468" s="52" t="str">
        <f>+VLOOKUP(G468,[1]OBJETIVOS!$C$2:$D$217,2,FALSE)</f>
        <v>Avance en la ejecución del plan operativo (Gestión de procesos)</v>
      </c>
      <c r="I468" s="212" t="s">
        <v>466</v>
      </c>
      <c r="J468" s="212" t="s">
        <v>467</v>
      </c>
      <c r="K468" s="2"/>
      <c r="L468" s="2"/>
      <c r="M468" s="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</row>
    <row r="469" spans="1:40" ht="6.75" customHeight="1" thickBot="1" x14ac:dyDescent="0.3">
      <c r="A469" s="8"/>
      <c r="B469" s="8"/>
      <c r="C469" s="4"/>
      <c r="D469" s="214"/>
      <c r="E469" s="286"/>
      <c r="F469" s="273"/>
      <c r="G469" s="106"/>
      <c r="H469" s="107"/>
      <c r="I469" s="107"/>
      <c r="J469" s="107">
        <v>0</v>
      </c>
      <c r="K469" s="4"/>
      <c r="L469" s="4"/>
      <c r="M469" s="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</row>
    <row r="470" spans="1:40" ht="70.5" customHeight="1" thickBot="1" x14ac:dyDescent="0.3">
      <c r="A470" s="327" t="s">
        <v>210</v>
      </c>
      <c r="B470" s="248" t="s">
        <v>175</v>
      </c>
      <c r="C470" s="322" t="s">
        <v>175</v>
      </c>
      <c r="D470" s="194" t="s">
        <v>497</v>
      </c>
      <c r="E470" s="265" t="s">
        <v>176</v>
      </c>
      <c r="F470" s="265" t="s">
        <v>176</v>
      </c>
      <c r="G470" s="65" t="s">
        <v>245</v>
      </c>
      <c r="H470" s="131" t="e">
        <f>+VLOOKUP(G470,[1]OBJETIVOS!$C$2:$D$217,2,FALSE)</f>
        <v>#N/A</v>
      </c>
      <c r="I470" s="62" t="s">
        <v>473</v>
      </c>
      <c r="J470" s="62">
        <v>0</v>
      </c>
      <c r="K470" s="1"/>
      <c r="L470" s="1"/>
      <c r="M470" s="1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</row>
    <row r="471" spans="1:40" ht="85.5" customHeight="1" thickBot="1" x14ac:dyDescent="0.3">
      <c r="A471" s="327"/>
      <c r="B471" s="248" t="s">
        <v>175</v>
      </c>
      <c r="C471" s="322"/>
      <c r="D471" s="242" t="s">
        <v>497</v>
      </c>
      <c r="E471" s="265" t="s">
        <v>177</v>
      </c>
      <c r="F471" s="265" t="s">
        <v>177</v>
      </c>
      <c r="G471" s="65" t="s">
        <v>245</v>
      </c>
      <c r="H471" s="131" t="e">
        <f>+VLOOKUP(G471,[1]OBJETIVOS!$C$2:$D$217,2,FALSE)</f>
        <v>#N/A</v>
      </c>
      <c r="I471" s="62" t="s">
        <v>473</v>
      </c>
      <c r="J471" s="62">
        <v>0</v>
      </c>
      <c r="K471" s="1"/>
      <c r="L471" s="1"/>
      <c r="M471" s="1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</row>
    <row r="472" spans="1:40" ht="90.75" thickBot="1" x14ac:dyDescent="0.3">
      <c r="A472" s="327"/>
      <c r="B472" s="248" t="s">
        <v>175</v>
      </c>
      <c r="C472" s="322"/>
      <c r="D472" s="242" t="s">
        <v>497</v>
      </c>
      <c r="E472" s="265" t="s">
        <v>178</v>
      </c>
      <c r="F472" s="265" t="s">
        <v>178</v>
      </c>
      <c r="G472" s="65" t="s">
        <v>239</v>
      </c>
      <c r="H472" s="131" t="e">
        <f>+VLOOKUP(G472,[1]OBJETIVOS!$C$2:$D$217,2,FALSE)</f>
        <v>#N/A</v>
      </c>
      <c r="I472" s="62" t="s">
        <v>473</v>
      </c>
      <c r="J472" s="62">
        <v>0</v>
      </c>
      <c r="K472" s="1"/>
      <c r="L472" s="1"/>
      <c r="M472" s="1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</row>
    <row r="473" spans="1:40" ht="60.75" thickBot="1" x14ac:dyDescent="0.3">
      <c r="A473" s="327"/>
      <c r="B473" s="248" t="s">
        <v>175</v>
      </c>
      <c r="C473" s="322"/>
      <c r="D473" s="242" t="s">
        <v>497</v>
      </c>
      <c r="E473" s="265" t="s">
        <v>179</v>
      </c>
      <c r="F473" s="265" t="s">
        <v>179</v>
      </c>
      <c r="G473" s="65" t="s">
        <v>246</v>
      </c>
      <c r="H473" s="131" t="e">
        <f>+VLOOKUP(G473,[1]OBJETIVOS!$C$2:$D$217,2,FALSE)</f>
        <v>#N/A</v>
      </c>
      <c r="I473" s="62" t="s">
        <v>473</v>
      </c>
      <c r="J473" s="62">
        <v>0</v>
      </c>
      <c r="K473" s="1"/>
      <c r="L473" s="1"/>
      <c r="M473" s="1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</row>
    <row r="474" spans="1:40" ht="54" customHeight="1" x14ac:dyDescent="0.25">
      <c r="A474" s="327"/>
      <c r="B474" s="248" t="s">
        <v>175</v>
      </c>
      <c r="C474" s="322"/>
      <c r="D474" s="242" t="s">
        <v>497</v>
      </c>
      <c r="E474" s="290" t="s">
        <v>180</v>
      </c>
      <c r="F474" s="313" t="s">
        <v>180</v>
      </c>
      <c r="G474" s="112" t="s">
        <v>358</v>
      </c>
      <c r="H474" s="117" t="e">
        <f>+VLOOKUP(G474,[1]OBJETIVOS!$C$2:$D$217,2,FALSE)</f>
        <v>#N/A</v>
      </c>
      <c r="I474" s="62" t="s">
        <v>473</v>
      </c>
      <c r="J474" s="62">
        <v>0</v>
      </c>
      <c r="K474" s="1"/>
      <c r="L474" s="1"/>
      <c r="M474" s="1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</row>
    <row r="475" spans="1:40" ht="41.25" customHeight="1" thickBot="1" x14ac:dyDescent="0.3">
      <c r="A475" s="327"/>
      <c r="B475" s="248" t="s">
        <v>175</v>
      </c>
      <c r="C475" s="322"/>
      <c r="D475" s="242" t="s">
        <v>497</v>
      </c>
      <c r="E475" s="290" t="s">
        <v>180</v>
      </c>
      <c r="F475" s="314"/>
      <c r="G475" s="79" t="s">
        <v>307</v>
      </c>
      <c r="H475" s="62" t="str">
        <f>+VLOOKUP(G475,[1]OBJETIVOS!$C$2:$D$217,2,FALSE)</f>
        <v>Número de estudiantes vinculados con empresas</v>
      </c>
      <c r="I475" s="13" t="s">
        <v>466</v>
      </c>
      <c r="J475" s="13" t="s">
        <v>470</v>
      </c>
      <c r="K475" s="1"/>
      <c r="L475" s="1"/>
      <c r="M475" s="1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</row>
    <row r="476" spans="1:40" ht="36.75" customHeight="1" thickBot="1" x14ac:dyDescent="0.3">
      <c r="A476" s="327"/>
      <c r="B476" s="248" t="s">
        <v>175</v>
      </c>
      <c r="C476" s="322"/>
      <c r="D476" s="242" t="s">
        <v>497</v>
      </c>
      <c r="E476" s="291" t="s">
        <v>181</v>
      </c>
      <c r="F476" s="315" t="s">
        <v>181</v>
      </c>
      <c r="G476" s="78" t="s">
        <v>359</v>
      </c>
      <c r="H476" s="63" t="str">
        <f>+VLOOKUP(G476,[1]OBJETIVOS!$C$2:$D$217,2,FALSE)</f>
        <v>Avance en la ejecución del plan operativo (Sostenibilidad de la infraestructura física)</v>
      </c>
      <c r="I476" s="13" t="s">
        <v>466</v>
      </c>
      <c r="J476" s="13" t="s">
        <v>467</v>
      </c>
      <c r="K476" s="1"/>
      <c r="L476" s="1"/>
      <c r="M476" s="1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</row>
    <row r="477" spans="1:40" ht="21.75" customHeight="1" thickBot="1" x14ac:dyDescent="0.3">
      <c r="A477" s="327"/>
      <c r="B477" s="248" t="s">
        <v>175</v>
      </c>
      <c r="C477" s="322"/>
      <c r="D477" s="242" t="s">
        <v>497</v>
      </c>
      <c r="E477" s="291" t="s">
        <v>181</v>
      </c>
      <c r="F477" s="317"/>
      <c r="G477" s="43" t="s">
        <v>353</v>
      </c>
      <c r="H477" s="31" t="str">
        <f>+VLOOKUP(G477,[1]OBJETIVOS!$C$2:$D$217,2,FALSE)</f>
        <v>Avance en la ejecución del plan operativo (Sistema de Comunicaciones)</v>
      </c>
      <c r="I477" s="13" t="s">
        <v>466</v>
      </c>
      <c r="J477" s="13" t="s">
        <v>467</v>
      </c>
      <c r="K477" s="1"/>
      <c r="L477" s="1"/>
      <c r="M477" s="1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</row>
    <row r="478" spans="1:40" ht="34.5" customHeight="1" thickBot="1" x14ac:dyDescent="0.3">
      <c r="A478" s="327"/>
      <c r="B478" s="248" t="s">
        <v>175</v>
      </c>
      <c r="C478" s="322"/>
      <c r="D478" s="242" t="s">
        <v>497</v>
      </c>
      <c r="E478" s="291" t="s">
        <v>181</v>
      </c>
      <c r="F478" s="317"/>
      <c r="G478" s="43" t="s">
        <v>350</v>
      </c>
      <c r="H478" s="31" t="str">
        <f>+VLOOKUP(G478,[1]OBJETIVOS!$C$2:$D$217,2,FALSE)</f>
        <v>Avance en la ejecución del plan operativo (Sistemas de Información)</v>
      </c>
      <c r="I478" s="13" t="s">
        <v>466</v>
      </c>
      <c r="J478" s="13" t="s">
        <v>467</v>
      </c>
      <c r="K478" s="1"/>
      <c r="L478" s="1"/>
      <c r="M478" s="1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</row>
    <row r="479" spans="1:40" ht="31.5" customHeight="1" thickBot="1" x14ac:dyDescent="0.3">
      <c r="A479" s="327"/>
      <c r="B479" s="248" t="s">
        <v>175</v>
      </c>
      <c r="C479" s="322"/>
      <c r="D479" s="242" t="s">
        <v>497</v>
      </c>
      <c r="E479" s="291" t="s">
        <v>181</v>
      </c>
      <c r="F479" s="317"/>
      <c r="G479" s="43" t="s">
        <v>355</v>
      </c>
      <c r="H479" s="31" t="str">
        <f>+VLOOKUP(G479,[1]OBJETIVOS!$C$2:$D$217,2,FALSE)</f>
        <v>Avance en la ejecución del plan operativo (Sostenibilidad de Hardware y Software)</v>
      </c>
      <c r="I479" s="13" t="s">
        <v>466</v>
      </c>
      <c r="J479" s="13" t="s">
        <v>467</v>
      </c>
      <c r="K479" s="1"/>
      <c r="L479" s="1"/>
      <c r="M479" s="1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</row>
    <row r="480" spans="1:40" ht="30.75" customHeight="1" thickBot="1" x14ac:dyDescent="0.3">
      <c r="A480" s="327"/>
      <c r="B480" s="248" t="s">
        <v>175</v>
      </c>
      <c r="C480" s="322"/>
      <c r="D480" s="242" t="s">
        <v>497</v>
      </c>
      <c r="E480" s="291" t="s">
        <v>181</v>
      </c>
      <c r="F480" s="317"/>
      <c r="G480" s="43" t="s">
        <v>360</v>
      </c>
      <c r="H480" s="31" t="str">
        <f>+VLOOKUP(G480,[1]OBJETIVOS!$C$2:$D$217,2,FALSE)</f>
        <v>Procedimientos académicos y administrativos propios de la educación mediada por TIC diagnosticados, analizados y diseñados</v>
      </c>
      <c r="I480" s="13" t="s">
        <v>466</v>
      </c>
      <c r="J480" s="13" t="s">
        <v>468</v>
      </c>
      <c r="K480" s="1"/>
      <c r="L480" s="1"/>
      <c r="M480" s="1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</row>
    <row r="481" spans="1:38" ht="19.5" customHeight="1" thickBot="1" x14ac:dyDescent="0.3">
      <c r="A481" s="327"/>
      <c r="B481" s="248" t="s">
        <v>175</v>
      </c>
      <c r="C481" s="322"/>
      <c r="D481" s="242" t="s">
        <v>497</v>
      </c>
      <c r="E481" s="291" t="s">
        <v>181</v>
      </c>
      <c r="F481" s="317"/>
      <c r="G481" s="43" t="s">
        <v>361</v>
      </c>
      <c r="H481" s="31" t="str">
        <f>+VLOOKUP(G481,[1]OBJETIVOS!$C$2:$D$217,2,FALSE)</f>
        <v>Número de actividades de sensibilización realizadas</v>
      </c>
      <c r="I481" s="13" t="s">
        <v>466</v>
      </c>
      <c r="J481" s="13" t="s">
        <v>468</v>
      </c>
      <c r="K481" s="1"/>
      <c r="L481" s="1"/>
      <c r="M481" s="1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</row>
    <row r="482" spans="1:38" ht="24.75" customHeight="1" thickBot="1" x14ac:dyDescent="0.3">
      <c r="A482" s="327"/>
      <c r="B482" s="248" t="s">
        <v>175</v>
      </c>
      <c r="C482" s="322"/>
      <c r="D482" s="242" t="s">
        <v>497</v>
      </c>
      <c r="E482" s="291" t="s">
        <v>181</v>
      </c>
      <c r="F482" s="316"/>
      <c r="G482" s="61" t="s">
        <v>362</v>
      </c>
      <c r="H482" s="73" t="str">
        <f>+VLOOKUP(G482,[1]OBJETIVOS!$C$2:$D$217,2,FALSE)</f>
        <v>Viabilidad de programas de pregrado y posgrado virtuales</v>
      </c>
      <c r="I482" s="13" t="s">
        <v>466</v>
      </c>
      <c r="J482" s="13" t="s">
        <v>468</v>
      </c>
      <c r="K482" s="1"/>
      <c r="L482" s="1"/>
      <c r="M482" s="1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</row>
    <row r="483" spans="1:38" ht="79.5" customHeight="1" thickBot="1" x14ac:dyDescent="0.3">
      <c r="A483" s="327"/>
      <c r="B483" s="248" t="s">
        <v>175</v>
      </c>
      <c r="C483" s="322"/>
      <c r="D483" s="242" t="s">
        <v>497</v>
      </c>
      <c r="E483" s="276" t="s">
        <v>182</v>
      </c>
      <c r="F483" s="276" t="s">
        <v>182</v>
      </c>
      <c r="G483" s="70" t="s">
        <v>238</v>
      </c>
      <c r="H483" s="73" t="e">
        <f>+VLOOKUP(G483,[1]OBJETIVOS!$C$2:$D$217,2,FALSE)</f>
        <v>#N/A</v>
      </c>
      <c r="I483" s="62" t="s">
        <v>473</v>
      </c>
      <c r="J483" s="62">
        <v>0</v>
      </c>
      <c r="K483" s="1"/>
      <c r="L483" s="1"/>
      <c r="M483" s="1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</row>
    <row r="484" spans="1:38" ht="60.75" customHeight="1" thickBot="1" x14ac:dyDescent="0.3">
      <c r="A484" s="327"/>
      <c r="B484" s="248" t="s">
        <v>175</v>
      </c>
      <c r="C484" s="322"/>
      <c r="D484" s="242" t="s">
        <v>497</v>
      </c>
      <c r="E484" s="265" t="s">
        <v>183</v>
      </c>
      <c r="F484" s="265" t="s">
        <v>183</v>
      </c>
      <c r="G484" s="92" t="s">
        <v>355</v>
      </c>
      <c r="H484" s="69" t="str">
        <f>+VLOOKUP(G484,[1]OBJETIVOS!$C$2:$D$217,2,FALSE)</f>
        <v>Avance en la ejecución del plan operativo (Sostenibilidad de Hardware y Software)</v>
      </c>
      <c r="I484" s="13" t="s">
        <v>466</v>
      </c>
      <c r="J484" s="13" t="s">
        <v>467</v>
      </c>
      <c r="K484" s="1"/>
      <c r="L484" s="1"/>
      <c r="M484" s="1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</row>
    <row r="485" spans="1:38" ht="63.75" customHeight="1" x14ac:dyDescent="0.25">
      <c r="A485" s="327"/>
      <c r="B485" s="253" t="s">
        <v>184</v>
      </c>
      <c r="C485" s="298" t="s">
        <v>184</v>
      </c>
      <c r="D485" s="242" t="s">
        <v>497</v>
      </c>
      <c r="E485" s="290" t="s">
        <v>185</v>
      </c>
      <c r="F485" s="313" t="s">
        <v>185</v>
      </c>
      <c r="G485" s="90" t="s">
        <v>363</v>
      </c>
      <c r="H485" s="13" t="str">
        <f>+VLOOKUP(G485,[1]OBJETIVOS!$C$2:$D$217,2,FALSE)</f>
        <v>Avance en la ejecución del plan operativo (Gestión estratégica del campus)</v>
      </c>
      <c r="I485" s="13" t="s">
        <v>466</v>
      </c>
      <c r="J485" s="13" t="s">
        <v>467</v>
      </c>
      <c r="K485" s="1"/>
      <c r="L485" s="1"/>
      <c r="M485" s="1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</row>
    <row r="486" spans="1:38" ht="69" customHeight="1" x14ac:dyDescent="0.25">
      <c r="A486" s="327"/>
      <c r="B486" s="253" t="s">
        <v>184</v>
      </c>
      <c r="C486" s="299"/>
      <c r="D486" s="242" t="s">
        <v>497</v>
      </c>
      <c r="E486" s="290" t="s">
        <v>185</v>
      </c>
      <c r="F486" s="317"/>
      <c r="G486" s="42" t="s">
        <v>359</v>
      </c>
      <c r="H486" s="31" t="str">
        <f>+VLOOKUP(G486,[1]OBJETIVOS!$C$2:$D$217,2,FALSE)</f>
        <v>Avance en la ejecución del plan operativo (Sostenibilidad de la infraestructura física)</v>
      </c>
      <c r="I486" s="13" t="s">
        <v>466</v>
      </c>
      <c r="J486" s="13" t="s">
        <v>467</v>
      </c>
      <c r="K486" s="1"/>
      <c r="L486" s="1"/>
      <c r="M486" s="1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</row>
    <row r="487" spans="1:38" ht="75" customHeight="1" thickBot="1" x14ac:dyDescent="0.3">
      <c r="A487" s="327"/>
      <c r="B487" s="253" t="s">
        <v>184</v>
      </c>
      <c r="C487" s="299"/>
      <c r="D487" s="242" t="s">
        <v>497</v>
      </c>
      <c r="E487" s="290" t="s">
        <v>185</v>
      </c>
      <c r="F487" s="314"/>
      <c r="G487" s="79" t="s">
        <v>364</v>
      </c>
      <c r="H487" s="62" t="str">
        <f>+VLOOKUP(G487,[1]OBJETIVOS!$C$2:$D$217,2,FALSE)</f>
        <v>Cobertura de los equipamientos</v>
      </c>
      <c r="I487" s="13" t="s">
        <v>466</v>
      </c>
      <c r="J487" s="13" t="s">
        <v>467</v>
      </c>
      <c r="K487" s="1"/>
      <c r="L487" s="1"/>
      <c r="M487" s="1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</row>
    <row r="488" spans="1:38" ht="96" customHeight="1" thickBot="1" x14ac:dyDescent="0.3">
      <c r="A488" s="327"/>
      <c r="B488" s="253" t="s">
        <v>184</v>
      </c>
      <c r="C488" s="299"/>
      <c r="D488" s="242" t="s">
        <v>497</v>
      </c>
      <c r="E488" s="266" t="s">
        <v>186</v>
      </c>
      <c r="F488" s="266" t="s">
        <v>186</v>
      </c>
      <c r="G488" s="65" t="s">
        <v>247</v>
      </c>
      <c r="H488" s="68" t="e">
        <f>+VLOOKUP(G488,[1]OBJETIVOS!$C$2:$D$217,2,FALSE)</f>
        <v>#N/A</v>
      </c>
      <c r="I488" s="62" t="s">
        <v>473</v>
      </c>
      <c r="J488" s="13">
        <v>0</v>
      </c>
      <c r="K488" s="1"/>
      <c r="L488" s="1"/>
      <c r="M488" s="1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</row>
    <row r="489" spans="1:38" ht="45" customHeight="1" thickBot="1" x14ac:dyDescent="0.3">
      <c r="A489" s="327"/>
      <c r="B489" s="253" t="s">
        <v>184</v>
      </c>
      <c r="C489" s="299"/>
      <c r="D489" s="242" t="s">
        <v>497</v>
      </c>
      <c r="E489" s="266" t="s">
        <v>187</v>
      </c>
      <c r="F489" s="266" t="s">
        <v>187</v>
      </c>
      <c r="G489" s="65" t="s">
        <v>237</v>
      </c>
      <c r="H489" s="68" t="e">
        <f>+VLOOKUP(G489,[1]OBJETIVOS!$C$2:$D$217,2,FALSE)</f>
        <v>#N/A</v>
      </c>
      <c r="I489" s="62" t="s">
        <v>473</v>
      </c>
      <c r="J489" s="13">
        <v>0</v>
      </c>
      <c r="K489" s="1"/>
      <c r="L489" s="1"/>
      <c r="M489" s="1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</row>
    <row r="490" spans="1:38" ht="90.75" thickBot="1" x14ac:dyDescent="0.3">
      <c r="A490" s="327"/>
      <c r="B490" s="253" t="s">
        <v>184</v>
      </c>
      <c r="C490" s="299"/>
      <c r="D490" s="242" t="s">
        <v>497</v>
      </c>
      <c r="E490" s="265" t="s">
        <v>188</v>
      </c>
      <c r="F490" s="265" t="s">
        <v>188</v>
      </c>
      <c r="G490" s="65" t="s">
        <v>236</v>
      </c>
      <c r="H490" s="68" t="e">
        <f>+VLOOKUP(G490,[1]OBJETIVOS!$C$2:$D$217,2,FALSE)</f>
        <v>#N/A</v>
      </c>
      <c r="I490" s="62" t="s">
        <v>473</v>
      </c>
      <c r="J490" s="13">
        <v>0</v>
      </c>
      <c r="K490" s="1"/>
      <c r="L490" s="1"/>
      <c r="M490" s="1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  <c r="AF490" s="23"/>
      <c r="AG490" s="23"/>
      <c r="AH490" s="23"/>
      <c r="AI490" s="23"/>
      <c r="AJ490" s="23"/>
      <c r="AK490" s="23"/>
    </row>
    <row r="491" spans="1:38" ht="63.75" customHeight="1" thickBot="1" x14ac:dyDescent="0.3">
      <c r="A491" s="327"/>
      <c r="B491" s="253" t="s">
        <v>184</v>
      </c>
      <c r="C491" s="299"/>
      <c r="D491" s="242" t="s">
        <v>497</v>
      </c>
      <c r="E491" s="266" t="s">
        <v>189</v>
      </c>
      <c r="F491" s="266" t="s">
        <v>189</v>
      </c>
      <c r="G491" s="65" t="s">
        <v>235</v>
      </c>
      <c r="H491" s="68" t="e">
        <f>+VLOOKUP(G491,[1]OBJETIVOS!$C$2:$D$217,2,FALSE)</f>
        <v>#N/A</v>
      </c>
      <c r="I491" s="62" t="s">
        <v>473</v>
      </c>
      <c r="J491" s="13">
        <v>0</v>
      </c>
      <c r="K491" s="1"/>
      <c r="L491" s="1"/>
      <c r="M491" s="1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23"/>
      <c r="AH491" s="23"/>
      <c r="AI491" s="23"/>
      <c r="AJ491" s="23"/>
      <c r="AK491" s="23"/>
    </row>
    <row r="492" spans="1:38" ht="123" customHeight="1" thickBot="1" x14ac:dyDescent="0.3">
      <c r="A492" s="327"/>
      <c r="B492" s="253" t="s">
        <v>184</v>
      </c>
      <c r="C492" s="300"/>
      <c r="D492" s="242" t="s">
        <v>497</v>
      </c>
      <c r="E492" s="266" t="s">
        <v>190</v>
      </c>
      <c r="F492" s="266" t="s">
        <v>190</v>
      </c>
      <c r="G492" s="65" t="s">
        <v>234</v>
      </c>
      <c r="H492" s="68" t="e">
        <f>+VLOOKUP(G492,[1]OBJETIVOS!$C$2:$D$217,2,FALSE)</f>
        <v>#N/A</v>
      </c>
      <c r="I492" s="62" t="s">
        <v>473</v>
      </c>
      <c r="J492" s="13">
        <v>0</v>
      </c>
      <c r="K492" s="1"/>
      <c r="L492" s="1"/>
      <c r="M492" s="1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23"/>
      <c r="AH492" s="23"/>
      <c r="AI492" s="23"/>
      <c r="AJ492" s="23"/>
      <c r="AK492" s="23"/>
    </row>
    <row r="493" spans="1:38" ht="6.75" customHeight="1" x14ac:dyDescent="0.25">
      <c r="A493" s="8"/>
      <c r="B493" s="8"/>
      <c r="C493" s="4"/>
      <c r="D493" s="216"/>
      <c r="E493" s="286"/>
      <c r="F493" s="277"/>
      <c r="G493" s="118"/>
      <c r="H493" s="105"/>
      <c r="I493" s="105"/>
      <c r="J493" s="105">
        <v>0</v>
      </c>
      <c r="K493" s="4"/>
      <c r="L493" s="4"/>
      <c r="M493" s="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</row>
    <row r="494" spans="1:38" ht="64.5" customHeight="1" x14ac:dyDescent="0.25">
      <c r="A494" s="326" t="s">
        <v>211</v>
      </c>
      <c r="B494" s="247" t="s">
        <v>191</v>
      </c>
      <c r="C494" s="323" t="s">
        <v>191</v>
      </c>
      <c r="D494" s="190" t="s">
        <v>498</v>
      </c>
      <c r="E494" s="294" t="s">
        <v>192</v>
      </c>
      <c r="F494" s="308" t="s">
        <v>192</v>
      </c>
      <c r="G494" s="41" t="s">
        <v>365</v>
      </c>
      <c r="H494" s="49" t="e">
        <f>+VLOOKUP(G494,[1]OBJETIVOS!$C$2:$D$217,2,FALSE)</f>
        <v>#N/A</v>
      </c>
      <c r="I494" s="49" t="s">
        <v>480</v>
      </c>
      <c r="J494" s="49">
        <v>0</v>
      </c>
      <c r="K494" s="2"/>
      <c r="L494" s="2"/>
      <c r="M494" s="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</row>
    <row r="495" spans="1:38" ht="38.25" customHeight="1" thickBot="1" x14ac:dyDescent="0.3">
      <c r="A495" s="326"/>
      <c r="B495" s="247" t="s">
        <v>191</v>
      </c>
      <c r="C495" s="323"/>
      <c r="D495" s="244" t="s">
        <v>498</v>
      </c>
      <c r="E495" s="294" t="s">
        <v>192</v>
      </c>
      <c r="F495" s="318"/>
      <c r="G495" s="48" t="s">
        <v>366</v>
      </c>
      <c r="H495" s="49" t="str">
        <f>+VLOOKUP(G495,[1]OBJETIVOS!$C$2:$D$217,2,FALSE)</f>
        <v>Nuevas líneas de financiamiento</v>
      </c>
      <c r="I495" s="49" t="s">
        <v>466</v>
      </c>
      <c r="J495" s="49" t="s">
        <v>467</v>
      </c>
      <c r="K495" s="2"/>
      <c r="L495" s="2"/>
      <c r="M495" s="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</row>
    <row r="496" spans="1:38" ht="70.5" customHeight="1" thickBot="1" x14ac:dyDescent="0.3">
      <c r="A496" s="326"/>
      <c r="B496" s="247" t="s">
        <v>191</v>
      </c>
      <c r="C496" s="323"/>
      <c r="D496" s="244" t="s">
        <v>498</v>
      </c>
      <c r="E496" s="225" t="s">
        <v>193</v>
      </c>
      <c r="F496" s="225" t="s">
        <v>193</v>
      </c>
      <c r="G496" s="116" t="s">
        <v>231</v>
      </c>
      <c r="H496" s="85" t="e">
        <f>+VLOOKUP(G496,[1]OBJETIVOS!$C$2:$D$217,2,FALSE)</f>
        <v>#N/A</v>
      </c>
      <c r="I496" s="49" t="s">
        <v>473</v>
      </c>
      <c r="J496" s="49">
        <v>0</v>
      </c>
      <c r="K496" s="2"/>
      <c r="L496" s="2"/>
      <c r="M496" s="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</row>
    <row r="497" spans="1:34" ht="108.75" customHeight="1" thickBot="1" x14ac:dyDescent="0.3">
      <c r="A497" s="326"/>
      <c r="B497" s="247" t="s">
        <v>191</v>
      </c>
      <c r="C497" s="323"/>
      <c r="D497" s="244" t="s">
        <v>498</v>
      </c>
      <c r="E497" s="225" t="s">
        <v>194</v>
      </c>
      <c r="F497" s="225" t="s">
        <v>194</v>
      </c>
      <c r="G497" s="116" t="s">
        <v>233</v>
      </c>
      <c r="H497" s="85" t="e">
        <f>+VLOOKUP(G497,[1]OBJETIVOS!$C$2:$D$217,2,FALSE)</f>
        <v>#N/A</v>
      </c>
      <c r="I497" s="49" t="s">
        <v>473</v>
      </c>
      <c r="J497" s="49">
        <v>0</v>
      </c>
      <c r="K497" s="2"/>
      <c r="L497" s="2"/>
      <c r="M497" s="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</row>
    <row r="498" spans="1:34" ht="90.75" thickBot="1" x14ac:dyDescent="0.3">
      <c r="A498" s="326"/>
      <c r="B498" s="247" t="s">
        <v>191</v>
      </c>
      <c r="C498" s="323"/>
      <c r="D498" s="244" t="s">
        <v>498</v>
      </c>
      <c r="E498" s="225" t="s">
        <v>195</v>
      </c>
      <c r="F498" s="225" t="s">
        <v>195</v>
      </c>
      <c r="G498" s="116" t="s">
        <v>231</v>
      </c>
      <c r="H498" s="85" t="e">
        <f>+VLOOKUP(G498,[1]OBJETIVOS!$C$2:$D$217,2,FALSE)</f>
        <v>#N/A</v>
      </c>
      <c r="I498" s="49" t="s">
        <v>473</v>
      </c>
      <c r="J498" s="49">
        <v>0</v>
      </c>
      <c r="K498" s="2"/>
      <c r="L498" s="2"/>
      <c r="M498" s="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</row>
    <row r="499" spans="1:34" ht="48" customHeight="1" thickBot="1" x14ac:dyDescent="0.3">
      <c r="A499" s="326"/>
      <c r="B499" s="247" t="s">
        <v>191</v>
      </c>
      <c r="C499" s="323"/>
      <c r="D499" s="244" t="s">
        <v>498</v>
      </c>
      <c r="E499" s="225" t="s">
        <v>196</v>
      </c>
      <c r="F499" s="225" t="s">
        <v>196</v>
      </c>
      <c r="G499" s="116" t="s">
        <v>232</v>
      </c>
      <c r="H499" s="85" t="e">
        <f>+VLOOKUP(G499,[1]OBJETIVOS!$C$2:$D$217,2,FALSE)</f>
        <v>#N/A</v>
      </c>
      <c r="I499" s="49" t="s">
        <v>473</v>
      </c>
      <c r="J499" s="49">
        <v>0</v>
      </c>
      <c r="K499" s="2"/>
      <c r="L499" s="2"/>
      <c r="M499" s="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</row>
    <row r="500" spans="1:34" ht="45" customHeight="1" x14ac:dyDescent="0.25">
      <c r="A500" s="326"/>
      <c r="B500" s="247" t="s">
        <v>191</v>
      </c>
      <c r="C500" s="323"/>
      <c r="D500" s="244" t="s">
        <v>498</v>
      </c>
      <c r="E500" s="208" t="s">
        <v>197</v>
      </c>
      <c r="F500" s="319" t="s">
        <v>197</v>
      </c>
      <c r="G500" s="40" t="s">
        <v>367</v>
      </c>
      <c r="H500" s="33" t="str">
        <f>+VLOOKUP(G500,[1]OBJETIVOS!$C$2:$D$217,2,FALSE)</f>
        <v>Porcentaje de avance en la ejecución de proyectos de optimización</v>
      </c>
      <c r="I500" s="49" t="s">
        <v>466</v>
      </c>
      <c r="J500" s="49" t="s">
        <v>467</v>
      </c>
      <c r="K500" s="2"/>
      <c r="L500" s="2"/>
      <c r="M500" s="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</row>
    <row r="501" spans="1:34" ht="42.75" customHeight="1" thickBot="1" x14ac:dyDescent="0.3">
      <c r="A501" s="326"/>
      <c r="B501" s="247" t="s">
        <v>191</v>
      </c>
      <c r="C501" s="323"/>
      <c r="D501" s="244" t="s">
        <v>498</v>
      </c>
      <c r="E501" s="208" t="s">
        <v>197</v>
      </c>
      <c r="F501" s="318"/>
      <c r="G501" s="48" t="s">
        <v>368</v>
      </c>
      <c r="H501" s="49" t="str">
        <f>+VLOOKUP(G501,[1]OBJETIVOS!$C$2:$D$217,2,FALSE)</f>
        <v>Porcentaje de avance en la ejecución de proyectos de racionalización del uso de los recursos</v>
      </c>
      <c r="I501" s="49" t="s">
        <v>466</v>
      </c>
      <c r="J501" s="49" t="s">
        <v>467</v>
      </c>
      <c r="K501" s="2"/>
      <c r="L501" s="2"/>
      <c r="M501" s="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</row>
    <row r="502" spans="1:34" ht="75" customHeight="1" thickBot="1" x14ac:dyDescent="0.3">
      <c r="A502" s="326"/>
      <c r="B502" s="247" t="s">
        <v>191</v>
      </c>
      <c r="C502" s="323"/>
      <c r="D502" s="244" t="s">
        <v>498</v>
      </c>
      <c r="E502" s="296" t="s">
        <v>198</v>
      </c>
      <c r="F502" s="307" t="s">
        <v>198</v>
      </c>
      <c r="G502" s="223"/>
      <c r="H502" s="227" t="s">
        <v>369</v>
      </c>
      <c r="I502" s="49" t="s">
        <v>473</v>
      </c>
      <c r="J502" s="49">
        <v>0</v>
      </c>
      <c r="K502" s="2"/>
      <c r="L502" s="2"/>
      <c r="M502" s="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</row>
    <row r="503" spans="1:34" ht="28.5" customHeight="1" thickBot="1" x14ac:dyDescent="0.3">
      <c r="A503" s="326"/>
      <c r="B503" s="247" t="s">
        <v>191</v>
      </c>
      <c r="C503" s="323"/>
      <c r="D503" s="244" t="s">
        <v>498</v>
      </c>
      <c r="E503" s="296" t="s">
        <v>198</v>
      </c>
      <c r="F503" s="308"/>
      <c r="G503" s="45" t="s">
        <v>370</v>
      </c>
      <c r="H503" s="34" t="str">
        <f>+VLOOKUP(G503,[1]OBJETIVOS!$C$2:$D$217,2,FALSE)</f>
        <v>Optimización de Ingresos</v>
      </c>
      <c r="I503" s="49" t="s">
        <v>466</v>
      </c>
      <c r="J503" s="49" t="s">
        <v>467</v>
      </c>
      <c r="K503" s="2"/>
      <c r="L503" s="2"/>
      <c r="M503" s="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</row>
    <row r="504" spans="1:34" ht="27.75" customHeight="1" thickBot="1" x14ac:dyDescent="0.3">
      <c r="A504" s="326"/>
      <c r="B504" s="247" t="s">
        <v>191</v>
      </c>
      <c r="C504" s="323"/>
      <c r="D504" s="244" t="s">
        <v>498</v>
      </c>
      <c r="E504" s="296" t="s">
        <v>198</v>
      </c>
      <c r="F504" s="308"/>
      <c r="G504" s="45" t="s">
        <v>371</v>
      </c>
      <c r="H504" s="34" t="str">
        <f>+VLOOKUP(G504,[1]OBJETIVOS!$C$2:$D$217,2,FALSE)</f>
        <v>Racionalización del uso de los recursos</v>
      </c>
      <c r="I504" s="49" t="s">
        <v>466</v>
      </c>
      <c r="J504" s="49" t="s">
        <v>467</v>
      </c>
      <c r="K504" s="2"/>
      <c r="L504" s="2"/>
      <c r="M504" s="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</row>
    <row r="505" spans="1:34" ht="27" customHeight="1" thickBot="1" x14ac:dyDescent="0.3">
      <c r="A505" s="326"/>
      <c r="B505" s="247" t="s">
        <v>191</v>
      </c>
      <c r="C505" s="323"/>
      <c r="D505" s="244" t="s">
        <v>498</v>
      </c>
      <c r="E505" s="296" t="s">
        <v>198</v>
      </c>
      <c r="F505" s="308"/>
      <c r="G505" s="45" t="s">
        <v>367</v>
      </c>
      <c r="H505" s="34" t="str">
        <f>+VLOOKUP(G505,[1]OBJETIVOS!$C$2:$D$217,2,FALSE)</f>
        <v>Porcentaje de avance en la ejecución de proyectos de optimización</v>
      </c>
      <c r="I505" s="49" t="s">
        <v>466</v>
      </c>
      <c r="J505" s="49" t="s">
        <v>467</v>
      </c>
      <c r="K505" s="2"/>
      <c r="L505" s="2"/>
      <c r="M505" s="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</row>
    <row r="506" spans="1:34" ht="42" customHeight="1" thickBot="1" x14ac:dyDescent="0.3">
      <c r="A506" s="326"/>
      <c r="B506" s="247" t="s">
        <v>191</v>
      </c>
      <c r="C506" s="323"/>
      <c r="D506" s="244" t="s">
        <v>498</v>
      </c>
      <c r="E506" s="296" t="s">
        <v>198</v>
      </c>
      <c r="F506" s="309"/>
      <c r="G506" s="29" t="s">
        <v>368</v>
      </c>
      <c r="H506" s="52" t="str">
        <f>+VLOOKUP(G506,[1]OBJETIVOS!$C$2:$D$217,2,FALSE)</f>
        <v>Porcentaje de avance en la ejecución de proyectos de racionalización del uso de los recursos</v>
      </c>
      <c r="I506" s="49" t="s">
        <v>466</v>
      </c>
      <c r="J506" s="49" t="s">
        <v>467</v>
      </c>
      <c r="K506" s="2"/>
      <c r="L506" s="2"/>
      <c r="M506" s="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</row>
    <row r="507" spans="1:34" ht="61.5" customHeight="1" thickBot="1" x14ac:dyDescent="0.3">
      <c r="A507" s="326"/>
      <c r="B507" s="247" t="s">
        <v>191</v>
      </c>
      <c r="C507" s="323"/>
      <c r="D507" s="244" t="s">
        <v>498</v>
      </c>
      <c r="E507" s="296" t="s">
        <v>199</v>
      </c>
      <c r="F507" s="307" t="s">
        <v>199</v>
      </c>
      <c r="G507" s="223"/>
      <c r="H507" s="227" t="s">
        <v>372</v>
      </c>
      <c r="I507" s="49" t="s">
        <v>473</v>
      </c>
      <c r="J507" s="49">
        <v>0</v>
      </c>
      <c r="K507" s="2"/>
      <c r="L507" s="2"/>
      <c r="M507" s="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</row>
    <row r="508" spans="1:34" ht="29.25" customHeight="1" thickBot="1" x14ac:dyDescent="0.3">
      <c r="A508" s="326"/>
      <c r="B508" s="247" t="s">
        <v>191</v>
      </c>
      <c r="C508" s="323"/>
      <c r="D508" s="244" t="s">
        <v>498</v>
      </c>
      <c r="E508" s="296" t="s">
        <v>199</v>
      </c>
      <c r="F508" s="308"/>
      <c r="G508" s="45" t="s">
        <v>370</v>
      </c>
      <c r="H508" s="34" t="str">
        <f>+VLOOKUP(G508,[1]OBJETIVOS!$C$2:$D$217,2,FALSE)</f>
        <v>Optimización de Ingresos</v>
      </c>
      <c r="I508" s="49" t="s">
        <v>466</v>
      </c>
      <c r="J508" s="49" t="s">
        <v>467</v>
      </c>
      <c r="K508" s="2"/>
      <c r="L508" s="2"/>
      <c r="M508" s="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</row>
    <row r="509" spans="1:34" ht="27" customHeight="1" thickBot="1" x14ac:dyDescent="0.3">
      <c r="A509" s="326"/>
      <c r="B509" s="247" t="s">
        <v>191</v>
      </c>
      <c r="C509" s="323"/>
      <c r="D509" s="244" t="s">
        <v>498</v>
      </c>
      <c r="E509" s="296" t="s">
        <v>199</v>
      </c>
      <c r="F509" s="308"/>
      <c r="G509" s="45" t="s">
        <v>371</v>
      </c>
      <c r="H509" s="34" t="str">
        <f>+VLOOKUP(G509,[1]OBJETIVOS!$C$2:$D$217,2,FALSE)</f>
        <v>Racionalización del uso de los recursos</v>
      </c>
      <c r="I509" s="49" t="s">
        <v>466</v>
      </c>
      <c r="J509" s="49" t="s">
        <v>467</v>
      </c>
      <c r="K509" s="2"/>
      <c r="L509" s="2"/>
      <c r="M509" s="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</row>
    <row r="510" spans="1:34" ht="29.25" customHeight="1" thickBot="1" x14ac:dyDescent="0.3">
      <c r="A510" s="326"/>
      <c r="B510" s="247" t="s">
        <v>191</v>
      </c>
      <c r="C510" s="323"/>
      <c r="D510" s="244" t="s">
        <v>498</v>
      </c>
      <c r="E510" s="296" t="s">
        <v>199</v>
      </c>
      <c r="F510" s="308"/>
      <c r="G510" s="45" t="s">
        <v>367</v>
      </c>
      <c r="H510" s="34" t="str">
        <f>+VLOOKUP(G510,[1]OBJETIVOS!$C$2:$D$217,2,FALSE)</f>
        <v>Porcentaje de avance en la ejecución de proyectos de optimización</v>
      </c>
      <c r="I510" s="49" t="s">
        <v>466</v>
      </c>
      <c r="J510" s="49" t="s">
        <v>467</v>
      </c>
      <c r="K510" s="2"/>
      <c r="L510" s="2"/>
      <c r="M510" s="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</row>
    <row r="511" spans="1:34" ht="33.75" customHeight="1" thickBot="1" x14ac:dyDescent="0.3">
      <c r="A511" s="326"/>
      <c r="B511" s="247" t="s">
        <v>191</v>
      </c>
      <c r="C511" s="323"/>
      <c r="D511" s="244" t="s">
        <v>498</v>
      </c>
      <c r="E511" s="296" t="s">
        <v>199</v>
      </c>
      <c r="F511" s="309"/>
      <c r="G511" s="29" t="s">
        <v>368</v>
      </c>
      <c r="H511" s="52" t="str">
        <f>+VLOOKUP(G511,[1]OBJETIVOS!$C$2:$D$217,2,FALSE)</f>
        <v>Porcentaje de avance en la ejecución de proyectos de racionalización del uso de los recursos</v>
      </c>
      <c r="I511" s="49" t="s">
        <v>466</v>
      </c>
      <c r="J511" s="49" t="s">
        <v>467</v>
      </c>
      <c r="K511" s="2"/>
      <c r="L511" s="2"/>
      <c r="M511" s="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</row>
    <row r="512" spans="1:34" s="121" customFormat="1" ht="15.75" customHeight="1" x14ac:dyDescent="0.25">
      <c r="A512" s="119"/>
      <c r="B512" s="255"/>
      <c r="C512" s="132"/>
      <c r="D512" s="123"/>
      <c r="E512" s="288"/>
      <c r="F512" s="133"/>
      <c r="G512" s="120"/>
      <c r="H512" s="125"/>
      <c r="I512" s="125"/>
      <c r="J512" s="125"/>
      <c r="K512" s="134"/>
    </row>
    <row r="513" spans="1:10" s="126" customFormat="1" x14ac:dyDescent="0.25">
      <c r="A513" s="122"/>
      <c r="B513" s="122"/>
      <c r="C513" s="123"/>
      <c r="D513" s="123"/>
      <c r="E513" s="288"/>
      <c r="F513" s="124"/>
      <c r="G513" s="120"/>
      <c r="H513" s="125"/>
      <c r="I513" s="125"/>
      <c r="J513" s="125"/>
    </row>
    <row r="514" spans="1:10" s="126" customFormat="1" x14ac:dyDescent="0.25">
      <c r="A514" s="122"/>
      <c r="B514" s="122"/>
      <c r="C514" s="123"/>
      <c r="D514" s="123"/>
      <c r="E514" s="288"/>
      <c r="F514" s="124"/>
      <c r="G514" s="120"/>
      <c r="H514" s="125"/>
      <c r="I514" s="125"/>
      <c r="J514" s="125"/>
    </row>
    <row r="515" spans="1:10" s="126" customFormat="1" x14ac:dyDescent="0.25">
      <c r="A515" s="122"/>
      <c r="B515" s="122"/>
      <c r="C515" s="123"/>
      <c r="D515" s="123"/>
      <c r="E515" s="288"/>
      <c r="F515" s="124"/>
      <c r="G515" s="120"/>
      <c r="H515" s="125"/>
      <c r="I515" s="125"/>
      <c r="J515" s="125"/>
    </row>
    <row r="516" spans="1:10" s="126" customFormat="1" x14ac:dyDescent="0.25">
      <c r="A516" s="122"/>
      <c r="B516" s="122"/>
      <c r="C516" s="123"/>
      <c r="D516" s="123"/>
      <c r="E516" s="288"/>
      <c r="F516" s="124"/>
      <c r="G516" s="120"/>
      <c r="H516" s="125"/>
      <c r="I516" s="125"/>
      <c r="J516" s="125"/>
    </row>
    <row r="517" spans="1:10" s="126" customFormat="1" x14ac:dyDescent="0.25">
      <c r="A517" s="122"/>
      <c r="B517" s="122"/>
      <c r="C517" s="123"/>
      <c r="D517" s="123"/>
      <c r="E517" s="288"/>
      <c r="F517" s="124"/>
      <c r="G517" s="120"/>
      <c r="H517" s="125"/>
      <c r="I517" s="125"/>
      <c r="J517" s="125"/>
    </row>
    <row r="518" spans="1:10" s="126" customFormat="1" x14ac:dyDescent="0.25">
      <c r="A518" s="122"/>
      <c r="B518" s="122"/>
      <c r="C518" s="123"/>
      <c r="D518" s="123"/>
      <c r="E518" s="288"/>
      <c r="F518" s="124"/>
      <c r="G518" s="120"/>
      <c r="H518" s="125"/>
      <c r="I518" s="125"/>
      <c r="J518" s="125"/>
    </row>
    <row r="519" spans="1:10" s="126" customFormat="1" x14ac:dyDescent="0.25">
      <c r="A519" s="122"/>
      <c r="B519" s="122"/>
      <c r="C519" s="123"/>
      <c r="D519" s="123"/>
      <c r="E519" s="288"/>
      <c r="F519" s="124"/>
      <c r="G519" s="120"/>
      <c r="H519" s="125"/>
      <c r="I519" s="125"/>
      <c r="J519" s="125"/>
    </row>
    <row r="520" spans="1:10" s="126" customFormat="1" x14ac:dyDescent="0.25">
      <c r="A520" s="122"/>
      <c r="B520" s="122"/>
      <c r="C520" s="123"/>
      <c r="D520" s="123"/>
      <c r="E520" s="288"/>
      <c r="F520" s="124"/>
      <c r="G520" s="120"/>
      <c r="H520" s="125"/>
      <c r="I520" s="125"/>
      <c r="J520" s="125"/>
    </row>
    <row r="521" spans="1:10" s="126" customFormat="1" x14ac:dyDescent="0.25">
      <c r="A521" s="122"/>
      <c r="B521" s="122"/>
      <c r="C521" s="123"/>
      <c r="D521" s="123"/>
      <c r="E521" s="288"/>
      <c r="F521" s="124"/>
      <c r="G521" s="120"/>
      <c r="H521" s="125"/>
      <c r="I521" s="125"/>
      <c r="J521" s="125"/>
    </row>
    <row r="522" spans="1:10" s="126" customFormat="1" x14ac:dyDescent="0.25">
      <c r="A522" s="122"/>
      <c r="B522" s="122"/>
      <c r="C522" s="123"/>
      <c r="D522" s="123"/>
      <c r="E522" s="288"/>
      <c r="F522" s="124"/>
      <c r="G522" s="120"/>
      <c r="H522" s="125"/>
      <c r="I522" s="125"/>
      <c r="J522" s="125"/>
    </row>
    <row r="523" spans="1:10" s="126" customFormat="1" x14ac:dyDescent="0.25">
      <c r="A523" s="122"/>
      <c r="B523" s="122"/>
      <c r="C523" s="123"/>
      <c r="D523" s="123"/>
      <c r="E523" s="288"/>
      <c r="F523" s="124"/>
      <c r="G523" s="120"/>
      <c r="H523" s="125"/>
      <c r="I523" s="125"/>
      <c r="J523" s="125"/>
    </row>
    <row r="524" spans="1:10" s="126" customFormat="1" x14ac:dyDescent="0.25">
      <c r="A524" s="122"/>
      <c r="B524" s="122"/>
      <c r="C524" s="123"/>
      <c r="D524" s="123"/>
      <c r="E524" s="288"/>
      <c r="F524" s="124"/>
      <c r="G524" s="120"/>
      <c r="H524" s="125"/>
      <c r="I524" s="125"/>
      <c r="J524" s="125"/>
    </row>
    <row r="525" spans="1:10" s="126" customFormat="1" x14ac:dyDescent="0.25">
      <c r="A525" s="122"/>
      <c r="B525" s="122"/>
      <c r="C525" s="123"/>
      <c r="D525" s="123"/>
      <c r="E525" s="288"/>
      <c r="F525" s="124"/>
      <c r="G525" s="120"/>
      <c r="H525" s="125"/>
      <c r="I525" s="125"/>
      <c r="J525" s="125"/>
    </row>
    <row r="526" spans="1:10" s="126" customFormat="1" x14ac:dyDescent="0.25">
      <c r="A526" s="122"/>
      <c r="B526" s="122"/>
      <c r="C526" s="123"/>
      <c r="D526" s="123"/>
      <c r="E526" s="288"/>
      <c r="F526" s="124"/>
      <c r="G526" s="120"/>
      <c r="H526" s="125"/>
      <c r="I526" s="125"/>
      <c r="J526" s="125"/>
    </row>
    <row r="527" spans="1:10" s="126" customFormat="1" x14ac:dyDescent="0.25">
      <c r="A527" s="122"/>
      <c r="B527" s="122"/>
      <c r="C527" s="123"/>
      <c r="D527" s="123"/>
      <c r="E527" s="288"/>
      <c r="F527" s="124"/>
      <c r="G527" s="120"/>
      <c r="H527" s="125"/>
      <c r="I527" s="125"/>
      <c r="J527" s="125"/>
    </row>
    <row r="528" spans="1:10" s="126" customFormat="1" x14ac:dyDescent="0.25">
      <c r="A528" s="122"/>
      <c r="B528" s="122"/>
      <c r="C528" s="123"/>
      <c r="D528" s="123"/>
      <c r="E528" s="288"/>
      <c r="F528" s="124"/>
      <c r="G528" s="120"/>
      <c r="H528" s="125"/>
      <c r="I528" s="125"/>
      <c r="J528" s="125"/>
    </row>
    <row r="529" spans="1:10" s="126" customFormat="1" x14ac:dyDescent="0.25">
      <c r="A529" s="122"/>
      <c r="B529" s="122"/>
      <c r="C529" s="123"/>
      <c r="D529" s="123"/>
      <c r="E529" s="288"/>
      <c r="F529" s="124"/>
      <c r="G529" s="120"/>
      <c r="H529" s="125"/>
      <c r="I529" s="125"/>
      <c r="J529" s="125"/>
    </row>
    <row r="530" spans="1:10" s="126" customFormat="1" x14ac:dyDescent="0.25">
      <c r="A530" s="122"/>
      <c r="B530" s="122"/>
      <c r="C530" s="123"/>
      <c r="D530" s="123"/>
      <c r="E530" s="288"/>
      <c r="F530" s="124"/>
      <c r="G530" s="120"/>
      <c r="H530" s="125"/>
      <c r="I530" s="125"/>
      <c r="J530" s="125"/>
    </row>
    <row r="531" spans="1:10" s="126" customFormat="1" x14ac:dyDescent="0.25">
      <c r="A531" s="122"/>
      <c r="B531" s="122"/>
      <c r="C531" s="123"/>
      <c r="D531" s="123"/>
      <c r="E531" s="288"/>
      <c r="F531" s="124"/>
      <c r="G531" s="120"/>
      <c r="H531" s="125"/>
      <c r="I531" s="125"/>
      <c r="J531" s="125"/>
    </row>
    <row r="532" spans="1:10" s="126" customFormat="1" x14ac:dyDescent="0.25">
      <c r="A532" s="122"/>
      <c r="B532" s="122"/>
      <c r="C532" s="123"/>
      <c r="D532" s="123"/>
      <c r="E532" s="288"/>
      <c r="F532" s="124"/>
      <c r="G532" s="120"/>
      <c r="H532" s="125"/>
      <c r="I532" s="125"/>
      <c r="J532" s="125"/>
    </row>
    <row r="533" spans="1:10" s="126" customFormat="1" x14ac:dyDescent="0.25">
      <c r="A533" s="122"/>
      <c r="B533" s="122"/>
      <c r="C533" s="123"/>
      <c r="D533" s="123"/>
      <c r="E533" s="288"/>
      <c r="F533" s="124"/>
      <c r="G533" s="120"/>
      <c r="H533" s="125"/>
      <c r="I533" s="125"/>
      <c r="J533" s="125"/>
    </row>
    <row r="534" spans="1:10" s="126" customFormat="1" x14ac:dyDescent="0.25">
      <c r="A534" s="122"/>
      <c r="B534" s="122"/>
      <c r="C534" s="123"/>
      <c r="D534" s="123"/>
      <c r="E534" s="288"/>
      <c r="F534" s="124"/>
      <c r="G534" s="120"/>
      <c r="H534" s="125"/>
      <c r="I534" s="125"/>
      <c r="J534" s="125"/>
    </row>
    <row r="535" spans="1:10" s="126" customFormat="1" x14ac:dyDescent="0.25">
      <c r="A535" s="122"/>
      <c r="B535" s="122"/>
      <c r="C535" s="123"/>
      <c r="D535" s="123"/>
      <c r="E535" s="288"/>
      <c r="F535" s="124"/>
      <c r="G535" s="120"/>
      <c r="H535" s="125"/>
      <c r="I535" s="125"/>
      <c r="J535" s="125"/>
    </row>
    <row r="536" spans="1:10" s="126" customFormat="1" x14ac:dyDescent="0.25">
      <c r="A536" s="122"/>
      <c r="B536" s="122"/>
      <c r="C536" s="123"/>
      <c r="D536" s="123"/>
      <c r="E536" s="288"/>
      <c r="F536" s="124"/>
      <c r="G536" s="120"/>
      <c r="H536" s="125"/>
      <c r="I536" s="125"/>
      <c r="J536" s="125"/>
    </row>
    <row r="537" spans="1:10" s="126" customFormat="1" x14ac:dyDescent="0.25">
      <c r="A537" s="122"/>
      <c r="B537" s="122"/>
      <c r="C537" s="123"/>
      <c r="D537" s="123"/>
      <c r="E537" s="288"/>
      <c r="F537" s="124"/>
      <c r="G537" s="120"/>
      <c r="H537" s="125"/>
      <c r="I537" s="125"/>
      <c r="J537" s="125"/>
    </row>
    <row r="538" spans="1:10" s="126" customFormat="1" x14ac:dyDescent="0.25">
      <c r="A538" s="122"/>
      <c r="B538" s="122"/>
      <c r="C538" s="123"/>
      <c r="D538" s="123"/>
      <c r="E538" s="288"/>
      <c r="F538" s="124"/>
      <c r="G538" s="120"/>
      <c r="H538" s="125"/>
      <c r="I538" s="125"/>
      <c r="J538" s="125"/>
    </row>
    <row r="539" spans="1:10" s="126" customFormat="1" x14ac:dyDescent="0.25">
      <c r="A539" s="122"/>
      <c r="B539" s="122"/>
      <c r="C539" s="123"/>
      <c r="D539" s="123"/>
      <c r="E539" s="288"/>
      <c r="F539" s="124"/>
      <c r="G539" s="120"/>
      <c r="H539" s="125"/>
      <c r="I539" s="125"/>
      <c r="J539" s="125"/>
    </row>
    <row r="540" spans="1:10" s="126" customFormat="1" x14ac:dyDescent="0.25">
      <c r="A540" s="122"/>
      <c r="B540" s="122"/>
      <c r="C540" s="123"/>
      <c r="D540" s="123"/>
      <c r="E540" s="288"/>
      <c r="F540" s="124"/>
      <c r="G540" s="120"/>
      <c r="H540" s="125"/>
      <c r="I540" s="125"/>
      <c r="J540" s="125"/>
    </row>
    <row r="541" spans="1:10" s="126" customFormat="1" x14ac:dyDescent="0.25">
      <c r="A541" s="122"/>
      <c r="B541" s="122"/>
      <c r="C541" s="123"/>
      <c r="D541" s="123"/>
      <c r="E541" s="288"/>
      <c r="F541" s="124"/>
      <c r="G541" s="120"/>
      <c r="H541" s="125"/>
      <c r="I541" s="125"/>
      <c r="J541" s="125"/>
    </row>
    <row r="542" spans="1:10" s="126" customFormat="1" x14ac:dyDescent="0.25">
      <c r="A542" s="122"/>
      <c r="B542" s="122"/>
      <c r="C542" s="123"/>
      <c r="D542" s="123"/>
      <c r="E542" s="288"/>
      <c r="F542" s="124"/>
      <c r="G542" s="120"/>
      <c r="H542" s="125"/>
      <c r="I542" s="125"/>
      <c r="J542" s="125"/>
    </row>
    <row r="543" spans="1:10" s="126" customFormat="1" x14ac:dyDescent="0.25">
      <c r="A543" s="122"/>
      <c r="B543" s="122"/>
      <c r="C543" s="123"/>
      <c r="D543" s="123"/>
      <c r="E543" s="288"/>
      <c r="F543" s="124"/>
      <c r="G543" s="120"/>
      <c r="H543" s="125"/>
      <c r="I543" s="125"/>
      <c r="J543" s="125"/>
    </row>
    <row r="544" spans="1:10" s="126" customFormat="1" x14ac:dyDescent="0.25">
      <c r="A544" s="122"/>
      <c r="B544" s="122"/>
      <c r="C544" s="123"/>
      <c r="D544" s="123"/>
      <c r="E544" s="288"/>
      <c r="F544" s="124"/>
      <c r="G544" s="120"/>
      <c r="H544" s="125"/>
      <c r="I544" s="125"/>
      <c r="J544" s="125"/>
    </row>
    <row r="545" spans="1:10" s="126" customFormat="1" x14ac:dyDescent="0.25">
      <c r="A545" s="122"/>
      <c r="B545" s="122"/>
      <c r="C545" s="123"/>
      <c r="D545" s="123"/>
      <c r="E545" s="288"/>
      <c r="F545" s="124"/>
      <c r="G545" s="120"/>
      <c r="H545" s="125"/>
      <c r="I545" s="125"/>
      <c r="J545" s="125"/>
    </row>
    <row r="546" spans="1:10" s="126" customFormat="1" x14ac:dyDescent="0.25">
      <c r="A546" s="122"/>
      <c r="B546" s="122"/>
      <c r="C546" s="123"/>
      <c r="D546" s="123"/>
      <c r="E546" s="288"/>
      <c r="F546" s="124"/>
      <c r="G546" s="120"/>
      <c r="H546" s="125"/>
      <c r="I546" s="125"/>
      <c r="J546" s="125"/>
    </row>
    <row r="547" spans="1:10" s="126" customFormat="1" x14ac:dyDescent="0.25">
      <c r="A547" s="122"/>
      <c r="B547" s="122"/>
      <c r="C547" s="123"/>
      <c r="D547" s="123"/>
      <c r="E547" s="288"/>
      <c r="F547" s="124"/>
      <c r="G547" s="120"/>
      <c r="H547" s="125"/>
      <c r="I547" s="125"/>
      <c r="J547" s="125"/>
    </row>
    <row r="548" spans="1:10" s="126" customFormat="1" x14ac:dyDescent="0.25">
      <c r="A548" s="122"/>
      <c r="B548" s="122"/>
      <c r="C548" s="123"/>
      <c r="D548" s="123"/>
      <c r="E548" s="288"/>
      <c r="F548" s="124"/>
      <c r="G548" s="120"/>
      <c r="H548" s="125"/>
      <c r="I548" s="125"/>
      <c r="J548" s="125"/>
    </row>
    <row r="549" spans="1:10" s="126" customFormat="1" x14ac:dyDescent="0.25">
      <c r="A549" s="122"/>
      <c r="B549" s="122"/>
      <c r="C549" s="123"/>
      <c r="D549" s="123"/>
      <c r="E549" s="288"/>
      <c r="F549" s="124"/>
      <c r="G549" s="120"/>
      <c r="H549" s="125"/>
      <c r="I549" s="125"/>
      <c r="J549" s="125"/>
    </row>
    <row r="550" spans="1:10" s="126" customFormat="1" x14ac:dyDescent="0.25">
      <c r="A550" s="122"/>
      <c r="B550" s="122"/>
      <c r="C550" s="123"/>
      <c r="D550" s="123"/>
      <c r="E550" s="288"/>
      <c r="F550" s="124"/>
      <c r="G550" s="120"/>
      <c r="H550" s="125"/>
      <c r="I550" s="125"/>
      <c r="J550" s="125"/>
    </row>
    <row r="551" spans="1:10" s="126" customFormat="1" x14ac:dyDescent="0.25">
      <c r="A551" s="122"/>
      <c r="B551" s="122"/>
      <c r="C551" s="123"/>
      <c r="D551" s="123"/>
      <c r="E551" s="288"/>
      <c r="F551" s="124"/>
      <c r="G551" s="120"/>
      <c r="H551" s="125"/>
      <c r="I551" s="125"/>
      <c r="J551" s="125"/>
    </row>
    <row r="552" spans="1:10" s="126" customFormat="1" x14ac:dyDescent="0.25">
      <c r="A552" s="122"/>
      <c r="B552" s="122"/>
      <c r="C552" s="123"/>
      <c r="D552" s="123"/>
      <c r="E552" s="288"/>
      <c r="F552" s="124"/>
      <c r="G552" s="120"/>
      <c r="H552" s="125"/>
      <c r="I552" s="125"/>
      <c r="J552" s="125"/>
    </row>
    <row r="553" spans="1:10" s="126" customFormat="1" x14ac:dyDescent="0.25">
      <c r="A553" s="122"/>
      <c r="B553" s="122"/>
      <c r="C553" s="123"/>
      <c r="D553" s="123"/>
      <c r="E553" s="288"/>
      <c r="F553" s="124"/>
      <c r="G553" s="120"/>
      <c r="H553" s="125"/>
      <c r="I553" s="125"/>
      <c r="J553" s="125"/>
    </row>
    <row r="554" spans="1:10" s="126" customFormat="1" x14ac:dyDescent="0.25">
      <c r="A554" s="122"/>
      <c r="B554" s="122"/>
      <c r="C554" s="123"/>
      <c r="D554" s="123"/>
      <c r="E554" s="288"/>
      <c r="F554" s="124"/>
      <c r="G554" s="120"/>
      <c r="H554" s="125"/>
      <c r="I554" s="125"/>
      <c r="J554" s="125"/>
    </row>
    <row r="555" spans="1:10" s="126" customFormat="1" x14ac:dyDescent="0.25">
      <c r="A555" s="122"/>
      <c r="B555" s="122"/>
      <c r="C555" s="123"/>
      <c r="D555" s="123"/>
      <c r="E555" s="288"/>
      <c r="F555" s="124"/>
      <c r="G555" s="120"/>
      <c r="H555" s="125"/>
      <c r="I555" s="125"/>
      <c r="J555" s="125"/>
    </row>
    <row r="556" spans="1:10" s="126" customFormat="1" x14ac:dyDescent="0.25">
      <c r="A556" s="122"/>
      <c r="B556" s="122"/>
      <c r="C556" s="123"/>
      <c r="D556" s="123"/>
      <c r="E556" s="288"/>
      <c r="F556" s="124"/>
      <c r="G556" s="120"/>
      <c r="H556" s="125"/>
      <c r="I556" s="125"/>
      <c r="J556" s="125"/>
    </row>
    <row r="557" spans="1:10" s="126" customFormat="1" x14ac:dyDescent="0.25">
      <c r="A557" s="122"/>
      <c r="B557" s="122"/>
      <c r="C557" s="123"/>
      <c r="D557" s="123"/>
      <c r="E557" s="288"/>
      <c r="F557" s="124"/>
      <c r="G557" s="120"/>
      <c r="H557" s="125"/>
      <c r="I557" s="125"/>
      <c r="J557" s="125"/>
    </row>
    <row r="558" spans="1:10" s="126" customFormat="1" x14ac:dyDescent="0.25">
      <c r="A558" s="122"/>
      <c r="B558" s="122"/>
      <c r="C558" s="123"/>
      <c r="D558" s="123"/>
      <c r="E558" s="288"/>
      <c r="F558" s="124"/>
      <c r="G558" s="120"/>
      <c r="H558" s="125"/>
      <c r="I558" s="125"/>
      <c r="J558" s="125"/>
    </row>
    <row r="559" spans="1:10" s="126" customFormat="1" x14ac:dyDescent="0.25">
      <c r="A559" s="122"/>
      <c r="B559" s="122"/>
      <c r="C559" s="123"/>
      <c r="D559" s="123"/>
      <c r="E559" s="288"/>
      <c r="F559" s="124"/>
      <c r="G559" s="120"/>
      <c r="H559" s="125"/>
      <c r="I559" s="125"/>
      <c r="J559" s="125"/>
    </row>
    <row r="560" spans="1:10" s="126" customFormat="1" x14ac:dyDescent="0.25">
      <c r="A560" s="122"/>
      <c r="B560" s="122"/>
      <c r="C560" s="123"/>
      <c r="D560" s="123"/>
      <c r="E560" s="288"/>
      <c r="F560" s="124"/>
      <c r="G560" s="120"/>
      <c r="H560" s="125"/>
      <c r="I560" s="125"/>
      <c r="J560" s="125"/>
    </row>
    <row r="561" spans="1:10" s="126" customFormat="1" x14ac:dyDescent="0.25">
      <c r="A561" s="122"/>
      <c r="B561" s="122"/>
      <c r="C561" s="123"/>
      <c r="D561" s="123"/>
      <c r="E561" s="288"/>
      <c r="F561" s="124"/>
      <c r="G561" s="120"/>
      <c r="H561" s="125"/>
      <c r="I561" s="125"/>
      <c r="J561" s="125"/>
    </row>
    <row r="562" spans="1:10" s="126" customFormat="1" x14ac:dyDescent="0.25">
      <c r="A562" s="122"/>
      <c r="B562" s="122"/>
      <c r="C562" s="123"/>
      <c r="D562" s="123"/>
      <c r="E562" s="288"/>
      <c r="F562" s="124"/>
      <c r="G562" s="120"/>
      <c r="H562" s="125"/>
      <c r="I562" s="125"/>
      <c r="J562" s="125"/>
    </row>
    <row r="563" spans="1:10" s="126" customFormat="1" x14ac:dyDescent="0.25">
      <c r="A563" s="122"/>
      <c r="B563" s="122"/>
      <c r="C563" s="123"/>
      <c r="D563" s="123"/>
      <c r="E563" s="288"/>
      <c r="F563" s="124"/>
      <c r="G563" s="120"/>
      <c r="H563" s="125"/>
      <c r="I563" s="125"/>
      <c r="J563" s="125"/>
    </row>
    <row r="564" spans="1:10" s="126" customFormat="1" x14ac:dyDescent="0.25">
      <c r="A564" s="122"/>
      <c r="B564" s="122"/>
      <c r="C564" s="123"/>
      <c r="D564" s="123"/>
      <c r="E564" s="288"/>
      <c r="F564" s="124"/>
      <c r="G564" s="120"/>
      <c r="H564" s="125"/>
      <c r="I564" s="125"/>
      <c r="J564" s="125"/>
    </row>
    <row r="565" spans="1:10" s="126" customFormat="1" x14ac:dyDescent="0.25">
      <c r="A565" s="122"/>
      <c r="B565" s="122"/>
      <c r="C565" s="123"/>
      <c r="D565" s="123"/>
      <c r="E565" s="288"/>
      <c r="F565" s="124"/>
      <c r="G565" s="120"/>
      <c r="H565" s="125"/>
      <c r="I565" s="125"/>
      <c r="J565" s="125"/>
    </row>
    <row r="566" spans="1:10" s="126" customFormat="1" x14ac:dyDescent="0.25">
      <c r="A566" s="122"/>
      <c r="B566" s="122"/>
      <c r="C566" s="123"/>
      <c r="D566" s="123"/>
      <c r="E566" s="288"/>
      <c r="F566" s="124"/>
      <c r="G566" s="120"/>
      <c r="H566" s="125"/>
      <c r="I566" s="125"/>
      <c r="J566" s="125"/>
    </row>
    <row r="567" spans="1:10" s="126" customFormat="1" x14ac:dyDescent="0.25">
      <c r="A567" s="122"/>
      <c r="B567" s="122"/>
      <c r="C567" s="123"/>
      <c r="D567" s="123"/>
      <c r="E567" s="288"/>
      <c r="F567" s="124"/>
      <c r="G567" s="120"/>
      <c r="H567" s="125"/>
      <c r="I567" s="125"/>
      <c r="J567" s="125"/>
    </row>
    <row r="568" spans="1:10" s="126" customFormat="1" x14ac:dyDescent="0.25">
      <c r="A568" s="122"/>
      <c r="B568" s="122"/>
      <c r="C568" s="123"/>
      <c r="D568" s="123"/>
      <c r="E568" s="288"/>
      <c r="F568" s="124"/>
      <c r="G568" s="120"/>
      <c r="H568" s="125"/>
      <c r="I568" s="125"/>
      <c r="J568" s="125"/>
    </row>
    <row r="569" spans="1:10" s="126" customFormat="1" x14ac:dyDescent="0.25">
      <c r="A569" s="122"/>
      <c r="B569" s="122"/>
      <c r="C569" s="123"/>
      <c r="D569" s="123"/>
      <c r="E569" s="288"/>
      <c r="F569" s="124"/>
      <c r="G569" s="120"/>
      <c r="H569" s="125"/>
      <c r="I569" s="125"/>
      <c r="J569" s="125"/>
    </row>
    <row r="570" spans="1:10" s="126" customFormat="1" x14ac:dyDescent="0.25">
      <c r="A570" s="122"/>
      <c r="B570" s="122"/>
      <c r="C570" s="123"/>
      <c r="D570" s="123"/>
      <c r="E570" s="288"/>
      <c r="F570" s="124"/>
      <c r="G570" s="120"/>
      <c r="H570" s="125"/>
      <c r="I570" s="125"/>
      <c r="J570" s="125"/>
    </row>
    <row r="571" spans="1:10" s="126" customFormat="1" x14ac:dyDescent="0.25">
      <c r="A571" s="122"/>
      <c r="B571" s="122"/>
      <c r="C571" s="123"/>
      <c r="D571" s="123"/>
      <c r="E571" s="288"/>
      <c r="F571" s="124"/>
      <c r="G571" s="120"/>
      <c r="H571" s="125"/>
      <c r="I571" s="125"/>
      <c r="J571" s="125"/>
    </row>
    <row r="572" spans="1:10" s="126" customFormat="1" x14ac:dyDescent="0.25">
      <c r="A572" s="122"/>
      <c r="B572" s="122"/>
      <c r="C572" s="123"/>
      <c r="D572" s="123"/>
      <c r="E572" s="288"/>
      <c r="F572" s="124"/>
      <c r="G572" s="120"/>
      <c r="H572" s="125"/>
      <c r="I572" s="125"/>
      <c r="J572" s="125"/>
    </row>
    <row r="573" spans="1:10" s="126" customFormat="1" x14ac:dyDescent="0.25">
      <c r="A573" s="122"/>
      <c r="B573" s="122"/>
      <c r="C573" s="123"/>
      <c r="D573" s="123"/>
      <c r="E573" s="288"/>
      <c r="F573" s="124"/>
      <c r="G573" s="120"/>
      <c r="H573" s="125"/>
      <c r="I573" s="125"/>
      <c r="J573" s="125"/>
    </row>
    <row r="574" spans="1:10" s="126" customFormat="1" x14ac:dyDescent="0.25">
      <c r="A574" s="122"/>
      <c r="B574" s="122"/>
      <c r="C574" s="123"/>
      <c r="D574" s="123"/>
      <c r="E574" s="288"/>
      <c r="F574" s="124"/>
      <c r="G574" s="120"/>
      <c r="H574" s="125"/>
      <c r="I574" s="125"/>
      <c r="J574" s="125"/>
    </row>
    <row r="575" spans="1:10" s="126" customFormat="1" x14ac:dyDescent="0.25">
      <c r="A575" s="122"/>
      <c r="B575" s="122"/>
      <c r="C575" s="123"/>
      <c r="D575" s="123"/>
      <c r="E575" s="288"/>
      <c r="F575" s="124"/>
      <c r="G575" s="120"/>
      <c r="H575" s="125"/>
      <c r="I575" s="125"/>
      <c r="J575" s="125"/>
    </row>
    <row r="576" spans="1:10" s="126" customFormat="1" x14ac:dyDescent="0.25">
      <c r="A576" s="122"/>
      <c r="B576" s="122"/>
      <c r="C576" s="123"/>
      <c r="D576" s="123"/>
      <c r="E576" s="288"/>
      <c r="F576" s="124"/>
      <c r="G576" s="120"/>
      <c r="H576" s="125"/>
      <c r="I576" s="125"/>
      <c r="J576" s="125"/>
    </row>
    <row r="577" spans="1:10" s="126" customFormat="1" x14ac:dyDescent="0.25">
      <c r="A577" s="122"/>
      <c r="B577" s="122"/>
      <c r="C577" s="123"/>
      <c r="D577" s="123"/>
      <c r="E577" s="288"/>
      <c r="F577" s="124"/>
      <c r="G577" s="120"/>
      <c r="H577" s="125"/>
      <c r="I577" s="125"/>
      <c r="J577" s="125"/>
    </row>
    <row r="578" spans="1:10" s="126" customFormat="1" x14ac:dyDescent="0.25">
      <c r="A578" s="122"/>
      <c r="B578" s="122"/>
      <c r="C578" s="123"/>
      <c r="D578" s="123"/>
      <c r="E578" s="288"/>
      <c r="F578" s="124"/>
      <c r="G578" s="120"/>
      <c r="H578" s="125"/>
      <c r="I578" s="125"/>
      <c r="J578" s="125"/>
    </row>
    <row r="579" spans="1:10" s="126" customFormat="1" x14ac:dyDescent="0.25">
      <c r="A579" s="122"/>
      <c r="B579" s="122"/>
      <c r="C579" s="123"/>
      <c r="D579" s="123"/>
      <c r="E579" s="288"/>
      <c r="F579" s="124"/>
      <c r="G579" s="120"/>
      <c r="H579" s="125"/>
      <c r="I579" s="125"/>
      <c r="J579" s="125"/>
    </row>
    <row r="580" spans="1:10" s="126" customFormat="1" x14ac:dyDescent="0.25">
      <c r="A580" s="122"/>
      <c r="B580" s="122"/>
      <c r="C580" s="123"/>
      <c r="D580" s="123"/>
      <c r="E580" s="288"/>
      <c r="F580" s="124"/>
      <c r="G580" s="120"/>
      <c r="H580" s="125"/>
      <c r="I580" s="125"/>
      <c r="J580" s="125"/>
    </row>
    <row r="581" spans="1:10" s="126" customFormat="1" x14ac:dyDescent="0.25">
      <c r="A581" s="122"/>
      <c r="B581" s="122"/>
      <c r="C581" s="123"/>
      <c r="D581" s="123"/>
      <c r="E581" s="288"/>
      <c r="F581" s="124"/>
      <c r="G581" s="120"/>
      <c r="H581" s="125"/>
      <c r="I581" s="125"/>
      <c r="J581" s="125"/>
    </row>
    <row r="582" spans="1:10" s="126" customFormat="1" x14ac:dyDescent="0.25">
      <c r="A582" s="122"/>
      <c r="B582" s="122"/>
      <c r="C582" s="123"/>
      <c r="D582" s="123"/>
      <c r="E582" s="288"/>
      <c r="F582" s="124"/>
      <c r="G582" s="120"/>
      <c r="H582" s="125"/>
      <c r="I582" s="125"/>
      <c r="J582" s="125"/>
    </row>
    <row r="583" spans="1:10" s="126" customFormat="1" x14ac:dyDescent="0.25">
      <c r="A583" s="122"/>
      <c r="B583" s="122"/>
      <c r="C583" s="123"/>
      <c r="D583" s="123"/>
      <c r="E583" s="288"/>
      <c r="F583" s="124"/>
      <c r="G583" s="120"/>
      <c r="H583" s="125"/>
      <c r="I583" s="125"/>
      <c r="J583" s="125"/>
    </row>
    <row r="584" spans="1:10" s="126" customFormat="1" x14ac:dyDescent="0.25">
      <c r="A584" s="122"/>
      <c r="B584" s="122"/>
      <c r="C584" s="123"/>
      <c r="D584" s="123"/>
      <c r="E584" s="288"/>
      <c r="F584" s="124"/>
      <c r="G584" s="120"/>
      <c r="H584" s="125"/>
      <c r="I584" s="125"/>
      <c r="J584" s="125"/>
    </row>
    <row r="585" spans="1:10" s="126" customFormat="1" x14ac:dyDescent="0.25">
      <c r="A585" s="122"/>
      <c r="B585" s="122"/>
      <c r="C585" s="123"/>
      <c r="D585" s="123"/>
      <c r="E585" s="288"/>
      <c r="F585" s="124"/>
      <c r="G585" s="120"/>
      <c r="H585" s="125"/>
      <c r="I585" s="125"/>
      <c r="J585" s="125"/>
    </row>
    <row r="586" spans="1:10" s="126" customFormat="1" x14ac:dyDescent="0.25">
      <c r="A586" s="122"/>
      <c r="B586" s="122"/>
      <c r="C586" s="123"/>
      <c r="D586" s="123"/>
      <c r="E586" s="288"/>
      <c r="F586" s="124"/>
      <c r="G586" s="120"/>
      <c r="H586" s="125"/>
      <c r="I586" s="125"/>
      <c r="J586" s="125"/>
    </row>
    <row r="587" spans="1:10" s="126" customFormat="1" x14ac:dyDescent="0.25">
      <c r="A587" s="122"/>
      <c r="B587" s="122"/>
      <c r="C587" s="123"/>
      <c r="D587" s="123"/>
      <c r="E587" s="288"/>
      <c r="F587" s="124"/>
      <c r="G587" s="120"/>
      <c r="H587" s="125"/>
      <c r="I587" s="125"/>
      <c r="J587" s="125"/>
    </row>
    <row r="588" spans="1:10" s="126" customFormat="1" x14ac:dyDescent="0.25">
      <c r="A588" s="122"/>
      <c r="B588" s="122"/>
      <c r="C588" s="123"/>
      <c r="D588" s="123"/>
      <c r="E588" s="288"/>
      <c r="F588" s="124"/>
      <c r="G588" s="120"/>
      <c r="H588" s="125"/>
      <c r="I588" s="125"/>
      <c r="J588" s="125"/>
    </row>
    <row r="589" spans="1:10" s="126" customFormat="1" x14ac:dyDescent="0.25">
      <c r="A589" s="122"/>
      <c r="B589" s="122"/>
      <c r="C589" s="123"/>
      <c r="D589" s="123"/>
      <c r="E589" s="288"/>
      <c r="F589" s="124"/>
      <c r="G589" s="120"/>
      <c r="H589" s="125"/>
      <c r="I589" s="125"/>
      <c r="J589" s="125"/>
    </row>
    <row r="590" spans="1:10" s="126" customFormat="1" x14ac:dyDescent="0.25">
      <c r="A590" s="122"/>
      <c r="B590" s="122"/>
      <c r="C590" s="123"/>
      <c r="D590" s="123"/>
      <c r="E590" s="288"/>
      <c r="F590" s="124"/>
      <c r="G590" s="120"/>
      <c r="H590" s="125"/>
      <c r="I590" s="125"/>
      <c r="J590" s="125"/>
    </row>
    <row r="591" spans="1:10" s="126" customFormat="1" x14ac:dyDescent="0.25">
      <c r="A591" s="122"/>
      <c r="B591" s="122"/>
      <c r="C591" s="123"/>
      <c r="D591" s="123"/>
      <c r="E591" s="288"/>
      <c r="F591" s="124"/>
      <c r="G591" s="120"/>
      <c r="H591" s="125"/>
      <c r="I591" s="125"/>
      <c r="J591" s="125"/>
    </row>
    <row r="592" spans="1:10" s="126" customFormat="1" x14ac:dyDescent="0.25">
      <c r="A592" s="122"/>
      <c r="B592" s="122"/>
      <c r="C592" s="123"/>
      <c r="D592" s="123"/>
      <c r="E592" s="288"/>
      <c r="F592" s="124"/>
      <c r="G592" s="120"/>
      <c r="H592" s="125"/>
      <c r="I592" s="125"/>
      <c r="J592" s="125"/>
    </row>
    <row r="593" spans="1:10" s="126" customFormat="1" x14ac:dyDescent="0.25">
      <c r="A593" s="122"/>
      <c r="B593" s="122"/>
      <c r="C593" s="123"/>
      <c r="D593" s="123"/>
      <c r="E593" s="288"/>
      <c r="F593" s="124"/>
      <c r="G593" s="120"/>
      <c r="H593" s="125"/>
      <c r="I593" s="125"/>
      <c r="J593" s="125"/>
    </row>
    <row r="594" spans="1:10" s="126" customFormat="1" x14ac:dyDescent="0.25">
      <c r="A594" s="122"/>
      <c r="B594" s="122"/>
      <c r="C594" s="123"/>
      <c r="D594" s="123"/>
      <c r="E594" s="288"/>
      <c r="F594" s="124"/>
      <c r="G594" s="120"/>
      <c r="H594" s="125"/>
      <c r="I594" s="125"/>
      <c r="J594" s="125"/>
    </row>
    <row r="595" spans="1:10" s="126" customFormat="1" x14ac:dyDescent="0.25">
      <c r="A595" s="122"/>
      <c r="B595" s="122"/>
      <c r="C595" s="123"/>
      <c r="D595" s="123"/>
      <c r="E595" s="288"/>
      <c r="F595" s="124"/>
      <c r="G595" s="120"/>
      <c r="H595" s="125"/>
      <c r="I595" s="125"/>
      <c r="J595" s="125"/>
    </row>
    <row r="596" spans="1:10" s="126" customFormat="1" x14ac:dyDescent="0.25">
      <c r="A596" s="122"/>
      <c r="B596" s="122"/>
      <c r="C596" s="123"/>
      <c r="D596" s="123"/>
      <c r="E596" s="288"/>
      <c r="F596" s="124"/>
      <c r="G596" s="120"/>
      <c r="H596" s="125"/>
      <c r="I596" s="125"/>
      <c r="J596" s="125"/>
    </row>
    <row r="597" spans="1:10" s="126" customFormat="1" x14ac:dyDescent="0.25">
      <c r="A597" s="122"/>
      <c r="B597" s="122"/>
      <c r="C597" s="123"/>
      <c r="D597" s="123"/>
      <c r="E597" s="288"/>
      <c r="F597" s="124"/>
      <c r="G597" s="120"/>
      <c r="H597" s="125"/>
      <c r="I597" s="125"/>
      <c r="J597" s="125"/>
    </row>
    <row r="598" spans="1:10" s="126" customFormat="1" x14ac:dyDescent="0.25">
      <c r="A598" s="122"/>
      <c r="B598" s="122"/>
      <c r="C598" s="123"/>
      <c r="D598" s="123"/>
      <c r="E598" s="288"/>
      <c r="F598" s="124"/>
      <c r="G598" s="120"/>
      <c r="H598" s="125"/>
      <c r="I598" s="125"/>
      <c r="J598" s="125"/>
    </row>
    <row r="599" spans="1:10" s="126" customFormat="1" x14ac:dyDescent="0.25">
      <c r="A599" s="122"/>
      <c r="B599" s="122"/>
      <c r="C599" s="123"/>
      <c r="D599" s="123"/>
      <c r="E599" s="288"/>
      <c r="F599" s="124"/>
      <c r="G599" s="120"/>
      <c r="H599" s="125"/>
      <c r="I599" s="125"/>
      <c r="J599" s="125"/>
    </row>
    <row r="600" spans="1:10" s="126" customFormat="1" x14ac:dyDescent="0.25">
      <c r="A600" s="122"/>
      <c r="B600" s="122"/>
      <c r="C600" s="123"/>
      <c r="D600" s="123"/>
      <c r="E600" s="288"/>
      <c r="F600" s="124"/>
      <c r="G600" s="120"/>
      <c r="H600" s="125"/>
      <c r="I600" s="125"/>
      <c r="J600" s="125"/>
    </row>
    <row r="601" spans="1:10" s="126" customFormat="1" x14ac:dyDescent="0.25">
      <c r="A601" s="122"/>
      <c r="B601" s="122"/>
      <c r="C601" s="123"/>
      <c r="D601" s="123"/>
      <c r="E601" s="288"/>
      <c r="F601" s="124"/>
      <c r="G601" s="120"/>
      <c r="H601" s="125"/>
      <c r="I601" s="125"/>
      <c r="J601" s="125"/>
    </row>
    <row r="602" spans="1:10" s="126" customFormat="1" x14ac:dyDescent="0.25">
      <c r="A602" s="122"/>
      <c r="B602" s="122"/>
      <c r="C602" s="123"/>
      <c r="D602" s="123"/>
      <c r="E602" s="288"/>
      <c r="F602" s="124"/>
      <c r="G602" s="120"/>
      <c r="H602" s="125"/>
      <c r="I602" s="125"/>
      <c r="J602" s="125"/>
    </row>
    <row r="603" spans="1:10" s="126" customFormat="1" x14ac:dyDescent="0.25">
      <c r="A603" s="122"/>
      <c r="B603" s="122"/>
      <c r="C603" s="123"/>
      <c r="D603" s="123"/>
      <c r="E603" s="288"/>
      <c r="F603" s="124"/>
      <c r="G603" s="120"/>
      <c r="H603" s="125"/>
      <c r="I603" s="125"/>
      <c r="J603" s="125"/>
    </row>
    <row r="604" spans="1:10" s="126" customFormat="1" x14ac:dyDescent="0.25">
      <c r="A604" s="122"/>
      <c r="B604" s="122"/>
      <c r="C604" s="123"/>
      <c r="D604" s="123"/>
      <c r="E604" s="288"/>
      <c r="F604" s="124"/>
      <c r="G604" s="120"/>
      <c r="H604" s="125"/>
      <c r="I604" s="125"/>
      <c r="J604" s="125"/>
    </row>
    <row r="605" spans="1:10" s="126" customFormat="1" x14ac:dyDescent="0.25">
      <c r="A605" s="122"/>
      <c r="B605" s="122"/>
      <c r="C605" s="123"/>
      <c r="D605" s="123"/>
      <c r="E605" s="288"/>
      <c r="F605" s="124"/>
      <c r="G605" s="120"/>
      <c r="H605" s="125"/>
      <c r="I605" s="125"/>
      <c r="J605" s="125"/>
    </row>
    <row r="606" spans="1:10" s="126" customFormat="1" x14ac:dyDescent="0.25">
      <c r="A606" s="122"/>
      <c r="B606" s="122"/>
      <c r="C606" s="123"/>
      <c r="D606" s="123"/>
      <c r="E606" s="288"/>
      <c r="F606" s="124"/>
      <c r="G606" s="120"/>
      <c r="H606" s="125"/>
      <c r="I606" s="125"/>
      <c r="J606" s="125"/>
    </row>
    <row r="607" spans="1:10" s="126" customFormat="1" x14ac:dyDescent="0.25">
      <c r="A607" s="122"/>
      <c r="B607" s="122"/>
      <c r="C607" s="123"/>
      <c r="D607" s="123"/>
      <c r="E607" s="288"/>
      <c r="F607" s="124"/>
      <c r="G607" s="120"/>
      <c r="H607" s="125"/>
      <c r="I607" s="125"/>
      <c r="J607" s="125"/>
    </row>
    <row r="608" spans="1:10" s="126" customFormat="1" x14ac:dyDescent="0.25">
      <c r="A608" s="122"/>
      <c r="B608" s="122"/>
      <c r="C608" s="123"/>
      <c r="D608" s="123"/>
      <c r="E608" s="288"/>
      <c r="F608" s="124"/>
      <c r="G608" s="120"/>
      <c r="H608" s="125"/>
      <c r="I608" s="125"/>
      <c r="J608" s="125"/>
    </row>
    <row r="609" spans="1:10" s="126" customFormat="1" x14ac:dyDescent="0.25">
      <c r="A609" s="122"/>
      <c r="B609" s="122"/>
      <c r="C609" s="123"/>
      <c r="D609" s="123"/>
      <c r="E609" s="288"/>
      <c r="F609" s="124"/>
      <c r="G609" s="120"/>
      <c r="H609" s="125"/>
      <c r="I609" s="125"/>
      <c r="J609" s="125"/>
    </row>
    <row r="610" spans="1:10" s="126" customFormat="1" x14ac:dyDescent="0.25">
      <c r="A610" s="122"/>
      <c r="B610" s="122"/>
      <c r="C610" s="123"/>
      <c r="D610" s="123"/>
      <c r="E610" s="288"/>
      <c r="F610" s="124"/>
      <c r="G610" s="120"/>
      <c r="H610" s="125"/>
      <c r="I610" s="125"/>
      <c r="J610" s="125"/>
    </row>
    <row r="611" spans="1:10" s="126" customFormat="1" x14ac:dyDescent="0.25">
      <c r="A611" s="122"/>
      <c r="B611" s="122"/>
      <c r="C611" s="123"/>
      <c r="D611" s="123"/>
      <c r="E611" s="288"/>
      <c r="F611" s="124"/>
      <c r="G611" s="120"/>
      <c r="H611" s="125"/>
      <c r="I611" s="125"/>
      <c r="J611" s="125"/>
    </row>
    <row r="612" spans="1:10" s="126" customFormat="1" x14ac:dyDescent="0.25">
      <c r="A612" s="122"/>
      <c r="B612" s="122"/>
      <c r="C612" s="123"/>
      <c r="D612" s="123"/>
      <c r="E612" s="288"/>
      <c r="F612" s="124"/>
      <c r="G612" s="120"/>
      <c r="H612" s="125"/>
      <c r="I612" s="125"/>
      <c r="J612" s="125"/>
    </row>
    <row r="613" spans="1:10" s="126" customFormat="1" x14ac:dyDescent="0.25">
      <c r="A613" s="122"/>
      <c r="B613" s="122"/>
      <c r="C613" s="123"/>
      <c r="D613" s="123"/>
      <c r="E613" s="288"/>
      <c r="F613" s="124"/>
      <c r="G613" s="120"/>
      <c r="H613" s="125"/>
      <c r="I613" s="125"/>
      <c r="J613" s="125"/>
    </row>
    <row r="614" spans="1:10" s="126" customFormat="1" x14ac:dyDescent="0.25">
      <c r="A614" s="122"/>
      <c r="B614" s="122"/>
      <c r="C614" s="123"/>
      <c r="D614" s="123"/>
      <c r="E614" s="288"/>
      <c r="F614" s="124"/>
      <c r="G614" s="120"/>
      <c r="H614" s="125"/>
      <c r="I614" s="125"/>
      <c r="J614" s="125"/>
    </row>
    <row r="615" spans="1:10" s="126" customFormat="1" x14ac:dyDescent="0.25">
      <c r="A615" s="122"/>
      <c r="B615" s="122"/>
      <c r="C615" s="123"/>
      <c r="D615" s="123"/>
      <c r="E615" s="288"/>
      <c r="F615" s="124"/>
      <c r="G615" s="120"/>
      <c r="H615" s="125"/>
      <c r="I615" s="125"/>
      <c r="J615" s="125"/>
    </row>
    <row r="616" spans="1:10" s="126" customFormat="1" x14ac:dyDescent="0.25">
      <c r="A616" s="122"/>
      <c r="B616" s="122"/>
      <c r="C616" s="123"/>
      <c r="D616" s="123"/>
      <c r="E616" s="288"/>
      <c r="F616" s="124"/>
      <c r="G616" s="120"/>
      <c r="H616" s="125"/>
      <c r="I616" s="125"/>
      <c r="J616" s="125"/>
    </row>
    <row r="617" spans="1:10" s="126" customFormat="1" x14ac:dyDescent="0.25">
      <c r="A617" s="122"/>
      <c r="B617" s="122"/>
      <c r="C617" s="123"/>
      <c r="D617" s="123"/>
      <c r="E617" s="288"/>
      <c r="F617" s="124"/>
      <c r="G617" s="120"/>
      <c r="H617" s="125"/>
      <c r="I617" s="125"/>
      <c r="J617" s="125"/>
    </row>
    <row r="618" spans="1:10" s="126" customFormat="1" x14ac:dyDescent="0.25">
      <c r="A618" s="122"/>
      <c r="B618" s="122"/>
      <c r="C618" s="123"/>
      <c r="D618" s="123"/>
      <c r="E618" s="288"/>
      <c r="F618" s="124"/>
      <c r="G618" s="120"/>
      <c r="H618" s="125"/>
      <c r="I618" s="125"/>
      <c r="J618" s="125"/>
    </row>
    <row r="619" spans="1:10" s="126" customFormat="1" x14ac:dyDescent="0.25">
      <c r="A619" s="122"/>
      <c r="B619" s="122"/>
      <c r="C619" s="123"/>
      <c r="D619" s="123"/>
      <c r="E619" s="288"/>
      <c r="F619" s="124"/>
      <c r="G619" s="120"/>
      <c r="H619" s="125"/>
      <c r="I619" s="125"/>
      <c r="J619" s="125"/>
    </row>
    <row r="620" spans="1:10" s="126" customFormat="1" x14ac:dyDescent="0.25">
      <c r="A620" s="122"/>
      <c r="B620" s="122"/>
      <c r="C620" s="123"/>
      <c r="D620" s="123"/>
      <c r="E620" s="288"/>
      <c r="F620" s="124"/>
      <c r="G620" s="120"/>
      <c r="H620" s="125"/>
      <c r="I620" s="125"/>
      <c r="J620" s="125"/>
    </row>
    <row r="621" spans="1:10" s="126" customFormat="1" x14ac:dyDescent="0.25">
      <c r="A621" s="122"/>
      <c r="B621" s="122"/>
      <c r="C621" s="123"/>
      <c r="D621" s="123"/>
      <c r="E621" s="288"/>
      <c r="F621" s="124"/>
      <c r="G621" s="120"/>
      <c r="H621" s="125"/>
      <c r="I621" s="125"/>
      <c r="J621" s="125"/>
    </row>
    <row r="622" spans="1:10" s="126" customFormat="1" x14ac:dyDescent="0.25">
      <c r="A622" s="122"/>
      <c r="B622" s="122"/>
      <c r="C622" s="123"/>
      <c r="D622" s="123"/>
      <c r="E622" s="288"/>
      <c r="F622" s="124"/>
      <c r="G622" s="120"/>
      <c r="H622" s="125"/>
      <c r="I622" s="125"/>
      <c r="J622" s="125"/>
    </row>
    <row r="623" spans="1:10" s="126" customFormat="1" x14ac:dyDescent="0.25">
      <c r="A623" s="122"/>
      <c r="B623" s="122"/>
      <c r="C623" s="123"/>
      <c r="D623" s="123"/>
      <c r="E623" s="288"/>
      <c r="F623" s="124"/>
      <c r="G623" s="120"/>
      <c r="H623" s="125"/>
      <c r="I623" s="125"/>
      <c r="J623" s="125"/>
    </row>
    <row r="624" spans="1:10" s="126" customFormat="1" x14ac:dyDescent="0.25">
      <c r="A624" s="122"/>
      <c r="B624" s="122"/>
      <c r="C624" s="123"/>
      <c r="D624" s="123"/>
      <c r="E624" s="288"/>
      <c r="F624" s="124"/>
      <c r="G624" s="120"/>
      <c r="H624" s="125"/>
      <c r="I624" s="125"/>
      <c r="J624" s="125"/>
    </row>
    <row r="625" spans="1:10" s="126" customFormat="1" x14ac:dyDescent="0.25">
      <c r="A625" s="122"/>
      <c r="B625" s="122"/>
      <c r="C625" s="123"/>
      <c r="D625" s="123"/>
      <c r="E625" s="288"/>
      <c r="F625" s="124"/>
      <c r="G625" s="120"/>
      <c r="H625" s="125"/>
      <c r="I625" s="125"/>
      <c r="J625" s="125"/>
    </row>
    <row r="626" spans="1:10" s="126" customFormat="1" x14ac:dyDescent="0.25">
      <c r="A626" s="122"/>
      <c r="B626" s="122"/>
      <c r="C626" s="123"/>
      <c r="D626" s="123"/>
      <c r="E626" s="288"/>
      <c r="F626" s="124"/>
      <c r="G626" s="120"/>
      <c r="H626" s="125"/>
      <c r="I626" s="125"/>
      <c r="J626" s="125"/>
    </row>
    <row r="627" spans="1:10" s="126" customFormat="1" x14ac:dyDescent="0.25">
      <c r="A627" s="122"/>
      <c r="B627" s="122"/>
      <c r="C627" s="123"/>
      <c r="D627" s="123"/>
      <c r="E627" s="288"/>
      <c r="F627" s="124"/>
      <c r="G627" s="120"/>
      <c r="H627" s="125"/>
      <c r="I627" s="125"/>
      <c r="J627" s="125"/>
    </row>
    <row r="628" spans="1:10" s="126" customFormat="1" x14ac:dyDescent="0.25">
      <c r="A628" s="122"/>
      <c r="B628" s="122"/>
      <c r="C628" s="123"/>
      <c r="D628" s="123"/>
      <c r="E628" s="288"/>
      <c r="F628" s="124"/>
      <c r="G628" s="120"/>
      <c r="H628" s="125"/>
      <c r="I628" s="125"/>
      <c r="J628" s="125"/>
    </row>
    <row r="629" spans="1:10" s="126" customFormat="1" x14ac:dyDescent="0.25">
      <c r="A629" s="122"/>
      <c r="B629" s="122"/>
      <c r="C629" s="123"/>
      <c r="D629" s="123"/>
      <c r="E629" s="288"/>
      <c r="F629" s="124"/>
      <c r="G629" s="120"/>
      <c r="H629" s="125"/>
      <c r="I629" s="125"/>
      <c r="J629" s="125"/>
    </row>
    <row r="630" spans="1:10" s="126" customFormat="1" x14ac:dyDescent="0.25">
      <c r="A630" s="122"/>
      <c r="B630" s="122"/>
      <c r="C630" s="123"/>
      <c r="D630" s="123"/>
      <c r="E630" s="288"/>
      <c r="F630" s="124"/>
      <c r="G630" s="120"/>
      <c r="H630" s="125"/>
      <c r="I630" s="125"/>
      <c r="J630" s="125"/>
    </row>
    <row r="631" spans="1:10" s="126" customFormat="1" x14ac:dyDescent="0.25">
      <c r="A631" s="122"/>
      <c r="B631" s="122"/>
      <c r="C631" s="123"/>
      <c r="D631" s="123"/>
      <c r="E631" s="288"/>
      <c r="F631" s="124"/>
      <c r="G631" s="120"/>
      <c r="H631" s="125"/>
      <c r="I631" s="125"/>
      <c r="J631" s="125"/>
    </row>
    <row r="632" spans="1:10" s="126" customFormat="1" x14ac:dyDescent="0.25">
      <c r="A632" s="122"/>
      <c r="B632" s="122"/>
      <c r="C632" s="123"/>
      <c r="D632" s="123"/>
      <c r="E632" s="288"/>
      <c r="F632" s="124"/>
      <c r="G632" s="120"/>
      <c r="H632" s="125"/>
      <c r="I632" s="125"/>
      <c r="J632" s="125"/>
    </row>
    <row r="633" spans="1:10" s="126" customFormat="1" x14ac:dyDescent="0.25">
      <c r="A633" s="122"/>
      <c r="B633" s="122"/>
      <c r="C633" s="123"/>
      <c r="D633" s="123"/>
      <c r="E633" s="288"/>
      <c r="F633" s="124"/>
      <c r="G633" s="120"/>
      <c r="H633" s="125"/>
      <c r="I633" s="125"/>
      <c r="J633" s="125"/>
    </row>
    <row r="634" spans="1:10" s="126" customFormat="1" x14ac:dyDescent="0.25">
      <c r="A634" s="122"/>
      <c r="B634" s="122"/>
      <c r="C634" s="123"/>
      <c r="D634" s="123"/>
      <c r="E634" s="288"/>
      <c r="F634" s="124"/>
      <c r="G634" s="120"/>
      <c r="H634" s="125"/>
      <c r="I634" s="125"/>
      <c r="J634" s="125"/>
    </row>
    <row r="635" spans="1:10" s="126" customFormat="1" x14ac:dyDescent="0.25">
      <c r="A635" s="122"/>
      <c r="B635" s="122"/>
      <c r="C635" s="123"/>
      <c r="D635" s="123"/>
      <c r="E635" s="288"/>
      <c r="F635" s="124"/>
      <c r="G635" s="120"/>
      <c r="H635" s="125"/>
      <c r="I635" s="125"/>
      <c r="J635" s="125"/>
    </row>
    <row r="636" spans="1:10" s="126" customFormat="1" x14ac:dyDescent="0.25">
      <c r="A636" s="122"/>
      <c r="B636" s="122"/>
      <c r="C636" s="123"/>
      <c r="D636" s="123"/>
      <c r="E636" s="288"/>
      <c r="F636" s="124"/>
      <c r="G636" s="120"/>
      <c r="H636" s="125"/>
      <c r="I636" s="125"/>
      <c r="J636" s="125"/>
    </row>
    <row r="637" spans="1:10" s="126" customFormat="1" x14ac:dyDescent="0.25">
      <c r="A637" s="122"/>
      <c r="B637" s="122"/>
      <c r="C637" s="123"/>
      <c r="D637" s="123"/>
      <c r="E637" s="288"/>
      <c r="F637" s="124"/>
      <c r="G637" s="120"/>
      <c r="H637" s="125"/>
      <c r="I637" s="125"/>
      <c r="J637" s="125"/>
    </row>
    <row r="638" spans="1:10" s="126" customFormat="1" x14ac:dyDescent="0.25">
      <c r="A638" s="122"/>
      <c r="B638" s="122"/>
      <c r="C638" s="123"/>
      <c r="D638" s="123"/>
      <c r="E638" s="288"/>
      <c r="F638" s="124"/>
      <c r="G638" s="120"/>
      <c r="H638" s="125"/>
      <c r="I638" s="125"/>
      <c r="J638" s="125"/>
    </row>
    <row r="639" spans="1:10" s="126" customFormat="1" x14ac:dyDescent="0.25">
      <c r="A639" s="122"/>
      <c r="B639" s="122"/>
      <c r="C639" s="123"/>
      <c r="D639" s="123"/>
      <c r="E639" s="288"/>
      <c r="F639" s="124"/>
      <c r="G639" s="120"/>
      <c r="H639" s="125"/>
      <c r="I639" s="125"/>
      <c r="J639" s="125"/>
    </row>
    <row r="640" spans="1:10" s="126" customFormat="1" x14ac:dyDescent="0.25">
      <c r="A640" s="122"/>
      <c r="B640" s="122"/>
      <c r="C640" s="123"/>
      <c r="D640" s="123"/>
      <c r="E640" s="288"/>
      <c r="F640" s="124"/>
      <c r="G640" s="120"/>
      <c r="H640" s="125"/>
      <c r="I640" s="125"/>
      <c r="J640" s="125"/>
    </row>
    <row r="641" spans="1:10" s="126" customFormat="1" x14ac:dyDescent="0.25">
      <c r="A641" s="122"/>
      <c r="B641" s="122"/>
      <c r="C641" s="123"/>
      <c r="D641" s="123"/>
      <c r="E641" s="288"/>
      <c r="F641" s="124"/>
      <c r="G641" s="120"/>
      <c r="H641" s="125"/>
      <c r="I641" s="125"/>
      <c r="J641" s="125"/>
    </row>
    <row r="642" spans="1:10" s="126" customFormat="1" x14ac:dyDescent="0.25">
      <c r="A642" s="122"/>
      <c r="B642" s="122"/>
      <c r="C642" s="123"/>
      <c r="D642" s="123"/>
      <c r="E642" s="288"/>
      <c r="F642" s="124"/>
      <c r="G642" s="120"/>
      <c r="H642" s="125"/>
      <c r="I642" s="125"/>
      <c r="J642" s="125"/>
    </row>
    <row r="643" spans="1:10" s="126" customFormat="1" x14ac:dyDescent="0.25">
      <c r="A643" s="122"/>
      <c r="B643" s="122"/>
      <c r="C643" s="123"/>
      <c r="D643" s="123"/>
      <c r="E643" s="288"/>
      <c r="F643" s="124"/>
      <c r="G643" s="120"/>
      <c r="H643" s="125"/>
      <c r="I643" s="125"/>
      <c r="J643" s="125"/>
    </row>
    <row r="644" spans="1:10" s="126" customFormat="1" x14ac:dyDescent="0.25">
      <c r="A644" s="122"/>
      <c r="B644" s="122"/>
      <c r="C644" s="123"/>
      <c r="D644" s="123"/>
      <c r="E644" s="288"/>
      <c r="F644" s="124"/>
      <c r="G644" s="120"/>
      <c r="H644" s="125"/>
      <c r="I644" s="125"/>
      <c r="J644" s="125"/>
    </row>
    <row r="645" spans="1:10" s="126" customFormat="1" x14ac:dyDescent="0.25">
      <c r="A645" s="122"/>
      <c r="B645" s="122"/>
      <c r="C645" s="123"/>
      <c r="D645" s="123"/>
      <c r="E645" s="288"/>
      <c r="F645" s="124"/>
      <c r="G645" s="120"/>
      <c r="H645" s="125"/>
      <c r="I645" s="125"/>
      <c r="J645" s="125"/>
    </row>
    <row r="646" spans="1:10" s="126" customFormat="1" x14ac:dyDescent="0.25">
      <c r="A646" s="122"/>
      <c r="B646" s="122"/>
      <c r="C646" s="123"/>
      <c r="D646" s="123"/>
      <c r="E646" s="288"/>
      <c r="F646" s="124"/>
      <c r="G646" s="120"/>
      <c r="H646" s="125"/>
      <c r="I646" s="125"/>
      <c r="J646" s="125"/>
    </row>
    <row r="647" spans="1:10" s="126" customFormat="1" x14ac:dyDescent="0.25">
      <c r="A647" s="122"/>
      <c r="B647" s="122"/>
      <c r="C647" s="123"/>
      <c r="D647" s="123"/>
      <c r="E647" s="288"/>
      <c r="F647" s="124"/>
      <c r="G647" s="120"/>
      <c r="H647" s="125"/>
      <c r="I647" s="125"/>
      <c r="J647" s="125"/>
    </row>
    <row r="648" spans="1:10" s="126" customFormat="1" x14ac:dyDescent="0.25">
      <c r="A648" s="122"/>
      <c r="B648" s="122"/>
      <c r="C648" s="123"/>
      <c r="D648" s="123"/>
      <c r="E648" s="288"/>
      <c r="F648" s="124"/>
      <c r="G648" s="120"/>
      <c r="H648" s="125"/>
      <c r="I648" s="125"/>
      <c r="J648" s="125"/>
    </row>
    <row r="649" spans="1:10" s="126" customFormat="1" x14ac:dyDescent="0.25">
      <c r="A649" s="122"/>
      <c r="B649" s="122"/>
      <c r="C649" s="123"/>
      <c r="D649" s="123"/>
      <c r="E649" s="288"/>
      <c r="F649" s="124"/>
      <c r="G649" s="120"/>
      <c r="H649" s="125"/>
      <c r="I649" s="125"/>
      <c r="J649" s="125"/>
    </row>
    <row r="650" spans="1:10" s="126" customFormat="1" x14ac:dyDescent="0.25">
      <c r="A650" s="122"/>
      <c r="B650" s="122"/>
      <c r="C650" s="123"/>
      <c r="D650" s="123"/>
      <c r="E650" s="288"/>
      <c r="F650" s="124"/>
      <c r="G650" s="120"/>
      <c r="H650" s="125"/>
      <c r="I650" s="125"/>
      <c r="J650" s="125"/>
    </row>
    <row r="651" spans="1:10" s="126" customFormat="1" x14ac:dyDescent="0.25">
      <c r="A651" s="122"/>
      <c r="B651" s="122"/>
      <c r="C651" s="123"/>
      <c r="D651" s="123"/>
      <c r="E651" s="288"/>
      <c r="F651" s="124"/>
      <c r="G651" s="120"/>
      <c r="H651" s="125"/>
      <c r="I651" s="125"/>
      <c r="J651" s="125"/>
    </row>
    <row r="652" spans="1:10" s="126" customFormat="1" x14ac:dyDescent="0.25">
      <c r="A652" s="122"/>
      <c r="B652" s="122"/>
      <c r="C652" s="123"/>
      <c r="D652" s="123"/>
      <c r="E652" s="288"/>
      <c r="F652" s="124"/>
      <c r="G652" s="120"/>
      <c r="H652" s="125"/>
      <c r="I652" s="125"/>
      <c r="J652" s="125"/>
    </row>
    <row r="653" spans="1:10" s="126" customFormat="1" x14ac:dyDescent="0.25">
      <c r="A653" s="122"/>
      <c r="B653" s="122"/>
      <c r="C653" s="123"/>
      <c r="D653" s="123"/>
      <c r="E653" s="288"/>
      <c r="F653" s="124"/>
      <c r="G653" s="120"/>
      <c r="H653" s="125"/>
      <c r="I653" s="125"/>
      <c r="J653" s="125"/>
    </row>
    <row r="654" spans="1:10" s="126" customFormat="1" x14ac:dyDescent="0.25">
      <c r="A654" s="122"/>
      <c r="B654" s="122"/>
      <c r="C654" s="123"/>
      <c r="D654" s="123"/>
      <c r="E654" s="288"/>
      <c r="F654" s="124"/>
      <c r="G654" s="120"/>
      <c r="H654" s="125"/>
      <c r="I654" s="125"/>
      <c r="J654" s="125"/>
    </row>
    <row r="655" spans="1:10" s="126" customFormat="1" x14ac:dyDescent="0.25">
      <c r="A655" s="122"/>
      <c r="B655" s="122"/>
      <c r="C655" s="123"/>
      <c r="D655" s="123"/>
      <c r="E655" s="288"/>
      <c r="F655" s="124"/>
      <c r="G655" s="120"/>
      <c r="H655" s="125"/>
      <c r="I655" s="125"/>
      <c r="J655" s="125"/>
    </row>
    <row r="656" spans="1:10" s="126" customFormat="1" x14ac:dyDescent="0.25">
      <c r="A656" s="122"/>
      <c r="B656" s="122"/>
      <c r="C656" s="123"/>
      <c r="D656" s="123"/>
      <c r="E656" s="288"/>
      <c r="F656" s="124"/>
      <c r="G656" s="120"/>
      <c r="H656" s="125"/>
      <c r="I656" s="125"/>
      <c r="J656" s="125"/>
    </row>
    <row r="657" spans="1:10" s="126" customFormat="1" x14ac:dyDescent="0.25">
      <c r="A657" s="122"/>
      <c r="B657" s="122"/>
      <c r="C657" s="123"/>
      <c r="D657" s="123"/>
      <c r="E657" s="288"/>
      <c r="F657" s="124"/>
      <c r="G657" s="120"/>
      <c r="H657" s="125"/>
      <c r="I657" s="125"/>
      <c r="J657" s="125"/>
    </row>
    <row r="658" spans="1:10" s="126" customFormat="1" x14ac:dyDescent="0.25">
      <c r="A658" s="122"/>
      <c r="B658" s="122"/>
      <c r="C658" s="123"/>
      <c r="D658" s="123"/>
      <c r="E658" s="288"/>
      <c r="F658" s="124"/>
      <c r="G658" s="120"/>
      <c r="H658" s="125"/>
      <c r="I658" s="125"/>
      <c r="J658" s="125"/>
    </row>
    <row r="659" spans="1:10" s="126" customFormat="1" x14ac:dyDescent="0.25">
      <c r="A659" s="122"/>
      <c r="B659" s="122"/>
      <c r="C659" s="123"/>
      <c r="D659" s="123"/>
      <c r="E659" s="288"/>
      <c r="F659" s="124"/>
      <c r="G659" s="120"/>
      <c r="H659" s="125"/>
      <c r="I659" s="125"/>
      <c r="J659" s="125"/>
    </row>
    <row r="660" spans="1:10" s="126" customFormat="1" x14ac:dyDescent="0.25">
      <c r="A660" s="122"/>
      <c r="B660" s="122"/>
      <c r="C660" s="123"/>
      <c r="D660" s="123"/>
      <c r="E660" s="288"/>
      <c r="F660" s="124"/>
      <c r="G660" s="120"/>
      <c r="H660" s="125"/>
      <c r="I660" s="125"/>
      <c r="J660" s="125"/>
    </row>
    <row r="661" spans="1:10" s="126" customFormat="1" x14ac:dyDescent="0.25">
      <c r="A661" s="122"/>
      <c r="B661" s="122"/>
      <c r="C661" s="123"/>
      <c r="D661" s="123"/>
      <c r="E661" s="288"/>
      <c r="F661" s="124"/>
      <c r="G661" s="120"/>
      <c r="H661" s="125"/>
      <c r="I661" s="125"/>
      <c r="J661" s="125"/>
    </row>
    <row r="662" spans="1:10" s="126" customFormat="1" x14ac:dyDescent="0.25">
      <c r="A662" s="122"/>
      <c r="B662" s="122"/>
      <c r="C662" s="123"/>
      <c r="D662" s="123"/>
      <c r="E662" s="288"/>
      <c r="F662" s="124"/>
      <c r="G662" s="120"/>
      <c r="H662" s="125"/>
      <c r="I662" s="125"/>
      <c r="J662" s="125"/>
    </row>
    <row r="663" spans="1:10" s="126" customFormat="1" x14ac:dyDescent="0.25">
      <c r="A663" s="122"/>
      <c r="B663" s="122"/>
      <c r="C663" s="123"/>
      <c r="D663" s="123"/>
      <c r="E663" s="288"/>
      <c r="F663" s="124"/>
      <c r="G663" s="120"/>
      <c r="H663" s="125"/>
      <c r="I663" s="125"/>
      <c r="J663" s="125"/>
    </row>
    <row r="664" spans="1:10" s="126" customFormat="1" x14ac:dyDescent="0.25">
      <c r="A664" s="122"/>
      <c r="B664" s="122"/>
      <c r="C664" s="123"/>
      <c r="D664" s="123"/>
      <c r="E664" s="288"/>
      <c r="F664" s="124"/>
      <c r="G664" s="120"/>
      <c r="H664" s="125"/>
      <c r="I664" s="125"/>
      <c r="J664" s="125"/>
    </row>
    <row r="665" spans="1:10" s="126" customFormat="1" x14ac:dyDescent="0.25">
      <c r="A665" s="122"/>
      <c r="B665" s="122"/>
      <c r="C665" s="123"/>
      <c r="D665" s="123"/>
      <c r="E665" s="288"/>
      <c r="F665" s="124"/>
      <c r="G665" s="120"/>
      <c r="H665" s="125"/>
      <c r="I665" s="125"/>
      <c r="J665" s="125"/>
    </row>
    <row r="666" spans="1:10" s="126" customFormat="1" x14ac:dyDescent="0.25">
      <c r="A666" s="122"/>
      <c r="B666" s="122"/>
      <c r="C666" s="123"/>
      <c r="D666" s="123"/>
      <c r="E666" s="288"/>
      <c r="F666" s="124"/>
      <c r="G666" s="120"/>
      <c r="H666" s="125"/>
      <c r="I666" s="125"/>
      <c r="J666" s="125"/>
    </row>
    <row r="667" spans="1:10" s="126" customFormat="1" x14ac:dyDescent="0.25">
      <c r="A667" s="122"/>
      <c r="B667" s="122"/>
      <c r="C667" s="123"/>
      <c r="D667" s="123"/>
      <c r="E667" s="288"/>
      <c r="F667" s="124"/>
      <c r="G667" s="120"/>
      <c r="H667" s="125"/>
      <c r="I667" s="125"/>
      <c r="J667" s="125"/>
    </row>
    <row r="668" spans="1:10" s="126" customFormat="1" x14ac:dyDescent="0.25">
      <c r="A668" s="122"/>
      <c r="B668" s="122"/>
      <c r="C668" s="123"/>
      <c r="D668" s="123"/>
      <c r="E668" s="288"/>
      <c r="F668" s="124"/>
      <c r="G668" s="120"/>
      <c r="H668" s="125"/>
      <c r="I668" s="125"/>
      <c r="J668" s="125"/>
    </row>
    <row r="669" spans="1:10" s="126" customFormat="1" x14ac:dyDescent="0.25">
      <c r="A669" s="122"/>
      <c r="B669" s="122"/>
      <c r="C669" s="123"/>
      <c r="D669" s="123"/>
      <c r="E669" s="288"/>
      <c r="F669" s="124"/>
      <c r="G669" s="120"/>
      <c r="H669" s="125"/>
      <c r="I669" s="125"/>
      <c r="J669" s="125"/>
    </row>
    <row r="670" spans="1:10" s="126" customFormat="1" x14ac:dyDescent="0.25">
      <c r="A670" s="122"/>
      <c r="B670" s="122"/>
      <c r="C670" s="123"/>
      <c r="D670" s="123"/>
      <c r="E670" s="288"/>
      <c r="F670" s="124"/>
      <c r="G670" s="120"/>
      <c r="H670" s="125"/>
      <c r="I670" s="125"/>
      <c r="J670" s="125"/>
    </row>
    <row r="671" spans="1:10" s="126" customFormat="1" x14ac:dyDescent="0.25">
      <c r="A671" s="122"/>
      <c r="B671" s="122"/>
      <c r="C671" s="123"/>
      <c r="D671" s="123"/>
      <c r="E671" s="288"/>
      <c r="F671" s="124"/>
      <c r="G671" s="120"/>
      <c r="H671" s="125"/>
      <c r="I671" s="125"/>
      <c r="J671" s="125"/>
    </row>
    <row r="672" spans="1:10" s="126" customFormat="1" x14ac:dyDescent="0.25">
      <c r="A672" s="122"/>
      <c r="B672" s="122"/>
      <c r="C672" s="123"/>
      <c r="D672" s="123"/>
      <c r="E672" s="288"/>
      <c r="F672" s="124"/>
      <c r="G672" s="120"/>
      <c r="H672" s="125"/>
      <c r="I672" s="125"/>
      <c r="J672" s="125"/>
    </row>
    <row r="673" spans="1:10" s="126" customFormat="1" x14ac:dyDescent="0.25">
      <c r="A673" s="122"/>
      <c r="B673" s="122"/>
      <c r="C673" s="123"/>
      <c r="D673" s="123"/>
      <c r="E673" s="288"/>
      <c r="F673" s="124"/>
      <c r="G673" s="120"/>
      <c r="H673" s="125"/>
      <c r="I673" s="125"/>
      <c r="J673" s="125"/>
    </row>
    <row r="674" spans="1:10" s="126" customFormat="1" x14ac:dyDescent="0.25">
      <c r="A674" s="122"/>
      <c r="B674" s="122"/>
      <c r="C674" s="123"/>
      <c r="D674" s="123"/>
      <c r="E674" s="288"/>
      <c r="F674" s="124"/>
      <c r="G674" s="120"/>
      <c r="H674" s="125"/>
      <c r="I674" s="125"/>
      <c r="J674" s="125"/>
    </row>
    <row r="675" spans="1:10" s="126" customFormat="1" x14ac:dyDescent="0.25">
      <c r="A675" s="122"/>
      <c r="B675" s="122"/>
      <c r="C675" s="123"/>
      <c r="D675" s="123"/>
      <c r="E675" s="288"/>
      <c r="F675" s="124"/>
      <c r="G675" s="120"/>
      <c r="H675" s="125"/>
      <c r="I675" s="125"/>
      <c r="J675" s="125"/>
    </row>
    <row r="676" spans="1:10" s="126" customFormat="1" x14ac:dyDescent="0.25">
      <c r="A676" s="122"/>
      <c r="B676" s="122"/>
      <c r="C676" s="123"/>
      <c r="D676" s="123"/>
      <c r="E676" s="288"/>
      <c r="F676" s="124"/>
      <c r="G676" s="120"/>
      <c r="H676" s="125"/>
      <c r="I676" s="125"/>
      <c r="J676" s="125"/>
    </row>
    <row r="677" spans="1:10" s="126" customFormat="1" x14ac:dyDescent="0.25">
      <c r="A677" s="122"/>
      <c r="B677" s="122"/>
      <c r="C677" s="123"/>
      <c r="D677" s="123"/>
      <c r="E677" s="288"/>
      <c r="F677" s="124"/>
      <c r="G677" s="120"/>
      <c r="H677" s="125"/>
      <c r="I677" s="125"/>
      <c r="J677" s="125"/>
    </row>
    <row r="678" spans="1:10" s="126" customFormat="1" x14ac:dyDescent="0.25">
      <c r="A678" s="122"/>
      <c r="B678" s="122"/>
      <c r="C678" s="123"/>
      <c r="D678" s="123"/>
      <c r="E678" s="288"/>
      <c r="F678" s="124"/>
      <c r="G678" s="120"/>
      <c r="H678" s="125"/>
      <c r="I678" s="125"/>
      <c r="J678" s="125"/>
    </row>
    <row r="679" spans="1:10" s="126" customFormat="1" x14ac:dyDescent="0.25">
      <c r="A679" s="122"/>
      <c r="B679" s="122"/>
      <c r="C679" s="123"/>
      <c r="D679" s="123"/>
      <c r="E679" s="288"/>
      <c r="F679" s="124"/>
      <c r="G679" s="120"/>
      <c r="H679" s="125"/>
      <c r="I679" s="125"/>
      <c r="J679" s="125"/>
    </row>
    <row r="680" spans="1:10" s="126" customFormat="1" x14ac:dyDescent="0.25">
      <c r="A680" s="122"/>
      <c r="B680" s="122"/>
      <c r="C680" s="123"/>
      <c r="D680" s="123"/>
      <c r="E680" s="288"/>
      <c r="F680" s="124"/>
      <c r="G680" s="120"/>
      <c r="H680" s="125"/>
      <c r="I680" s="125"/>
      <c r="J680" s="125"/>
    </row>
    <row r="681" spans="1:10" s="126" customFormat="1" x14ac:dyDescent="0.25">
      <c r="A681" s="122"/>
      <c r="B681" s="122"/>
      <c r="C681" s="123"/>
      <c r="D681" s="123"/>
      <c r="E681" s="288"/>
      <c r="F681" s="124"/>
      <c r="G681" s="120"/>
      <c r="H681" s="125"/>
      <c r="I681" s="125"/>
      <c r="J681" s="125"/>
    </row>
    <row r="682" spans="1:10" s="126" customFormat="1" x14ac:dyDescent="0.25">
      <c r="A682" s="122"/>
      <c r="B682" s="122"/>
      <c r="C682" s="123"/>
      <c r="D682" s="123"/>
      <c r="E682" s="288"/>
      <c r="F682" s="124"/>
      <c r="G682" s="120"/>
      <c r="H682" s="125"/>
      <c r="I682" s="125"/>
      <c r="J682" s="125"/>
    </row>
    <row r="683" spans="1:10" s="126" customFormat="1" x14ac:dyDescent="0.25">
      <c r="A683" s="122"/>
      <c r="B683" s="122"/>
      <c r="C683" s="123"/>
      <c r="D683" s="123"/>
      <c r="E683" s="288"/>
      <c r="F683" s="124"/>
      <c r="G683" s="120"/>
      <c r="H683" s="125"/>
      <c r="I683" s="125"/>
      <c r="J683" s="125"/>
    </row>
    <row r="684" spans="1:10" s="126" customFormat="1" x14ac:dyDescent="0.25">
      <c r="A684" s="122"/>
      <c r="B684" s="122"/>
      <c r="C684" s="123"/>
      <c r="D684" s="123"/>
      <c r="E684" s="288"/>
      <c r="F684" s="124"/>
      <c r="G684" s="120"/>
      <c r="H684" s="125"/>
      <c r="I684" s="125"/>
      <c r="J684" s="125"/>
    </row>
    <row r="685" spans="1:10" s="126" customFormat="1" x14ac:dyDescent="0.25">
      <c r="A685" s="122"/>
      <c r="B685" s="122"/>
      <c r="C685" s="123"/>
      <c r="D685" s="123"/>
      <c r="E685" s="288"/>
      <c r="F685" s="124"/>
      <c r="G685" s="120"/>
      <c r="H685" s="125"/>
      <c r="I685" s="125"/>
      <c r="J685" s="125"/>
    </row>
    <row r="686" spans="1:10" s="126" customFormat="1" x14ac:dyDescent="0.25">
      <c r="A686" s="122"/>
      <c r="B686" s="122"/>
      <c r="C686" s="123"/>
      <c r="D686" s="123"/>
      <c r="E686" s="288"/>
      <c r="F686" s="124"/>
      <c r="G686" s="120"/>
      <c r="H686" s="125"/>
      <c r="I686" s="125"/>
      <c r="J686" s="125"/>
    </row>
    <row r="687" spans="1:10" s="126" customFormat="1" x14ac:dyDescent="0.25">
      <c r="A687" s="122"/>
      <c r="B687" s="122"/>
      <c r="C687" s="123"/>
      <c r="D687" s="123"/>
      <c r="E687" s="288"/>
      <c r="F687" s="124"/>
      <c r="G687" s="120"/>
      <c r="H687" s="125"/>
      <c r="I687" s="125"/>
      <c r="J687" s="125"/>
    </row>
    <row r="688" spans="1:10" s="126" customFormat="1" x14ac:dyDescent="0.25">
      <c r="A688" s="122"/>
      <c r="B688" s="122"/>
      <c r="C688" s="123"/>
      <c r="D688" s="123"/>
      <c r="E688" s="288"/>
      <c r="F688" s="124"/>
      <c r="G688" s="120"/>
      <c r="H688" s="125"/>
      <c r="I688" s="125"/>
      <c r="J688" s="125"/>
    </row>
    <row r="689" spans="1:10" s="126" customFormat="1" x14ac:dyDescent="0.25">
      <c r="A689" s="122"/>
      <c r="B689" s="122"/>
      <c r="C689" s="123"/>
      <c r="D689" s="123"/>
      <c r="E689" s="288"/>
      <c r="F689" s="124"/>
      <c r="G689" s="120"/>
      <c r="H689" s="125"/>
      <c r="I689" s="125"/>
      <c r="J689" s="125"/>
    </row>
    <row r="690" spans="1:10" s="126" customFormat="1" x14ac:dyDescent="0.25">
      <c r="A690" s="122"/>
      <c r="B690" s="122"/>
      <c r="C690" s="123"/>
      <c r="D690" s="123"/>
      <c r="E690" s="288"/>
      <c r="F690" s="124"/>
      <c r="G690" s="120"/>
      <c r="H690" s="125"/>
      <c r="I690" s="125"/>
      <c r="J690" s="125"/>
    </row>
    <row r="691" spans="1:10" s="126" customFormat="1" x14ac:dyDescent="0.25">
      <c r="A691" s="122"/>
      <c r="B691" s="122"/>
      <c r="C691" s="123"/>
      <c r="D691" s="123"/>
      <c r="E691" s="288"/>
      <c r="F691" s="124"/>
      <c r="G691" s="120"/>
      <c r="H691" s="125"/>
      <c r="I691" s="125"/>
      <c r="J691" s="125"/>
    </row>
    <row r="692" spans="1:10" s="126" customFormat="1" x14ac:dyDescent="0.25">
      <c r="A692" s="122"/>
      <c r="B692" s="122"/>
      <c r="C692" s="123"/>
      <c r="D692" s="123"/>
      <c r="E692" s="288"/>
      <c r="F692" s="124"/>
      <c r="G692" s="120"/>
      <c r="H692" s="125"/>
      <c r="I692" s="125"/>
      <c r="J692" s="125"/>
    </row>
    <row r="693" spans="1:10" s="126" customFormat="1" x14ac:dyDescent="0.25">
      <c r="A693" s="122"/>
      <c r="B693" s="122"/>
      <c r="C693" s="123"/>
      <c r="D693" s="123"/>
      <c r="E693" s="288"/>
      <c r="F693" s="124"/>
      <c r="G693" s="120"/>
      <c r="H693" s="125"/>
      <c r="I693" s="125"/>
      <c r="J693" s="125"/>
    </row>
    <row r="694" spans="1:10" s="126" customFormat="1" x14ac:dyDescent="0.25">
      <c r="A694" s="122"/>
      <c r="B694" s="122"/>
      <c r="C694" s="123"/>
      <c r="D694" s="123"/>
      <c r="E694" s="288"/>
      <c r="F694" s="124"/>
      <c r="G694" s="120"/>
      <c r="H694" s="125"/>
      <c r="I694" s="125"/>
      <c r="J694" s="125"/>
    </row>
    <row r="695" spans="1:10" s="126" customFormat="1" x14ac:dyDescent="0.25">
      <c r="A695" s="122"/>
      <c r="B695" s="122"/>
      <c r="C695" s="123"/>
      <c r="D695" s="123"/>
      <c r="E695" s="288"/>
      <c r="F695" s="124"/>
      <c r="G695" s="120"/>
      <c r="H695" s="125"/>
      <c r="I695" s="125"/>
      <c r="J695" s="125"/>
    </row>
    <row r="696" spans="1:10" s="126" customFormat="1" x14ac:dyDescent="0.25">
      <c r="A696" s="122"/>
      <c r="B696" s="122"/>
      <c r="C696" s="123"/>
      <c r="D696" s="123"/>
      <c r="E696" s="288"/>
      <c r="F696" s="124"/>
      <c r="G696" s="120"/>
      <c r="H696" s="125"/>
      <c r="I696" s="125"/>
      <c r="J696" s="125"/>
    </row>
    <row r="697" spans="1:10" s="126" customFormat="1" x14ac:dyDescent="0.25">
      <c r="A697" s="122"/>
      <c r="B697" s="122"/>
      <c r="C697" s="123"/>
      <c r="D697" s="123"/>
      <c r="E697" s="288"/>
      <c r="F697" s="124"/>
      <c r="G697" s="120"/>
      <c r="H697" s="125"/>
      <c r="I697" s="125"/>
      <c r="J697" s="125"/>
    </row>
    <row r="698" spans="1:10" s="126" customFormat="1" x14ac:dyDescent="0.25">
      <c r="A698" s="122"/>
      <c r="B698" s="122"/>
      <c r="C698" s="123"/>
      <c r="D698" s="123"/>
      <c r="E698" s="288"/>
      <c r="F698" s="124"/>
      <c r="G698" s="120"/>
      <c r="H698" s="125"/>
      <c r="I698" s="125"/>
      <c r="J698" s="125"/>
    </row>
    <row r="699" spans="1:10" s="126" customFormat="1" x14ac:dyDescent="0.25">
      <c r="A699" s="122"/>
      <c r="B699" s="122"/>
      <c r="C699" s="123"/>
      <c r="D699" s="123"/>
      <c r="E699" s="288"/>
      <c r="F699" s="124"/>
      <c r="G699" s="120"/>
      <c r="H699" s="125"/>
      <c r="I699" s="125"/>
      <c r="J699" s="125"/>
    </row>
    <row r="700" spans="1:10" s="126" customFormat="1" x14ac:dyDescent="0.25">
      <c r="A700" s="122"/>
      <c r="B700" s="122"/>
      <c r="C700" s="123"/>
      <c r="D700" s="123"/>
      <c r="E700" s="288"/>
      <c r="F700" s="124"/>
      <c r="G700" s="120"/>
      <c r="H700" s="125"/>
      <c r="I700" s="125"/>
      <c r="J700" s="125"/>
    </row>
    <row r="701" spans="1:10" s="126" customFormat="1" x14ac:dyDescent="0.25">
      <c r="A701" s="122"/>
      <c r="B701" s="122"/>
      <c r="C701" s="123"/>
      <c r="D701" s="123"/>
      <c r="E701" s="288"/>
      <c r="F701" s="124"/>
      <c r="G701" s="120"/>
      <c r="H701" s="125"/>
      <c r="I701" s="125"/>
      <c r="J701" s="125"/>
    </row>
    <row r="702" spans="1:10" s="126" customFormat="1" x14ac:dyDescent="0.25">
      <c r="A702" s="122"/>
      <c r="B702" s="122"/>
      <c r="C702" s="123"/>
      <c r="D702" s="123"/>
      <c r="E702" s="288"/>
      <c r="F702" s="124"/>
      <c r="G702" s="120"/>
      <c r="H702" s="125"/>
      <c r="I702" s="125"/>
      <c r="J702" s="125"/>
    </row>
    <row r="703" spans="1:10" s="126" customFormat="1" x14ac:dyDescent="0.25">
      <c r="A703" s="122"/>
      <c r="B703" s="122"/>
      <c r="C703" s="123"/>
      <c r="D703" s="123"/>
      <c r="E703" s="288"/>
      <c r="F703" s="124"/>
      <c r="G703" s="120"/>
      <c r="H703" s="125"/>
      <c r="I703" s="125"/>
      <c r="J703" s="125"/>
    </row>
    <row r="704" spans="1:10" s="126" customFormat="1" x14ac:dyDescent="0.25">
      <c r="A704" s="122"/>
      <c r="B704" s="122"/>
      <c r="C704" s="123"/>
      <c r="D704" s="123"/>
      <c r="E704" s="288"/>
      <c r="F704" s="124"/>
      <c r="G704" s="120"/>
      <c r="H704" s="125"/>
      <c r="I704" s="125"/>
      <c r="J704" s="125"/>
    </row>
    <row r="705" spans="1:10" s="126" customFormat="1" x14ac:dyDescent="0.25">
      <c r="A705" s="122"/>
      <c r="B705" s="122"/>
      <c r="C705" s="123"/>
      <c r="D705" s="123"/>
      <c r="E705" s="288"/>
      <c r="F705" s="124"/>
      <c r="G705" s="120"/>
      <c r="H705" s="125"/>
      <c r="I705" s="125"/>
      <c r="J705" s="125"/>
    </row>
    <row r="706" spans="1:10" s="126" customFormat="1" x14ac:dyDescent="0.25">
      <c r="A706" s="122"/>
      <c r="B706" s="122"/>
      <c r="C706" s="123"/>
      <c r="D706" s="123"/>
      <c r="E706" s="288"/>
      <c r="F706" s="124"/>
      <c r="G706" s="120"/>
      <c r="H706" s="125"/>
      <c r="I706" s="125"/>
      <c r="J706" s="125"/>
    </row>
    <row r="707" spans="1:10" s="126" customFormat="1" x14ac:dyDescent="0.25">
      <c r="A707" s="122"/>
      <c r="B707" s="122"/>
      <c r="C707" s="123"/>
      <c r="D707" s="123"/>
      <c r="E707" s="288"/>
      <c r="F707" s="124"/>
      <c r="G707" s="120"/>
      <c r="H707" s="125"/>
      <c r="I707" s="125"/>
      <c r="J707" s="125"/>
    </row>
    <row r="708" spans="1:10" s="126" customFormat="1" x14ac:dyDescent="0.25">
      <c r="A708" s="122"/>
      <c r="B708" s="122"/>
      <c r="C708" s="123"/>
      <c r="D708" s="123"/>
      <c r="E708" s="288"/>
      <c r="F708" s="124"/>
      <c r="G708" s="120"/>
      <c r="H708" s="125"/>
      <c r="I708" s="125"/>
      <c r="J708" s="125"/>
    </row>
    <row r="709" spans="1:10" s="126" customFormat="1" x14ac:dyDescent="0.25">
      <c r="A709" s="122"/>
      <c r="B709" s="122"/>
      <c r="C709" s="123"/>
      <c r="D709" s="123"/>
      <c r="E709" s="288"/>
      <c r="F709" s="124"/>
      <c r="G709" s="120"/>
      <c r="H709" s="125"/>
      <c r="I709" s="125"/>
      <c r="J709" s="125"/>
    </row>
    <row r="710" spans="1:10" s="126" customFormat="1" x14ac:dyDescent="0.25">
      <c r="A710" s="122"/>
      <c r="B710" s="122"/>
      <c r="C710" s="123"/>
      <c r="D710" s="123"/>
      <c r="E710" s="288"/>
      <c r="F710" s="124"/>
      <c r="G710" s="120"/>
      <c r="H710" s="125"/>
      <c r="I710" s="125"/>
      <c r="J710" s="125"/>
    </row>
    <row r="711" spans="1:10" s="126" customFormat="1" x14ac:dyDescent="0.25">
      <c r="A711" s="122"/>
      <c r="B711" s="122"/>
      <c r="C711" s="123"/>
      <c r="D711" s="123"/>
      <c r="E711" s="288"/>
      <c r="F711" s="124"/>
      <c r="G711" s="120"/>
      <c r="H711" s="125"/>
      <c r="I711" s="125"/>
      <c r="J711" s="125"/>
    </row>
    <row r="712" spans="1:10" s="126" customFormat="1" x14ac:dyDescent="0.25">
      <c r="A712" s="122"/>
      <c r="B712" s="122"/>
      <c r="C712" s="123"/>
      <c r="D712" s="123"/>
      <c r="E712" s="288"/>
      <c r="F712" s="124"/>
      <c r="G712" s="120"/>
      <c r="H712" s="125"/>
      <c r="I712" s="125"/>
      <c r="J712" s="125"/>
    </row>
    <row r="713" spans="1:10" s="126" customFormat="1" x14ac:dyDescent="0.25">
      <c r="A713" s="122"/>
      <c r="B713" s="122"/>
      <c r="C713" s="123"/>
      <c r="D713" s="123"/>
      <c r="E713" s="288"/>
      <c r="F713" s="124"/>
      <c r="G713" s="120"/>
      <c r="H713" s="125"/>
      <c r="I713" s="125"/>
      <c r="J713" s="125"/>
    </row>
    <row r="714" spans="1:10" s="126" customFormat="1" x14ac:dyDescent="0.25">
      <c r="A714" s="122"/>
      <c r="B714" s="122"/>
      <c r="C714" s="123"/>
      <c r="D714" s="123"/>
      <c r="E714" s="288"/>
      <c r="F714" s="124"/>
      <c r="G714" s="120"/>
      <c r="H714" s="125"/>
      <c r="I714" s="125"/>
      <c r="J714" s="125"/>
    </row>
    <row r="715" spans="1:10" s="126" customFormat="1" x14ac:dyDescent="0.25">
      <c r="A715" s="122"/>
      <c r="B715" s="122"/>
      <c r="C715" s="123"/>
      <c r="D715" s="123"/>
      <c r="E715" s="288"/>
      <c r="F715" s="124"/>
      <c r="G715" s="120"/>
      <c r="H715" s="125"/>
      <c r="I715" s="125"/>
      <c r="J715" s="125"/>
    </row>
    <row r="716" spans="1:10" s="126" customFormat="1" x14ac:dyDescent="0.25">
      <c r="A716" s="122"/>
      <c r="B716" s="122"/>
      <c r="C716" s="123"/>
      <c r="D716" s="123"/>
      <c r="E716" s="288"/>
      <c r="F716" s="124"/>
      <c r="G716" s="120"/>
      <c r="H716" s="125"/>
      <c r="I716" s="125"/>
      <c r="J716" s="125"/>
    </row>
    <row r="717" spans="1:10" s="126" customFormat="1" x14ac:dyDescent="0.25">
      <c r="A717" s="122"/>
      <c r="B717" s="122"/>
      <c r="C717" s="123"/>
      <c r="D717" s="123"/>
      <c r="E717" s="288"/>
      <c r="F717" s="124"/>
      <c r="G717" s="120"/>
      <c r="H717" s="125"/>
      <c r="I717" s="125"/>
      <c r="J717" s="125"/>
    </row>
    <row r="718" spans="1:10" s="126" customFormat="1" x14ac:dyDescent="0.25">
      <c r="A718" s="122"/>
      <c r="B718" s="122"/>
      <c r="C718" s="123"/>
      <c r="D718" s="123"/>
      <c r="E718" s="288"/>
      <c r="F718" s="124"/>
      <c r="G718" s="120"/>
      <c r="H718" s="125"/>
      <c r="I718" s="125"/>
      <c r="J718" s="125"/>
    </row>
    <row r="719" spans="1:10" s="126" customFormat="1" x14ac:dyDescent="0.25">
      <c r="A719" s="122"/>
      <c r="B719" s="122"/>
      <c r="C719" s="123"/>
      <c r="D719" s="123"/>
      <c r="E719" s="288"/>
      <c r="F719" s="124"/>
      <c r="G719" s="120"/>
      <c r="H719" s="125"/>
      <c r="I719" s="125"/>
      <c r="J719" s="125"/>
    </row>
    <row r="720" spans="1:10" s="126" customFormat="1" x14ac:dyDescent="0.25">
      <c r="A720" s="122"/>
      <c r="B720" s="122"/>
      <c r="C720" s="123"/>
      <c r="D720" s="123"/>
      <c r="E720" s="288"/>
      <c r="F720" s="124"/>
      <c r="G720" s="120"/>
      <c r="H720" s="125"/>
      <c r="I720" s="125"/>
      <c r="J720" s="125"/>
    </row>
    <row r="721" spans="1:10" s="126" customFormat="1" x14ac:dyDescent="0.25">
      <c r="A721" s="122"/>
      <c r="B721" s="122"/>
      <c r="C721" s="123"/>
      <c r="D721" s="123"/>
      <c r="E721" s="288"/>
      <c r="F721" s="124"/>
      <c r="G721" s="120"/>
      <c r="H721" s="125"/>
      <c r="I721" s="125"/>
      <c r="J721" s="125"/>
    </row>
    <row r="722" spans="1:10" s="126" customFormat="1" x14ac:dyDescent="0.25">
      <c r="A722" s="122"/>
      <c r="B722" s="122"/>
      <c r="C722" s="123"/>
      <c r="D722" s="123"/>
      <c r="E722" s="288"/>
      <c r="F722" s="124"/>
      <c r="G722" s="120"/>
      <c r="H722" s="125"/>
      <c r="I722" s="125"/>
      <c r="J722" s="125"/>
    </row>
    <row r="723" spans="1:10" s="126" customFormat="1" x14ac:dyDescent="0.25">
      <c r="A723" s="122"/>
      <c r="B723" s="122"/>
      <c r="C723" s="123"/>
      <c r="D723" s="123"/>
      <c r="E723" s="288"/>
      <c r="F723" s="124"/>
      <c r="G723" s="120"/>
      <c r="H723" s="125"/>
      <c r="I723" s="125"/>
      <c r="J723" s="125"/>
    </row>
    <row r="724" spans="1:10" s="126" customFormat="1" x14ac:dyDescent="0.25">
      <c r="A724" s="122"/>
      <c r="B724" s="122"/>
      <c r="C724" s="123"/>
      <c r="D724" s="123"/>
      <c r="E724" s="288"/>
      <c r="F724" s="124"/>
      <c r="G724" s="120"/>
      <c r="H724" s="125"/>
      <c r="I724" s="125"/>
      <c r="J724" s="125"/>
    </row>
    <row r="725" spans="1:10" s="126" customFormat="1" x14ac:dyDescent="0.25">
      <c r="A725" s="122"/>
      <c r="B725" s="122"/>
      <c r="C725" s="123"/>
      <c r="D725" s="123"/>
      <c r="E725" s="288"/>
      <c r="F725" s="124"/>
      <c r="G725" s="120"/>
      <c r="H725" s="125"/>
      <c r="I725" s="125"/>
      <c r="J725" s="125"/>
    </row>
    <row r="726" spans="1:10" s="126" customFormat="1" x14ac:dyDescent="0.25">
      <c r="A726" s="122"/>
      <c r="B726" s="122"/>
      <c r="C726" s="123"/>
      <c r="D726" s="123"/>
      <c r="E726" s="288"/>
      <c r="F726" s="124"/>
      <c r="G726" s="120"/>
      <c r="H726" s="125"/>
      <c r="I726" s="125"/>
      <c r="J726" s="125"/>
    </row>
    <row r="727" spans="1:10" s="126" customFormat="1" x14ac:dyDescent="0.25">
      <c r="A727" s="122"/>
      <c r="B727" s="122"/>
      <c r="C727" s="123"/>
      <c r="D727" s="123"/>
      <c r="E727" s="288"/>
      <c r="F727" s="124"/>
      <c r="G727" s="120"/>
      <c r="H727" s="125"/>
      <c r="I727" s="125"/>
      <c r="J727" s="125"/>
    </row>
    <row r="728" spans="1:10" s="126" customFormat="1" x14ac:dyDescent="0.25">
      <c r="A728" s="122"/>
      <c r="B728" s="122"/>
      <c r="C728" s="123"/>
      <c r="D728" s="123"/>
      <c r="E728" s="288"/>
      <c r="F728" s="124"/>
      <c r="G728" s="120"/>
      <c r="H728" s="125"/>
      <c r="I728" s="125"/>
      <c r="J728" s="125"/>
    </row>
    <row r="729" spans="1:10" s="126" customFormat="1" x14ac:dyDescent="0.25">
      <c r="A729" s="122"/>
      <c r="B729" s="122"/>
      <c r="C729" s="123"/>
      <c r="D729" s="123"/>
      <c r="E729" s="288"/>
      <c r="F729" s="124"/>
      <c r="G729" s="120"/>
      <c r="H729" s="125"/>
      <c r="I729" s="125"/>
      <c r="J729" s="125"/>
    </row>
    <row r="730" spans="1:10" s="126" customFormat="1" x14ac:dyDescent="0.25">
      <c r="A730" s="122"/>
      <c r="B730" s="122"/>
      <c r="C730" s="123"/>
      <c r="D730" s="123"/>
      <c r="E730" s="288"/>
      <c r="F730" s="124"/>
      <c r="G730" s="120"/>
      <c r="H730" s="125"/>
      <c r="I730" s="125"/>
      <c r="J730" s="125"/>
    </row>
    <row r="731" spans="1:10" s="126" customFormat="1" x14ac:dyDescent="0.25">
      <c r="A731" s="122"/>
      <c r="B731" s="122"/>
      <c r="C731" s="123"/>
      <c r="D731" s="123"/>
      <c r="E731" s="288"/>
      <c r="F731" s="124"/>
      <c r="G731" s="120"/>
      <c r="H731" s="125"/>
      <c r="I731" s="125"/>
      <c r="J731" s="125"/>
    </row>
    <row r="732" spans="1:10" s="126" customFormat="1" x14ac:dyDescent="0.25">
      <c r="A732" s="122"/>
      <c r="B732" s="122"/>
      <c r="C732" s="123"/>
      <c r="D732" s="123"/>
      <c r="E732" s="288"/>
      <c r="F732" s="124"/>
      <c r="G732" s="120"/>
      <c r="H732" s="125"/>
      <c r="I732" s="125"/>
      <c r="J732" s="125"/>
    </row>
    <row r="733" spans="1:10" s="126" customFormat="1" x14ac:dyDescent="0.25">
      <c r="A733" s="122"/>
      <c r="B733" s="122"/>
      <c r="C733" s="123"/>
      <c r="D733" s="123"/>
      <c r="E733" s="288"/>
      <c r="F733" s="124"/>
      <c r="G733" s="120"/>
      <c r="H733" s="125"/>
      <c r="I733" s="125"/>
      <c r="J733" s="125"/>
    </row>
    <row r="734" spans="1:10" s="126" customFormat="1" x14ac:dyDescent="0.25">
      <c r="A734" s="122"/>
      <c r="B734" s="122"/>
      <c r="C734" s="123"/>
      <c r="D734" s="123"/>
      <c r="E734" s="288"/>
      <c r="F734" s="124"/>
      <c r="G734" s="120"/>
      <c r="H734" s="125"/>
      <c r="I734" s="125"/>
      <c r="J734" s="125"/>
    </row>
    <row r="735" spans="1:10" s="126" customFormat="1" x14ac:dyDescent="0.25">
      <c r="A735" s="122"/>
      <c r="B735" s="122"/>
      <c r="C735" s="123"/>
      <c r="D735" s="123"/>
      <c r="E735" s="288"/>
      <c r="F735" s="124"/>
      <c r="G735" s="120"/>
      <c r="H735" s="125"/>
      <c r="I735" s="125"/>
      <c r="J735" s="125"/>
    </row>
    <row r="736" spans="1:10" s="126" customFormat="1" x14ac:dyDescent="0.25">
      <c r="A736" s="122"/>
      <c r="B736" s="122"/>
      <c r="C736" s="123"/>
      <c r="D736" s="123"/>
      <c r="E736" s="288"/>
      <c r="F736" s="124"/>
      <c r="G736" s="120"/>
      <c r="H736" s="125"/>
      <c r="I736" s="125"/>
      <c r="J736" s="125"/>
    </row>
    <row r="737" spans="1:10" s="126" customFormat="1" x14ac:dyDescent="0.25">
      <c r="A737" s="122"/>
      <c r="B737" s="122"/>
      <c r="C737" s="123"/>
      <c r="D737" s="123"/>
      <c r="E737" s="288"/>
      <c r="F737" s="124"/>
      <c r="G737" s="120"/>
      <c r="H737" s="125"/>
      <c r="I737" s="125"/>
      <c r="J737" s="125"/>
    </row>
    <row r="738" spans="1:10" s="126" customFormat="1" x14ac:dyDescent="0.25">
      <c r="A738" s="122"/>
      <c r="B738" s="122"/>
      <c r="C738" s="123"/>
      <c r="D738" s="123"/>
      <c r="E738" s="288"/>
      <c r="F738" s="124"/>
      <c r="G738" s="120"/>
      <c r="H738" s="125"/>
      <c r="I738" s="125"/>
      <c r="J738" s="125"/>
    </row>
    <row r="739" spans="1:10" s="126" customFormat="1" x14ac:dyDescent="0.25">
      <c r="A739" s="122"/>
      <c r="B739" s="122"/>
      <c r="C739" s="123"/>
      <c r="D739" s="123"/>
      <c r="E739" s="288"/>
      <c r="F739" s="124"/>
      <c r="G739" s="120"/>
      <c r="H739" s="125"/>
      <c r="I739" s="125"/>
      <c r="J739" s="125"/>
    </row>
    <row r="740" spans="1:10" s="126" customFormat="1" x14ac:dyDescent="0.25">
      <c r="A740" s="122"/>
      <c r="B740" s="122"/>
      <c r="C740" s="123"/>
      <c r="D740" s="123"/>
      <c r="E740" s="288"/>
      <c r="F740" s="124"/>
      <c r="G740" s="120"/>
      <c r="H740" s="125"/>
      <c r="I740" s="125"/>
      <c r="J740" s="125"/>
    </row>
    <row r="741" spans="1:10" s="126" customFormat="1" x14ac:dyDescent="0.25">
      <c r="A741" s="122"/>
      <c r="B741" s="122"/>
      <c r="C741" s="123"/>
      <c r="D741" s="123"/>
      <c r="E741" s="288"/>
      <c r="F741" s="124"/>
      <c r="G741" s="120"/>
      <c r="H741" s="125"/>
      <c r="I741" s="125"/>
      <c r="J741" s="125"/>
    </row>
    <row r="742" spans="1:10" s="126" customFormat="1" x14ac:dyDescent="0.25">
      <c r="A742" s="122"/>
      <c r="B742" s="122"/>
      <c r="C742" s="123"/>
      <c r="D742" s="123"/>
      <c r="E742" s="288"/>
      <c r="F742" s="124"/>
      <c r="G742" s="120"/>
      <c r="H742" s="125"/>
      <c r="I742" s="125"/>
      <c r="J742" s="125"/>
    </row>
    <row r="743" spans="1:10" s="126" customFormat="1" x14ac:dyDescent="0.25">
      <c r="A743" s="122"/>
      <c r="B743" s="122"/>
      <c r="C743" s="123"/>
      <c r="D743" s="123"/>
      <c r="E743" s="288"/>
      <c r="F743" s="124"/>
      <c r="G743" s="120"/>
      <c r="H743" s="125"/>
      <c r="I743" s="125"/>
      <c r="J743" s="125"/>
    </row>
    <row r="744" spans="1:10" s="126" customFormat="1" x14ac:dyDescent="0.25">
      <c r="A744" s="122"/>
      <c r="B744" s="122"/>
      <c r="C744" s="123"/>
      <c r="D744" s="123"/>
      <c r="E744" s="288"/>
      <c r="F744" s="124"/>
      <c r="G744" s="120"/>
      <c r="H744" s="125"/>
      <c r="I744" s="125"/>
      <c r="J744" s="125"/>
    </row>
    <row r="745" spans="1:10" s="126" customFormat="1" x14ac:dyDescent="0.25">
      <c r="A745" s="122"/>
      <c r="B745" s="122"/>
      <c r="C745" s="123"/>
      <c r="D745" s="123"/>
      <c r="E745" s="288"/>
      <c r="F745" s="124"/>
      <c r="G745" s="120"/>
      <c r="H745" s="125"/>
      <c r="I745" s="125"/>
      <c r="J745" s="125"/>
    </row>
    <row r="746" spans="1:10" s="126" customFormat="1" x14ac:dyDescent="0.25">
      <c r="A746" s="122"/>
      <c r="B746" s="122"/>
      <c r="C746" s="123"/>
      <c r="D746" s="123"/>
      <c r="E746" s="288"/>
      <c r="F746" s="124"/>
      <c r="G746" s="120"/>
      <c r="H746" s="125"/>
      <c r="I746" s="125"/>
      <c r="J746" s="125"/>
    </row>
    <row r="747" spans="1:10" s="126" customFormat="1" x14ac:dyDescent="0.25">
      <c r="A747" s="122"/>
      <c r="B747" s="122"/>
      <c r="C747" s="123"/>
      <c r="D747" s="123"/>
      <c r="E747" s="288"/>
      <c r="F747" s="124"/>
      <c r="G747" s="120"/>
      <c r="H747" s="125"/>
      <c r="I747" s="125"/>
      <c r="J747" s="125"/>
    </row>
    <row r="748" spans="1:10" s="126" customFormat="1" x14ac:dyDescent="0.25">
      <c r="A748" s="122"/>
      <c r="B748" s="122"/>
      <c r="C748" s="123"/>
      <c r="D748" s="123"/>
      <c r="E748" s="288"/>
      <c r="F748" s="124"/>
      <c r="G748" s="120"/>
      <c r="H748" s="125"/>
      <c r="I748" s="125"/>
      <c r="J748" s="125"/>
    </row>
    <row r="749" spans="1:10" s="126" customFormat="1" x14ac:dyDescent="0.25">
      <c r="A749" s="122"/>
      <c r="B749" s="122"/>
      <c r="C749" s="123"/>
      <c r="D749" s="123"/>
      <c r="E749" s="288"/>
      <c r="F749" s="124"/>
      <c r="G749" s="120"/>
      <c r="H749" s="125"/>
      <c r="I749" s="125"/>
      <c r="J749" s="125"/>
    </row>
    <row r="750" spans="1:10" s="126" customFormat="1" x14ac:dyDescent="0.25">
      <c r="A750" s="122"/>
      <c r="B750" s="122"/>
      <c r="C750" s="123"/>
      <c r="D750" s="123"/>
      <c r="E750" s="288"/>
      <c r="F750" s="124"/>
      <c r="G750" s="120"/>
      <c r="H750" s="125"/>
      <c r="I750" s="125"/>
      <c r="J750" s="125"/>
    </row>
    <row r="751" spans="1:10" s="126" customFormat="1" x14ac:dyDescent="0.25">
      <c r="A751" s="122"/>
      <c r="B751" s="122"/>
      <c r="C751" s="123"/>
      <c r="D751" s="123"/>
      <c r="E751" s="288"/>
      <c r="F751" s="124"/>
      <c r="G751" s="120"/>
      <c r="H751" s="125"/>
      <c r="I751" s="125"/>
      <c r="J751" s="125"/>
    </row>
    <row r="752" spans="1:10" s="126" customFormat="1" x14ac:dyDescent="0.25">
      <c r="A752" s="122"/>
      <c r="B752" s="122"/>
      <c r="C752" s="123"/>
      <c r="D752" s="123"/>
      <c r="E752" s="288"/>
      <c r="F752" s="124"/>
      <c r="G752" s="120"/>
      <c r="H752" s="125"/>
      <c r="I752" s="125"/>
      <c r="J752" s="125"/>
    </row>
    <row r="753" spans="1:10" s="126" customFormat="1" x14ac:dyDescent="0.25">
      <c r="A753" s="122"/>
      <c r="B753" s="122"/>
      <c r="C753" s="123"/>
      <c r="D753" s="123"/>
      <c r="E753" s="288"/>
      <c r="F753" s="124"/>
      <c r="G753" s="120"/>
      <c r="H753" s="125"/>
      <c r="I753" s="125"/>
      <c r="J753" s="125"/>
    </row>
    <row r="754" spans="1:10" s="126" customFormat="1" x14ac:dyDescent="0.25">
      <c r="A754" s="122"/>
      <c r="B754" s="122"/>
      <c r="C754" s="123"/>
      <c r="D754" s="123"/>
      <c r="E754" s="288"/>
      <c r="F754" s="124"/>
      <c r="G754" s="120"/>
      <c r="H754" s="125"/>
      <c r="I754" s="125"/>
      <c r="J754" s="125"/>
    </row>
    <row r="755" spans="1:10" s="126" customFormat="1" x14ac:dyDescent="0.25">
      <c r="A755" s="122"/>
      <c r="B755" s="122"/>
      <c r="C755" s="123"/>
      <c r="D755" s="123"/>
      <c r="E755" s="288"/>
      <c r="F755" s="124"/>
      <c r="G755" s="120"/>
      <c r="H755" s="125"/>
      <c r="I755" s="125"/>
      <c r="J755" s="125"/>
    </row>
    <row r="756" spans="1:10" s="126" customFormat="1" x14ac:dyDescent="0.25">
      <c r="A756" s="122"/>
      <c r="B756" s="122"/>
      <c r="C756" s="123"/>
      <c r="D756" s="123"/>
      <c r="E756" s="288"/>
      <c r="F756" s="124"/>
      <c r="G756" s="120"/>
      <c r="H756" s="125"/>
      <c r="I756" s="125"/>
      <c r="J756" s="125"/>
    </row>
    <row r="757" spans="1:10" s="126" customFormat="1" x14ac:dyDescent="0.25">
      <c r="A757" s="122"/>
      <c r="B757" s="122"/>
      <c r="C757" s="123"/>
      <c r="D757" s="123"/>
      <c r="E757" s="288"/>
      <c r="F757" s="124"/>
      <c r="G757" s="120"/>
      <c r="H757" s="125"/>
      <c r="I757" s="125"/>
      <c r="J757" s="125"/>
    </row>
    <row r="758" spans="1:10" s="126" customFormat="1" x14ac:dyDescent="0.25">
      <c r="A758" s="122"/>
      <c r="B758" s="122"/>
      <c r="C758" s="123"/>
      <c r="D758" s="123"/>
      <c r="E758" s="288"/>
      <c r="F758" s="124"/>
      <c r="G758" s="120"/>
      <c r="H758" s="125"/>
      <c r="I758" s="125"/>
      <c r="J758" s="125"/>
    </row>
    <row r="759" spans="1:10" s="126" customFormat="1" x14ac:dyDescent="0.25">
      <c r="A759" s="122"/>
      <c r="B759" s="122"/>
      <c r="C759" s="123"/>
      <c r="D759" s="123"/>
      <c r="E759" s="288"/>
      <c r="F759" s="124"/>
      <c r="G759" s="120"/>
      <c r="H759" s="125"/>
      <c r="I759" s="125"/>
      <c r="J759" s="125"/>
    </row>
    <row r="760" spans="1:10" s="126" customFormat="1" x14ac:dyDescent="0.25">
      <c r="A760" s="122"/>
      <c r="B760" s="122"/>
      <c r="C760" s="123"/>
      <c r="D760" s="123"/>
      <c r="E760" s="288"/>
      <c r="F760" s="124"/>
      <c r="G760" s="120"/>
      <c r="H760" s="125"/>
      <c r="I760" s="125"/>
      <c r="J760" s="125"/>
    </row>
    <row r="761" spans="1:10" s="126" customFormat="1" x14ac:dyDescent="0.25">
      <c r="A761" s="122"/>
      <c r="B761" s="122"/>
      <c r="C761" s="123"/>
      <c r="D761" s="123"/>
      <c r="E761" s="288"/>
      <c r="F761" s="124"/>
      <c r="G761" s="120"/>
      <c r="H761" s="125"/>
      <c r="I761" s="125"/>
      <c r="J761" s="125"/>
    </row>
    <row r="762" spans="1:10" s="126" customFormat="1" x14ac:dyDescent="0.25">
      <c r="A762" s="122"/>
      <c r="B762" s="122"/>
      <c r="C762" s="123"/>
      <c r="D762" s="123"/>
      <c r="E762" s="288"/>
      <c r="F762" s="124"/>
      <c r="G762" s="120"/>
      <c r="H762" s="125"/>
      <c r="I762" s="125"/>
      <c r="J762" s="125"/>
    </row>
    <row r="763" spans="1:10" s="126" customFormat="1" x14ac:dyDescent="0.25">
      <c r="A763" s="122"/>
      <c r="B763" s="122"/>
      <c r="C763" s="123"/>
      <c r="D763" s="123"/>
      <c r="E763" s="288"/>
      <c r="F763" s="124"/>
      <c r="G763" s="120"/>
      <c r="H763" s="125"/>
      <c r="I763" s="125"/>
      <c r="J763" s="125"/>
    </row>
    <row r="764" spans="1:10" s="126" customFormat="1" x14ac:dyDescent="0.25">
      <c r="A764" s="122"/>
      <c r="B764" s="122"/>
      <c r="C764" s="123"/>
      <c r="D764" s="123"/>
      <c r="E764" s="288"/>
      <c r="F764" s="124"/>
      <c r="G764" s="120"/>
      <c r="H764" s="125"/>
      <c r="I764" s="125"/>
      <c r="J764" s="125"/>
    </row>
    <row r="765" spans="1:10" s="126" customFormat="1" x14ac:dyDescent="0.25">
      <c r="A765" s="122"/>
      <c r="B765" s="122"/>
      <c r="C765" s="123"/>
      <c r="D765" s="123"/>
      <c r="E765" s="288"/>
      <c r="F765" s="124"/>
      <c r="G765" s="120"/>
      <c r="H765" s="125"/>
      <c r="I765" s="125"/>
      <c r="J765" s="125"/>
    </row>
    <row r="766" spans="1:10" s="126" customFormat="1" x14ac:dyDescent="0.25">
      <c r="A766" s="122"/>
      <c r="B766" s="122"/>
      <c r="C766" s="123"/>
      <c r="D766" s="123"/>
      <c r="E766" s="288"/>
      <c r="F766" s="124"/>
      <c r="G766" s="120"/>
      <c r="H766" s="125"/>
      <c r="I766" s="125"/>
      <c r="J766" s="125"/>
    </row>
    <row r="767" spans="1:10" s="126" customFormat="1" x14ac:dyDescent="0.25">
      <c r="A767" s="122"/>
      <c r="B767" s="122"/>
      <c r="C767" s="123"/>
      <c r="D767" s="123"/>
      <c r="E767" s="288"/>
      <c r="F767" s="124"/>
      <c r="G767" s="120"/>
      <c r="H767" s="125"/>
      <c r="I767" s="125"/>
      <c r="J767" s="125"/>
    </row>
    <row r="768" spans="1:10" s="126" customFormat="1" x14ac:dyDescent="0.25">
      <c r="A768" s="122"/>
      <c r="B768" s="122"/>
      <c r="C768" s="123"/>
      <c r="D768" s="123"/>
      <c r="E768" s="288"/>
      <c r="F768" s="124"/>
      <c r="G768" s="120"/>
      <c r="H768" s="125"/>
      <c r="I768" s="125"/>
      <c r="J768" s="125"/>
    </row>
    <row r="769" spans="1:10" s="126" customFormat="1" x14ac:dyDescent="0.25">
      <c r="A769" s="122"/>
      <c r="B769" s="122"/>
      <c r="C769" s="123"/>
      <c r="D769" s="123"/>
      <c r="E769" s="288"/>
      <c r="F769" s="124"/>
      <c r="G769" s="120"/>
      <c r="H769" s="125"/>
      <c r="I769" s="125"/>
      <c r="J769" s="125"/>
    </row>
    <row r="770" spans="1:10" s="126" customFormat="1" x14ac:dyDescent="0.25">
      <c r="A770" s="122"/>
      <c r="B770" s="122"/>
      <c r="C770" s="123"/>
      <c r="D770" s="123"/>
      <c r="E770" s="288"/>
      <c r="F770" s="124"/>
      <c r="G770" s="120"/>
      <c r="H770" s="125"/>
      <c r="I770" s="125"/>
      <c r="J770" s="125"/>
    </row>
    <row r="771" spans="1:10" s="126" customFormat="1" x14ac:dyDescent="0.25">
      <c r="A771" s="122"/>
      <c r="B771" s="122"/>
      <c r="C771" s="123"/>
      <c r="D771" s="123"/>
      <c r="E771" s="288"/>
      <c r="F771" s="124"/>
      <c r="G771" s="120"/>
      <c r="H771" s="125"/>
      <c r="I771" s="125"/>
      <c r="J771" s="125"/>
    </row>
    <row r="772" spans="1:10" s="126" customFormat="1" x14ac:dyDescent="0.25">
      <c r="A772" s="122"/>
      <c r="B772" s="122"/>
      <c r="C772" s="123"/>
      <c r="D772" s="123"/>
      <c r="E772" s="288"/>
      <c r="F772" s="124"/>
      <c r="G772" s="120"/>
      <c r="H772" s="125"/>
      <c r="I772" s="125"/>
      <c r="J772" s="125"/>
    </row>
    <row r="773" spans="1:10" s="126" customFormat="1" x14ac:dyDescent="0.25">
      <c r="A773" s="122"/>
      <c r="B773" s="122"/>
      <c r="C773" s="123"/>
      <c r="D773" s="123"/>
      <c r="E773" s="288"/>
      <c r="F773" s="124"/>
      <c r="G773" s="120"/>
      <c r="H773" s="125"/>
      <c r="I773" s="125"/>
      <c r="J773" s="125"/>
    </row>
    <row r="774" spans="1:10" s="126" customFormat="1" x14ac:dyDescent="0.25">
      <c r="A774" s="122"/>
      <c r="B774" s="122"/>
      <c r="C774" s="123"/>
      <c r="D774" s="123"/>
      <c r="E774" s="288"/>
      <c r="F774" s="124"/>
      <c r="G774" s="120"/>
      <c r="H774" s="125"/>
      <c r="I774" s="125"/>
      <c r="J774" s="125"/>
    </row>
    <row r="775" spans="1:10" s="126" customFormat="1" x14ac:dyDescent="0.25">
      <c r="A775" s="122"/>
      <c r="B775" s="122"/>
      <c r="C775" s="123"/>
      <c r="D775" s="123"/>
      <c r="E775" s="288"/>
      <c r="F775" s="124"/>
      <c r="G775" s="120"/>
      <c r="H775" s="125"/>
      <c r="I775" s="125"/>
      <c r="J775" s="125"/>
    </row>
    <row r="776" spans="1:10" s="126" customFormat="1" x14ac:dyDescent="0.25">
      <c r="A776" s="122"/>
      <c r="B776" s="122"/>
      <c r="C776" s="123"/>
      <c r="D776" s="123"/>
      <c r="E776" s="288"/>
      <c r="F776" s="124"/>
      <c r="G776" s="120"/>
      <c r="H776" s="125"/>
      <c r="I776" s="125"/>
      <c r="J776" s="125"/>
    </row>
    <row r="777" spans="1:10" s="126" customFormat="1" x14ac:dyDescent="0.25">
      <c r="A777" s="122"/>
      <c r="B777" s="122"/>
      <c r="C777" s="123"/>
      <c r="D777" s="123"/>
      <c r="E777" s="288"/>
      <c r="F777" s="124"/>
      <c r="G777" s="120"/>
      <c r="H777" s="125"/>
      <c r="I777" s="125"/>
      <c r="J777" s="125"/>
    </row>
    <row r="778" spans="1:10" s="126" customFormat="1" x14ac:dyDescent="0.25">
      <c r="A778" s="122"/>
      <c r="B778" s="122"/>
      <c r="C778" s="123"/>
      <c r="D778" s="123"/>
      <c r="E778" s="288"/>
      <c r="F778" s="124"/>
      <c r="G778" s="120"/>
      <c r="H778" s="125"/>
      <c r="I778" s="125"/>
      <c r="J778" s="125"/>
    </row>
    <row r="779" spans="1:10" s="126" customFormat="1" x14ac:dyDescent="0.25">
      <c r="A779" s="122"/>
      <c r="B779" s="122"/>
      <c r="C779" s="123"/>
      <c r="D779" s="123"/>
      <c r="E779" s="288"/>
      <c r="F779" s="124"/>
      <c r="G779" s="120"/>
      <c r="H779" s="125"/>
      <c r="I779" s="125"/>
      <c r="J779" s="125"/>
    </row>
    <row r="780" spans="1:10" s="126" customFormat="1" x14ac:dyDescent="0.25">
      <c r="A780" s="122"/>
      <c r="B780" s="122"/>
      <c r="C780" s="123"/>
      <c r="D780" s="123"/>
      <c r="E780" s="288"/>
      <c r="F780" s="124"/>
      <c r="G780" s="120"/>
      <c r="H780" s="125"/>
      <c r="I780" s="125"/>
      <c r="J780" s="125"/>
    </row>
    <row r="781" spans="1:10" s="126" customFormat="1" x14ac:dyDescent="0.25">
      <c r="A781" s="122"/>
      <c r="B781" s="122"/>
      <c r="C781" s="123"/>
      <c r="D781" s="123"/>
      <c r="E781" s="288"/>
      <c r="F781" s="124"/>
      <c r="G781" s="120"/>
      <c r="H781" s="125"/>
      <c r="I781" s="125"/>
      <c r="J781" s="125"/>
    </row>
    <row r="782" spans="1:10" s="126" customFormat="1" x14ac:dyDescent="0.25">
      <c r="A782" s="122"/>
      <c r="B782" s="122"/>
      <c r="C782" s="123"/>
      <c r="D782" s="123"/>
      <c r="E782" s="288"/>
      <c r="F782" s="124"/>
      <c r="G782" s="120"/>
      <c r="H782" s="125"/>
      <c r="I782" s="125"/>
      <c r="J782" s="125"/>
    </row>
    <row r="783" spans="1:10" s="126" customFormat="1" x14ac:dyDescent="0.25">
      <c r="A783" s="122"/>
      <c r="B783" s="122"/>
      <c r="C783" s="123"/>
      <c r="D783" s="123"/>
      <c r="E783" s="288"/>
      <c r="F783" s="124"/>
      <c r="G783" s="120"/>
      <c r="H783" s="125"/>
      <c r="I783" s="125"/>
      <c r="J783" s="125"/>
    </row>
    <row r="784" spans="1:10" s="126" customFormat="1" x14ac:dyDescent="0.25">
      <c r="A784" s="122"/>
      <c r="B784" s="122"/>
      <c r="C784" s="123"/>
      <c r="D784" s="123"/>
      <c r="E784" s="288"/>
      <c r="F784" s="124"/>
      <c r="G784" s="120"/>
      <c r="H784" s="125"/>
      <c r="I784" s="125"/>
      <c r="J784" s="125"/>
    </row>
    <row r="785" spans="1:10" s="126" customFormat="1" x14ac:dyDescent="0.25">
      <c r="A785" s="122"/>
      <c r="B785" s="122"/>
      <c r="C785" s="123"/>
      <c r="D785" s="123"/>
      <c r="E785" s="288"/>
      <c r="F785" s="124"/>
      <c r="G785" s="120"/>
      <c r="H785" s="125"/>
      <c r="I785" s="125"/>
      <c r="J785" s="125"/>
    </row>
    <row r="786" spans="1:10" s="126" customFormat="1" x14ac:dyDescent="0.25">
      <c r="A786" s="122"/>
      <c r="B786" s="122"/>
      <c r="C786" s="123"/>
      <c r="D786" s="123"/>
      <c r="E786" s="288"/>
      <c r="F786" s="124"/>
      <c r="G786" s="120"/>
      <c r="H786" s="125"/>
      <c r="I786" s="125"/>
      <c r="J786" s="125"/>
    </row>
    <row r="787" spans="1:10" s="126" customFormat="1" x14ac:dyDescent="0.25">
      <c r="A787" s="122"/>
      <c r="B787" s="122"/>
      <c r="C787" s="123"/>
      <c r="D787" s="123"/>
      <c r="E787" s="288"/>
      <c r="F787" s="124"/>
      <c r="G787" s="120"/>
      <c r="H787" s="125"/>
      <c r="I787" s="125"/>
      <c r="J787" s="125"/>
    </row>
    <row r="788" spans="1:10" s="126" customFormat="1" x14ac:dyDescent="0.25">
      <c r="A788" s="122"/>
      <c r="B788" s="122"/>
      <c r="C788" s="123"/>
      <c r="D788" s="123"/>
      <c r="E788" s="288"/>
      <c r="F788" s="124"/>
      <c r="G788" s="120"/>
      <c r="H788" s="125"/>
      <c r="I788" s="125"/>
      <c r="J788" s="125"/>
    </row>
    <row r="789" spans="1:10" s="126" customFormat="1" x14ac:dyDescent="0.25">
      <c r="A789" s="122"/>
      <c r="B789" s="122"/>
      <c r="C789" s="123"/>
      <c r="D789" s="123"/>
      <c r="E789" s="288"/>
      <c r="F789" s="124"/>
      <c r="G789" s="120"/>
      <c r="H789" s="125"/>
      <c r="I789" s="125"/>
      <c r="J789" s="125"/>
    </row>
    <row r="790" spans="1:10" s="126" customFormat="1" x14ac:dyDescent="0.25">
      <c r="A790" s="122"/>
      <c r="B790" s="122"/>
      <c r="C790" s="123"/>
      <c r="D790" s="123"/>
      <c r="E790" s="288"/>
      <c r="F790" s="124"/>
      <c r="G790" s="120"/>
      <c r="H790" s="125"/>
      <c r="I790" s="125"/>
      <c r="J790" s="125"/>
    </row>
    <row r="791" spans="1:10" s="126" customFormat="1" x14ac:dyDescent="0.25">
      <c r="A791" s="122"/>
      <c r="B791" s="122"/>
      <c r="C791" s="123"/>
      <c r="D791" s="123"/>
      <c r="E791" s="288"/>
      <c r="F791" s="124"/>
      <c r="G791" s="120"/>
      <c r="H791" s="125"/>
      <c r="I791" s="125"/>
      <c r="J791" s="125"/>
    </row>
    <row r="792" spans="1:10" s="126" customFormat="1" x14ac:dyDescent="0.25">
      <c r="A792" s="122"/>
      <c r="B792" s="122"/>
      <c r="C792" s="123"/>
      <c r="D792" s="123"/>
      <c r="E792" s="288"/>
      <c r="F792" s="124"/>
      <c r="G792" s="120"/>
      <c r="H792" s="125"/>
      <c r="I792" s="125"/>
      <c r="J792" s="125"/>
    </row>
    <row r="793" spans="1:10" s="126" customFormat="1" x14ac:dyDescent="0.25">
      <c r="A793" s="122"/>
      <c r="B793" s="122"/>
      <c r="C793" s="123"/>
      <c r="D793" s="123"/>
      <c r="E793" s="288"/>
      <c r="F793" s="124"/>
      <c r="G793" s="120"/>
      <c r="H793" s="125"/>
      <c r="I793" s="125"/>
      <c r="J793" s="125"/>
    </row>
    <row r="794" spans="1:10" s="126" customFormat="1" x14ac:dyDescent="0.25">
      <c r="A794" s="122"/>
      <c r="B794" s="122"/>
      <c r="C794" s="123"/>
      <c r="D794" s="123"/>
      <c r="E794" s="288"/>
      <c r="F794" s="124"/>
      <c r="G794" s="120"/>
      <c r="H794" s="125"/>
      <c r="I794" s="125"/>
      <c r="J794" s="125"/>
    </row>
    <row r="795" spans="1:10" s="126" customFormat="1" x14ac:dyDescent="0.25">
      <c r="A795" s="122"/>
      <c r="B795" s="122"/>
      <c r="C795" s="123"/>
      <c r="D795" s="123"/>
      <c r="E795" s="288"/>
      <c r="F795" s="124"/>
      <c r="G795" s="120"/>
      <c r="H795" s="125"/>
      <c r="I795" s="125"/>
      <c r="J795" s="125"/>
    </row>
    <row r="796" spans="1:10" s="126" customFormat="1" x14ac:dyDescent="0.25">
      <c r="A796" s="122"/>
      <c r="B796" s="122"/>
      <c r="C796" s="123"/>
      <c r="D796" s="123"/>
      <c r="E796" s="288"/>
      <c r="F796" s="124"/>
      <c r="G796" s="120"/>
      <c r="H796" s="125"/>
      <c r="I796" s="125"/>
      <c r="J796" s="125"/>
    </row>
    <row r="797" spans="1:10" s="126" customFormat="1" x14ac:dyDescent="0.25">
      <c r="A797" s="122"/>
      <c r="B797" s="122"/>
      <c r="C797" s="123"/>
      <c r="D797" s="123"/>
      <c r="E797" s="288"/>
      <c r="F797" s="124"/>
      <c r="G797" s="120"/>
      <c r="H797" s="125"/>
      <c r="I797" s="125"/>
      <c r="J797" s="125"/>
    </row>
    <row r="798" spans="1:10" s="126" customFormat="1" x14ac:dyDescent="0.25">
      <c r="A798" s="122"/>
      <c r="B798" s="122"/>
      <c r="C798" s="123"/>
      <c r="D798" s="123"/>
      <c r="E798" s="288"/>
      <c r="F798" s="124"/>
      <c r="G798" s="120"/>
      <c r="H798" s="125"/>
      <c r="I798" s="125"/>
      <c r="J798" s="125"/>
    </row>
    <row r="799" spans="1:10" s="126" customFormat="1" x14ac:dyDescent="0.25">
      <c r="A799" s="122"/>
      <c r="B799" s="122"/>
      <c r="C799" s="123"/>
      <c r="D799" s="123"/>
      <c r="E799" s="288"/>
      <c r="F799" s="124"/>
      <c r="G799" s="120"/>
      <c r="H799" s="125"/>
      <c r="I799" s="125"/>
      <c r="J799" s="125"/>
    </row>
    <row r="800" spans="1:10" s="126" customFormat="1" x14ac:dyDescent="0.25">
      <c r="A800" s="122"/>
      <c r="B800" s="122"/>
      <c r="C800" s="123"/>
      <c r="D800" s="123"/>
      <c r="E800" s="288"/>
      <c r="F800" s="124"/>
      <c r="G800" s="120"/>
      <c r="H800" s="125"/>
      <c r="I800" s="125"/>
      <c r="J800" s="125"/>
    </row>
    <row r="801" spans="1:10" s="126" customFormat="1" x14ac:dyDescent="0.25">
      <c r="A801" s="122"/>
      <c r="B801" s="122"/>
      <c r="C801" s="123"/>
      <c r="D801" s="123"/>
      <c r="E801" s="288"/>
      <c r="F801" s="124"/>
      <c r="G801" s="120"/>
      <c r="H801" s="125"/>
      <c r="I801" s="125"/>
      <c r="J801" s="125"/>
    </row>
    <row r="802" spans="1:10" s="126" customFormat="1" x14ac:dyDescent="0.25">
      <c r="A802" s="122"/>
      <c r="B802" s="122"/>
      <c r="C802" s="123"/>
      <c r="D802" s="123"/>
      <c r="E802" s="288"/>
      <c r="F802" s="124"/>
      <c r="G802" s="120"/>
      <c r="H802" s="125"/>
      <c r="I802" s="125"/>
      <c r="J802" s="125"/>
    </row>
    <row r="803" spans="1:10" s="126" customFormat="1" x14ac:dyDescent="0.25">
      <c r="A803" s="122"/>
      <c r="B803" s="122"/>
      <c r="C803" s="123"/>
      <c r="D803" s="123"/>
      <c r="E803" s="288"/>
      <c r="F803" s="124"/>
      <c r="G803" s="120"/>
      <c r="H803" s="125"/>
      <c r="I803" s="125"/>
      <c r="J803" s="125"/>
    </row>
    <row r="804" spans="1:10" s="126" customFormat="1" x14ac:dyDescent="0.25">
      <c r="A804" s="122"/>
      <c r="B804" s="122"/>
      <c r="C804" s="123"/>
      <c r="D804" s="123"/>
      <c r="E804" s="288"/>
      <c r="F804" s="124"/>
      <c r="G804" s="120"/>
      <c r="H804" s="125"/>
      <c r="I804" s="125"/>
      <c r="J804" s="125"/>
    </row>
    <row r="805" spans="1:10" s="126" customFormat="1" x14ac:dyDescent="0.25">
      <c r="A805" s="122"/>
      <c r="B805" s="122"/>
      <c r="C805" s="123"/>
      <c r="D805" s="123"/>
      <c r="E805" s="288"/>
      <c r="F805" s="124"/>
      <c r="G805" s="120"/>
      <c r="H805" s="125"/>
      <c r="I805" s="125"/>
      <c r="J805" s="125"/>
    </row>
    <row r="806" spans="1:10" s="126" customFormat="1" x14ac:dyDescent="0.25">
      <c r="A806" s="122"/>
      <c r="B806" s="122"/>
      <c r="C806" s="123"/>
      <c r="D806" s="123"/>
      <c r="E806" s="288"/>
      <c r="F806" s="124"/>
      <c r="G806" s="120"/>
      <c r="H806" s="125"/>
      <c r="I806" s="125"/>
      <c r="J806" s="125"/>
    </row>
    <row r="807" spans="1:10" s="126" customFormat="1" x14ac:dyDescent="0.25">
      <c r="A807" s="122"/>
      <c r="B807" s="122"/>
      <c r="C807" s="123"/>
      <c r="D807" s="123"/>
      <c r="E807" s="288"/>
      <c r="F807" s="124"/>
      <c r="G807" s="120"/>
      <c r="H807" s="125"/>
      <c r="I807" s="125"/>
      <c r="J807" s="125"/>
    </row>
    <row r="808" spans="1:10" s="126" customFormat="1" x14ac:dyDescent="0.25">
      <c r="A808" s="122"/>
      <c r="B808" s="122"/>
      <c r="C808" s="123"/>
      <c r="D808" s="123"/>
      <c r="E808" s="288"/>
      <c r="F808" s="124"/>
      <c r="G808" s="120"/>
      <c r="H808" s="125"/>
      <c r="I808" s="125"/>
      <c r="J808" s="125"/>
    </row>
    <row r="809" spans="1:10" s="126" customFormat="1" x14ac:dyDescent="0.25">
      <c r="A809" s="122"/>
      <c r="B809" s="122"/>
      <c r="C809" s="123"/>
      <c r="D809" s="123"/>
      <c r="E809" s="288"/>
      <c r="F809" s="124"/>
      <c r="G809" s="120"/>
      <c r="H809" s="125"/>
      <c r="I809" s="125"/>
      <c r="J809" s="125"/>
    </row>
    <row r="810" spans="1:10" s="126" customFormat="1" x14ac:dyDescent="0.25">
      <c r="A810" s="122"/>
      <c r="B810" s="122"/>
      <c r="C810" s="123"/>
      <c r="D810" s="123"/>
      <c r="E810" s="288"/>
      <c r="F810" s="124"/>
      <c r="G810" s="120"/>
      <c r="H810" s="125"/>
      <c r="I810" s="125"/>
      <c r="J810" s="125"/>
    </row>
    <row r="811" spans="1:10" s="126" customFormat="1" x14ac:dyDescent="0.25">
      <c r="A811" s="122"/>
      <c r="B811" s="122"/>
      <c r="C811" s="123"/>
      <c r="D811" s="123"/>
      <c r="E811" s="288"/>
      <c r="F811" s="124"/>
      <c r="G811" s="120"/>
      <c r="H811" s="125"/>
      <c r="I811" s="125"/>
      <c r="J811" s="125"/>
    </row>
    <row r="812" spans="1:10" s="126" customFormat="1" x14ac:dyDescent="0.25">
      <c r="A812" s="122"/>
      <c r="B812" s="122"/>
      <c r="C812" s="123"/>
      <c r="D812" s="123"/>
      <c r="E812" s="288"/>
      <c r="F812" s="124"/>
      <c r="G812" s="120"/>
      <c r="H812" s="125"/>
      <c r="I812" s="125"/>
      <c r="J812" s="125"/>
    </row>
    <row r="813" spans="1:10" s="126" customFormat="1" x14ac:dyDescent="0.25">
      <c r="A813" s="122"/>
      <c r="B813" s="122"/>
      <c r="C813" s="123"/>
      <c r="D813" s="123"/>
      <c r="E813" s="288"/>
      <c r="F813" s="124"/>
      <c r="G813" s="120"/>
      <c r="H813" s="125"/>
      <c r="I813" s="125"/>
      <c r="J813" s="125"/>
    </row>
    <row r="814" spans="1:10" s="126" customFormat="1" x14ac:dyDescent="0.25">
      <c r="A814" s="122"/>
      <c r="B814" s="122"/>
      <c r="C814" s="123"/>
      <c r="D814" s="123"/>
      <c r="E814" s="288"/>
      <c r="F814" s="124"/>
      <c r="G814" s="120"/>
      <c r="H814" s="125"/>
      <c r="I814" s="125"/>
      <c r="J814" s="125"/>
    </row>
    <row r="815" spans="1:10" s="126" customFormat="1" x14ac:dyDescent="0.25">
      <c r="A815" s="122"/>
      <c r="B815" s="122"/>
      <c r="C815" s="123"/>
      <c r="D815" s="123"/>
      <c r="E815" s="288"/>
      <c r="F815" s="124"/>
      <c r="G815" s="120"/>
      <c r="H815" s="125"/>
      <c r="I815" s="125"/>
      <c r="J815" s="125"/>
    </row>
    <row r="816" spans="1:10" s="126" customFormat="1" x14ac:dyDescent="0.25">
      <c r="A816" s="122"/>
      <c r="B816" s="122"/>
      <c r="C816" s="123"/>
      <c r="D816" s="123"/>
      <c r="E816" s="288"/>
      <c r="F816" s="124"/>
      <c r="G816" s="120"/>
      <c r="H816" s="125"/>
      <c r="I816" s="125"/>
      <c r="J816" s="125"/>
    </row>
    <row r="817" spans="1:10" s="126" customFormat="1" x14ac:dyDescent="0.25">
      <c r="A817" s="122"/>
      <c r="B817" s="122"/>
      <c r="C817" s="123"/>
      <c r="D817" s="123"/>
      <c r="E817" s="288"/>
      <c r="F817" s="124"/>
      <c r="G817" s="120"/>
      <c r="H817" s="125"/>
      <c r="I817" s="125"/>
      <c r="J817" s="125"/>
    </row>
    <row r="818" spans="1:10" s="126" customFormat="1" x14ac:dyDescent="0.25">
      <c r="A818" s="122"/>
      <c r="B818" s="122"/>
      <c r="C818" s="123"/>
      <c r="D818" s="123"/>
      <c r="E818" s="288"/>
      <c r="F818" s="124"/>
      <c r="G818" s="120"/>
      <c r="H818" s="125"/>
      <c r="I818" s="125"/>
      <c r="J818" s="125"/>
    </row>
    <row r="819" spans="1:10" s="126" customFormat="1" x14ac:dyDescent="0.25">
      <c r="A819" s="122"/>
      <c r="B819" s="122"/>
      <c r="C819" s="123"/>
      <c r="D819" s="123"/>
      <c r="E819" s="288"/>
      <c r="F819" s="124"/>
      <c r="G819" s="120"/>
      <c r="H819" s="125"/>
      <c r="I819" s="125"/>
      <c r="J819" s="125"/>
    </row>
    <row r="820" spans="1:10" s="126" customFormat="1" x14ac:dyDescent="0.25">
      <c r="A820" s="122"/>
      <c r="B820" s="122"/>
      <c r="C820" s="123"/>
      <c r="D820" s="123"/>
      <c r="E820" s="288"/>
      <c r="F820" s="124"/>
      <c r="G820" s="120"/>
      <c r="H820" s="125"/>
      <c r="I820" s="125"/>
      <c r="J820" s="125"/>
    </row>
    <row r="821" spans="1:10" s="126" customFormat="1" x14ac:dyDescent="0.25">
      <c r="A821" s="122"/>
      <c r="B821" s="122"/>
      <c r="C821" s="123"/>
      <c r="D821" s="123"/>
      <c r="E821" s="288"/>
      <c r="F821" s="124"/>
      <c r="G821" s="120"/>
      <c r="H821" s="125"/>
      <c r="I821" s="125"/>
      <c r="J821" s="125"/>
    </row>
    <row r="822" spans="1:10" s="126" customFormat="1" x14ac:dyDescent="0.25">
      <c r="A822" s="122"/>
      <c r="B822" s="122"/>
      <c r="C822" s="123"/>
      <c r="D822" s="123"/>
      <c r="E822" s="288"/>
      <c r="F822" s="124"/>
      <c r="G822" s="120"/>
      <c r="H822" s="125"/>
      <c r="I822" s="125"/>
      <c r="J822" s="125"/>
    </row>
    <row r="823" spans="1:10" s="126" customFormat="1" x14ac:dyDescent="0.25">
      <c r="A823" s="122"/>
      <c r="B823" s="122"/>
      <c r="C823" s="123"/>
      <c r="D823" s="123"/>
      <c r="E823" s="288"/>
      <c r="F823" s="124"/>
      <c r="G823" s="120"/>
      <c r="H823" s="125"/>
      <c r="I823" s="125"/>
      <c r="J823" s="125"/>
    </row>
    <row r="824" spans="1:10" s="126" customFormat="1" x14ac:dyDescent="0.25">
      <c r="A824" s="122"/>
      <c r="B824" s="122"/>
      <c r="C824" s="123"/>
      <c r="D824" s="123"/>
      <c r="E824" s="288"/>
      <c r="F824" s="124"/>
      <c r="G824" s="120"/>
      <c r="H824" s="125"/>
      <c r="I824" s="125"/>
      <c r="J824" s="125"/>
    </row>
    <row r="825" spans="1:10" s="126" customFormat="1" x14ac:dyDescent="0.25">
      <c r="A825" s="122"/>
      <c r="B825" s="122"/>
      <c r="C825" s="123"/>
      <c r="D825" s="123"/>
      <c r="E825" s="288"/>
      <c r="F825" s="124"/>
      <c r="G825" s="120"/>
      <c r="H825" s="125"/>
      <c r="I825" s="125"/>
      <c r="J825" s="125"/>
    </row>
    <row r="826" spans="1:10" s="126" customFormat="1" x14ac:dyDescent="0.25">
      <c r="A826" s="122"/>
      <c r="B826" s="122"/>
      <c r="C826" s="123"/>
      <c r="D826" s="123"/>
      <c r="E826" s="288"/>
      <c r="F826" s="124"/>
      <c r="G826" s="120"/>
      <c r="H826" s="125"/>
      <c r="I826" s="125"/>
      <c r="J826" s="125"/>
    </row>
    <row r="827" spans="1:10" s="126" customFormat="1" x14ac:dyDescent="0.25">
      <c r="A827" s="122"/>
      <c r="B827" s="122"/>
      <c r="C827" s="123"/>
      <c r="D827" s="123"/>
      <c r="E827" s="288"/>
      <c r="F827" s="124"/>
      <c r="G827" s="120"/>
      <c r="H827" s="125"/>
      <c r="I827" s="125"/>
      <c r="J827" s="125"/>
    </row>
    <row r="828" spans="1:10" s="126" customFormat="1" x14ac:dyDescent="0.25">
      <c r="A828" s="122"/>
      <c r="B828" s="122"/>
      <c r="C828" s="123"/>
      <c r="D828" s="123"/>
      <c r="E828" s="288"/>
      <c r="F828" s="124"/>
      <c r="G828" s="120"/>
      <c r="H828" s="125"/>
      <c r="I828" s="125"/>
      <c r="J828" s="125"/>
    </row>
    <row r="829" spans="1:10" s="126" customFormat="1" x14ac:dyDescent="0.25">
      <c r="A829" s="122"/>
      <c r="B829" s="122"/>
      <c r="C829" s="123"/>
      <c r="D829" s="123"/>
      <c r="E829" s="288"/>
      <c r="F829" s="124"/>
      <c r="G829" s="120"/>
      <c r="H829" s="125"/>
      <c r="I829" s="125"/>
      <c r="J829" s="125"/>
    </row>
    <row r="830" spans="1:10" s="126" customFormat="1" x14ac:dyDescent="0.25">
      <c r="A830" s="122"/>
      <c r="B830" s="122"/>
      <c r="C830" s="123"/>
      <c r="D830" s="123"/>
      <c r="E830" s="288"/>
      <c r="F830" s="124"/>
      <c r="G830" s="120"/>
      <c r="H830" s="125"/>
      <c r="I830" s="125"/>
      <c r="J830" s="125"/>
    </row>
    <row r="831" spans="1:10" s="126" customFormat="1" x14ac:dyDescent="0.25">
      <c r="A831" s="122"/>
      <c r="B831" s="122"/>
      <c r="C831" s="123"/>
      <c r="D831" s="123"/>
      <c r="E831" s="288"/>
      <c r="F831" s="124"/>
      <c r="G831" s="120"/>
      <c r="H831" s="125"/>
      <c r="I831" s="125"/>
      <c r="J831" s="125"/>
    </row>
    <row r="832" spans="1:10" s="126" customFormat="1" x14ac:dyDescent="0.25">
      <c r="A832" s="122"/>
      <c r="B832" s="122"/>
      <c r="C832" s="123"/>
      <c r="D832" s="123"/>
      <c r="E832" s="288"/>
      <c r="F832" s="124"/>
      <c r="G832" s="120"/>
      <c r="H832" s="125"/>
      <c r="I832" s="125"/>
      <c r="J832" s="125"/>
    </row>
    <row r="833" spans="1:10" s="126" customFormat="1" x14ac:dyDescent="0.25">
      <c r="A833" s="122"/>
      <c r="B833" s="122"/>
      <c r="C833" s="123"/>
      <c r="D833" s="123"/>
      <c r="E833" s="288"/>
      <c r="F833" s="124"/>
      <c r="G833" s="120"/>
      <c r="H833" s="125"/>
      <c r="I833" s="125"/>
      <c r="J833" s="125"/>
    </row>
    <row r="834" spans="1:10" s="126" customFormat="1" x14ac:dyDescent="0.25">
      <c r="A834" s="122"/>
      <c r="B834" s="122"/>
      <c r="C834" s="123"/>
      <c r="D834" s="123"/>
      <c r="E834" s="288"/>
      <c r="F834" s="124"/>
      <c r="G834" s="120"/>
      <c r="H834" s="125"/>
      <c r="I834" s="125"/>
      <c r="J834" s="125"/>
    </row>
    <row r="835" spans="1:10" s="126" customFormat="1" x14ac:dyDescent="0.25">
      <c r="A835" s="122"/>
      <c r="B835" s="122"/>
      <c r="C835" s="123"/>
      <c r="D835" s="123"/>
      <c r="E835" s="288"/>
      <c r="F835" s="124"/>
      <c r="G835" s="120"/>
      <c r="H835" s="125"/>
      <c r="I835" s="125"/>
      <c r="J835" s="125"/>
    </row>
    <row r="836" spans="1:10" s="126" customFormat="1" x14ac:dyDescent="0.25">
      <c r="A836" s="122"/>
      <c r="B836" s="122"/>
      <c r="C836" s="123"/>
      <c r="D836" s="123"/>
      <c r="E836" s="288"/>
      <c r="F836" s="124"/>
      <c r="G836" s="120"/>
      <c r="H836" s="125"/>
      <c r="I836" s="125"/>
      <c r="J836" s="125"/>
    </row>
    <row r="837" spans="1:10" s="126" customFormat="1" x14ac:dyDescent="0.25">
      <c r="A837" s="122"/>
      <c r="B837" s="122"/>
      <c r="C837" s="123"/>
      <c r="D837" s="123"/>
      <c r="E837" s="288"/>
      <c r="F837" s="124"/>
      <c r="G837" s="120"/>
      <c r="H837" s="125"/>
      <c r="I837" s="125"/>
      <c r="J837" s="125"/>
    </row>
    <row r="838" spans="1:10" s="126" customFormat="1" x14ac:dyDescent="0.25">
      <c r="A838" s="122"/>
      <c r="B838" s="122"/>
      <c r="C838" s="123"/>
      <c r="D838" s="123"/>
      <c r="E838" s="288"/>
      <c r="F838" s="124"/>
      <c r="G838" s="120"/>
      <c r="H838" s="125"/>
      <c r="I838" s="125"/>
      <c r="J838" s="125"/>
    </row>
    <row r="839" spans="1:10" s="126" customFormat="1" x14ac:dyDescent="0.25">
      <c r="A839" s="122"/>
      <c r="B839" s="122"/>
      <c r="C839" s="123"/>
      <c r="D839" s="123"/>
      <c r="E839" s="288"/>
      <c r="F839" s="124"/>
      <c r="G839" s="120"/>
      <c r="H839" s="125"/>
      <c r="I839" s="125"/>
      <c r="J839" s="125"/>
    </row>
    <row r="840" spans="1:10" s="126" customFormat="1" x14ac:dyDescent="0.25">
      <c r="A840" s="122"/>
      <c r="B840" s="122"/>
      <c r="C840" s="123"/>
      <c r="D840" s="123"/>
      <c r="E840" s="288"/>
      <c r="F840" s="124"/>
      <c r="G840" s="120"/>
      <c r="H840" s="125"/>
      <c r="I840" s="125"/>
      <c r="J840" s="125"/>
    </row>
    <row r="841" spans="1:10" s="126" customFormat="1" x14ac:dyDescent="0.25">
      <c r="A841" s="122"/>
      <c r="B841" s="122"/>
      <c r="C841" s="123"/>
      <c r="D841" s="123"/>
      <c r="E841" s="288"/>
      <c r="F841" s="124"/>
      <c r="G841" s="120"/>
      <c r="H841" s="125"/>
      <c r="I841" s="125"/>
      <c r="J841" s="125"/>
    </row>
    <row r="842" spans="1:10" s="126" customFormat="1" x14ac:dyDescent="0.25">
      <c r="A842" s="122"/>
      <c r="B842" s="122"/>
      <c r="C842" s="123"/>
      <c r="D842" s="123"/>
      <c r="E842" s="288"/>
      <c r="F842" s="124"/>
      <c r="G842" s="120"/>
      <c r="H842" s="125"/>
      <c r="I842" s="125"/>
      <c r="J842" s="125"/>
    </row>
    <row r="843" spans="1:10" s="126" customFormat="1" x14ac:dyDescent="0.25">
      <c r="A843" s="122"/>
      <c r="B843" s="122"/>
      <c r="C843" s="123"/>
      <c r="D843" s="123"/>
      <c r="E843" s="288"/>
      <c r="F843" s="124"/>
      <c r="G843" s="120"/>
      <c r="H843" s="125"/>
      <c r="I843" s="125"/>
      <c r="J843" s="125"/>
    </row>
    <row r="844" spans="1:10" s="126" customFormat="1" x14ac:dyDescent="0.25">
      <c r="A844" s="122"/>
      <c r="B844" s="122"/>
      <c r="C844" s="123"/>
      <c r="D844" s="123"/>
      <c r="E844" s="288"/>
      <c r="F844" s="124"/>
      <c r="G844" s="120"/>
      <c r="H844" s="125"/>
      <c r="I844" s="125"/>
      <c r="J844" s="125"/>
    </row>
    <row r="845" spans="1:10" s="126" customFormat="1" x14ac:dyDescent="0.25">
      <c r="A845" s="122"/>
      <c r="B845" s="122"/>
      <c r="C845" s="123"/>
      <c r="D845" s="123"/>
      <c r="E845" s="288"/>
      <c r="F845" s="124"/>
      <c r="G845" s="120"/>
      <c r="H845" s="125"/>
      <c r="I845" s="125"/>
      <c r="J845" s="125"/>
    </row>
    <row r="846" spans="1:10" s="126" customFormat="1" x14ac:dyDescent="0.25">
      <c r="A846" s="122"/>
      <c r="B846" s="122"/>
      <c r="C846" s="123"/>
      <c r="D846" s="123"/>
      <c r="E846" s="288"/>
      <c r="F846" s="124"/>
      <c r="G846" s="120"/>
      <c r="H846" s="125"/>
      <c r="I846" s="125"/>
      <c r="J846" s="125"/>
    </row>
    <row r="847" spans="1:10" s="126" customFormat="1" x14ac:dyDescent="0.25">
      <c r="A847" s="122"/>
      <c r="B847" s="122"/>
      <c r="C847" s="123"/>
      <c r="D847" s="123"/>
      <c r="E847" s="288"/>
      <c r="F847" s="124"/>
      <c r="G847" s="120"/>
      <c r="H847" s="125"/>
      <c r="I847" s="125"/>
      <c r="J847" s="125"/>
    </row>
    <row r="848" spans="1:10" s="126" customFormat="1" x14ac:dyDescent="0.25">
      <c r="A848" s="122"/>
      <c r="B848" s="122"/>
      <c r="C848" s="123"/>
      <c r="D848" s="123"/>
      <c r="E848" s="288"/>
      <c r="F848" s="124"/>
      <c r="G848" s="120"/>
      <c r="H848" s="125"/>
      <c r="I848" s="125"/>
      <c r="J848" s="125"/>
    </row>
    <row r="849" spans="1:10" s="126" customFormat="1" x14ac:dyDescent="0.25">
      <c r="A849" s="122"/>
      <c r="B849" s="122"/>
      <c r="C849" s="123"/>
      <c r="D849" s="123"/>
      <c r="E849" s="288"/>
      <c r="F849" s="124"/>
      <c r="G849" s="120"/>
      <c r="H849" s="125"/>
      <c r="I849" s="125"/>
      <c r="J849" s="125"/>
    </row>
    <row r="850" spans="1:10" s="126" customFormat="1" x14ac:dyDescent="0.25">
      <c r="A850" s="122"/>
      <c r="B850" s="122"/>
      <c r="C850" s="123"/>
      <c r="D850" s="123"/>
      <c r="E850" s="288"/>
      <c r="F850" s="124"/>
      <c r="G850" s="120"/>
      <c r="H850" s="125"/>
      <c r="I850" s="125"/>
      <c r="J850" s="125"/>
    </row>
    <row r="851" spans="1:10" s="126" customFormat="1" x14ac:dyDescent="0.25">
      <c r="A851" s="122"/>
      <c r="B851" s="122"/>
      <c r="C851" s="123"/>
      <c r="D851" s="123"/>
      <c r="E851" s="288"/>
      <c r="F851" s="124"/>
      <c r="G851" s="120"/>
      <c r="H851" s="125"/>
      <c r="I851" s="125"/>
      <c r="J851" s="125"/>
    </row>
    <row r="852" spans="1:10" s="126" customFormat="1" x14ac:dyDescent="0.25">
      <c r="A852" s="122"/>
      <c r="B852" s="122"/>
      <c r="C852" s="123"/>
      <c r="D852" s="123"/>
      <c r="E852" s="288"/>
      <c r="F852" s="124"/>
      <c r="G852" s="120"/>
      <c r="H852" s="125"/>
      <c r="I852" s="125"/>
      <c r="J852" s="125"/>
    </row>
    <row r="853" spans="1:10" s="126" customFormat="1" x14ac:dyDescent="0.25">
      <c r="A853" s="122"/>
      <c r="B853" s="122"/>
      <c r="C853" s="123"/>
      <c r="D853" s="123"/>
      <c r="E853" s="288"/>
      <c r="F853" s="124"/>
      <c r="G853" s="120"/>
      <c r="H853" s="125"/>
      <c r="I853" s="125"/>
      <c r="J853" s="125"/>
    </row>
    <row r="854" spans="1:10" s="126" customFormat="1" x14ac:dyDescent="0.25">
      <c r="A854" s="122"/>
      <c r="B854" s="122"/>
      <c r="C854" s="123"/>
      <c r="D854" s="123"/>
      <c r="E854" s="288"/>
      <c r="F854" s="124"/>
      <c r="G854" s="120"/>
      <c r="H854" s="125"/>
      <c r="I854" s="125"/>
      <c r="J854" s="125"/>
    </row>
    <row r="855" spans="1:10" s="126" customFormat="1" x14ac:dyDescent="0.25">
      <c r="A855" s="122"/>
      <c r="B855" s="122"/>
      <c r="C855" s="123"/>
      <c r="D855" s="123"/>
      <c r="E855" s="288"/>
      <c r="F855" s="124"/>
      <c r="G855" s="120"/>
      <c r="H855" s="125"/>
      <c r="I855" s="125"/>
      <c r="J855" s="125"/>
    </row>
    <row r="856" spans="1:10" s="126" customFormat="1" x14ac:dyDescent="0.25">
      <c r="A856" s="122"/>
      <c r="B856" s="122"/>
      <c r="C856" s="123"/>
      <c r="D856" s="123"/>
      <c r="E856" s="288"/>
      <c r="F856" s="124"/>
      <c r="G856" s="120"/>
      <c r="H856" s="125"/>
      <c r="I856" s="125"/>
      <c r="J856" s="125"/>
    </row>
    <row r="857" spans="1:10" s="126" customFormat="1" x14ac:dyDescent="0.25">
      <c r="A857" s="122"/>
      <c r="B857" s="122"/>
      <c r="C857" s="123"/>
      <c r="D857" s="123"/>
      <c r="E857" s="288"/>
      <c r="F857" s="124"/>
      <c r="G857" s="120"/>
      <c r="H857" s="125"/>
      <c r="I857" s="125"/>
      <c r="J857" s="125"/>
    </row>
    <row r="858" spans="1:10" s="126" customFormat="1" x14ac:dyDescent="0.25">
      <c r="A858" s="122"/>
      <c r="B858" s="122"/>
      <c r="C858" s="123"/>
      <c r="D858" s="123"/>
      <c r="E858" s="288"/>
      <c r="F858" s="124"/>
      <c r="G858" s="120"/>
      <c r="H858" s="125"/>
      <c r="I858" s="125"/>
      <c r="J858" s="125"/>
    </row>
    <row r="859" spans="1:10" s="126" customFormat="1" x14ac:dyDescent="0.25">
      <c r="A859" s="122"/>
      <c r="B859" s="122"/>
      <c r="C859" s="123"/>
      <c r="D859" s="123"/>
      <c r="E859" s="288"/>
      <c r="F859" s="124"/>
      <c r="G859" s="120"/>
      <c r="H859" s="125"/>
      <c r="I859" s="125"/>
      <c r="J859" s="125"/>
    </row>
    <row r="860" spans="1:10" s="126" customFormat="1" x14ac:dyDescent="0.25">
      <c r="A860" s="122"/>
      <c r="B860" s="122"/>
      <c r="C860" s="123"/>
      <c r="D860" s="123"/>
      <c r="E860" s="288"/>
      <c r="F860" s="124"/>
      <c r="G860" s="120"/>
      <c r="H860" s="125"/>
      <c r="I860" s="125"/>
      <c r="J860" s="125"/>
    </row>
    <row r="861" spans="1:10" s="126" customFormat="1" x14ac:dyDescent="0.25">
      <c r="A861" s="122"/>
      <c r="B861" s="122"/>
      <c r="C861" s="123"/>
      <c r="D861" s="123"/>
      <c r="E861" s="288"/>
      <c r="F861" s="124"/>
      <c r="G861" s="120"/>
      <c r="H861" s="125"/>
      <c r="I861" s="125"/>
      <c r="J861" s="125"/>
    </row>
    <row r="862" spans="1:10" s="126" customFormat="1" x14ac:dyDescent="0.25">
      <c r="A862" s="122"/>
      <c r="B862" s="122"/>
      <c r="C862" s="123"/>
      <c r="D862" s="123"/>
      <c r="E862" s="288"/>
      <c r="F862" s="124"/>
      <c r="G862" s="120"/>
      <c r="H862" s="125"/>
      <c r="I862" s="125"/>
      <c r="J862" s="125"/>
    </row>
    <row r="863" spans="1:10" s="126" customFormat="1" x14ac:dyDescent="0.25">
      <c r="A863" s="122"/>
      <c r="B863" s="122"/>
      <c r="C863" s="123"/>
      <c r="D863" s="123"/>
      <c r="E863" s="288"/>
      <c r="F863" s="124"/>
      <c r="G863" s="120"/>
      <c r="H863" s="125"/>
      <c r="I863" s="125"/>
      <c r="J863" s="125"/>
    </row>
    <row r="864" spans="1:10" s="126" customFormat="1" x14ac:dyDescent="0.25">
      <c r="A864" s="122"/>
      <c r="B864" s="122"/>
      <c r="C864" s="123"/>
      <c r="D864" s="123"/>
      <c r="E864" s="288"/>
      <c r="F864" s="124"/>
      <c r="G864" s="120"/>
      <c r="H864" s="125"/>
      <c r="I864" s="125"/>
      <c r="J864" s="125"/>
    </row>
    <row r="865" spans="1:10" s="126" customFormat="1" x14ac:dyDescent="0.25">
      <c r="A865" s="122"/>
      <c r="B865" s="122"/>
      <c r="C865" s="123"/>
      <c r="D865" s="123"/>
      <c r="E865" s="288"/>
      <c r="F865" s="124"/>
      <c r="G865" s="120"/>
      <c r="H865" s="125"/>
      <c r="I865" s="125"/>
      <c r="J865" s="125"/>
    </row>
    <row r="866" spans="1:10" s="126" customFormat="1" x14ac:dyDescent="0.25">
      <c r="A866" s="122"/>
      <c r="B866" s="122"/>
      <c r="C866" s="123"/>
      <c r="D866" s="123"/>
      <c r="E866" s="288"/>
      <c r="F866" s="124"/>
      <c r="G866" s="120"/>
      <c r="H866" s="125"/>
      <c r="I866" s="125"/>
      <c r="J866" s="125"/>
    </row>
    <row r="867" spans="1:10" s="126" customFormat="1" x14ac:dyDescent="0.25">
      <c r="A867" s="122"/>
      <c r="B867" s="122"/>
      <c r="C867" s="123"/>
      <c r="D867" s="123"/>
      <c r="E867" s="288"/>
      <c r="F867" s="124"/>
      <c r="G867" s="120"/>
      <c r="H867" s="125"/>
      <c r="I867" s="125"/>
      <c r="J867" s="125"/>
    </row>
    <row r="868" spans="1:10" s="126" customFormat="1" x14ac:dyDescent="0.25">
      <c r="A868" s="122"/>
      <c r="B868" s="122"/>
      <c r="C868" s="123"/>
      <c r="D868" s="123"/>
      <c r="E868" s="288"/>
      <c r="F868" s="124"/>
      <c r="G868" s="120"/>
      <c r="H868" s="125"/>
      <c r="I868" s="125"/>
      <c r="J868" s="125"/>
    </row>
    <row r="869" spans="1:10" s="126" customFormat="1" x14ac:dyDescent="0.25">
      <c r="A869" s="122"/>
      <c r="B869" s="122"/>
      <c r="C869" s="123"/>
      <c r="D869" s="123"/>
      <c r="E869" s="288"/>
      <c r="F869" s="124"/>
      <c r="G869" s="120"/>
      <c r="H869" s="125"/>
      <c r="I869" s="125"/>
      <c r="J869" s="125"/>
    </row>
    <row r="870" spans="1:10" s="126" customFormat="1" x14ac:dyDescent="0.25">
      <c r="A870" s="122"/>
      <c r="B870" s="122"/>
      <c r="C870" s="123"/>
      <c r="D870" s="123"/>
      <c r="E870" s="288"/>
      <c r="F870" s="124"/>
      <c r="G870" s="120"/>
      <c r="H870" s="125"/>
      <c r="I870" s="125"/>
      <c r="J870" s="125"/>
    </row>
    <row r="871" spans="1:10" s="126" customFormat="1" x14ac:dyDescent="0.25">
      <c r="A871" s="122"/>
      <c r="B871" s="122"/>
      <c r="C871" s="123"/>
      <c r="D871" s="123"/>
      <c r="E871" s="288"/>
      <c r="F871" s="124"/>
      <c r="G871" s="120"/>
      <c r="H871" s="125"/>
      <c r="I871" s="125"/>
      <c r="J871" s="125"/>
    </row>
    <row r="872" spans="1:10" s="126" customFormat="1" x14ac:dyDescent="0.25">
      <c r="A872" s="122"/>
      <c r="B872" s="122"/>
      <c r="C872" s="123"/>
      <c r="D872" s="123"/>
      <c r="E872" s="288"/>
      <c r="F872" s="124"/>
      <c r="G872" s="120"/>
      <c r="H872" s="125"/>
      <c r="I872" s="125"/>
      <c r="J872" s="125"/>
    </row>
    <row r="873" spans="1:10" s="126" customFormat="1" x14ac:dyDescent="0.25">
      <c r="A873" s="122"/>
      <c r="B873" s="122"/>
      <c r="C873" s="123"/>
      <c r="D873" s="123"/>
      <c r="E873" s="288"/>
      <c r="F873" s="124"/>
      <c r="G873" s="120"/>
      <c r="H873" s="125"/>
      <c r="I873" s="125"/>
      <c r="J873" s="125"/>
    </row>
    <row r="874" spans="1:10" s="126" customFormat="1" x14ac:dyDescent="0.25">
      <c r="A874" s="122"/>
      <c r="B874" s="122"/>
      <c r="C874" s="123"/>
      <c r="D874" s="123"/>
      <c r="E874" s="288"/>
      <c r="F874" s="124"/>
      <c r="G874" s="120"/>
      <c r="H874" s="125"/>
      <c r="I874" s="125"/>
      <c r="J874" s="125"/>
    </row>
    <row r="875" spans="1:10" s="126" customFormat="1" x14ac:dyDescent="0.25">
      <c r="A875" s="122"/>
      <c r="B875" s="122"/>
      <c r="C875" s="123"/>
      <c r="D875" s="123"/>
      <c r="E875" s="288"/>
      <c r="F875" s="124"/>
      <c r="G875" s="120"/>
      <c r="H875" s="125"/>
      <c r="I875" s="125"/>
      <c r="J875" s="125"/>
    </row>
    <row r="876" spans="1:10" s="126" customFormat="1" x14ac:dyDescent="0.25">
      <c r="A876" s="122"/>
      <c r="B876" s="122"/>
      <c r="C876" s="123"/>
      <c r="D876" s="123"/>
      <c r="E876" s="288"/>
      <c r="F876" s="124"/>
      <c r="G876" s="120"/>
      <c r="H876" s="125"/>
      <c r="I876" s="125"/>
      <c r="J876" s="125"/>
    </row>
    <row r="877" spans="1:10" s="126" customFormat="1" x14ac:dyDescent="0.25">
      <c r="A877" s="122"/>
      <c r="B877" s="122"/>
      <c r="C877" s="123"/>
      <c r="D877" s="123"/>
      <c r="E877" s="288"/>
      <c r="F877" s="124"/>
      <c r="G877" s="120"/>
      <c r="H877" s="125"/>
      <c r="I877" s="125"/>
      <c r="J877" s="125"/>
    </row>
    <row r="878" spans="1:10" s="126" customFormat="1" x14ac:dyDescent="0.25">
      <c r="A878" s="122"/>
      <c r="B878" s="122"/>
      <c r="C878" s="123"/>
      <c r="D878" s="123"/>
      <c r="E878" s="288"/>
      <c r="F878" s="124"/>
      <c r="G878" s="120"/>
      <c r="H878" s="125"/>
      <c r="I878" s="125"/>
      <c r="J878" s="125"/>
    </row>
    <row r="879" spans="1:10" s="126" customFormat="1" x14ac:dyDescent="0.25">
      <c r="A879" s="122"/>
      <c r="B879" s="122"/>
      <c r="C879" s="123"/>
      <c r="D879" s="123"/>
      <c r="E879" s="288"/>
      <c r="F879" s="124"/>
      <c r="G879" s="120"/>
      <c r="H879" s="125"/>
      <c r="I879" s="125"/>
      <c r="J879" s="125"/>
    </row>
    <row r="880" spans="1:10" s="126" customFormat="1" x14ac:dyDescent="0.25">
      <c r="A880" s="122"/>
      <c r="B880" s="122"/>
      <c r="C880" s="123"/>
      <c r="D880" s="123"/>
      <c r="E880" s="288"/>
      <c r="F880" s="124"/>
      <c r="G880" s="120"/>
      <c r="H880" s="125"/>
      <c r="I880" s="125"/>
      <c r="J880" s="125"/>
    </row>
    <row r="881" spans="1:10" s="126" customFormat="1" x14ac:dyDescent="0.25">
      <c r="A881" s="122"/>
      <c r="B881" s="122"/>
      <c r="C881" s="123"/>
      <c r="D881" s="123"/>
      <c r="E881" s="288"/>
      <c r="F881" s="124"/>
      <c r="G881" s="120"/>
      <c r="H881" s="125"/>
      <c r="I881" s="125"/>
      <c r="J881" s="125"/>
    </row>
    <row r="882" spans="1:10" s="126" customFormat="1" x14ac:dyDescent="0.25">
      <c r="A882" s="122"/>
      <c r="B882" s="122"/>
      <c r="C882" s="123"/>
      <c r="D882" s="123"/>
      <c r="E882" s="288"/>
      <c r="F882" s="124"/>
      <c r="G882" s="120"/>
      <c r="H882" s="125"/>
      <c r="I882" s="125"/>
      <c r="J882" s="125"/>
    </row>
    <row r="883" spans="1:10" s="126" customFormat="1" x14ac:dyDescent="0.25">
      <c r="A883" s="122"/>
      <c r="B883" s="122"/>
      <c r="C883" s="123"/>
      <c r="D883" s="123"/>
      <c r="E883" s="288"/>
      <c r="F883" s="124"/>
      <c r="G883" s="120"/>
      <c r="H883" s="125"/>
      <c r="I883" s="125"/>
      <c r="J883" s="125"/>
    </row>
    <row r="884" spans="1:10" s="126" customFormat="1" x14ac:dyDescent="0.25">
      <c r="A884" s="122"/>
      <c r="B884" s="122"/>
      <c r="C884" s="123"/>
      <c r="D884" s="123"/>
      <c r="E884" s="288"/>
      <c r="F884" s="124"/>
      <c r="G884" s="120"/>
      <c r="H884" s="125"/>
      <c r="I884" s="125"/>
      <c r="J884" s="125"/>
    </row>
    <row r="885" spans="1:10" s="126" customFormat="1" x14ac:dyDescent="0.25">
      <c r="A885" s="122"/>
      <c r="B885" s="122"/>
      <c r="C885" s="123"/>
      <c r="D885" s="123"/>
      <c r="E885" s="288"/>
      <c r="F885" s="124"/>
      <c r="G885" s="120"/>
      <c r="H885" s="125"/>
      <c r="I885" s="125"/>
      <c r="J885" s="125"/>
    </row>
    <row r="886" spans="1:10" s="126" customFormat="1" x14ac:dyDescent="0.25">
      <c r="A886" s="122"/>
      <c r="B886" s="122"/>
      <c r="C886" s="123"/>
      <c r="D886" s="123"/>
      <c r="E886" s="288"/>
      <c r="F886" s="124"/>
      <c r="G886" s="120"/>
      <c r="H886" s="125"/>
      <c r="I886" s="125"/>
      <c r="J886" s="125"/>
    </row>
    <row r="887" spans="1:10" s="126" customFormat="1" x14ac:dyDescent="0.25">
      <c r="A887" s="122"/>
      <c r="B887" s="122"/>
      <c r="C887" s="123"/>
      <c r="D887" s="123"/>
      <c r="E887" s="288"/>
      <c r="F887" s="124"/>
      <c r="G887" s="120"/>
      <c r="H887" s="125"/>
      <c r="I887" s="125"/>
      <c r="J887" s="125"/>
    </row>
    <row r="888" spans="1:10" s="126" customFormat="1" x14ac:dyDescent="0.25">
      <c r="A888" s="122"/>
      <c r="B888" s="122"/>
      <c r="C888" s="123"/>
      <c r="D888" s="123"/>
      <c r="E888" s="288"/>
      <c r="F888" s="124"/>
      <c r="G888" s="120"/>
      <c r="H888" s="125"/>
      <c r="I888" s="125"/>
      <c r="J888" s="125"/>
    </row>
    <row r="889" spans="1:10" s="126" customFormat="1" x14ac:dyDescent="0.25">
      <c r="A889" s="122"/>
      <c r="B889" s="122"/>
      <c r="C889" s="123"/>
      <c r="D889" s="123"/>
      <c r="E889" s="288"/>
      <c r="F889" s="124"/>
      <c r="G889" s="120"/>
      <c r="H889" s="125"/>
      <c r="I889" s="125"/>
      <c r="J889" s="125"/>
    </row>
    <row r="890" spans="1:10" s="126" customFormat="1" x14ac:dyDescent="0.25">
      <c r="A890" s="122"/>
      <c r="B890" s="122"/>
      <c r="C890" s="123"/>
      <c r="D890" s="123"/>
      <c r="E890" s="288"/>
      <c r="F890" s="124"/>
      <c r="G890" s="120"/>
      <c r="H890" s="125"/>
      <c r="I890" s="125"/>
      <c r="J890" s="125"/>
    </row>
    <row r="891" spans="1:10" s="126" customFormat="1" x14ac:dyDescent="0.25">
      <c r="A891" s="122"/>
      <c r="B891" s="122"/>
      <c r="C891" s="123"/>
      <c r="D891" s="123"/>
      <c r="E891" s="288"/>
      <c r="F891" s="124"/>
      <c r="G891" s="120"/>
      <c r="H891" s="125"/>
      <c r="I891" s="125"/>
      <c r="J891" s="125"/>
    </row>
    <row r="892" spans="1:10" s="126" customFormat="1" x14ac:dyDescent="0.25">
      <c r="A892" s="122"/>
      <c r="B892" s="122"/>
      <c r="C892" s="123"/>
      <c r="D892" s="123"/>
      <c r="E892" s="288"/>
      <c r="F892" s="124"/>
      <c r="G892" s="120"/>
      <c r="H892" s="125"/>
      <c r="I892" s="125"/>
      <c r="J892" s="125"/>
    </row>
    <row r="893" spans="1:10" s="126" customFormat="1" x14ac:dyDescent="0.25">
      <c r="A893" s="122"/>
      <c r="B893" s="122"/>
      <c r="C893" s="123"/>
      <c r="D893" s="123"/>
      <c r="E893" s="288"/>
      <c r="F893" s="124"/>
      <c r="G893" s="120"/>
      <c r="H893" s="125"/>
      <c r="I893" s="125"/>
      <c r="J893" s="125"/>
    </row>
    <row r="894" spans="1:10" s="126" customFormat="1" x14ac:dyDescent="0.25">
      <c r="A894" s="122"/>
      <c r="B894" s="122"/>
      <c r="C894" s="123"/>
      <c r="D894" s="123"/>
      <c r="E894" s="288"/>
      <c r="F894" s="124"/>
      <c r="G894" s="120"/>
      <c r="H894" s="125"/>
      <c r="I894" s="125"/>
      <c r="J894" s="125"/>
    </row>
    <row r="895" spans="1:10" s="126" customFormat="1" x14ac:dyDescent="0.25">
      <c r="A895" s="122"/>
      <c r="B895" s="122"/>
      <c r="C895" s="123"/>
      <c r="D895" s="123"/>
      <c r="E895" s="288"/>
      <c r="F895" s="124"/>
      <c r="G895" s="120"/>
      <c r="H895" s="125"/>
      <c r="I895" s="125"/>
      <c r="J895" s="125"/>
    </row>
    <row r="896" spans="1:10" s="126" customFormat="1" x14ac:dyDescent="0.25">
      <c r="A896" s="122"/>
      <c r="B896" s="122"/>
      <c r="C896" s="123"/>
      <c r="D896" s="123"/>
      <c r="E896" s="288"/>
      <c r="F896" s="124"/>
      <c r="G896" s="120"/>
      <c r="H896" s="125"/>
      <c r="I896" s="125"/>
      <c r="J896" s="125"/>
    </row>
    <row r="897" spans="1:10" s="126" customFormat="1" x14ac:dyDescent="0.25">
      <c r="A897" s="122"/>
      <c r="B897" s="122"/>
      <c r="C897" s="123"/>
      <c r="D897" s="123"/>
      <c r="E897" s="288"/>
      <c r="F897" s="124"/>
      <c r="G897" s="120"/>
      <c r="H897" s="125"/>
      <c r="I897" s="125"/>
      <c r="J897" s="125"/>
    </row>
    <row r="898" spans="1:10" s="126" customFormat="1" x14ac:dyDescent="0.25">
      <c r="A898" s="122"/>
      <c r="B898" s="122"/>
      <c r="C898" s="123"/>
      <c r="D898" s="123"/>
      <c r="E898" s="288"/>
      <c r="F898" s="124"/>
      <c r="G898" s="120"/>
      <c r="H898" s="125"/>
      <c r="I898" s="125"/>
      <c r="J898" s="125"/>
    </row>
    <row r="899" spans="1:10" s="126" customFormat="1" x14ac:dyDescent="0.25">
      <c r="A899" s="122"/>
      <c r="B899" s="122"/>
      <c r="C899" s="123"/>
      <c r="D899" s="123"/>
      <c r="E899" s="288"/>
      <c r="F899" s="124"/>
      <c r="G899" s="120"/>
      <c r="H899" s="125"/>
      <c r="I899" s="125"/>
      <c r="J899" s="125"/>
    </row>
    <row r="900" spans="1:10" s="126" customFormat="1" x14ac:dyDescent="0.25">
      <c r="A900" s="122"/>
      <c r="B900" s="122"/>
      <c r="C900" s="123"/>
      <c r="D900" s="123"/>
      <c r="E900" s="288"/>
      <c r="F900" s="124"/>
      <c r="G900" s="120"/>
      <c r="H900" s="125"/>
      <c r="I900" s="125"/>
      <c r="J900" s="125"/>
    </row>
    <row r="901" spans="1:10" s="126" customFormat="1" x14ac:dyDescent="0.25">
      <c r="A901" s="122"/>
      <c r="B901" s="122"/>
      <c r="C901" s="123"/>
      <c r="D901" s="123"/>
      <c r="E901" s="288"/>
      <c r="F901" s="124"/>
      <c r="G901" s="120"/>
      <c r="H901" s="125"/>
      <c r="I901" s="125"/>
      <c r="J901" s="125"/>
    </row>
    <row r="902" spans="1:10" s="126" customFormat="1" x14ac:dyDescent="0.25">
      <c r="A902" s="122"/>
      <c r="B902" s="122"/>
      <c r="C902" s="123"/>
      <c r="D902" s="123"/>
      <c r="E902" s="288"/>
      <c r="F902" s="124"/>
      <c r="G902" s="120"/>
      <c r="H902" s="125"/>
      <c r="I902" s="125"/>
      <c r="J902" s="125"/>
    </row>
    <row r="903" spans="1:10" s="126" customFormat="1" x14ac:dyDescent="0.25">
      <c r="A903" s="122"/>
      <c r="B903" s="122"/>
      <c r="C903" s="123"/>
      <c r="D903" s="123"/>
      <c r="E903" s="288"/>
      <c r="F903" s="124"/>
      <c r="G903" s="120"/>
      <c r="H903" s="125"/>
      <c r="I903" s="125"/>
      <c r="J903" s="125"/>
    </row>
    <row r="904" spans="1:10" s="126" customFormat="1" x14ac:dyDescent="0.25">
      <c r="A904" s="122"/>
      <c r="B904" s="122"/>
      <c r="C904" s="123"/>
      <c r="D904" s="123"/>
      <c r="E904" s="288"/>
      <c r="F904" s="124"/>
      <c r="G904" s="120"/>
      <c r="H904" s="125"/>
      <c r="I904" s="125"/>
      <c r="J904" s="125"/>
    </row>
    <row r="905" spans="1:10" s="126" customFormat="1" x14ac:dyDescent="0.25">
      <c r="A905" s="122"/>
      <c r="B905" s="122"/>
      <c r="C905" s="123"/>
      <c r="D905" s="123"/>
      <c r="E905" s="288"/>
      <c r="F905" s="124"/>
      <c r="G905" s="120"/>
      <c r="H905" s="125"/>
      <c r="I905" s="125"/>
      <c r="J905" s="125"/>
    </row>
    <row r="906" spans="1:10" s="126" customFormat="1" x14ac:dyDescent="0.25">
      <c r="A906" s="122"/>
      <c r="B906" s="122"/>
      <c r="C906" s="123"/>
      <c r="D906" s="123"/>
      <c r="E906" s="288"/>
      <c r="F906" s="124"/>
      <c r="G906" s="120"/>
      <c r="H906" s="125"/>
      <c r="I906" s="125"/>
      <c r="J906" s="125"/>
    </row>
    <row r="907" spans="1:10" s="126" customFormat="1" x14ac:dyDescent="0.25">
      <c r="A907" s="122"/>
      <c r="B907" s="122"/>
      <c r="C907" s="123"/>
      <c r="D907" s="123"/>
      <c r="E907" s="288"/>
      <c r="F907" s="124"/>
      <c r="G907" s="120"/>
      <c r="H907" s="125"/>
      <c r="I907" s="125"/>
      <c r="J907" s="125"/>
    </row>
    <row r="908" spans="1:10" s="126" customFormat="1" x14ac:dyDescent="0.25">
      <c r="A908" s="122"/>
      <c r="B908" s="122"/>
      <c r="C908" s="123"/>
      <c r="D908" s="123"/>
      <c r="E908" s="288"/>
      <c r="F908" s="124"/>
      <c r="G908" s="120"/>
      <c r="H908" s="125"/>
      <c r="I908" s="125"/>
      <c r="J908" s="125"/>
    </row>
    <row r="909" spans="1:10" s="126" customFormat="1" x14ac:dyDescent="0.25">
      <c r="A909" s="122"/>
      <c r="B909" s="122"/>
      <c r="C909" s="123"/>
      <c r="D909" s="123"/>
      <c r="E909" s="288"/>
      <c r="F909" s="124"/>
      <c r="G909" s="120"/>
      <c r="H909" s="125"/>
      <c r="I909" s="125"/>
      <c r="J909" s="125"/>
    </row>
    <row r="910" spans="1:10" s="126" customFormat="1" x14ac:dyDescent="0.25">
      <c r="A910" s="122"/>
      <c r="B910" s="122"/>
      <c r="C910" s="123"/>
      <c r="D910" s="123"/>
      <c r="E910" s="288"/>
      <c r="F910" s="124"/>
      <c r="G910" s="120"/>
      <c r="H910" s="125"/>
      <c r="I910" s="125"/>
      <c r="J910" s="125"/>
    </row>
    <row r="911" spans="1:10" s="126" customFormat="1" x14ac:dyDescent="0.25">
      <c r="A911" s="122"/>
      <c r="B911" s="122"/>
      <c r="C911" s="123"/>
      <c r="D911" s="123"/>
      <c r="E911" s="288"/>
      <c r="F911" s="124"/>
      <c r="G911" s="120"/>
      <c r="H911" s="125"/>
      <c r="I911" s="125"/>
      <c r="J911" s="125"/>
    </row>
    <row r="912" spans="1:10" s="126" customFormat="1" x14ac:dyDescent="0.25">
      <c r="A912" s="122"/>
      <c r="B912" s="122"/>
      <c r="C912" s="123"/>
      <c r="D912" s="123"/>
      <c r="E912" s="288"/>
      <c r="F912" s="124"/>
      <c r="G912" s="120"/>
      <c r="H912" s="125"/>
      <c r="I912" s="125"/>
      <c r="J912" s="125"/>
    </row>
    <row r="913" spans="1:10" s="126" customFormat="1" x14ac:dyDescent="0.25">
      <c r="A913" s="122"/>
      <c r="B913" s="122"/>
      <c r="C913" s="123"/>
      <c r="D913" s="123"/>
      <c r="E913" s="288"/>
      <c r="F913" s="124"/>
      <c r="G913" s="120"/>
      <c r="H913" s="125"/>
      <c r="I913" s="125"/>
      <c r="J913" s="125"/>
    </row>
    <row r="914" spans="1:10" s="126" customFormat="1" x14ac:dyDescent="0.25">
      <c r="A914" s="122"/>
      <c r="B914" s="122"/>
      <c r="C914" s="123"/>
      <c r="D914" s="123"/>
      <c r="E914" s="288"/>
      <c r="F914" s="124"/>
      <c r="G914" s="120"/>
      <c r="H914" s="125"/>
      <c r="I914" s="125"/>
      <c r="J914" s="125"/>
    </row>
    <row r="915" spans="1:10" s="126" customFormat="1" x14ac:dyDescent="0.25">
      <c r="A915" s="122"/>
      <c r="B915" s="122"/>
      <c r="C915" s="123"/>
      <c r="D915" s="123"/>
      <c r="E915" s="288"/>
      <c r="F915" s="124"/>
      <c r="G915" s="120"/>
      <c r="H915" s="125"/>
      <c r="I915" s="125"/>
      <c r="J915" s="125"/>
    </row>
    <row r="916" spans="1:10" s="126" customFormat="1" x14ac:dyDescent="0.25">
      <c r="A916" s="122"/>
      <c r="B916" s="122"/>
      <c r="C916" s="123"/>
      <c r="D916" s="123"/>
      <c r="E916" s="288"/>
      <c r="F916" s="124"/>
      <c r="G916" s="120"/>
      <c r="H916" s="125"/>
      <c r="I916" s="125"/>
      <c r="J916" s="125"/>
    </row>
    <row r="917" spans="1:10" s="126" customFormat="1" x14ac:dyDescent="0.25">
      <c r="A917" s="122"/>
      <c r="B917" s="122"/>
      <c r="C917" s="123"/>
      <c r="D917" s="123"/>
      <c r="E917" s="288"/>
      <c r="F917" s="124"/>
      <c r="G917" s="120"/>
      <c r="H917" s="125"/>
      <c r="I917" s="125"/>
      <c r="J917" s="125"/>
    </row>
    <row r="918" spans="1:10" s="126" customFormat="1" x14ac:dyDescent="0.25">
      <c r="A918" s="122"/>
      <c r="B918" s="122"/>
      <c r="C918" s="123"/>
      <c r="D918" s="123"/>
      <c r="E918" s="288"/>
      <c r="F918" s="124"/>
      <c r="G918" s="120"/>
      <c r="H918" s="125"/>
      <c r="I918" s="125"/>
      <c r="J918" s="125"/>
    </row>
    <row r="919" spans="1:10" s="126" customFormat="1" x14ac:dyDescent="0.25">
      <c r="A919" s="122"/>
      <c r="B919" s="122"/>
      <c r="C919" s="123"/>
      <c r="D919" s="123"/>
      <c r="E919" s="288"/>
      <c r="F919" s="124"/>
      <c r="G919" s="120"/>
      <c r="H919" s="125"/>
      <c r="I919" s="125"/>
      <c r="J919" s="125"/>
    </row>
    <row r="920" spans="1:10" s="126" customFormat="1" x14ac:dyDescent="0.25">
      <c r="A920" s="122"/>
      <c r="B920" s="122"/>
      <c r="C920" s="123"/>
      <c r="D920" s="123"/>
      <c r="E920" s="288"/>
      <c r="F920" s="124"/>
      <c r="G920" s="120"/>
      <c r="H920" s="125"/>
      <c r="I920" s="125"/>
      <c r="J920" s="125"/>
    </row>
    <row r="921" spans="1:10" s="126" customFormat="1" x14ac:dyDescent="0.25">
      <c r="A921" s="122"/>
      <c r="B921" s="122"/>
      <c r="C921" s="123"/>
      <c r="D921" s="123"/>
      <c r="E921" s="288"/>
      <c r="F921" s="124"/>
      <c r="G921" s="120"/>
      <c r="H921" s="125"/>
      <c r="I921" s="125"/>
      <c r="J921" s="125"/>
    </row>
    <row r="922" spans="1:10" s="126" customFormat="1" x14ac:dyDescent="0.25">
      <c r="A922" s="122"/>
      <c r="B922" s="122"/>
      <c r="C922" s="123"/>
      <c r="D922" s="123"/>
      <c r="E922" s="288"/>
      <c r="F922" s="124"/>
      <c r="G922" s="120"/>
      <c r="H922" s="125"/>
      <c r="I922" s="125"/>
      <c r="J922" s="125"/>
    </row>
    <row r="923" spans="1:10" s="126" customFormat="1" x14ac:dyDescent="0.25">
      <c r="A923" s="122"/>
      <c r="B923" s="122"/>
      <c r="C923" s="123"/>
      <c r="D923" s="123"/>
      <c r="E923" s="288"/>
      <c r="F923" s="124"/>
      <c r="G923" s="120"/>
      <c r="H923" s="125"/>
      <c r="I923" s="125"/>
      <c r="J923" s="125"/>
    </row>
    <row r="924" spans="1:10" s="126" customFormat="1" x14ac:dyDescent="0.25">
      <c r="A924" s="122"/>
      <c r="B924" s="122"/>
      <c r="C924" s="123"/>
      <c r="D924" s="123"/>
      <c r="E924" s="288"/>
      <c r="F924" s="124"/>
      <c r="G924" s="120"/>
      <c r="H924" s="125"/>
      <c r="I924" s="125"/>
      <c r="J924" s="125"/>
    </row>
    <row r="925" spans="1:10" s="126" customFormat="1" x14ac:dyDescent="0.25">
      <c r="A925" s="122"/>
      <c r="B925" s="122"/>
      <c r="C925" s="123"/>
      <c r="D925" s="123"/>
      <c r="E925" s="288"/>
      <c r="F925" s="124"/>
      <c r="G925" s="120"/>
      <c r="H925" s="125"/>
      <c r="I925" s="125"/>
      <c r="J925" s="125"/>
    </row>
    <row r="926" spans="1:10" s="126" customFormat="1" x14ac:dyDescent="0.25">
      <c r="A926" s="122"/>
      <c r="B926" s="122"/>
      <c r="C926" s="123"/>
      <c r="D926" s="123"/>
      <c r="E926" s="288"/>
      <c r="F926" s="124"/>
      <c r="G926" s="120"/>
      <c r="H926" s="125"/>
      <c r="I926" s="125"/>
      <c r="J926" s="125"/>
    </row>
    <row r="927" spans="1:10" s="126" customFormat="1" x14ac:dyDescent="0.25">
      <c r="A927" s="122"/>
      <c r="B927" s="122"/>
      <c r="C927" s="123"/>
      <c r="D927" s="123"/>
      <c r="E927" s="288"/>
      <c r="F927" s="124"/>
      <c r="G927" s="120"/>
      <c r="H927" s="125"/>
      <c r="I927" s="125"/>
      <c r="J927" s="125"/>
    </row>
    <row r="928" spans="1:10" s="126" customFormat="1" x14ac:dyDescent="0.25">
      <c r="A928" s="122"/>
      <c r="B928" s="122"/>
      <c r="C928" s="123"/>
      <c r="D928" s="123"/>
      <c r="E928" s="288"/>
      <c r="F928" s="124"/>
      <c r="G928" s="120"/>
      <c r="H928" s="125"/>
      <c r="I928" s="125"/>
      <c r="J928" s="125"/>
    </row>
    <row r="929" spans="1:10" s="126" customFormat="1" x14ac:dyDescent="0.25">
      <c r="A929" s="122"/>
      <c r="B929" s="122"/>
      <c r="C929" s="123"/>
      <c r="D929" s="123"/>
      <c r="E929" s="288"/>
      <c r="F929" s="124"/>
      <c r="G929" s="120"/>
      <c r="H929" s="125"/>
      <c r="I929" s="125"/>
      <c r="J929" s="125"/>
    </row>
    <row r="930" spans="1:10" s="126" customFormat="1" x14ac:dyDescent="0.25">
      <c r="A930" s="122"/>
      <c r="B930" s="122"/>
      <c r="C930" s="123"/>
      <c r="D930" s="123"/>
      <c r="E930" s="288"/>
      <c r="F930" s="124"/>
      <c r="G930" s="120"/>
      <c r="H930" s="125"/>
      <c r="I930" s="125"/>
      <c r="J930" s="125"/>
    </row>
    <row r="931" spans="1:10" s="126" customFormat="1" x14ac:dyDescent="0.25">
      <c r="A931" s="122"/>
      <c r="B931" s="122"/>
      <c r="C931" s="123"/>
      <c r="D931" s="123"/>
      <c r="E931" s="288"/>
      <c r="F931" s="124"/>
      <c r="G931" s="120"/>
      <c r="H931" s="125"/>
      <c r="I931" s="125"/>
      <c r="J931" s="125"/>
    </row>
    <row r="932" spans="1:10" s="126" customFormat="1" x14ac:dyDescent="0.25">
      <c r="A932" s="122"/>
      <c r="B932" s="122"/>
      <c r="C932" s="123"/>
      <c r="D932" s="123"/>
      <c r="E932" s="288"/>
      <c r="F932" s="124"/>
      <c r="G932" s="120"/>
      <c r="H932" s="125"/>
      <c r="I932" s="125"/>
      <c r="J932" s="125"/>
    </row>
    <row r="933" spans="1:10" s="126" customFormat="1" x14ac:dyDescent="0.25">
      <c r="A933" s="122"/>
      <c r="B933" s="122"/>
      <c r="C933" s="123"/>
      <c r="D933" s="123"/>
      <c r="E933" s="288"/>
      <c r="F933" s="124"/>
      <c r="G933" s="120"/>
      <c r="H933" s="125"/>
      <c r="I933" s="125"/>
      <c r="J933" s="125"/>
    </row>
    <row r="934" spans="1:10" s="126" customFormat="1" x14ac:dyDescent="0.25">
      <c r="A934" s="122"/>
      <c r="B934" s="122"/>
      <c r="C934" s="123"/>
      <c r="D934" s="123"/>
      <c r="E934" s="288"/>
      <c r="F934" s="124"/>
      <c r="G934" s="120"/>
      <c r="H934" s="125"/>
      <c r="I934" s="125"/>
      <c r="J934" s="125"/>
    </row>
    <row r="935" spans="1:10" s="126" customFormat="1" x14ac:dyDescent="0.25">
      <c r="A935" s="122"/>
      <c r="B935" s="122"/>
      <c r="C935" s="123"/>
      <c r="D935" s="123"/>
      <c r="E935" s="288"/>
      <c r="F935" s="124"/>
      <c r="G935" s="120"/>
      <c r="H935" s="125"/>
      <c r="I935" s="125"/>
      <c r="J935" s="125"/>
    </row>
    <row r="936" spans="1:10" s="126" customFormat="1" x14ac:dyDescent="0.25">
      <c r="A936" s="122"/>
      <c r="B936" s="122"/>
      <c r="C936" s="123"/>
      <c r="D936" s="123"/>
      <c r="E936" s="288"/>
      <c r="F936" s="124"/>
      <c r="G936" s="120"/>
      <c r="H936" s="125"/>
      <c r="I936" s="125"/>
      <c r="J936" s="125"/>
    </row>
    <row r="937" spans="1:10" s="126" customFormat="1" x14ac:dyDescent="0.25">
      <c r="A937" s="122"/>
      <c r="B937" s="122"/>
      <c r="C937" s="123"/>
      <c r="D937" s="123"/>
      <c r="E937" s="288"/>
      <c r="F937" s="124"/>
      <c r="G937" s="120"/>
      <c r="H937" s="125"/>
      <c r="I937" s="125"/>
      <c r="J937" s="125"/>
    </row>
    <row r="938" spans="1:10" s="126" customFormat="1" x14ac:dyDescent="0.25">
      <c r="A938" s="122"/>
      <c r="B938" s="122"/>
      <c r="C938" s="123"/>
      <c r="D938" s="123"/>
      <c r="E938" s="288"/>
      <c r="F938" s="124"/>
      <c r="G938" s="120"/>
      <c r="H938" s="125"/>
      <c r="I938" s="125"/>
      <c r="J938" s="125"/>
    </row>
    <row r="939" spans="1:10" s="126" customFormat="1" x14ac:dyDescent="0.25">
      <c r="A939" s="122"/>
      <c r="B939" s="122"/>
      <c r="C939" s="123"/>
      <c r="D939" s="123"/>
      <c r="E939" s="288"/>
      <c r="F939" s="124"/>
      <c r="G939" s="120"/>
      <c r="H939" s="125"/>
      <c r="I939" s="125"/>
      <c r="J939" s="125"/>
    </row>
    <row r="940" spans="1:10" s="126" customFormat="1" x14ac:dyDescent="0.25">
      <c r="A940" s="122"/>
      <c r="B940" s="122"/>
      <c r="C940" s="123"/>
      <c r="D940" s="123"/>
      <c r="E940" s="288"/>
      <c r="F940" s="124"/>
      <c r="G940" s="120"/>
      <c r="H940" s="125"/>
      <c r="I940" s="125"/>
      <c r="J940" s="125"/>
    </row>
    <row r="941" spans="1:10" s="126" customFormat="1" x14ac:dyDescent="0.25">
      <c r="A941" s="122"/>
      <c r="B941" s="122"/>
      <c r="C941" s="123"/>
      <c r="D941" s="123"/>
      <c r="E941" s="288"/>
      <c r="F941" s="124"/>
      <c r="G941" s="120"/>
      <c r="H941" s="125"/>
      <c r="I941" s="125"/>
      <c r="J941" s="125"/>
    </row>
    <row r="942" spans="1:10" s="126" customFormat="1" x14ac:dyDescent="0.25">
      <c r="A942" s="122"/>
      <c r="B942" s="122"/>
      <c r="C942" s="123"/>
      <c r="D942" s="123"/>
      <c r="E942" s="288"/>
      <c r="F942" s="124"/>
      <c r="G942" s="120"/>
      <c r="H942" s="125"/>
      <c r="I942" s="125"/>
      <c r="J942" s="125"/>
    </row>
    <row r="943" spans="1:10" s="126" customFormat="1" x14ac:dyDescent="0.25">
      <c r="A943" s="122"/>
      <c r="B943" s="122"/>
      <c r="C943" s="123"/>
      <c r="D943" s="123"/>
      <c r="E943" s="288"/>
      <c r="F943" s="124"/>
      <c r="G943" s="120"/>
      <c r="H943" s="125"/>
      <c r="I943" s="125"/>
      <c r="J943" s="125"/>
    </row>
    <row r="944" spans="1:10" s="126" customFormat="1" x14ac:dyDescent="0.25">
      <c r="A944" s="122"/>
      <c r="B944" s="122"/>
      <c r="C944" s="123"/>
      <c r="D944" s="123"/>
      <c r="E944" s="288"/>
      <c r="F944" s="124"/>
      <c r="G944" s="120"/>
      <c r="H944" s="125"/>
      <c r="I944" s="125"/>
      <c r="J944" s="125"/>
    </row>
    <row r="945" spans="1:10" s="126" customFormat="1" x14ac:dyDescent="0.25">
      <c r="A945" s="122"/>
      <c r="B945" s="122"/>
      <c r="C945" s="123"/>
      <c r="D945" s="123"/>
      <c r="E945" s="288"/>
      <c r="F945" s="124"/>
      <c r="G945" s="120"/>
      <c r="H945" s="125"/>
      <c r="I945" s="125"/>
      <c r="J945" s="125"/>
    </row>
    <row r="946" spans="1:10" s="126" customFormat="1" x14ac:dyDescent="0.25">
      <c r="A946" s="122"/>
      <c r="B946" s="122"/>
      <c r="C946" s="123"/>
      <c r="D946" s="123"/>
      <c r="E946" s="288"/>
      <c r="F946" s="124"/>
      <c r="G946" s="120"/>
      <c r="H946" s="125"/>
      <c r="I946" s="125"/>
      <c r="J946" s="125"/>
    </row>
    <row r="947" spans="1:10" s="126" customFormat="1" x14ac:dyDescent="0.25">
      <c r="A947" s="122"/>
      <c r="B947" s="122"/>
      <c r="C947" s="123"/>
      <c r="D947" s="123"/>
      <c r="E947" s="288"/>
      <c r="F947" s="124"/>
      <c r="G947" s="120"/>
      <c r="H947" s="125"/>
      <c r="I947" s="125"/>
      <c r="J947" s="125"/>
    </row>
    <row r="948" spans="1:10" s="126" customFormat="1" x14ac:dyDescent="0.25">
      <c r="A948" s="122"/>
      <c r="B948" s="122"/>
      <c r="C948" s="123"/>
      <c r="D948" s="123"/>
      <c r="E948" s="288"/>
      <c r="F948" s="124"/>
      <c r="G948" s="120"/>
      <c r="H948" s="125"/>
      <c r="I948" s="125"/>
      <c r="J948" s="125"/>
    </row>
    <row r="949" spans="1:10" s="126" customFormat="1" x14ac:dyDescent="0.25">
      <c r="A949" s="122"/>
      <c r="B949" s="122"/>
      <c r="C949" s="123"/>
      <c r="D949" s="123"/>
      <c r="E949" s="288"/>
      <c r="F949" s="124"/>
      <c r="G949" s="120"/>
      <c r="H949" s="125"/>
      <c r="I949" s="125"/>
      <c r="J949" s="125"/>
    </row>
    <row r="950" spans="1:10" s="126" customFormat="1" x14ac:dyDescent="0.25">
      <c r="A950" s="122"/>
      <c r="B950" s="122"/>
      <c r="C950" s="123"/>
      <c r="D950" s="123"/>
      <c r="E950" s="288"/>
      <c r="F950" s="124"/>
      <c r="G950" s="120"/>
      <c r="H950" s="125"/>
      <c r="I950" s="125"/>
      <c r="J950" s="125"/>
    </row>
    <row r="951" spans="1:10" s="126" customFormat="1" x14ac:dyDescent="0.25">
      <c r="A951" s="122"/>
      <c r="B951" s="122"/>
      <c r="C951" s="123"/>
      <c r="D951" s="123"/>
      <c r="E951" s="288"/>
      <c r="F951" s="124"/>
      <c r="G951" s="120"/>
      <c r="H951" s="125"/>
      <c r="I951" s="125"/>
      <c r="J951" s="125"/>
    </row>
    <row r="952" spans="1:10" s="126" customFormat="1" x14ac:dyDescent="0.25">
      <c r="A952" s="122"/>
      <c r="B952" s="122"/>
      <c r="C952" s="123"/>
      <c r="D952" s="123"/>
      <c r="E952" s="288"/>
      <c r="F952" s="124"/>
      <c r="G952" s="120"/>
      <c r="H952" s="125"/>
      <c r="I952" s="125"/>
      <c r="J952" s="125"/>
    </row>
    <row r="953" spans="1:10" s="126" customFormat="1" x14ac:dyDescent="0.25">
      <c r="A953" s="122"/>
      <c r="B953" s="122"/>
      <c r="C953" s="123"/>
      <c r="D953" s="123"/>
      <c r="E953" s="288"/>
      <c r="F953" s="124"/>
      <c r="G953" s="120"/>
      <c r="H953" s="125"/>
      <c r="I953" s="125"/>
      <c r="J953" s="125"/>
    </row>
    <row r="954" spans="1:10" s="126" customFormat="1" x14ac:dyDescent="0.25">
      <c r="A954" s="122"/>
      <c r="B954" s="122"/>
      <c r="C954" s="123"/>
      <c r="D954" s="123"/>
      <c r="E954" s="288"/>
      <c r="F954" s="124"/>
      <c r="G954" s="120"/>
      <c r="H954" s="125"/>
      <c r="I954" s="125"/>
      <c r="J954" s="125"/>
    </row>
    <row r="955" spans="1:10" s="126" customFormat="1" x14ac:dyDescent="0.25">
      <c r="A955" s="122"/>
      <c r="B955" s="122"/>
      <c r="C955" s="123"/>
      <c r="D955" s="123"/>
      <c r="E955" s="288"/>
      <c r="F955" s="124"/>
      <c r="G955" s="120"/>
      <c r="H955" s="125"/>
      <c r="I955" s="125"/>
      <c r="J955" s="125"/>
    </row>
    <row r="956" spans="1:10" s="126" customFormat="1" x14ac:dyDescent="0.25">
      <c r="A956" s="122"/>
      <c r="B956" s="122"/>
      <c r="C956" s="123"/>
      <c r="D956" s="123"/>
      <c r="E956" s="288"/>
      <c r="F956" s="124"/>
      <c r="G956" s="120"/>
      <c r="H956" s="125"/>
      <c r="I956" s="125"/>
      <c r="J956" s="125"/>
    </row>
    <row r="957" spans="1:10" s="126" customFormat="1" x14ac:dyDescent="0.25">
      <c r="A957" s="122"/>
      <c r="B957" s="122"/>
      <c r="C957" s="123"/>
      <c r="D957" s="123"/>
      <c r="E957" s="288"/>
      <c r="F957" s="124"/>
      <c r="G957" s="120"/>
      <c r="H957" s="125"/>
      <c r="I957" s="125"/>
      <c r="J957" s="125"/>
    </row>
    <row r="958" spans="1:10" s="126" customFormat="1" x14ac:dyDescent="0.25">
      <c r="A958" s="122"/>
      <c r="B958" s="122"/>
      <c r="C958" s="123"/>
      <c r="D958" s="123"/>
      <c r="E958" s="288"/>
      <c r="F958" s="124"/>
      <c r="G958" s="120"/>
      <c r="H958" s="125"/>
      <c r="I958" s="125"/>
      <c r="J958" s="125"/>
    </row>
    <row r="959" spans="1:10" s="126" customFormat="1" x14ac:dyDescent="0.25">
      <c r="A959" s="122"/>
      <c r="B959" s="122"/>
      <c r="C959" s="123"/>
      <c r="D959" s="123"/>
      <c r="E959" s="288"/>
      <c r="F959" s="124"/>
      <c r="G959" s="120"/>
      <c r="H959" s="125"/>
      <c r="I959" s="125"/>
      <c r="J959" s="125"/>
    </row>
    <row r="960" spans="1:10" s="126" customFormat="1" x14ac:dyDescent="0.25">
      <c r="A960" s="122"/>
      <c r="B960" s="122"/>
      <c r="C960" s="123"/>
      <c r="D960" s="123"/>
      <c r="E960" s="288"/>
      <c r="F960" s="124"/>
      <c r="G960" s="120"/>
      <c r="H960" s="125"/>
      <c r="I960" s="125"/>
      <c r="J960" s="125"/>
    </row>
    <row r="961" spans="1:10" s="126" customFormat="1" x14ac:dyDescent="0.25">
      <c r="A961" s="122"/>
      <c r="B961" s="122"/>
      <c r="C961" s="123"/>
      <c r="D961" s="123"/>
      <c r="E961" s="288"/>
      <c r="F961" s="124"/>
      <c r="G961" s="120"/>
      <c r="H961" s="125"/>
      <c r="I961" s="125"/>
      <c r="J961" s="125"/>
    </row>
    <row r="962" spans="1:10" s="126" customFormat="1" x14ac:dyDescent="0.25">
      <c r="A962" s="122"/>
      <c r="B962" s="122"/>
      <c r="C962" s="123"/>
      <c r="D962" s="123"/>
      <c r="E962" s="288"/>
      <c r="F962" s="124"/>
      <c r="G962" s="120"/>
      <c r="H962" s="125"/>
      <c r="I962" s="125"/>
      <c r="J962" s="125"/>
    </row>
    <row r="963" spans="1:10" s="126" customFormat="1" x14ac:dyDescent="0.25">
      <c r="A963" s="122"/>
      <c r="B963" s="122"/>
      <c r="C963" s="123"/>
      <c r="D963" s="123"/>
      <c r="E963" s="288"/>
      <c r="F963" s="124"/>
      <c r="G963" s="120"/>
      <c r="H963" s="125"/>
      <c r="I963" s="125"/>
      <c r="J963" s="125"/>
    </row>
    <row r="964" spans="1:10" s="126" customFormat="1" x14ac:dyDescent="0.25">
      <c r="A964" s="122"/>
      <c r="B964" s="122"/>
      <c r="C964" s="123"/>
      <c r="D964" s="123"/>
      <c r="E964" s="288"/>
      <c r="F964" s="124"/>
      <c r="G964" s="120"/>
      <c r="H964" s="125"/>
      <c r="I964" s="125"/>
      <c r="J964" s="125"/>
    </row>
    <row r="965" spans="1:10" s="126" customFormat="1" x14ac:dyDescent="0.25">
      <c r="A965" s="122"/>
      <c r="B965" s="122"/>
      <c r="C965" s="123"/>
      <c r="D965" s="123"/>
      <c r="E965" s="288"/>
      <c r="F965" s="124"/>
      <c r="G965" s="120"/>
      <c r="H965" s="125"/>
      <c r="I965" s="125"/>
      <c r="J965" s="125"/>
    </row>
    <row r="966" spans="1:10" s="126" customFormat="1" x14ac:dyDescent="0.25">
      <c r="A966" s="122"/>
      <c r="B966" s="122"/>
      <c r="C966" s="123"/>
      <c r="D966" s="123"/>
      <c r="E966" s="288"/>
      <c r="F966" s="124"/>
      <c r="G966" s="120"/>
      <c r="H966" s="125"/>
      <c r="I966" s="125"/>
      <c r="J966" s="125"/>
    </row>
    <row r="967" spans="1:10" s="126" customFormat="1" x14ac:dyDescent="0.25">
      <c r="A967" s="122"/>
      <c r="B967" s="122"/>
      <c r="C967" s="123"/>
      <c r="D967" s="123"/>
      <c r="E967" s="288"/>
      <c r="F967" s="124"/>
      <c r="G967" s="120"/>
      <c r="H967" s="125"/>
      <c r="I967" s="125"/>
      <c r="J967" s="125"/>
    </row>
    <row r="968" spans="1:10" s="126" customFormat="1" x14ac:dyDescent="0.25">
      <c r="A968" s="122"/>
      <c r="B968" s="122"/>
      <c r="C968" s="123"/>
      <c r="D968" s="123"/>
      <c r="E968" s="288"/>
      <c r="F968" s="124"/>
      <c r="G968" s="120"/>
      <c r="H968" s="125"/>
      <c r="I968" s="125"/>
      <c r="J968" s="125"/>
    </row>
    <row r="969" spans="1:10" s="126" customFormat="1" x14ac:dyDescent="0.25">
      <c r="A969" s="122"/>
      <c r="B969" s="122"/>
      <c r="C969" s="123"/>
      <c r="D969" s="123"/>
      <c r="E969" s="288"/>
      <c r="F969" s="124"/>
      <c r="G969" s="120"/>
      <c r="H969" s="125"/>
      <c r="I969" s="125"/>
      <c r="J969" s="125"/>
    </row>
    <row r="970" spans="1:10" s="126" customFormat="1" x14ac:dyDescent="0.25">
      <c r="A970" s="122"/>
      <c r="B970" s="122"/>
      <c r="C970" s="123"/>
      <c r="D970" s="123"/>
      <c r="E970" s="288"/>
      <c r="F970" s="124"/>
      <c r="G970" s="120"/>
      <c r="H970" s="125"/>
      <c r="I970" s="125"/>
      <c r="J970" s="125"/>
    </row>
    <row r="971" spans="1:10" s="126" customFormat="1" x14ac:dyDescent="0.25">
      <c r="A971" s="122"/>
      <c r="B971" s="122"/>
      <c r="C971" s="123"/>
      <c r="D971" s="123"/>
      <c r="E971" s="288"/>
      <c r="F971" s="124"/>
      <c r="G971" s="120"/>
      <c r="H971" s="125"/>
      <c r="I971" s="125"/>
      <c r="J971" s="125"/>
    </row>
    <row r="972" spans="1:10" s="126" customFormat="1" x14ac:dyDescent="0.25">
      <c r="A972" s="122"/>
      <c r="B972" s="122"/>
      <c r="C972" s="123"/>
      <c r="D972" s="123"/>
      <c r="E972" s="288"/>
      <c r="F972" s="124"/>
      <c r="G972" s="120"/>
      <c r="H972" s="125"/>
      <c r="I972" s="125"/>
      <c r="J972" s="125"/>
    </row>
    <row r="973" spans="1:10" s="126" customFormat="1" x14ac:dyDescent="0.25">
      <c r="A973" s="122"/>
      <c r="B973" s="122"/>
      <c r="C973" s="123"/>
      <c r="D973" s="123"/>
      <c r="E973" s="288"/>
      <c r="F973" s="124"/>
      <c r="G973" s="120"/>
      <c r="H973" s="125"/>
      <c r="I973" s="125"/>
      <c r="J973" s="125"/>
    </row>
    <row r="974" spans="1:10" s="126" customFormat="1" x14ac:dyDescent="0.25">
      <c r="A974" s="122"/>
      <c r="B974" s="122"/>
      <c r="C974" s="123"/>
      <c r="D974" s="123"/>
      <c r="E974" s="288"/>
      <c r="F974" s="124"/>
      <c r="G974" s="120"/>
      <c r="H974" s="125"/>
      <c r="I974" s="125"/>
      <c r="J974" s="125"/>
    </row>
    <row r="975" spans="1:10" s="126" customFormat="1" x14ac:dyDescent="0.25">
      <c r="A975" s="122"/>
      <c r="B975" s="122"/>
      <c r="C975" s="123"/>
      <c r="D975" s="123"/>
      <c r="E975" s="288"/>
      <c r="F975" s="124"/>
      <c r="G975" s="120"/>
      <c r="H975" s="125"/>
      <c r="I975" s="125"/>
      <c r="J975" s="125"/>
    </row>
    <row r="976" spans="1:10" s="126" customFormat="1" x14ac:dyDescent="0.25">
      <c r="A976" s="122"/>
      <c r="B976" s="122"/>
      <c r="C976" s="123"/>
      <c r="D976" s="123"/>
      <c r="E976" s="288"/>
      <c r="F976" s="124"/>
      <c r="G976" s="120"/>
      <c r="H976" s="125"/>
      <c r="I976" s="125"/>
      <c r="J976" s="125"/>
    </row>
    <row r="977" spans="1:10" s="126" customFormat="1" x14ac:dyDescent="0.25">
      <c r="A977" s="122"/>
      <c r="B977" s="122"/>
      <c r="C977" s="123"/>
      <c r="D977" s="123"/>
      <c r="E977" s="288"/>
      <c r="F977" s="124"/>
      <c r="G977" s="120"/>
      <c r="H977" s="125"/>
      <c r="I977" s="125"/>
      <c r="J977" s="125"/>
    </row>
    <row r="978" spans="1:10" s="126" customFormat="1" x14ac:dyDescent="0.25">
      <c r="A978" s="122"/>
      <c r="B978" s="122"/>
      <c r="C978" s="123"/>
      <c r="D978" s="123"/>
      <c r="E978" s="288"/>
      <c r="F978" s="124"/>
      <c r="G978" s="120"/>
      <c r="H978" s="125"/>
      <c r="I978" s="125"/>
      <c r="J978" s="125"/>
    </row>
    <row r="979" spans="1:10" s="126" customFormat="1" x14ac:dyDescent="0.25">
      <c r="A979" s="122"/>
      <c r="B979" s="122"/>
      <c r="C979" s="123"/>
      <c r="D979" s="123"/>
      <c r="E979" s="288"/>
      <c r="F979" s="124"/>
      <c r="G979" s="120"/>
      <c r="H979" s="125"/>
      <c r="I979" s="125"/>
      <c r="J979" s="125"/>
    </row>
    <row r="980" spans="1:10" s="126" customFormat="1" x14ac:dyDescent="0.25">
      <c r="A980" s="122"/>
      <c r="B980" s="122"/>
      <c r="C980" s="123"/>
      <c r="D980" s="123"/>
      <c r="E980" s="288"/>
      <c r="F980" s="124"/>
      <c r="G980" s="120"/>
      <c r="H980" s="125"/>
      <c r="I980" s="125"/>
      <c r="J980" s="125"/>
    </row>
    <row r="981" spans="1:10" s="126" customFormat="1" x14ac:dyDescent="0.25">
      <c r="A981" s="122"/>
      <c r="B981" s="122"/>
      <c r="C981" s="123"/>
      <c r="D981" s="123"/>
      <c r="E981" s="288"/>
      <c r="F981" s="124"/>
      <c r="G981" s="120"/>
      <c r="H981" s="125"/>
      <c r="I981" s="125"/>
      <c r="J981" s="125"/>
    </row>
    <row r="982" spans="1:10" s="126" customFormat="1" x14ac:dyDescent="0.25">
      <c r="A982" s="122"/>
      <c r="B982" s="122"/>
      <c r="C982" s="123"/>
      <c r="D982" s="123"/>
      <c r="E982" s="288"/>
      <c r="F982" s="124"/>
      <c r="G982" s="120"/>
      <c r="H982" s="125"/>
      <c r="I982" s="125"/>
      <c r="J982" s="125"/>
    </row>
    <row r="983" spans="1:10" s="126" customFormat="1" x14ac:dyDescent="0.25">
      <c r="A983" s="122"/>
      <c r="B983" s="122"/>
      <c r="C983" s="123"/>
      <c r="D983" s="123"/>
      <c r="E983" s="288"/>
      <c r="F983" s="124"/>
      <c r="G983" s="120"/>
      <c r="H983" s="125"/>
      <c r="I983" s="125"/>
      <c r="J983" s="125"/>
    </row>
    <row r="984" spans="1:10" s="126" customFormat="1" x14ac:dyDescent="0.25">
      <c r="A984" s="122"/>
      <c r="B984" s="122"/>
      <c r="C984" s="123"/>
      <c r="D984" s="123"/>
      <c r="E984" s="288"/>
      <c r="F984" s="124"/>
      <c r="G984" s="120"/>
      <c r="H984" s="125"/>
      <c r="I984" s="125"/>
      <c r="J984" s="125"/>
    </row>
    <row r="985" spans="1:10" s="126" customFormat="1" x14ac:dyDescent="0.25">
      <c r="A985" s="122"/>
      <c r="B985" s="122"/>
      <c r="C985" s="123"/>
      <c r="D985" s="123"/>
      <c r="E985" s="288"/>
      <c r="F985" s="124"/>
      <c r="G985" s="120"/>
      <c r="H985" s="125"/>
      <c r="I985" s="125"/>
      <c r="J985" s="125"/>
    </row>
    <row r="986" spans="1:10" s="126" customFormat="1" x14ac:dyDescent="0.25">
      <c r="A986" s="122"/>
      <c r="B986" s="122"/>
      <c r="C986" s="123"/>
      <c r="D986" s="123"/>
      <c r="E986" s="288"/>
      <c r="F986" s="124"/>
      <c r="G986" s="120"/>
      <c r="H986" s="125"/>
      <c r="I986" s="125"/>
      <c r="J986" s="125"/>
    </row>
    <row r="987" spans="1:10" s="126" customFormat="1" x14ac:dyDescent="0.25">
      <c r="A987" s="122"/>
      <c r="B987" s="122"/>
      <c r="C987" s="123"/>
      <c r="D987" s="123"/>
      <c r="E987" s="288"/>
      <c r="F987" s="124"/>
      <c r="G987" s="120"/>
      <c r="H987" s="125"/>
      <c r="I987" s="125"/>
      <c r="J987" s="125"/>
    </row>
    <row r="988" spans="1:10" s="126" customFormat="1" x14ac:dyDescent="0.25">
      <c r="A988" s="122"/>
      <c r="B988" s="122"/>
      <c r="C988" s="123"/>
      <c r="D988" s="123"/>
      <c r="E988" s="288"/>
      <c r="F988" s="124"/>
      <c r="G988" s="120"/>
      <c r="H988" s="125"/>
      <c r="I988" s="125"/>
      <c r="J988" s="125"/>
    </row>
    <row r="989" spans="1:10" s="126" customFormat="1" x14ac:dyDescent="0.25">
      <c r="A989" s="122"/>
      <c r="B989" s="122"/>
      <c r="C989" s="123"/>
      <c r="D989" s="123"/>
      <c r="E989" s="288"/>
      <c r="F989" s="124"/>
      <c r="G989" s="120"/>
      <c r="H989" s="125"/>
      <c r="I989" s="125"/>
      <c r="J989" s="125"/>
    </row>
    <row r="990" spans="1:10" s="126" customFormat="1" x14ac:dyDescent="0.25">
      <c r="A990" s="122"/>
      <c r="B990" s="122"/>
      <c r="C990" s="123"/>
      <c r="D990" s="123"/>
      <c r="E990" s="288"/>
      <c r="F990" s="124"/>
      <c r="G990" s="120"/>
      <c r="H990" s="125"/>
      <c r="I990" s="125"/>
      <c r="J990" s="125"/>
    </row>
    <row r="991" spans="1:10" s="126" customFormat="1" x14ac:dyDescent="0.25">
      <c r="A991" s="122"/>
      <c r="B991" s="122"/>
      <c r="C991" s="123"/>
      <c r="D991" s="123"/>
      <c r="E991" s="288"/>
      <c r="F991" s="124"/>
      <c r="G991" s="120"/>
      <c r="H991" s="125"/>
      <c r="I991" s="125"/>
      <c r="J991" s="125"/>
    </row>
    <row r="992" spans="1:10" s="126" customFormat="1" x14ac:dyDescent="0.25">
      <c r="A992" s="122"/>
      <c r="B992" s="122"/>
      <c r="C992" s="123"/>
      <c r="D992" s="123"/>
      <c r="E992" s="288"/>
      <c r="F992" s="124"/>
      <c r="G992" s="120"/>
      <c r="H992" s="125"/>
      <c r="I992" s="125"/>
      <c r="J992" s="125"/>
    </row>
    <row r="993" spans="1:10" s="126" customFormat="1" x14ac:dyDescent="0.25">
      <c r="A993" s="122"/>
      <c r="B993" s="122"/>
      <c r="C993" s="123"/>
      <c r="D993" s="123"/>
      <c r="E993" s="288"/>
      <c r="F993" s="124"/>
      <c r="G993" s="120"/>
      <c r="H993" s="125"/>
      <c r="I993" s="125"/>
      <c r="J993" s="125"/>
    </row>
    <row r="994" spans="1:10" s="126" customFormat="1" x14ac:dyDescent="0.25">
      <c r="A994" s="122"/>
      <c r="B994" s="122"/>
      <c r="C994" s="123"/>
      <c r="D994" s="123"/>
      <c r="E994" s="288"/>
      <c r="F994" s="124"/>
      <c r="G994" s="120"/>
      <c r="H994" s="125"/>
      <c r="I994" s="125"/>
      <c r="J994" s="125"/>
    </row>
    <row r="995" spans="1:10" s="126" customFormat="1" x14ac:dyDescent="0.25">
      <c r="A995" s="122"/>
      <c r="B995" s="122"/>
      <c r="C995" s="123"/>
      <c r="D995" s="123"/>
      <c r="E995" s="288"/>
      <c r="F995" s="124"/>
      <c r="G995" s="120"/>
      <c r="H995" s="125"/>
      <c r="I995" s="125"/>
      <c r="J995" s="125"/>
    </row>
    <row r="996" spans="1:10" s="126" customFormat="1" x14ac:dyDescent="0.25">
      <c r="A996" s="122"/>
      <c r="B996" s="122"/>
      <c r="C996" s="123"/>
      <c r="D996" s="123"/>
      <c r="E996" s="288"/>
      <c r="F996" s="124"/>
      <c r="G996" s="120"/>
      <c r="H996" s="125"/>
      <c r="I996" s="125"/>
      <c r="J996" s="125"/>
    </row>
    <row r="997" spans="1:10" s="126" customFormat="1" x14ac:dyDescent="0.25">
      <c r="A997" s="122"/>
      <c r="B997" s="122"/>
      <c r="C997" s="123"/>
      <c r="D997" s="123"/>
      <c r="E997" s="288"/>
      <c r="F997" s="124"/>
      <c r="G997" s="120"/>
      <c r="H997" s="125"/>
      <c r="I997" s="125"/>
      <c r="J997" s="125"/>
    </row>
    <row r="998" spans="1:10" s="126" customFormat="1" x14ac:dyDescent="0.25">
      <c r="A998" s="122"/>
      <c r="B998" s="122"/>
      <c r="C998" s="123"/>
      <c r="D998" s="123"/>
      <c r="E998" s="288"/>
      <c r="F998" s="124"/>
      <c r="G998" s="120"/>
      <c r="H998" s="125"/>
      <c r="I998" s="125"/>
      <c r="J998" s="125"/>
    </row>
    <row r="999" spans="1:10" s="126" customFormat="1" x14ac:dyDescent="0.25">
      <c r="A999" s="122"/>
      <c r="B999" s="122"/>
      <c r="C999" s="123"/>
      <c r="D999" s="123"/>
      <c r="E999" s="288"/>
      <c r="F999" s="124"/>
      <c r="G999" s="120"/>
      <c r="H999" s="125"/>
      <c r="I999" s="125"/>
      <c r="J999" s="125"/>
    </row>
    <row r="1000" spans="1:10" s="126" customFormat="1" x14ac:dyDescent="0.25">
      <c r="A1000" s="122"/>
      <c r="B1000" s="122"/>
      <c r="C1000" s="123"/>
      <c r="D1000" s="123"/>
      <c r="E1000" s="288"/>
      <c r="F1000" s="124"/>
      <c r="G1000" s="120"/>
      <c r="H1000" s="125"/>
      <c r="I1000" s="125"/>
      <c r="J1000" s="125"/>
    </row>
    <row r="1001" spans="1:10" s="126" customFormat="1" x14ac:dyDescent="0.25">
      <c r="A1001" s="122"/>
      <c r="B1001" s="122"/>
      <c r="C1001" s="123"/>
      <c r="D1001" s="123"/>
      <c r="E1001" s="288"/>
      <c r="F1001" s="124"/>
      <c r="G1001" s="120"/>
      <c r="H1001" s="125"/>
      <c r="I1001" s="125"/>
      <c r="J1001" s="125"/>
    </row>
    <row r="1002" spans="1:10" s="126" customFormat="1" x14ac:dyDescent="0.25">
      <c r="A1002" s="122"/>
      <c r="B1002" s="122"/>
      <c r="C1002" s="123"/>
      <c r="D1002" s="123"/>
      <c r="E1002" s="288"/>
      <c r="F1002" s="124"/>
      <c r="G1002" s="120"/>
      <c r="H1002" s="125"/>
      <c r="I1002" s="125"/>
      <c r="J1002" s="125"/>
    </row>
    <row r="1003" spans="1:10" s="126" customFormat="1" x14ac:dyDescent="0.25">
      <c r="A1003" s="122"/>
      <c r="B1003" s="122"/>
      <c r="C1003" s="123"/>
      <c r="D1003" s="123"/>
      <c r="E1003" s="288"/>
      <c r="F1003" s="124"/>
      <c r="G1003" s="120"/>
      <c r="H1003" s="125"/>
      <c r="I1003" s="125"/>
      <c r="J1003" s="125"/>
    </row>
    <row r="1004" spans="1:10" s="126" customFormat="1" x14ac:dyDescent="0.25">
      <c r="A1004" s="122"/>
      <c r="B1004" s="122"/>
      <c r="C1004" s="123"/>
      <c r="D1004" s="123"/>
      <c r="E1004" s="288"/>
      <c r="F1004" s="124"/>
      <c r="G1004" s="120"/>
      <c r="H1004" s="125"/>
      <c r="I1004" s="125"/>
      <c r="J1004" s="125"/>
    </row>
    <row r="1005" spans="1:10" s="126" customFormat="1" x14ac:dyDescent="0.25">
      <c r="A1005" s="122"/>
      <c r="B1005" s="122"/>
      <c r="C1005" s="123"/>
      <c r="D1005" s="123"/>
      <c r="E1005" s="288"/>
      <c r="F1005" s="124"/>
      <c r="G1005" s="120"/>
      <c r="H1005" s="125"/>
      <c r="I1005" s="125"/>
      <c r="J1005" s="125"/>
    </row>
    <row r="1006" spans="1:10" s="126" customFormat="1" x14ac:dyDescent="0.25">
      <c r="A1006" s="122"/>
      <c r="B1006" s="122"/>
      <c r="C1006" s="123"/>
      <c r="D1006" s="123"/>
      <c r="E1006" s="288"/>
      <c r="F1006" s="124"/>
      <c r="G1006" s="120"/>
      <c r="H1006" s="125"/>
      <c r="I1006" s="125"/>
      <c r="J1006" s="125"/>
    </row>
    <row r="1007" spans="1:10" s="126" customFormat="1" x14ac:dyDescent="0.25">
      <c r="A1007" s="122"/>
      <c r="B1007" s="122"/>
      <c r="C1007" s="123"/>
      <c r="D1007" s="123"/>
      <c r="E1007" s="288"/>
      <c r="F1007" s="124"/>
      <c r="G1007" s="120"/>
      <c r="H1007" s="125"/>
      <c r="I1007" s="125"/>
      <c r="J1007" s="125"/>
    </row>
    <row r="1008" spans="1:10" s="126" customFormat="1" x14ac:dyDescent="0.25">
      <c r="A1008" s="122"/>
      <c r="B1008" s="122"/>
      <c r="C1008" s="123"/>
      <c r="D1008" s="123"/>
      <c r="E1008" s="288"/>
      <c r="F1008" s="124"/>
      <c r="G1008" s="120"/>
      <c r="H1008" s="125"/>
      <c r="I1008" s="125"/>
      <c r="J1008" s="125"/>
    </row>
    <row r="1009" spans="1:10" s="126" customFormat="1" x14ac:dyDescent="0.25">
      <c r="A1009" s="122"/>
      <c r="B1009" s="122"/>
      <c r="C1009" s="123"/>
      <c r="D1009" s="123"/>
      <c r="E1009" s="288"/>
      <c r="F1009" s="124"/>
      <c r="G1009" s="120"/>
      <c r="H1009" s="125"/>
      <c r="I1009" s="125"/>
      <c r="J1009" s="125"/>
    </row>
    <row r="1010" spans="1:10" s="126" customFormat="1" x14ac:dyDescent="0.25">
      <c r="A1010" s="122"/>
      <c r="B1010" s="122"/>
      <c r="C1010" s="123"/>
      <c r="D1010" s="123"/>
      <c r="E1010" s="288"/>
      <c r="F1010" s="124"/>
      <c r="G1010" s="120"/>
      <c r="H1010" s="125"/>
      <c r="I1010" s="125"/>
      <c r="J1010" s="125"/>
    </row>
    <row r="1011" spans="1:10" s="126" customFormat="1" x14ac:dyDescent="0.25">
      <c r="A1011" s="122"/>
      <c r="B1011" s="122"/>
      <c r="C1011" s="123"/>
      <c r="D1011" s="123"/>
      <c r="E1011" s="288"/>
      <c r="F1011" s="124"/>
      <c r="G1011" s="120"/>
      <c r="H1011" s="125"/>
      <c r="I1011" s="125"/>
      <c r="J1011" s="125"/>
    </row>
    <row r="1012" spans="1:10" s="126" customFormat="1" x14ac:dyDescent="0.25">
      <c r="A1012" s="122"/>
      <c r="B1012" s="122"/>
      <c r="C1012" s="123"/>
      <c r="D1012" s="123"/>
      <c r="E1012" s="288"/>
      <c r="F1012" s="124"/>
      <c r="G1012" s="120"/>
      <c r="H1012" s="125"/>
      <c r="I1012" s="125"/>
      <c r="J1012" s="125"/>
    </row>
    <row r="1013" spans="1:10" s="126" customFormat="1" x14ac:dyDescent="0.25">
      <c r="A1013" s="122"/>
      <c r="B1013" s="122"/>
      <c r="C1013" s="123"/>
      <c r="D1013" s="123"/>
      <c r="E1013" s="288"/>
      <c r="F1013" s="124"/>
      <c r="G1013" s="120"/>
      <c r="H1013" s="125"/>
      <c r="I1013" s="125"/>
      <c r="J1013" s="125"/>
    </row>
    <row r="1014" spans="1:10" s="126" customFormat="1" x14ac:dyDescent="0.25">
      <c r="A1014" s="122"/>
      <c r="B1014" s="122"/>
      <c r="C1014" s="123"/>
      <c r="D1014" s="123"/>
      <c r="E1014" s="288"/>
      <c r="F1014" s="124"/>
      <c r="G1014" s="120"/>
      <c r="H1014" s="125"/>
      <c r="I1014" s="125"/>
      <c r="J1014" s="125"/>
    </row>
    <row r="1015" spans="1:10" s="126" customFormat="1" x14ac:dyDescent="0.25">
      <c r="A1015" s="122"/>
      <c r="B1015" s="122"/>
      <c r="C1015" s="123"/>
      <c r="D1015" s="123"/>
      <c r="E1015" s="288"/>
      <c r="F1015" s="124"/>
      <c r="G1015" s="120"/>
      <c r="H1015" s="125"/>
      <c r="I1015" s="125"/>
      <c r="J1015" s="125"/>
    </row>
    <row r="1016" spans="1:10" s="126" customFormat="1" x14ac:dyDescent="0.25">
      <c r="A1016" s="122"/>
      <c r="B1016" s="122"/>
      <c r="C1016" s="123"/>
      <c r="D1016" s="123"/>
      <c r="E1016" s="288"/>
      <c r="F1016" s="124"/>
      <c r="G1016" s="120"/>
      <c r="H1016" s="125"/>
      <c r="I1016" s="125"/>
      <c r="J1016" s="125"/>
    </row>
    <row r="1017" spans="1:10" s="126" customFormat="1" x14ac:dyDescent="0.25">
      <c r="A1017" s="122"/>
      <c r="B1017" s="122"/>
      <c r="C1017" s="123"/>
      <c r="D1017" s="123"/>
      <c r="E1017" s="288"/>
      <c r="F1017" s="124"/>
      <c r="G1017" s="120"/>
      <c r="H1017" s="125"/>
      <c r="I1017" s="125"/>
      <c r="J1017" s="125"/>
    </row>
    <row r="1018" spans="1:10" s="126" customFormat="1" x14ac:dyDescent="0.25">
      <c r="A1018" s="122"/>
      <c r="B1018" s="122"/>
      <c r="C1018" s="123"/>
      <c r="D1018" s="123"/>
      <c r="E1018" s="288"/>
      <c r="F1018" s="124"/>
      <c r="G1018" s="120"/>
      <c r="H1018" s="125"/>
      <c r="I1018" s="125"/>
      <c r="J1018" s="125"/>
    </row>
    <row r="1019" spans="1:10" s="126" customFormat="1" x14ac:dyDescent="0.25">
      <c r="A1019" s="122"/>
      <c r="B1019" s="122"/>
      <c r="C1019" s="123"/>
      <c r="D1019" s="123"/>
      <c r="E1019" s="288"/>
      <c r="F1019" s="124"/>
      <c r="G1019" s="120"/>
      <c r="H1019" s="125"/>
      <c r="I1019" s="125"/>
      <c r="J1019" s="125"/>
    </row>
    <row r="1020" spans="1:10" s="126" customFormat="1" x14ac:dyDescent="0.25">
      <c r="A1020" s="122"/>
      <c r="B1020" s="122"/>
      <c r="C1020" s="123"/>
      <c r="D1020" s="123"/>
      <c r="E1020" s="288"/>
      <c r="F1020" s="124"/>
      <c r="G1020" s="120"/>
      <c r="H1020" s="125"/>
      <c r="I1020" s="125"/>
      <c r="J1020" s="125"/>
    </row>
    <row r="1021" spans="1:10" s="126" customFormat="1" x14ac:dyDescent="0.25">
      <c r="A1021" s="122"/>
      <c r="B1021" s="122"/>
      <c r="C1021" s="123"/>
      <c r="D1021" s="123"/>
      <c r="E1021" s="288"/>
      <c r="F1021" s="124"/>
      <c r="G1021" s="120"/>
      <c r="H1021" s="125"/>
      <c r="I1021" s="125"/>
      <c r="J1021" s="125"/>
    </row>
    <row r="1022" spans="1:10" s="126" customFormat="1" x14ac:dyDescent="0.25">
      <c r="A1022" s="122"/>
      <c r="B1022" s="122"/>
      <c r="C1022" s="123"/>
      <c r="D1022" s="123"/>
      <c r="E1022" s="288"/>
      <c r="F1022" s="124"/>
      <c r="G1022" s="120"/>
      <c r="H1022" s="125"/>
      <c r="I1022" s="125"/>
      <c r="J1022" s="125"/>
    </row>
    <row r="1023" spans="1:10" s="126" customFormat="1" x14ac:dyDescent="0.25">
      <c r="A1023" s="122"/>
      <c r="B1023" s="122"/>
      <c r="C1023" s="123"/>
      <c r="D1023" s="123"/>
      <c r="E1023" s="288"/>
      <c r="F1023" s="124"/>
      <c r="G1023" s="120"/>
      <c r="H1023" s="125"/>
      <c r="I1023" s="125"/>
      <c r="J1023" s="125"/>
    </row>
    <row r="1024" spans="1:10" s="126" customFormat="1" x14ac:dyDescent="0.25">
      <c r="A1024" s="122"/>
      <c r="B1024" s="122"/>
      <c r="C1024" s="123"/>
      <c r="D1024" s="123"/>
      <c r="E1024" s="288"/>
      <c r="F1024" s="124"/>
      <c r="G1024" s="120"/>
      <c r="H1024" s="125"/>
      <c r="I1024" s="125"/>
      <c r="J1024" s="125"/>
    </row>
    <row r="1025" spans="1:10" s="126" customFormat="1" x14ac:dyDescent="0.25">
      <c r="A1025" s="122"/>
      <c r="B1025" s="122"/>
      <c r="C1025" s="123"/>
      <c r="D1025" s="123"/>
      <c r="E1025" s="288"/>
      <c r="F1025" s="124"/>
      <c r="G1025" s="120"/>
      <c r="H1025" s="125"/>
      <c r="I1025" s="125"/>
      <c r="J1025" s="125"/>
    </row>
    <row r="1026" spans="1:10" s="126" customFormat="1" x14ac:dyDescent="0.25">
      <c r="A1026" s="122"/>
      <c r="B1026" s="122"/>
      <c r="C1026" s="123"/>
      <c r="D1026" s="123"/>
      <c r="E1026" s="288"/>
      <c r="F1026" s="124"/>
      <c r="G1026" s="120"/>
      <c r="H1026" s="125"/>
      <c r="I1026" s="125"/>
      <c r="J1026" s="125"/>
    </row>
    <row r="1027" spans="1:10" s="126" customFormat="1" x14ac:dyDescent="0.25">
      <c r="A1027" s="122"/>
      <c r="B1027" s="122"/>
      <c r="C1027" s="123"/>
      <c r="D1027" s="123"/>
      <c r="E1027" s="288"/>
      <c r="F1027" s="124"/>
      <c r="G1027" s="120"/>
      <c r="H1027" s="125"/>
      <c r="I1027" s="125"/>
      <c r="J1027" s="125"/>
    </row>
    <row r="1028" spans="1:10" s="126" customFormat="1" x14ac:dyDescent="0.25">
      <c r="A1028" s="122"/>
      <c r="B1028" s="122"/>
      <c r="C1028" s="123"/>
      <c r="D1028" s="123"/>
      <c r="E1028" s="288"/>
      <c r="F1028" s="124"/>
      <c r="G1028" s="120"/>
      <c r="H1028" s="125"/>
      <c r="I1028" s="125"/>
      <c r="J1028" s="125"/>
    </row>
    <row r="1029" spans="1:10" s="126" customFormat="1" x14ac:dyDescent="0.25">
      <c r="A1029" s="122"/>
      <c r="B1029" s="122"/>
      <c r="C1029" s="123"/>
      <c r="D1029" s="123"/>
      <c r="E1029" s="288"/>
      <c r="F1029" s="124"/>
      <c r="G1029" s="120"/>
      <c r="H1029" s="125"/>
      <c r="I1029" s="125"/>
      <c r="J1029" s="125"/>
    </row>
    <row r="1030" spans="1:10" s="126" customFormat="1" x14ac:dyDescent="0.25">
      <c r="A1030" s="122"/>
      <c r="B1030" s="122"/>
      <c r="C1030" s="123"/>
      <c r="D1030" s="123"/>
      <c r="E1030" s="288"/>
      <c r="F1030" s="124"/>
      <c r="G1030" s="120"/>
      <c r="H1030" s="125"/>
      <c r="I1030" s="125"/>
      <c r="J1030" s="125"/>
    </row>
    <row r="1031" spans="1:10" s="126" customFormat="1" x14ac:dyDescent="0.25">
      <c r="A1031" s="122"/>
      <c r="B1031" s="122"/>
      <c r="C1031" s="123"/>
      <c r="D1031" s="123"/>
      <c r="E1031" s="288"/>
      <c r="F1031" s="124"/>
      <c r="G1031" s="120"/>
      <c r="H1031" s="125"/>
      <c r="I1031" s="125"/>
      <c r="J1031" s="125"/>
    </row>
    <row r="1032" spans="1:10" s="126" customFormat="1" x14ac:dyDescent="0.25">
      <c r="A1032" s="122"/>
      <c r="B1032" s="122"/>
      <c r="C1032" s="123"/>
      <c r="D1032" s="123"/>
      <c r="E1032" s="288"/>
      <c r="F1032" s="124"/>
      <c r="G1032" s="120"/>
      <c r="H1032" s="125"/>
      <c r="I1032" s="125"/>
      <c r="J1032" s="125"/>
    </row>
    <row r="1033" spans="1:10" s="126" customFormat="1" x14ac:dyDescent="0.25">
      <c r="A1033" s="122"/>
      <c r="B1033" s="122"/>
      <c r="C1033" s="123"/>
      <c r="D1033" s="123"/>
      <c r="E1033" s="288"/>
      <c r="F1033" s="124"/>
      <c r="G1033" s="120"/>
      <c r="H1033" s="125"/>
      <c r="I1033" s="125"/>
      <c r="J1033" s="125"/>
    </row>
    <row r="1034" spans="1:10" s="126" customFormat="1" x14ac:dyDescent="0.25">
      <c r="A1034" s="122"/>
      <c r="B1034" s="122"/>
      <c r="C1034" s="123"/>
      <c r="D1034" s="123"/>
      <c r="E1034" s="288"/>
      <c r="F1034" s="124"/>
      <c r="G1034" s="120"/>
      <c r="H1034" s="125"/>
      <c r="I1034" s="125"/>
      <c r="J1034" s="125"/>
    </row>
    <row r="1035" spans="1:10" s="126" customFormat="1" x14ac:dyDescent="0.25">
      <c r="A1035" s="122"/>
      <c r="B1035" s="122"/>
      <c r="C1035" s="123"/>
      <c r="D1035" s="123"/>
      <c r="E1035" s="288"/>
      <c r="F1035" s="124"/>
      <c r="G1035" s="120"/>
      <c r="H1035" s="125"/>
      <c r="I1035" s="125"/>
      <c r="J1035" s="125"/>
    </row>
    <row r="1036" spans="1:10" s="126" customFormat="1" x14ac:dyDescent="0.25">
      <c r="A1036" s="122"/>
      <c r="B1036" s="122"/>
      <c r="C1036" s="123"/>
      <c r="D1036" s="123"/>
      <c r="E1036" s="288"/>
      <c r="F1036" s="124"/>
      <c r="G1036" s="120"/>
      <c r="H1036" s="125"/>
      <c r="I1036" s="125"/>
      <c r="J1036" s="125"/>
    </row>
    <row r="1037" spans="1:10" s="126" customFormat="1" x14ac:dyDescent="0.25">
      <c r="A1037" s="122"/>
      <c r="B1037" s="122"/>
      <c r="C1037" s="123"/>
      <c r="D1037" s="123"/>
      <c r="E1037" s="288"/>
      <c r="F1037" s="124"/>
      <c r="G1037" s="120"/>
      <c r="H1037" s="125"/>
      <c r="I1037" s="125"/>
      <c r="J1037" s="125"/>
    </row>
    <row r="1038" spans="1:10" s="126" customFormat="1" x14ac:dyDescent="0.25">
      <c r="A1038" s="122"/>
      <c r="B1038" s="122"/>
      <c r="C1038" s="123"/>
      <c r="D1038" s="123"/>
      <c r="E1038" s="288"/>
      <c r="F1038" s="124"/>
      <c r="G1038" s="120"/>
      <c r="H1038" s="125"/>
      <c r="I1038" s="125"/>
      <c r="J1038" s="125"/>
    </row>
    <row r="1039" spans="1:10" s="126" customFormat="1" x14ac:dyDescent="0.25">
      <c r="A1039" s="122"/>
      <c r="B1039" s="122"/>
      <c r="C1039" s="123"/>
      <c r="D1039" s="123"/>
      <c r="E1039" s="288"/>
      <c r="F1039" s="124"/>
      <c r="G1039" s="120"/>
      <c r="H1039" s="125"/>
      <c r="I1039" s="125"/>
      <c r="J1039" s="125"/>
    </row>
    <row r="1040" spans="1:10" s="126" customFormat="1" x14ac:dyDescent="0.25">
      <c r="A1040" s="122"/>
      <c r="B1040" s="122"/>
      <c r="C1040" s="123"/>
      <c r="D1040" s="123"/>
      <c r="E1040" s="288"/>
      <c r="F1040" s="124"/>
      <c r="G1040" s="120"/>
      <c r="H1040" s="125"/>
      <c r="I1040" s="125"/>
      <c r="J1040" s="125"/>
    </row>
    <row r="1041" spans="1:10" s="126" customFormat="1" x14ac:dyDescent="0.25">
      <c r="A1041" s="122"/>
      <c r="B1041" s="122"/>
      <c r="C1041" s="123"/>
      <c r="D1041" s="123"/>
      <c r="E1041" s="288"/>
      <c r="F1041" s="124"/>
      <c r="G1041" s="120"/>
      <c r="H1041" s="125"/>
      <c r="I1041" s="125"/>
      <c r="J1041" s="125"/>
    </row>
    <row r="1042" spans="1:10" s="126" customFormat="1" x14ac:dyDescent="0.25">
      <c r="A1042" s="122"/>
      <c r="B1042" s="122"/>
      <c r="C1042" s="123"/>
      <c r="D1042" s="123"/>
      <c r="E1042" s="288"/>
      <c r="F1042" s="124"/>
      <c r="G1042" s="120"/>
      <c r="H1042" s="125"/>
      <c r="I1042" s="125"/>
      <c r="J1042" s="125"/>
    </row>
    <row r="1043" spans="1:10" s="126" customFormat="1" x14ac:dyDescent="0.25">
      <c r="A1043" s="122"/>
      <c r="B1043" s="122"/>
      <c r="C1043" s="123"/>
      <c r="D1043" s="123"/>
      <c r="E1043" s="288"/>
      <c r="F1043" s="124"/>
      <c r="G1043" s="120"/>
      <c r="H1043" s="125"/>
      <c r="I1043" s="125"/>
      <c r="J1043" s="125"/>
    </row>
    <row r="1044" spans="1:10" s="126" customFormat="1" x14ac:dyDescent="0.25">
      <c r="A1044" s="122"/>
      <c r="B1044" s="122"/>
      <c r="C1044" s="123"/>
      <c r="D1044" s="123"/>
      <c r="E1044" s="288"/>
      <c r="F1044" s="124"/>
      <c r="G1044" s="120"/>
      <c r="H1044" s="125"/>
      <c r="I1044" s="125"/>
      <c r="J1044" s="125"/>
    </row>
    <row r="1045" spans="1:10" s="126" customFormat="1" x14ac:dyDescent="0.25">
      <c r="A1045" s="122"/>
      <c r="B1045" s="122"/>
      <c r="C1045" s="123"/>
      <c r="D1045" s="123"/>
      <c r="E1045" s="288"/>
      <c r="F1045" s="124"/>
      <c r="G1045" s="120"/>
      <c r="H1045" s="125"/>
      <c r="I1045" s="125"/>
      <c r="J1045" s="125"/>
    </row>
    <row r="1046" spans="1:10" s="126" customFormat="1" x14ac:dyDescent="0.25">
      <c r="A1046" s="122"/>
      <c r="B1046" s="122"/>
      <c r="C1046" s="123"/>
      <c r="D1046" s="123"/>
      <c r="E1046" s="288"/>
      <c r="F1046" s="124"/>
      <c r="G1046" s="120"/>
      <c r="H1046" s="125"/>
      <c r="I1046" s="125"/>
      <c r="J1046" s="125"/>
    </row>
    <row r="1047" spans="1:10" s="126" customFormat="1" x14ac:dyDescent="0.25">
      <c r="A1047" s="122"/>
      <c r="B1047" s="122"/>
      <c r="C1047" s="123"/>
      <c r="D1047" s="123"/>
      <c r="E1047" s="288"/>
      <c r="F1047" s="124"/>
      <c r="G1047" s="120"/>
      <c r="H1047" s="125"/>
      <c r="I1047" s="125"/>
      <c r="J1047" s="125"/>
    </row>
    <row r="1048" spans="1:10" s="126" customFormat="1" x14ac:dyDescent="0.25">
      <c r="A1048" s="122"/>
      <c r="B1048" s="122"/>
      <c r="C1048" s="123"/>
      <c r="D1048" s="123"/>
      <c r="E1048" s="288"/>
      <c r="F1048" s="124"/>
      <c r="G1048" s="120"/>
      <c r="H1048" s="125"/>
      <c r="I1048" s="125"/>
      <c r="J1048" s="125"/>
    </row>
    <row r="1049" spans="1:10" s="126" customFormat="1" x14ac:dyDescent="0.25">
      <c r="A1049" s="122"/>
      <c r="B1049" s="122"/>
      <c r="C1049" s="123"/>
      <c r="D1049" s="123"/>
      <c r="E1049" s="288"/>
      <c r="F1049" s="124"/>
      <c r="G1049" s="120"/>
      <c r="H1049" s="125"/>
      <c r="I1049" s="125"/>
      <c r="J1049" s="125"/>
    </row>
    <row r="1050" spans="1:10" s="126" customFormat="1" x14ac:dyDescent="0.25">
      <c r="A1050" s="122"/>
      <c r="B1050" s="122"/>
      <c r="C1050" s="123"/>
      <c r="D1050" s="123"/>
      <c r="E1050" s="288"/>
      <c r="F1050" s="124"/>
      <c r="G1050" s="120"/>
      <c r="H1050" s="125"/>
      <c r="I1050" s="125"/>
      <c r="J1050" s="125"/>
    </row>
    <row r="1051" spans="1:10" s="126" customFormat="1" x14ac:dyDescent="0.25">
      <c r="A1051" s="122"/>
      <c r="B1051" s="122"/>
      <c r="C1051" s="123"/>
      <c r="D1051" s="123"/>
      <c r="E1051" s="288"/>
      <c r="F1051" s="124"/>
      <c r="G1051" s="120"/>
      <c r="H1051" s="125"/>
      <c r="I1051" s="125"/>
      <c r="J1051" s="125"/>
    </row>
    <row r="1052" spans="1:10" s="126" customFormat="1" x14ac:dyDescent="0.25">
      <c r="A1052" s="122"/>
      <c r="B1052" s="122"/>
      <c r="C1052" s="123"/>
      <c r="D1052" s="123"/>
      <c r="E1052" s="288"/>
      <c r="F1052" s="124"/>
      <c r="G1052" s="120"/>
      <c r="H1052" s="125"/>
      <c r="I1052" s="125"/>
      <c r="J1052" s="125"/>
    </row>
    <row r="1053" spans="1:10" s="126" customFormat="1" x14ac:dyDescent="0.25">
      <c r="A1053" s="122"/>
      <c r="B1053" s="122"/>
      <c r="C1053" s="123"/>
      <c r="D1053" s="123"/>
      <c r="E1053" s="288"/>
      <c r="F1053" s="124"/>
      <c r="G1053" s="120"/>
      <c r="H1053" s="125"/>
      <c r="I1053" s="125"/>
      <c r="J1053" s="125"/>
    </row>
    <row r="1054" spans="1:10" s="126" customFormat="1" x14ac:dyDescent="0.25">
      <c r="A1054" s="122"/>
      <c r="B1054" s="122"/>
      <c r="C1054" s="123"/>
      <c r="D1054" s="123"/>
      <c r="E1054" s="288"/>
      <c r="F1054" s="124"/>
      <c r="G1054" s="120"/>
      <c r="H1054" s="125"/>
      <c r="I1054" s="125"/>
      <c r="J1054" s="125"/>
    </row>
    <row r="1055" spans="1:10" s="126" customFormat="1" x14ac:dyDescent="0.25">
      <c r="A1055" s="122"/>
      <c r="B1055" s="122"/>
      <c r="C1055" s="123"/>
      <c r="D1055" s="123"/>
      <c r="E1055" s="288"/>
      <c r="F1055" s="124"/>
      <c r="G1055" s="120"/>
      <c r="H1055" s="125"/>
      <c r="I1055" s="125"/>
      <c r="J1055" s="125"/>
    </row>
    <row r="1056" spans="1:10" s="126" customFormat="1" x14ac:dyDescent="0.25">
      <c r="A1056" s="122"/>
      <c r="B1056" s="122"/>
      <c r="C1056" s="123"/>
      <c r="D1056" s="123"/>
      <c r="E1056" s="288"/>
      <c r="F1056" s="124"/>
      <c r="G1056" s="120"/>
      <c r="H1056" s="125"/>
      <c r="I1056" s="125"/>
      <c r="J1056" s="125"/>
    </row>
    <row r="1057" spans="1:10" s="126" customFormat="1" x14ac:dyDescent="0.25">
      <c r="A1057" s="122"/>
      <c r="B1057" s="122"/>
      <c r="C1057" s="123"/>
      <c r="D1057" s="123"/>
      <c r="E1057" s="288"/>
      <c r="F1057" s="124"/>
      <c r="G1057" s="120"/>
      <c r="H1057" s="125"/>
      <c r="I1057" s="125"/>
      <c r="J1057" s="125"/>
    </row>
    <row r="1058" spans="1:10" s="126" customFormat="1" x14ac:dyDescent="0.25">
      <c r="A1058" s="122"/>
      <c r="B1058" s="122"/>
      <c r="C1058" s="123"/>
      <c r="D1058" s="123"/>
      <c r="E1058" s="288"/>
      <c r="F1058" s="124"/>
      <c r="G1058" s="120"/>
      <c r="H1058" s="125"/>
      <c r="I1058" s="125"/>
      <c r="J1058" s="125"/>
    </row>
    <row r="1059" spans="1:10" s="126" customFormat="1" x14ac:dyDescent="0.25">
      <c r="A1059" s="122"/>
      <c r="B1059" s="122"/>
      <c r="C1059" s="123"/>
      <c r="D1059" s="123"/>
      <c r="E1059" s="288"/>
      <c r="F1059" s="124"/>
      <c r="G1059" s="120"/>
      <c r="H1059" s="125"/>
      <c r="I1059" s="125"/>
      <c r="J1059" s="125"/>
    </row>
    <row r="1060" spans="1:10" s="126" customFormat="1" x14ac:dyDescent="0.25">
      <c r="A1060" s="122"/>
      <c r="B1060" s="122"/>
      <c r="C1060" s="123"/>
      <c r="D1060" s="123"/>
      <c r="E1060" s="288"/>
      <c r="F1060" s="124"/>
      <c r="G1060" s="120"/>
      <c r="H1060" s="125"/>
      <c r="I1060" s="125"/>
      <c r="J1060" s="125"/>
    </row>
    <row r="1061" spans="1:10" s="126" customFormat="1" x14ac:dyDescent="0.25">
      <c r="A1061" s="122"/>
      <c r="B1061" s="122"/>
      <c r="C1061" s="123"/>
      <c r="D1061" s="123"/>
      <c r="E1061" s="288"/>
      <c r="F1061" s="124"/>
      <c r="G1061" s="120"/>
      <c r="H1061" s="125"/>
      <c r="I1061" s="125"/>
      <c r="J1061" s="125"/>
    </row>
    <row r="1062" spans="1:10" s="126" customFormat="1" x14ac:dyDescent="0.25">
      <c r="A1062" s="122"/>
      <c r="B1062" s="122"/>
      <c r="C1062" s="123"/>
      <c r="D1062" s="123"/>
      <c r="E1062" s="288"/>
      <c r="F1062" s="124"/>
      <c r="G1062" s="120"/>
      <c r="H1062" s="125"/>
      <c r="I1062" s="125"/>
      <c r="J1062" s="125"/>
    </row>
    <row r="1063" spans="1:10" s="126" customFormat="1" x14ac:dyDescent="0.25">
      <c r="A1063" s="122"/>
      <c r="B1063" s="122"/>
      <c r="C1063" s="123"/>
      <c r="D1063" s="123"/>
      <c r="E1063" s="288"/>
      <c r="F1063" s="124"/>
      <c r="G1063" s="120"/>
      <c r="H1063" s="125"/>
      <c r="I1063" s="125"/>
      <c r="J1063" s="125"/>
    </row>
    <row r="1064" spans="1:10" s="126" customFormat="1" x14ac:dyDescent="0.25">
      <c r="A1064" s="122"/>
      <c r="B1064" s="122"/>
      <c r="C1064" s="123"/>
      <c r="D1064" s="123"/>
      <c r="E1064" s="288"/>
      <c r="F1064" s="124"/>
      <c r="G1064" s="120"/>
      <c r="H1064" s="125"/>
      <c r="I1064" s="125"/>
      <c r="J1064" s="125"/>
    </row>
    <row r="1065" spans="1:10" s="126" customFormat="1" x14ac:dyDescent="0.25">
      <c r="A1065" s="122"/>
      <c r="B1065" s="122"/>
      <c r="C1065" s="123"/>
      <c r="D1065" s="123"/>
      <c r="E1065" s="288"/>
      <c r="F1065" s="124"/>
      <c r="G1065" s="120"/>
      <c r="H1065" s="125"/>
      <c r="I1065" s="125"/>
      <c r="J1065" s="125"/>
    </row>
    <row r="1066" spans="1:10" s="126" customFormat="1" x14ac:dyDescent="0.25">
      <c r="A1066" s="122"/>
      <c r="B1066" s="122"/>
      <c r="C1066" s="123"/>
      <c r="D1066" s="123"/>
      <c r="E1066" s="288"/>
      <c r="F1066" s="124"/>
      <c r="G1066" s="120"/>
      <c r="H1066" s="125"/>
      <c r="I1066" s="125"/>
      <c r="J1066" s="125"/>
    </row>
    <row r="1067" spans="1:10" s="126" customFormat="1" x14ac:dyDescent="0.25">
      <c r="A1067" s="122"/>
      <c r="B1067" s="122"/>
      <c r="C1067" s="123"/>
      <c r="D1067" s="123"/>
      <c r="E1067" s="288"/>
      <c r="F1067" s="124"/>
      <c r="G1067" s="120"/>
      <c r="H1067" s="125"/>
      <c r="I1067" s="125"/>
      <c r="J1067" s="125"/>
    </row>
    <row r="1068" spans="1:10" s="126" customFormat="1" x14ac:dyDescent="0.25">
      <c r="A1068" s="122"/>
      <c r="B1068" s="122"/>
      <c r="C1068" s="123"/>
      <c r="D1068" s="123"/>
      <c r="E1068" s="288"/>
      <c r="F1068" s="124"/>
      <c r="G1068" s="120"/>
      <c r="H1068" s="125"/>
      <c r="I1068" s="125"/>
      <c r="J1068" s="125"/>
    </row>
    <row r="1069" spans="1:10" s="126" customFormat="1" x14ac:dyDescent="0.25">
      <c r="A1069" s="122"/>
      <c r="B1069" s="122"/>
      <c r="C1069" s="123"/>
      <c r="D1069" s="123"/>
      <c r="E1069" s="288"/>
      <c r="F1069" s="124"/>
      <c r="G1069" s="120"/>
      <c r="H1069" s="125"/>
      <c r="I1069" s="125"/>
      <c r="J1069" s="125"/>
    </row>
    <row r="1070" spans="1:10" s="126" customFormat="1" x14ac:dyDescent="0.25">
      <c r="A1070" s="122"/>
      <c r="B1070" s="122"/>
      <c r="C1070" s="123"/>
      <c r="D1070" s="123"/>
      <c r="E1070" s="288"/>
      <c r="F1070" s="124"/>
      <c r="G1070" s="120"/>
      <c r="H1070" s="125"/>
      <c r="I1070" s="125"/>
      <c r="J1070" s="125"/>
    </row>
    <row r="1071" spans="1:10" s="126" customFormat="1" x14ac:dyDescent="0.25">
      <c r="A1071" s="122"/>
      <c r="B1071" s="122"/>
      <c r="C1071" s="123"/>
      <c r="D1071" s="123"/>
      <c r="E1071" s="288"/>
      <c r="F1071" s="124"/>
      <c r="G1071" s="120"/>
      <c r="H1071" s="125"/>
      <c r="I1071" s="125"/>
      <c r="J1071" s="125"/>
    </row>
    <row r="1072" spans="1:10" s="126" customFormat="1" x14ac:dyDescent="0.25">
      <c r="A1072" s="122"/>
      <c r="B1072" s="122"/>
      <c r="C1072" s="123"/>
      <c r="D1072" s="123"/>
      <c r="E1072" s="288"/>
      <c r="F1072" s="124"/>
      <c r="G1072" s="120"/>
      <c r="H1072" s="125"/>
      <c r="I1072" s="125"/>
      <c r="J1072" s="125"/>
    </row>
    <row r="1073" spans="1:10" s="126" customFormat="1" x14ac:dyDescent="0.25">
      <c r="A1073" s="122"/>
      <c r="B1073" s="122"/>
      <c r="C1073" s="123"/>
      <c r="D1073" s="123"/>
      <c r="E1073" s="288"/>
      <c r="F1073" s="124"/>
      <c r="G1073" s="120"/>
      <c r="H1073" s="125"/>
      <c r="I1073" s="125"/>
      <c r="J1073" s="125"/>
    </row>
    <row r="1074" spans="1:10" s="126" customFormat="1" x14ac:dyDescent="0.25">
      <c r="A1074" s="122"/>
      <c r="B1074" s="122"/>
      <c r="C1074" s="123"/>
      <c r="D1074" s="123"/>
      <c r="E1074" s="288"/>
      <c r="F1074" s="124"/>
      <c r="G1074" s="120"/>
      <c r="H1074" s="125"/>
      <c r="I1074" s="125"/>
      <c r="J1074" s="125"/>
    </row>
    <row r="1075" spans="1:10" s="126" customFormat="1" x14ac:dyDescent="0.25">
      <c r="A1075" s="122"/>
      <c r="B1075" s="122"/>
      <c r="C1075" s="123"/>
      <c r="D1075" s="123"/>
      <c r="E1075" s="288"/>
      <c r="F1075" s="124"/>
      <c r="G1075" s="120"/>
      <c r="H1075" s="125"/>
      <c r="I1075" s="125"/>
      <c r="J1075" s="125"/>
    </row>
    <row r="1076" spans="1:10" s="126" customFormat="1" x14ac:dyDescent="0.25">
      <c r="A1076" s="122"/>
      <c r="B1076" s="122"/>
      <c r="C1076" s="123"/>
      <c r="D1076" s="123"/>
      <c r="E1076" s="288"/>
      <c r="F1076" s="124"/>
      <c r="G1076" s="120"/>
      <c r="H1076" s="125"/>
      <c r="I1076" s="125"/>
      <c r="J1076" s="125"/>
    </row>
    <row r="1077" spans="1:10" s="126" customFormat="1" x14ac:dyDescent="0.25">
      <c r="A1077" s="122"/>
      <c r="B1077" s="122"/>
      <c r="C1077" s="123"/>
      <c r="D1077" s="123"/>
      <c r="E1077" s="288"/>
      <c r="F1077" s="124"/>
      <c r="G1077" s="120"/>
      <c r="H1077" s="125"/>
      <c r="I1077" s="125"/>
      <c r="J1077" s="125"/>
    </row>
    <row r="1078" spans="1:10" s="126" customFormat="1" x14ac:dyDescent="0.25">
      <c r="A1078" s="122"/>
      <c r="B1078" s="122"/>
      <c r="C1078" s="123"/>
      <c r="D1078" s="123"/>
      <c r="E1078" s="288"/>
      <c r="F1078" s="124"/>
      <c r="G1078" s="120"/>
      <c r="H1078" s="125"/>
      <c r="I1078" s="125"/>
      <c r="J1078" s="125"/>
    </row>
    <row r="1079" spans="1:10" s="126" customFormat="1" x14ac:dyDescent="0.25">
      <c r="A1079" s="122"/>
      <c r="B1079" s="122"/>
      <c r="C1079" s="123"/>
      <c r="D1079" s="123"/>
      <c r="E1079" s="288"/>
      <c r="F1079" s="124"/>
      <c r="G1079" s="120"/>
      <c r="H1079" s="125"/>
      <c r="I1079" s="125"/>
      <c r="J1079" s="125"/>
    </row>
    <row r="1080" spans="1:10" s="126" customFormat="1" x14ac:dyDescent="0.25">
      <c r="A1080" s="122"/>
      <c r="B1080" s="122"/>
      <c r="C1080" s="123"/>
      <c r="D1080" s="123"/>
      <c r="E1080" s="288"/>
      <c r="F1080" s="124"/>
      <c r="G1080" s="120"/>
      <c r="H1080" s="125"/>
      <c r="I1080" s="125"/>
      <c r="J1080" s="125"/>
    </row>
    <row r="1081" spans="1:10" s="126" customFormat="1" x14ac:dyDescent="0.25">
      <c r="A1081" s="122"/>
      <c r="B1081" s="122"/>
      <c r="C1081" s="123"/>
      <c r="D1081" s="123"/>
      <c r="E1081" s="288"/>
      <c r="F1081" s="124"/>
      <c r="G1081" s="120"/>
      <c r="H1081" s="125"/>
      <c r="I1081" s="125"/>
      <c r="J1081" s="125"/>
    </row>
    <row r="1082" spans="1:10" s="126" customFormat="1" x14ac:dyDescent="0.25">
      <c r="A1082" s="122"/>
      <c r="B1082" s="122"/>
      <c r="C1082" s="123"/>
      <c r="D1082" s="123"/>
      <c r="E1082" s="288"/>
      <c r="F1082" s="124"/>
      <c r="G1082" s="120"/>
      <c r="H1082" s="125"/>
      <c r="I1082" s="125"/>
      <c r="J1082" s="125"/>
    </row>
    <row r="1083" spans="1:10" s="126" customFormat="1" x14ac:dyDescent="0.25">
      <c r="A1083" s="122"/>
      <c r="B1083" s="122"/>
      <c r="C1083" s="123"/>
      <c r="D1083" s="123"/>
      <c r="E1083" s="288"/>
      <c r="F1083" s="124"/>
      <c r="G1083" s="120"/>
      <c r="H1083" s="125"/>
      <c r="I1083" s="125"/>
      <c r="J1083" s="125"/>
    </row>
    <row r="1084" spans="1:10" s="126" customFormat="1" x14ac:dyDescent="0.25">
      <c r="A1084" s="122"/>
      <c r="B1084" s="122"/>
      <c r="C1084" s="123"/>
      <c r="D1084" s="123"/>
      <c r="E1084" s="288"/>
      <c r="F1084" s="124"/>
      <c r="G1084" s="120"/>
      <c r="H1084" s="125"/>
      <c r="I1084" s="125"/>
      <c r="J1084" s="125"/>
    </row>
    <row r="1085" spans="1:10" s="126" customFormat="1" x14ac:dyDescent="0.25">
      <c r="A1085" s="122"/>
      <c r="B1085" s="122"/>
      <c r="C1085" s="123"/>
      <c r="D1085" s="123"/>
      <c r="E1085" s="288"/>
      <c r="F1085" s="124"/>
      <c r="G1085" s="120"/>
      <c r="H1085" s="125"/>
      <c r="I1085" s="125"/>
      <c r="J1085" s="125"/>
    </row>
    <row r="1086" spans="1:10" s="126" customFormat="1" x14ac:dyDescent="0.25">
      <c r="A1086" s="122"/>
      <c r="B1086" s="122"/>
      <c r="C1086" s="123"/>
      <c r="D1086" s="123"/>
      <c r="E1086" s="288"/>
      <c r="F1086" s="124"/>
      <c r="G1086" s="120"/>
      <c r="H1086" s="125"/>
      <c r="I1086" s="125"/>
      <c r="J1086" s="125"/>
    </row>
    <row r="1087" spans="1:10" s="126" customFormat="1" x14ac:dyDescent="0.25">
      <c r="A1087" s="122"/>
      <c r="B1087" s="122"/>
      <c r="C1087" s="123"/>
      <c r="D1087" s="123"/>
      <c r="E1087" s="288"/>
      <c r="F1087" s="124"/>
      <c r="G1087" s="120"/>
      <c r="H1087" s="125"/>
      <c r="I1087" s="125"/>
      <c r="J1087" s="125"/>
    </row>
    <row r="1088" spans="1:10" s="126" customFormat="1" x14ac:dyDescent="0.25">
      <c r="A1088" s="122"/>
      <c r="B1088" s="122"/>
      <c r="C1088" s="123"/>
      <c r="D1088" s="123"/>
      <c r="E1088" s="288"/>
      <c r="F1088" s="124"/>
      <c r="G1088" s="120"/>
      <c r="H1088" s="125"/>
      <c r="I1088" s="125"/>
      <c r="J1088" s="125"/>
    </row>
    <row r="1089" spans="1:10" s="126" customFormat="1" x14ac:dyDescent="0.25">
      <c r="A1089" s="122"/>
      <c r="B1089" s="122"/>
      <c r="C1089" s="123"/>
      <c r="D1089" s="123"/>
      <c r="E1089" s="288"/>
      <c r="F1089" s="124"/>
      <c r="G1089" s="120"/>
      <c r="H1089" s="125"/>
      <c r="I1089" s="125"/>
      <c r="J1089" s="125"/>
    </row>
    <row r="1090" spans="1:10" s="126" customFormat="1" x14ac:dyDescent="0.25">
      <c r="A1090" s="122"/>
      <c r="B1090" s="122"/>
      <c r="C1090" s="123"/>
      <c r="D1090" s="123"/>
      <c r="E1090" s="288"/>
      <c r="F1090" s="124"/>
      <c r="G1090" s="120"/>
      <c r="H1090" s="125"/>
      <c r="I1090" s="125"/>
      <c r="J1090" s="125"/>
    </row>
    <row r="1091" spans="1:10" s="126" customFormat="1" x14ac:dyDescent="0.25">
      <c r="A1091" s="122"/>
      <c r="B1091" s="122"/>
      <c r="C1091" s="123"/>
      <c r="D1091" s="123"/>
      <c r="E1091" s="288"/>
      <c r="F1091" s="124"/>
      <c r="G1091" s="120"/>
      <c r="H1091" s="125"/>
      <c r="I1091" s="125"/>
      <c r="J1091" s="125"/>
    </row>
    <row r="1092" spans="1:10" s="126" customFormat="1" x14ac:dyDescent="0.25">
      <c r="A1092" s="122"/>
      <c r="B1092" s="122"/>
      <c r="C1092" s="123"/>
      <c r="D1092" s="123"/>
      <c r="E1092" s="288"/>
      <c r="F1092" s="124"/>
      <c r="G1092" s="120"/>
      <c r="H1092" s="125"/>
      <c r="I1092" s="125"/>
      <c r="J1092" s="125"/>
    </row>
    <row r="1093" spans="1:10" s="126" customFormat="1" x14ac:dyDescent="0.25">
      <c r="A1093" s="122"/>
      <c r="B1093" s="122"/>
      <c r="C1093" s="123"/>
      <c r="D1093" s="123"/>
      <c r="E1093" s="288"/>
      <c r="F1093" s="124"/>
      <c r="G1093" s="120"/>
      <c r="H1093" s="125"/>
      <c r="I1093" s="125"/>
      <c r="J1093" s="125"/>
    </row>
    <row r="1094" spans="1:10" s="126" customFormat="1" x14ac:dyDescent="0.25">
      <c r="A1094" s="122"/>
      <c r="B1094" s="122"/>
      <c r="C1094" s="123"/>
      <c r="D1094" s="123"/>
      <c r="E1094" s="288"/>
      <c r="F1094" s="124"/>
      <c r="G1094" s="120"/>
      <c r="H1094" s="125"/>
      <c r="I1094" s="125"/>
      <c r="J1094" s="125"/>
    </row>
    <row r="1095" spans="1:10" s="126" customFormat="1" x14ac:dyDescent="0.25">
      <c r="A1095" s="122"/>
      <c r="B1095" s="122"/>
      <c r="C1095" s="123"/>
      <c r="D1095" s="123"/>
      <c r="E1095" s="288"/>
      <c r="F1095" s="124"/>
      <c r="G1095" s="120"/>
      <c r="H1095" s="125"/>
      <c r="I1095" s="125"/>
      <c r="J1095" s="125"/>
    </row>
    <row r="1096" spans="1:10" s="126" customFormat="1" x14ac:dyDescent="0.25">
      <c r="A1096" s="122"/>
      <c r="B1096" s="122"/>
      <c r="C1096" s="123"/>
      <c r="D1096" s="123"/>
      <c r="E1096" s="288"/>
      <c r="F1096" s="124"/>
      <c r="G1096" s="120"/>
      <c r="H1096" s="125"/>
      <c r="I1096" s="125"/>
      <c r="J1096" s="125"/>
    </row>
    <row r="1097" spans="1:10" s="126" customFormat="1" x14ac:dyDescent="0.25">
      <c r="A1097" s="122"/>
      <c r="B1097" s="122"/>
      <c r="C1097" s="123"/>
      <c r="D1097" s="123"/>
      <c r="E1097" s="288"/>
      <c r="F1097" s="124"/>
      <c r="G1097" s="120"/>
      <c r="H1097" s="125"/>
      <c r="I1097" s="125"/>
      <c r="J1097" s="125"/>
    </row>
    <row r="1098" spans="1:10" s="126" customFormat="1" x14ac:dyDescent="0.25">
      <c r="A1098" s="122"/>
      <c r="B1098" s="122"/>
      <c r="C1098" s="123"/>
      <c r="D1098" s="123"/>
      <c r="E1098" s="288"/>
      <c r="F1098" s="124"/>
      <c r="G1098" s="120"/>
      <c r="H1098" s="125"/>
      <c r="I1098" s="125"/>
      <c r="J1098" s="125"/>
    </row>
    <row r="1099" spans="1:10" s="126" customFormat="1" x14ac:dyDescent="0.25">
      <c r="A1099" s="122"/>
      <c r="B1099" s="122"/>
      <c r="C1099" s="123"/>
      <c r="D1099" s="123"/>
      <c r="E1099" s="288"/>
      <c r="F1099" s="124"/>
      <c r="G1099" s="120"/>
      <c r="H1099" s="125"/>
      <c r="I1099" s="125"/>
      <c r="J1099" s="125"/>
    </row>
    <row r="1100" spans="1:10" s="126" customFormat="1" x14ac:dyDescent="0.25">
      <c r="A1100" s="122"/>
      <c r="B1100" s="122"/>
      <c r="C1100" s="123"/>
      <c r="D1100" s="123"/>
      <c r="E1100" s="288"/>
      <c r="F1100" s="124"/>
      <c r="G1100" s="120"/>
      <c r="H1100" s="125"/>
      <c r="I1100" s="125"/>
      <c r="J1100" s="125"/>
    </row>
    <row r="1101" spans="1:10" s="126" customFormat="1" x14ac:dyDescent="0.25">
      <c r="A1101" s="122"/>
      <c r="B1101" s="122"/>
      <c r="C1101" s="123"/>
      <c r="D1101" s="123"/>
      <c r="E1101" s="288"/>
      <c r="F1101" s="124"/>
      <c r="G1101" s="120"/>
      <c r="H1101" s="125"/>
      <c r="I1101" s="125"/>
      <c r="J1101" s="125"/>
    </row>
    <row r="1102" spans="1:10" s="126" customFormat="1" x14ac:dyDescent="0.25">
      <c r="A1102" s="122"/>
      <c r="B1102" s="122"/>
      <c r="C1102" s="123"/>
      <c r="D1102" s="123"/>
      <c r="E1102" s="288"/>
      <c r="F1102" s="124"/>
      <c r="G1102" s="120"/>
      <c r="H1102" s="125"/>
      <c r="I1102" s="125"/>
      <c r="J1102" s="125"/>
    </row>
    <row r="1103" spans="1:10" s="126" customFormat="1" x14ac:dyDescent="0.25">
      <c r="A1103" s="122"/>
      <c r="B1103" s="122"/>
      <c r="C1103" s="123"/>
      <c r="D1103" s="123"/>
      <c r="E1103" s="288"/>
      <c r="F1103" s="124"/>
      <c r="G1103" s="120"/>
      <c r="H1103" s="125"/>
      <c r="I1103" s="125"/>
      <c r="J1103" s="125"/>
    </row>
    <row r="1104" spans="1:10" s="126" customFormat="1" x14ac:dyDescent="0.25">
      <c r="A1104" s="122"/>
      <c r="B1104" s="122"/>
      <c r="C1104" s="123"/>
      <c r="D1104" s="123"/>
      <c r="E1104" s="288"/>
      <c r="F1104" s="124"/>
      <c r="G1104" s="120"/>
      <c r="H1104" s="125"/>
      <c r="I1104" s="125"/>
      <c r="J1104" s="125"/>
    </row>
    <row r="1105" spans="1:10" s="126" customFormat="1" x14ac:dyDescent="0.25">
      <c r="A1105" s="122"/>
      <c r="B1105" s="122"/>
      <c r="C1105" s="123"/>
      <c r="D1105" s="123"/>
      <c r="E1105" s="288"/>
      <c r="F1105" s="124"/>
      <c r="G1105" s="120"/>
      <c r="H1105" s="125"/>
      <c r="I1105" s="125"/>
      <c r="J1105" s="125"/>
    </row>
    <row r="1106" spans="1:10" s="126" customFormat="1" x14ac:dyDescent="0.25">
      <c r="A1106" s="122"/>
      <c r="B1106" s="122"/>
      <c r="C1106" s="123"/>
      <c r="D1106" s="123"/>
      <c r="E1106" s="288"/>
      <c r="F1106" s="124"/>
      <c r="G1106" s="120"/>
      <c r="H1106" s="125"/>
      <c r="I1106" s="125"/>
      <c r="J1106" s="125"/>
    </row>
    <row r="1107" spans="1:10" s="126" customFormat="1" x14ac:dyDescent="0.25">
      <c r="A1107" s="122"/>
      <c r="B1107" s="122"/>
      <c r="C1107" s="123"/>
      <c r="D1107" s="123"/>
      <c r="E1107" s="288"/>
      <c r="F1107" s="124"/>
      <c r="G1107" s="120"/>
      <c r="H1107" s="125"/>
      <c r="I1107" s="125"/>
      <c r="J1107" s="125"/>
    </row>
    <row r="1108" spans="1:10" s="126" customFormat="1" x14ac:dyDescent="0.25">
      <c r="A1108" s="122"/>
      <c r="B1108" s="122"/>
      <c r="C1108" s="123"/>
      <c r="D1108" s="123"/>
      <c r="E1108" s="288"/>
      <c r="F1108" s="124"/>
      <c r="G1108" s="120"/>
      <c r="H1108" s="125"/>
      <c r="I1108" s="125"/>
      <c r="J1108" s="125"/>
    </row>
    <row r="1109" spans="1:10" s="126" customFormat="1" x14ac:dyDescent="0.25">
      <c r="A1109" s="122"/>
      <c r="B1109" s="122"/>
      <c r="C1109" s="123"/>
      <c r="D1109" s="123"/>
      <c r="E1109" s="288"/>
      <c r="F1109" s="124"/>
      <c r="G1109" s="120"/>
      <c r="H1109" s="125"/>
      <c r="I1109" s="125"/>
      <c r="J1109" s="125"/>
    </row>
    <row r="1110" spans="1:10" s="126" customFormat="1" x14ac:dyDescent="0.25">
      <c r="A1110" s="122"/>
      <c r="B1110" s="122"/>
      <c r="C1110" s="123"/>
      <c r="D1110" s="123"/>
      <c r="E1110" s="288"/>
      <c r="F1110" s="124"/>
      <c r="G1110" s="120"/>
      <c r="H1110" s="125"/>
      <c r="I1110" s="125"/>
      <c r="J1110" s="125"/>
    </row>
    <row r="1111" spans="1:10" s="126" customFormat="1" x14ac:dyDescent="0.25">
      <c r="A1111" s="122"/>
      <c r="B1111" s="122"/>
      <c r="C1111" s="123"/>
      <c r="D1111" s="123"/>
      <c r="E1111" s="288"/>
      <c r="F1111" s="124"/>
      <c r="G1111" s="120"/>
      <c r="H1111" s="125"/>
      <c r="I1111" s="125"/>
      <c r="J1111" s="125"/>
    </row>
    <row r="1112" spans="1:10" s="126" customFormat="1" x14ac:dyDescent="0.25">
      <c r="A1112" s="122"/>
      <c r="B1112" s="122"/>
      <c r="C1112" s="123"/>
      <c r="D1112" s="123"/>
      <c r="E1112" s="288"/>
      <c r="F1112" s="124"/>
      <c r="G1112" s="120"/>
      <c r="H1112" s="125"/>
      <c r="I1112" s="125"/>
      <c r="J1112" s="125"/>
    </row>
    <row r="1113" spans="1:10" s="126" customFormat="1" x14ac:dyDescent="0.25">
      <c r="A1113" s="122"/>
      <c r="B1113" s="122"/>
      <c r="C1113" s="123"/>
      <c r="D1113" s="123"/>
      <c r="E1113" s="288"/>
      <c r="F1113" s="124"/>
      <c r="G1113" s="120"/>
      <c r="H1113" s="125"/>
      <c r="I1113" s="125"/>
      <c r="J1113" s="125"/>
    </row>
    <row r="1114" spans="1:10" s="126" customFormat="1" x14ac:dyDescent="0.25">
      <c r="A1114" s="122"/>
      <c r="B1114" s="122"/>
      <c r="C1114" s="123"/>
      <c r="D1114" s="123"/>
      <c r="E1114" s="288"/>
      <c r="F1114" s="124"/>
      <c r="G1114" s="120"/>
      <c r="H1114" s="125"/>
      <c r="I1114" s="125"/>
      <c r="J1114" s="125"/>
    </row>
    <row r="1115" spans="1:10" s="126" customFormat="1" x14ac:dyDescent="0.25">
      <c r="A1115" s="122"/>
      <c r="B1115" s="122"/>
      <c r="C1115" s="123"/>
      <c r="D1115" s="123"/>
      <c r="E1115" s="288"/>
      <c r="F1115" s="124"/>
      <c r="G1115" s="120"/>
      <c r="H1115" s="125"/>
      <c r="I1115" s="125"/>
      <c r="J1115" s="125"/>
    </row>
    <row r="1116" spans="1:10" s="126" customFormat="1" x14ac:dyDescent="0.25">
      <c r="A1116" s="122"/>
      <c r="B1116" s="122"/>
      <c r="C1116" s="123"/>
      <c r="D1116" s="123"/>
      <c r="E1116" s="288"/>
      <c r="F1116" s="124"/>
      <c r="G1116" s="120"/>
      <c r="H1116" s="125"/>
      <c r="I1116" s="125"/>
      <c r="J1116" s="125"/>
    </row>
    <row r="1117" spans="1:10" s="126" customFormat="1" x14ac:dyDescent="0.25">
      <c r="A1117" s="122"/>
      <c r="B1117" s="122"/>
      <c r="C1117" s="123"/>
      <c r="D1117" s="123"/>
      <c r="E1117" s="288"/>
      <c r="F1117" s="124"/>
      <c r="G1117" s="120"/>
      <c r="H1117" s="125"/>
      <c r="I1117" s="125"/>
      <c r="J1117" s="125"/>
    </row>
    <row r="1118" spans="1:10" s="126" customFormat="1" x14ac:dyDescent="0.25">
      <c r="A1118" s="122"/>
      <c r="B1118" s="122"/>
      <c r="C1118" s="123"/>
      <c r="D1118" s="123"/>
      <c r="E1118" s="288"/>
      <c r="F1118" s="124"/>
      <c r="G1118" s="120"/>
      <c r="H1118" s="125"/>
      <c r="I1118" s="125"/>
      <c r="J1118" s="125"/>
    </row>
    <row r="1119" spans="1:10" s="126" customFormat="1" x14ac:dyDescent="0.25">
      <c r="A1119" s="122"/>
      <c r="B1119" s="122"/>
      <c r="C1119" s="123"/>
      <c r="D1119" s="123"/>
      <c r="E1119" s="288"/>
      <c r="F1119" s="124"/>
      <c r="G1119" s="120"/>
      <c r="H1119" s="125"/>
      <c r="I1119" s="125"/>
      <c r="J1119" s="125"/>
    </row>
    <row r="1120" spans="1:10" s="126" customFormat="1" x14ac:dyDescent="0.25">
      <c r="A1120" s="122"/>
      <c r="B1120" s="122"/>
      <c r="C1120" s="123"/>
      <c r="D1120" s="123"/>
      <c r="E1120" s="288"/>
      <c r="F1120" s="124"/>
      <c r="G1120" s="120"/>
      <c r="H1120" s="125"/>
      <c r="I1120" s="125"/>
      <c r="J1120" s="125"/>
    </row>
    <row r="1121" spans="1:10" s="126" customFormat="1" x14ac:dyDescent="0.25">
      <c r="A1121" s="122"/>
      <c r="B1121" s="122"/>
      <c r="C1121" s="123"/>
      <c r="D1121" s="123"/>
      <c r="E1121" s="288"/>
      <c r="F1121" s="124"/>
      <c r="G1121" s="120"/>
      <c r="H1121" s="125"/>
      <c r="I1121" s="125"/>
      <c r="J1121" s="125"/>
    </row>
    <row r="1122" spans="1:10" s="126" customFormat="1" x14ac:dyDescent="0.25">
      <c r="A1122" s="122"/>
      <c r="B1122" s="122"/>
      <c r="C1122" s="123"/>
      <c r="D1122" s="123"/>
      <c r="E1122" s="288"/>
      <c r="F1122" s="124"/>
      <c r="G1122" s="120"/>
      <c r="H1122" s="125"/>
      <c r="I1122" s="125"/>
      <c r="J1122" s="125"/>
    </row>
    <row r="1123" spans="1:10" s="126" customFormat="1" x14ac:dyDescent="0.25">
      <c r="A1123" s="122"/>
      <c r="B1123" s="122"/>
      <c r="C1123" s="123"/>
      <c r="D1123" s="123"/>
      <c r="E1123" s="288"/>
      <c r="F1123" s="124"/>
      <c r="G1123" s="120"/>
      <c r="H1123" s="125"/>
      <c r="I1123" s="125"/>
      <c r="J1123" s="125"/>
    </row>
    <row r="1124" spans="1:10" s="126" customFormat="1" x14ac:dyDescent="0.25">
      <c r="A1124" s="122"/>
      <c r="B1124" s="122"/>
      <c r="C1124" s="123"/>
      <c r="D1124" s="123"/>
      <c r="E1124" s="288"/>
      <c r="F1124" s="124"/>
      <c r="G1124" s="120"/>
      <c r="H1124" s="125"/>
      <c r="I1124" s="125"/>
      <c r="J1124" s="125"/>
    </row>
    <row r="1125" spans="1:10" s="126" customFormat="1" x14ac:dyDescent="0.25">
      <c r="A1125" s="122"/>
      <c r="B1125" s="122"/>
      <c r="C1125" s="123"/>
      <c r="D1125" s="123"/>
      <c r="E1125" s="288"/>
      <c r="F1125" s="124"/>
      <c r="G1125" s="120"/>
      <c r="H1125" s="125"/>
      <c r="I1125" s="125"/>
      <c r="J1125" s="125"/>
    </row>
    <row r="1126" spans="1:10" s="126" customFormat="1" x14ac:dyDescent="0.25">
      <c r="A1126" s="122"/>
      <c r="B1126" s="122"/>
      <c r="C1126" s="123"/>
      <c r="D1126" s="123"/>
      <c r="E1126" s="288"/>
      <c r="F1126" s="124"/>
      <c r="G1126" s="120"/>
      <c r="H1126" s="125"/>
      <c r="I1126" s="125"/>
      <c r="J1126" s="125"/>
    </row>
    <row r="1127" spans="1:10" s="126" customFormat="1" x14ac:dyDescent="0.25">
      <c r="A1127" s="122"/>
      <c r="B1127" s="122"/>
      <c r="C1127" s="123"/>
      <c r="D1127" s="123"/>
      <c r="E1127" s="288"/>
      <c r="F1127" s="124"/>
      <c r="G1127" s="120"/>
      <c r="H1127" s="125"/>
      <c r="I1127" s="125"/>
      <c r="J1127" s="125"/>
    </row>
    <row r="1128" spans="1:10" s="126" customFormat="1" x14ac:dyDescent="0.25">
      <c r="A1128" s="122"/>
      <c r="B1128" s="122"/>
      <c r="C1128" s="123"/>
      <c r="D1128" s="123"/>
      <c r="E1128" s="288"/>
      <c r="F1128" s="124"/>
      <c r="G1128" s="120"/>
      <c r="H1128" s="125"/>
      <c r="I1128" s="125"/>
      <c r="J1128" s="125"/>
    </row>
    <row r="1129" spans="1:10" s="126" customFormat="1" x14ac:dyDescent="0.25">
      <c r="A1129" s="122"/>
      <c r="B1129" s="122"/>
      <c r="C1129" s="123"/>
      <c r="D1129" s="123"/>
      <c r="E1129" s="288"/>
      <c r="F1129" s="124"/>
      <c r="G1129" s="120"/>
      <c r="H1129" s="125"/>
      <c r="I1129" s="125"/>
      <c r="J1129" s="125"/>
    </row>
    <row r="1130" spans="1:10" s="126" customFormat="1" x14ac:dyDescent="0.25">
      <c r="A1130" s="122"/>
      <c r="B1130" s="122"/>
      <c r="C1130" s="123"/>
      <c r="D1130" s="123"/>
      <c r="E1130" s="288"/>
      <c r="F1130" s="124"/>
      <c r="G1130" s="120"/>
      <c r="H1130" s="125"/>
      <c r="I1130" s="125"/>
      <c r="J1130" s="125"/>
    </row>
    <row r="1131" spans="1:10" s="126" customFormat="1" x14ac:dyDescent="0.25">
      <c r="A1131" s="122"/>
      <c r="B1131" s="122"/>
      <c r="C1131" s="123"/>
      <c r="D1131" s="123"/>
      <c r="E1131" s="288"/>
      <c r="F1131" s="124"/>
      <c r="G1131" s="120"/>
      <c r="H1131" s="125"/>
      <c r="I1131" s="125"/>
      <c r="J1131" s="125"/>
    </row>
    <row r="1132" spans="1:10" s="126" customFormat="1" x14ac:dyDescent="0.25">
      <c r="A1132" s="122"/>
      <c r="B1132" s="122"/>
      <c r="C1132" s="123"/>
      <c r="D1132" s="123"/>
      <c r="E1132" s="288"/>
      <c r="F1132" s="124"/>
      <c r="G1132" s="120"/>
      <c r="H1132" s="125"/>
      <c r="I1132" s="125"/>
      <c r="J1132" s="125"/>
    </row>
    <row r="1133" spans="1:10" s="126" customFormat="1" x14ac:dyDescent="0.25">
      <c r="A1133" s="122"/>
      <c r="B1133" s="122"/>
      <c r="C1133" s="123"/>
      <c r="D1133" s="123"/>
      <c r="E1133" s="288"/>
      <c r="F1133" s="124"/>
      <c r="G1133" s="120"/>
      <c r="H1133" s="125"/>
      <c r="I1133" s="125"/>
      <c r="J1133" s="125"/>
    </row>
    <row r="1134" spans="1:10" s="126" customFormat="1" x14ac:dyDescent="0.25">
      <c r="A1134" s="122"/>
      <c r="B1134" s="122"/>
      <c r="C1134" s="123"/>
      <c r="D1134" s="123"/>
      <c r="E1134" s="288"/>
      <c r="F1134" s="124"/>
      <c r="G1134" s="120"/>
      <c r="H1134" s="125"/>
      <c r="I1134" s="125"/>
      <c r="J1134" s="125"/>
    </row>
    <row r="1135" spans="1:10" s="126" customFormat="1" x14ac:dyDescent="0.25">
      <c r="A1135" s="122"/>
      <c r="B1135" s="122"/>
      <c r="C1135" s="123"/>
      <c r="D1135" s="123"/>
      <c r="E1135" s="288"/>
      <c r="F1135" s="124"/>
      <c r="G1135" s="120"/>
      <c r="H1135" s="125"/>
      <c r="I1135" s="125"/>
      <c r="J1135" s="125"/>
    </row>
    <row r="1136" spans="1:10" s="126" customFormat="1" x14ac:dyDescent="0.25">
      <c r="A1136" s="122"/>
      <c r="B1136" s="122"/>
      <c r="C1136" s="123"/>
      <c r="D1136" s="123"/>
      <c r="E1136" s="288"/>
      <c r="F1136" s="124"/>
      <c r="G1136" s="120"/>
      <c r="H1136" s="125"/>
      <c r="I1136" s="125"/>
      <c r="J1136" s="125"/>
    </row>
    <row r="1137" spans="1:10" s="126" customFormat="1" x14ac:dyDescent="0.25">
      <c r="A1137" s="122"/>
      <c r="B1137" s="122"/>
      <c r="C1137" s="123"/>
      <c r="D1137" s="123"/>
      <c r="E1137" s="288"/>
      <c r="F1137" s="124"/>
      <c r="G1137" s="120"/>
      <c r="H1137" s="125"/>
      <c r="I1137" s="125"/>
      <c r="J1137" s="125"/>
    </row>
    <row r="1138" spans="1:10" s="126" customFormat="1" x14ac:dyDescent="0.25">
      <c r="A1138" s="122"/>
      <c r="B1138" s="122"/>
      <c r="C1138" s="123"/>
      <c r="D1138" s="123"/>
      <c r="E1138" s="288"/>
      <c r="F1138" s="124"/>
      <c r="G1138" s="120"/>
      <c r="H1138" s="125"/>
      <c r="I1138" s="125"/>
      <c r="J1138" s="125"/>
    </row>
    <row r="1139" spans="1:10" s="126" customFormat="1" x14ac:dyDescent="0.25">
      <c r="A1139" s="122"/>
      <c r="B1139" s="122"/>
      <c r="C1139" s="123"/>
      <c r="D1139" s="123"/>
      <c r="E1139" s="288"/>
      <c r="F1139" s="124"/>
      <c r="G1139" s="120"/>
      <c r="H1139" s="125"/>
      <c r="I1139" s="125"/>
      <c r="J1139" s="125"/>
    </row>
    <row r="1140" spans="1:10" s="126" customFormat="1" x14ac:dyDescent="0.25">
      <c r="A1140" s="122"/>
      <c r="B1140" s="122"/>
      <c r="C1140" s="123"/>
      <c r="D1140" s="123"/>
      <c r="E1140" s="288"/>
      <c r="F1140" s="124"/>
      <c r="G1140" s="120"/>
      <c r="H1140" s="125"/>
      <c r="I1140" s="125"/>
      <c r="J1140" s="125"/>
    </row>
    <row r="1141" spans="1:10" s="126" customFormat="1" x14ac:dyDescent="0.25">
      <c r="A1141" s="122"/>
      <c r="B1141" s="122"/>
      <c r="C1141" s="123"/>
      <c r="D1141" s="123"/>
      <c r="E1141" s="288"/>
      <c r="F1141" s="124"/>
      <c r="G1141" s="120"/>
      <c r="H1141" s="125"/>
      <c r="I1141" s="125"/>
      <c r="J1141" s="125"/>
    </row>
    <row r="1142" spans="1:10" s="126" customFormat="1" x14ac:dyDescent="0.25">
      <c r="A1142" s="122"/>
      <c r="B1142" s="122"/>
      <c r="C1142" s="123"/>
      <c r="D1142" s="123"/>
      <c r="E1142" s="288"/>
      <c r="F1142" s="124"/>
      <c r="G1142" s="120"/>
      <c r="H1142" s="125"/>
      <c r="I1142" s="125"/>
      <c r="J1142" s="125"/>
    </row>
    <row r="1143" spans="1:10" s="126" customFormat="1" x14ac:dyDescent="0.25">
      <c r="A1143" s="122"/>
      <c r="B1143" s="122"/>
      <c r="C1143" s="123"/>
      <c r="D1143" s="123"/>
      <c r="E1143" s="288"/>
      <c r="F1143" s="124"/>
      <c r="G1143" s="120"/>
      <c r="H1143" s="125"/>
      <c r="I1143" s="125"/>
      <c r="J1143" s="125"/>
    </row>
    <row r="1144" spans="1:10" s="126" customFormat="1" x14ac:dyDescent="0.25">
      <c r="A1144" s="122"/>
      <c r="B1144" s="122"/>
      <c r="C1144" s="123"/>
      <c r="D1144" s="123"/>
      <c r="E1144" s="288"/>
      <c r="F1144" s="124"/>
      <c r="G1144" s="120"/>
      <c r="H1144" s="125"/>
      <c r="I1144" s="125"/>
      <c r="J1144" s="125"/>
    </row>
    <row r="1145" spans="1:10" s="126" customFormat="1" x14ac:dyDescent="0.25">
      <c r="A1145" s="122"/>
      <c r="B1145" s="122"/>
      <c r="C1145" s="123"/>
      <c r="D1145" s="123"/>
      <c r="E1145" s="288"/>
      <c r="F1145" s="124"/>
      <c r="G1145" s="120"/>
      <c r="H1145" s="125"/>
      <c r="I1145" s="125"/>
      <c r="J1145" s="125"/>
    </row>
    <row r="1146" spans="1:10" s="126" customFormat="1" x14ac:dyDescent="0.25">
      <c r="A1146" s="122"/>
      <c r="B1146" s="122"/>
      <c r="C1146" s="123"/>
      <c r="D1146" s="123"/>
      <c r="E1146" s="288"/>
      <c r="F1146" s="124"/>
      <c r="G1146" s="120"/>
      <c r="H1146" s="125"/>
      <c r="I1146" s="125"/>
      <c r="J1146" s="125"/>
    </row>
    <row r="1147" spans="1:10" s="126" customFormat="1" x14ac:dyDescent="0.25">
      <c r="A1147" s="122"/>
      <c r="B1147" s="122"/>
      <c r="C1147" s="123"/>
      <c r="D1147" s="123"/>
      <c r="E1147" s="288"/>
      <c r="F1147" s="124"/>
      <c r="G1147" s="120"/>
      <c r="H1147" s="125"/>
      <c r="I1147" s="125"/>
      <c r="J1147" s="125"/>
    </row>
    <row r="1148" spans="1:10" s="126" customFormat="1" x14ac:dyDescent="0.25">
      <c r="A1148" s="122"/>
      <c r="B1148" s="122"/>
      <c r="C1148" s="123"/>
      <c r="D1148" s="123"/>
      <c r="E1148" s="288"/>
      <c r="F1148" s="124"/>
      <c r="G1148" s="120"/>
      <c r="H1148" s="125"/>
      <c r="I1148" s="125"/>
      <c r="J1148" s="125"/>
    </row>
    <row r="1149" spans="1:10" s="126" customFormat="1" x14ac:dyDescent="0.25">
      <c r="A1149" s="122"/>
      <c r="B1149" s="122"/>
      <c r="C1149" s="123"/>
      <c r="D1149" s="123"/>
      <c r="E1149" s="288"/>
      <c r="F1149" s="124"/>
      <c r="G1149" s="120"/>
      <c r="H1149" s="125"/>
      <c r="I1149" s="125"/>
      <c r="J1149" s="125"/>
    </row>
    <row r="1150" spans="1:10" s="126" customFormat="1" x14ac:dyDescent="0.25">
      <c r="A1150" s="122"/>
      <c r="B1150" s="122"/>
      <c r="C1150" s="123"/>
      <c r="D1150" s="123"/>
      <c r="E1150" s="288"/>
      <c r="F1150" s="124"/>
      <c r="G1150" s="120"/>
      <c r="H1150" s="125"/>
      <c r="I1150" s="125"/>
      <c r="J1150" s="125"/>
    </row>
    <row r="1151" spans="1:10" s="126" customFormat="1" x14ac:dyDescent="0.25">
      <c r="A1151" s="122"/>
      <c r="B1151" s="122"/>
      <c r="C1151" s="123"/>
      <c r="D1151" s="123"/>
      <c r="E1151" s="288"/>
      <c r="F1151" s="124"/>
      <c r="G1151" s="120"/>
      <c r="H1151" s="125"/>
      <c r="I1151" s="125"/>
      <c r="J1151" s="125"/>
    </row>
    <row r="1152" spans="1:10" s="126" customFormat="1" x14ac:dyDescent="0.25">
      <c r="A1152" s="122"/>
      <c r="B1152" s="122"/>
      <c r="C1152" s="123"/>
      <c r="D1152" s="123"/>
      <c r="E1152" s="288"/>
      <c r="F1152" s="124"/>
      <c r="G1152" s="120"/>
      <c r="H1152" s="125"/>
      <c r="I1152" s="125"/>
      <c r="J1152" s="125"/>
    </row>
    <row r="1153" spans="1:10" s="126" customFormat="1" x14ac:dyDescent="0.25">
      <c r="A1153" s="122"/>
      <c r="B1153" s="122"/>
      <c r="C1153" s="123"/>
      <c r="D1153" s="123"/>
      <c r="E1153" s="288"/>
      <c r="F1153" s="124"/>
      <c r="G1153" s="120"/>
      <c r="H1153" s="125"/>
      <c r="I1153" s="125"/>
      <c r="J1153" s="125"/>
    </row>
    <row r="1154" spans="1:10" s="126" customFormat="1" x14ac:dyDescent="0.25">
      <c r="A1154" s="122"/>
      <c r="B1154" s="122"/>
      <c r="C1154" s="123"/>
      <c r="D1154" s="123"/>
      <c r="E1154" s="288"/>
      <c r="F1154" s="124"/>
      <c r="G1154" s="120"/>
      <c r="H1154" s="125"/>
      <c r="I1154" s="125"/>
      <c r="J1154" s="125"/>
    </row>
    <row r="1155" spans="1:10" s="126" customFormat="1" x14ac:dyDescent="0.25">
      <c r="A1155" s="122"/>
      <c r="B1155" s="122"/>
      <c r="C1155" s="123"/>
      <c r="D1155" s="123"/>
      <c r="E1155" s="288"/>
      <c r="F1155" s="124"/>
      <c r="G1155" s="120"/>
      <c r="H1155" s="125"/>
      <c r="I1155" s="125"/>
      <c r="J1155" s="125"/>
    </row>
    <row r="1156" spans="1:10" s="126" customFormat="1" x14ac:dyDescent="0.25">
      <c r="A1156" s="122"/>
      <c r="B1156" s="122"/>
      <c r="C1156" s="123"/>
      <c r="D1156" s="123"/>
      <c r="E1156" s="288"/>
      <c r="F1156" s="124"/>
      <c r="G1156" s="120"/>
      <c r="H1156" s="125"/>
      <c r="I1156" s="125"/>
      <c r="J1156" s="125"/>
    </row>
    <row r="1157" spans="1:10" s="126" customFormat="1" x14ac:dyDescent="0.25">
      <c r="A1157" s="122"/>
      <c r="B1157" s="122"/>
      <c r="C1157" s="123"/>
      <c r="D1157" s="123"/>
      <c r="E1157" s="288"/>
      <c r="F1157" s="124"/>
      <c r="G1157" s="120"/>
      <c r="H1157" s="125"/>
      <c r="I1157" s="125"/>
      <c r="J1157" s="125"/>
    </row>
    <row r="1158" spans="1:10" s="126" customFormat="1" x14ac:dyDescent="0.25">
      <c r="A1158" s="122"/>
      <c r="B1158" s="122"/>
      <c r="C1158" s="123"/>
      <c r="D1158" s="123"/>
      <c r="E1158" s="288"/>
      <c r="F1158" s="124"/>
      <c r="G1158" s="120"/>
      <c r="H1158" s="125"/>
      <c r="I1158" s="125"/>
      <c r="J1158" s="125"/>
    </row>
    <row r="1159" spans="1:10" s="126" customFormat="1" x14ac:dyDescent="0.25">
      <c r="A1159" s="122"/>
      <c r="B1159" s="122"/>
      <c r="C1159" s="123"/>
      <c r="D1159" s="123"/>
      <c r="E1159" s="288"/>
      <c r="F1159" s="124"/>
      <c r="G1159" s="120"/>
      <c r="H1159" s="125"/>
      <c r="I1159" s="125"/>
      <c r="J1159" s="125"/>
    </row>
    <row r="1160" spans="1:10" s="126" customFormat="1" x14ac:dyDescent="0.25">
      <c r="A1160" s="122"/>
      <c r="B1160" s="122"/>
      <c r="C1160" s="123"/>
      <c r="D1160" s="123"/>
      <c r="E1160" s="288"/>
      <c r="F1160" s="124"/>
      <c r="G1160" s="120"/>
      <c r="H1160" s="125"/>
      <c r="I1160" s="125"/>
      <c r="J1160" s="125"/>
    </row>
    <row r="1161" spans="1:10" s="126" customFormat="1" x14ac:dyDescent="0.25">
      <c r="A1161" s="122"/>
      <c r="B1161" s="122"/>
      <c r="C1161" s="123"/>
      <c r="D1161" s="123"/>
      <c r="E1161" s="288"/>
      <c r="F1161" s="124"/>
      <c r="G1161" s="120"/>
      <c r="H1161" s="125"/>
      <c r="I1161" s="125"/>
      <c r="J1161" s="125"/>
    </row>
    <row r="1162" spans="1:10" s="126" customFormat="1" x14ac:dyDescent="0.25">
      <c r="A1162" s="122"/>
      <c r="B1162" s="122"/>
      <c r="C1162" s="123"/>
      <c r="D1162" s="123"/>
      <c r="E1162" s="288"/>
      <c r="F1162" s="124"/>
      <c r="G1162" s="120"/>
      <c r="H1162" s="125"/>
      <c r="I1162" s="125"/>
      <c r="J1162" s="125"/>
    </row>
    <row r="1163" spans="1:10" s="126" customFormat="1" x14ac:dyDescent="0.25">
      <c r="A1163" s="122"/>
      <c r="B1163" s="122"/>
      <c r="C1163" s="123"/>
      <c r="D1163" s="123"/>
      <c r="E1163" s="288"/>
      <c r="F1163" s="124"/>
      <c r="G1163" s="120"/>
      <c r="H1163" s="125"/>
      <c r="I1163" s="125"/>
      <c r="J1163" s="125"/>
    </row>
    <row r="1164" spans="1:10" s="126" customFormat="1" x14ac:dyDescent="0.25">
      <c r="A1164" s="122"/>
      <c r="B1164" s="122"/>
      <c r="C1164" s="123"/>
      <c r="D1164" s="123"/>
      <c r="E1164" s="288"/>
      <c r="F1164" s="124"/>
      <c r="G1164" s="120"/>
      <c r="H1164" s="125"/>
      <c r="I1164" s="125"/>
      <c r="J1164" s="125"/>
    </row>
    <row r="1165" spans="1:10" s="126" customFormat="1" x14ac:dyDescent="0.25">
      <c r="A1165" s="122"/>
      <c r="B1165" s="122"/>
      <c r="C1165" s="123"/>
      <c r="D1165" s="123"/>
      <c r="E1165" s="288"/>
      <c r="F1165" s="124"/>
      <c r="G1165" s="120"/>
      <c r="H1165" s="125"/>
      <c r="I1165" s="125"/>
      <c r="J1165" s="125"/>
    </row>
    <row r="1166" spans="1:10" s="126" customFormat="1" x14ac:dyDescent="0.25">
      <c r="A1166" s="122"/>
      <c r="B1166" s="122"/>
      <c r="C1166" s="123"/>
      <c r="D1166" s="123"/>
      <c r="E1166" s="288"/>
      <c r="F1166" s="124"/>
      <c r="G1166" s="120"/>
      <c r="H1166" s="125"/>
      <c r="I1166" s="125"/>
      <c r="J1166" s="125"/>
    </row>
    <row r="1167" spans="1:10" s="126" customFormat="1" x14ac:dyDescent="0.25">
      <c r="A1167" s="122"/>
      <c r="B1167" s="122"/>
      <c r="C1167" s="123"/>
      <c r="D1167" s="123"/>
      <c r="E1167" s="288"/>
      <c r="F1167" s="124"/>
      <c r="G1167" s="120"/>
      <c r="H1167" s="125"/>
      <c r="I1167" s="125"/>
      <c r="J1167" s="125"/>
    </row>
    <row r="1168" spans="1:10" s="126" customFormat="1" x14ac:dyDescent="0.25">
      <c r="A1168" s="122"/>
      <c r="B1168" s="122"/>
      <c r="C1168" s="123"/>
      <c r="D1168" s="123"/>
      <c r="E1168" s="288"/>
      <c r="F1168" s="124"/>
      <c r="G1168" s="120"/>
      <c r="H1168" s="125"/>
      <c r="I1168" s="125"/>
      <c r="J1168" s="125"/>
    </row>
    <row r="1169" spans="1:10" s="126" customFormat="1" x14ac:dyDescent="0.25">
      <c r="A1169" s="122"/>
      <c r="B1169" s="122"/>
      <c r="C1169" s="123"/>
      <c r="D1169" s="123"/>
      <c r="E1169" s="288"/>
      <c r="F1169" s="124"/>
      <c r="G1169" s="120"/>
      <c r="H1169" s="125"/>
      <c r="I1169" s="125"/>
      <c r="J1169" s="125"/>
    </row>
    <row r="1170" spans="1:10" s="126" customFormat="1" x14ac:dyDescent="0.25">
      <c r="A1170" s="122"/>
      <c r="B1170" s="122"/>
      <c r="C1170" s="123"/>
      <c r="D1170" s="123"/>
      <c r="E1170" s="288"/>
      <c r="F1170" s="124"/>
      <c r="G1170" s="120"/>
      <c r="H1170" s="125"/>
      <c r="I1170" s="125"/>
      <c r="J1170" s="125"/>
    </row>
    <row r="1171" spans="1:10" s="126" customFormat="1" x14ac:dyDescent="0.25">
      <c r="A1171" s="122"/>
      <c r="B1171" s="122"/>
      <c r="C1171" s="123"/>
      <c r="D1171" s="123"/>
      <c r="E1171" s="288"/>
      <c r="F1171" s="124"/>
      <c r="G1171" s="120"/>
      <c r="H1171" s="125"/>
      <c r="I1171" s="125"/>
      <c r="J1171" s="125"/>
    </row>
    <row r="1172" spans="1:10" s="126" customFormat="1" x14ac:dyDescent="0.25">
      <c r="A1172" s="122"/>
      <c r="B1172" s="122"/>
      <c r="C1172" s="123"/>
      <c r="D1172" s="123"/>
      <c r="E1172" s="288"/>
      <c r="F1172" s="124"/>
      <c r="G1172" s="120"/>
      <c r="H1172" s="125"/>
      <c r="I1172" s="125"/>
      <c r="J1172" s="125"/>
    </row>
    <row r="1173" spans="1:10" s="126" customFormat="1" x14ac:dyDescent="0.25">
      <c r="A1173" s="122"/>
      <c r="B1173" s="122"/>
      <c r="C1173" s="123"/>
      <c r="D1173" s="123"/>
      <c r="E1173" s="288"/>
      <c r="F1173" s="124"/>
      <c r="G1173" s="120"/>
      <c r="H1173" s="125"/>
      <c r="I1173" s="125"/>
      <c r="J1173" s="125"/>
    </row>
    <row r="1174" spans="1:10" s="126" customFormat="1" x14ac:dyDescent="0.25">
      <c r="A1174" s="122"/>
      <c r="B1174" s="122"/>
      <c r="C1174" s="123"/>
      <c r="D1174" s="123"/>
      <c r="E1174" s="288"/>
      <c r="F1174" s="124"/>
      <c r="G1174" s="120"/>
      <c r="H1174" s="125"/>
      <c r="I1174" s="125"/>
      <c r="J1174" s="125"/>
    </row>
    <row r="1175" spans="1:10" s="126" customFormat="1" x14ac:dyDescent="0.25">
      <c r="A1175" s="122"/>
      <c r="B1175" s="122"/>
      <c r="C1175" s="123"/>
      <c r="D1175" s="123"/>
      <c r="E1175" s="288"/>
      <c r="F1175" s="124"/>
      <c r="G1175" s="120"/>
      <c r="H1175" s="125"/>
      <c r="I1175" s="125"/>
      <c r="J1175" s="125"/>
    </row>
    <row r="1176" spans="1:10" s="126" customFormat="1" x14ac:dyDescent="0.25">
      <c r="A1176" s="122"/>
      <c r="B1176" s="122"/>
      <c r="C1176" s="123"/>
      <c r="D1176" s="123"/>
      <c r="E1176" s="288"/>
      <c r="F1176" s="124"/>
      <c r="G1176" s="120"/>
      <c r="H1176" s="125"/>
      <c r="I1176" s="125"/>
      <c r="J1176" s="125"/>
    </row>
    <row r="1177" spans="1:10" s="126" customFormat="1" x14ac:dyDescent="0.25">
      <c r="A1177" s="122"/>
      <c r="B1177" s="122"/>
      <c r="C1177" s="123"/>
      <c r="D1177" s="123"/>
      <c r="E1177" s="288"/>
      <c r="F1177" s="124"/>
      <c r="G1177" s="120"/>
      <c r="H1177" s="125"/>
      <c r="I1177" s="125"/>
      <c r="J1177" s="125"/>
    </row>
    <row r="1178" spans="1:10" s="126" customFormat="1" x14ac:dyDescent="0.25">
      <c r="A1178" s="122"/>
      <c r="B1178" s="122"/>
      <c r="C1178" s="123"/>
      <c r="D1178" s="123"/>
      <c r="E1178" s="288"/>
      <c r="F1178" s="124"/>
      <c r="G1178" s="120"/>
      <c r="H1178" s="125"/>
      <c r="I1178" s="125"/>
      <c r="J1178" s="125"/>
    </row>
    <row r="1179" spans="1:10" s="126" customFormat="1" x14ac:dyDescent="0.25">
      <c r="A1179" s="122"/>
      <c r="B1179" s="122"/>
      <c r="C1179" s="123"/>
      <c r="D1179" s="123"/>
      <c r="E1179" s="288"/>
      <c r="F1179" s="124"/>
      <c r="G1179" s="120"/>
      <c r="H1179" s="125"/>
      <c r="I1179" s="125"/>
      <c r="J1179" s="125"/>
    </row>
    <row r="1180" spans="1:10" s="126" customFormat="1" x14ac:dyDescent="0.25">
      <c r="A1180" s="122"/>
      <c r="B1180" s="122"/>
      <c r="C1180" s="123"/>
      <c r="D1180" s="123"/>
      <c r="E1180" s="288"/>
      <c r="F1180" s="124"/>
      <c r="G1180" s="120"/>
      <c r="H1180" s="125"/>
      <c r="I1180" s="125"/>
      <c r="J1180" s="125"/>
    </row>
    <row r="1181" spans="1:10" s="126" customFormat="1" x14ac:dyDescent="0.25">
      <c r="A1181" s="122"/>
      <c r="B1181" s="122"/>
      <c r="C1181" s="123"/>
      <c r="D1181" s="123"/>
      <c r="E1181" s="288"/>
      <c r="F1181" s="124"/>
      <c r="G1181" s="120"/>
      <c r="H1181" s="125"/>
      <c r="I1181" s="125"/>
      <c r="J1181" s="125"/>
    </row>
    <row r="1182" spans="1:10" s="126" customFormat="1" x14ac:dyDescent="0.25">
      <c r="A1182" s="122"/>
      <c r="B1182" s="122"/>
      <c r="C1182" s="123"/>
      <c r="D1182" s="123"/>
      <c r="E1182" s="288"/>
      <c r="F1182" s="124"/>
      <c r="G1182" s="120"/>
      <c r="H1182" s="125"/>
      <c r="I1182" s="125"/>
      <c r="J1182" s="125"/>
    </row>
    <row r="1183" spans="1:10" s="126" customFormat="1" x14ac:dyDescent="0.25">
      <c r="A1183" s="122"/>
      <c r="B1183" s="122"/>
      <c r="C1183" s="123"/>
      <c r="D1183" s="123"/>
      <c r="E1183" s="288"/>
      <c r="F1183" s="124"/>
      <c r="G1183" s="120"/>
      <c r="H1183" s="125"/>
      <c r="I1183" s="125"/>
      <c r="J1183" s="125"/>
    </row>
    <row r="1184" spans="1:10" s="126" customFormat="1" x14ac:dyDescent="0.25">
      <c r="A1184" s="122"/>
      <c r="B1184" s="122"/>
      <c r="C1184" s="123"/>
      <c r="D1184" s="123"/>
      <c r="E1184" s="288"/>
      <c r="F1184" s="124"/>
      <c r="G1184" s="120"/>
      <c r="H1184" s="125"/>
      <c r="I1184" s="125"/>
      <c r="J1184" s="125"/>
    </row>
    <row r="1185" spans="1:10" s="126" customFormat="1" x14ac:dyDescent="0.25">
      <c r="A1185" s="122"/>
      <c r="B1185" s="122"/>
      <c r="C1185" s="123"/>
      <c r="D1185" s="123"/>
      <c r="E1185" s="288"/>
      <c r="F1185" s="124"/>
      <c r="G1185" s="120"/>
      <c r="H1185" s="125"/>
      <c r="I1185" s="125"/>
      <c r="J1185" s="125"/>
    </row>
    <row r="1186" spans="1:10" s="126" customFormat="1" x14ac:dyDescent="0.25">
      <c r="A1186" s="122"/>
      <c r="B1186" s="122"/>
      <c r="C1186" s="123"/>
      <c r="D1186" s="123"/>
      <c r="E1186" s="288"/>
      <c r="F1186" s="124"/>
      <c r="G1186" s="120"/>
      <c r="H1186" s="125"/>
      <c r="I1186" s="125"/>
      <c r="J1186" s="125"/>
    </row>
    <row r="1187" spans="1:10" s="126" customFormat="1" x14ac:dyDescent="0.25">
      <c r="A1187" s="122"/>
      <c r="B1187" s="122"/>
      <c r="C1187" s="123"/>
      <c r="D1187" s="123"/>
      <c r="E1187" s="288"/>
      <c r="F1187" s="124"/>
      <c r="G1187" s="120"/>
      <c r="H1187" s="125"/>
      <c r="I1187" s="125"/>
      <c r="J1187" s="125"/>
    </row>
    <row r="1188" spans="1:10" s="126" customFormat="1" x14ac:dyDescent="0.25">
      <c r="A1188" s="122"/>
      <c r="B1188" s="122"/>
      <c r="C1188" s="123"/>
      <c r="D1188" s="123"/>
      <c r="E1188" s="288"/>
      <c r="F1188" s="124"/>
      <c r="G1188" s="120"/>
      <c r="H1188" s="125"/>
      <c r="I1188" s="125"/>
      <c r="J1188" s="125"/>
    </row>
    <row r="1189" spans="1:10" s="126" customFormat="1" x14ac:dyDescent="0.25">
      <c r="A1189" s="122"/>
      <c r="B1189" s="122"/>
      <c r="C1189" s="123"/>
      <c r="D1189" s="123"/>
      <c r="E1189" s="288"/>
      <c r="F1189" s="124"/>
      <c r="G1189" s="120"/>
      <c r="H1189" s="125"/>
      <c r="I1189" s="125"/>
      <c r="J1189" s="125"/>
    </row>
    <row r="1190" spans="1:10" s="126" customFormat="1" x14ac:dyDescent="0.25">
      <c r="A1190" s="122"/>
      <c r="B1190" s="122"/>
      <c r="C1190" s="123"/>
      <c r="D1190" s="123"/>
      <c r="E1190" s="288"/>
      <c r="F1190" s="124"/>
      <c r="G1190" s="120"/>
      <c r="H1190" s="125"/>
      <c r="I1190" s="125"/>
      <c r="J1190" s="125"/>
    </row>
    <row r="1191" spans="1:10" s="126" customFormat="1" x14ac:dyDescent="0.25">
      <c r="A1191" s="122"/>
      <c r="B1191" s="122"/>
      <c r="C1191" s="123"/>
      <c r="D1191" s="123"/>
      <c r="E1191" s="288"/>
      <c r="F1191" s="124"/>
      <c r="G1191" s="120"/>
      <c r="H1191" s="125"/>
      <c r="I1191" s="125"/>
      <c r="J1191" s="125"/>
    </row>
    <row r="1192" spans="1:10" s="126" customFormat="1" x14ac:dyDescent="0.25">
      <c r="A1192" s="122"/>
      <c r="B1192" s="122"/>
      <c r="C1192" s="123"/>
      <c r="D1192" s="123"/>
      <c r="E1192" s="288"/>
      <c r="F1192" s="124"/>
      <c r="G1192" s="120"/>
      <c r="H1192" s="125"/>
      <c r="I1192" s="125"/>
      <c r="J1192" s="125"/>
    </row>
    <row r="1193" spans="1:10" s="126" customFormat="1" x14ac:dyDescent="0.25">
      <c r="A1193" s="122"/>
      <c r="B1193" s="122"/>
      <c r="C1193" s="123"/>
      <c r="D1193" s="123"/>
      <c r="E1193" s="288"/>
      <c r="F1193" s="124"/>
      <c r="G1193" s="120"/>
      <c r="H1193" s="125"/>
      <c r="I1193" s="125"/>
      <c r="J1193" s="125"/>
    </row>
    <row r="1194" spans="1:10" s="126" customFormat="1" x14ac:dyDescent="0.25">
      <c r="A1194" s="122"/>
      <c r="B1194" s="122"/>
      <c r="C1194" s="123"/>
      <c r="D1194" s="123"/>
      <c r="E1194" s="288"/>
      <c r="F1194" s="124"/>
      <c r="G1194" s="120"/>
      <c r="H1194" s="125"/>
      <c r="I1194" s="125"/>
      <c r="J1194" s="125"/>
    </row>
    <row r="1195" spans="1:10" s="126" customFormat="1" x14ac:dyDescent="0.25">
      <c r="A1195" s="122"/>
      <c r="B1195" s="122"/>
      <c r="C1195" s="123"/>
      <c r="D1195" s="123"/>
      <c r="E1195" s="288"/>
      <c r="F1195" s="124"/>
      <c r="G1195" s="120"/>
      <c r="H1195" s="125"/>
      <c r="I1195" s="125"/>
      <c r="J1195" s="125"/>
    </row>
    <row r="1196" spans="1:10" s="126" customFormat="1" x14ac:dyDescent="0.25">
      <c r="A1196" s="122"/>
      <c r="B1196" s="122"/>
      <c r="C1196" s="123"/>
      <c r="D1196" s="123"/>
      <c r="E1196" s="288"/>
      <c r="F1196" s="124"/>
      <c r="G1196" s="120"/>
      <c r="H1196" s="125"/>
      <c r="I1196" s="125"/>
      <c r="J1196" s="125"/>
    </row>
    <row r="1197" spans="1:10" s="126" customFormat="1" x14ac:dyDescent="0.25">
      <c r="A1197" s="122"/>
      <c r="B1197" s="122"/>
      <c r="C1197" s="123"/>
      <c r="D1197" s="123"/>
      <c r="E1197" s="288"/>
      <c r="F1197" s="124"/>
      <c r="G1197" s="120"/>
      <c r="H1197" s="125"/>
      <c r="I1197" s="125"/>
      <c r="J1197" s="125"/>
    </row>
    <row r="1198" spans="1:10" s="126" customFormat="1" x14ac:dyDescent="0.25">
      <c r="A1198" s="122"/>
      <c r="B1198" s="122"/>
      <c r="C1198" s="123"/>
      <c r="D1198" s="123"/>
      <c r="E1198" s="288"/>
      <c r="F1198" s="124"/>
      <c r="G1198" s="120"/>
      <c r="H1198" s="125"/>
      <c r="I1198" s="125"/>
      <c r="J1198" s="125"/>
    </row>
    <row r="1199" spans="1:10" s="126" customFormat="1" x14ac:dyDescent="0.25">
      <c r="A1199" s="122"/>
      <c r="B1199" s="122"/>
      <c r="C1199" s="123"/>
      <c r="D1199" s="123"/>
      <c r="E1199" s="288"/>
      <c r="F1199" s="124"/>
      <c r="G1199" s="120"/>
      <c r="H1199" s="125"/>
      <c r="I1199" s="125"/>
      <c r="J1199" s="125"/>
    </row>
    <row r="1200" spans="1:10" s="126" customFormat="1" x14ac:dyDescent="0.25">
      <c r="A1200" s="122"/>
      <c r="B1200" s="122"/>
      <c r="C1200" s="123"/>
      <c r="D1200" s="123"/>
      <c r="E1200" s="288"/>
      <c r="F1200" s="124"/>
      <c r="G1200" s="120"/>
      <c r="H1200" s="125"/>
      <c r="I1200" s="125"/>
      <c r="J1200" s="125"/>
    </row>
    <row r="1201" spans="1:10" s="126" customFormat="1" x14ac:dyDescent="0.25">
      <c r="A1201" s="122"/>
      <c r="B1201" s="122"/>
      <c r="C1201" s="123"/>
      <c r="D1201" s="123"/>
      <c r="E1201" s="288"/>
      <c r="F1201" s="124"/>
      <c r="G1201" s="120"/>
      <c r="H1201" s="125"/>
      <c r="I1201" s="125"/>
      <c r="J1201" s="125"/>
    </row>
    <row r="1202" spans="1:10" s="126" customFormat="1" x14ac:dyDescent="0.25">
      <c r="A1202" s="122"/>
      <c r="B1202" s="122"/>
      <c r="C1202" s="123"/>
      <c r="D1202" s="123"/>
      <c r="E1202" s="288"/>
      <c r="F1202" s="124"/>
      <c r="G1202" s="120"/>
      <c r="H1202" s="125"/>
      <c r="I1202" s="125"/>
      <c r="J1202" s="125"/>
    </row>
    <row r="1203" spans="1:10" s="126" customFormat="1" x14ac:dyDescent="0.25">
      <c r="A1203" s="122"/>
      <c r="B1203" s="122"/>
      <c r="C1203" s="123"/>
      <c r="D1203" s="123"/>
      <c r="E1203" s="288"/>
      <c r="F1203" s="124"/>
      <c r="G1203" s="120"/>
      <c r="H1203" s="125"/>
      <c r="I1203" s="125"/>
      <c r="J1203" s="125"/>
    </row>
    <row r="1204" spans="1:10" s="126" customFormat="1" x14ac:dyDescent="0.25">
      <c r="A1204" s="122"/>
      <c r="B1204" s="122"/>
      <c r="C1204" s="123"/>
      <c r="D1204" s="123"/>
      <c r="E1204" s="288"/>
      <c r="F1204" s="124"/>
      <c r="G1204" s="120"/>
      <c r="H1204" s="125"/>
      <c r="I1204" s="125"/>
      <c r="J1204" s="125"/>
    </row>
    <row r="1205" spans="1:10" s="126" customFormat="1" x14ac:dyDescent="0.25">
      <c r="A1205" s="122"/>
      <c r="B1205" s="122"/>
      <c r="C1205" s="123"/>
      <c r="D1205" s="123"/>
      <c r="E1205" s="288"/>
      <c r="F1205" s="124"/>
      <c r="G1205" s="120"/>
      <c r="H1205" s="125"/>
      <c r="I1205" s="125"/>
      <c r="J1205" s="125"/>
    </row>
    <row r="1206" spans="1:10" s="126" customFormat="1" x14ac:dyDescent="0.25">
      <c r="A1206" s="122"/>
      <c r="B1206" s="122"/>
      <c r="C1206" s="123"/>
      <c r="D1206" s="123"/>
      <c r="E1206" s="288"/>
      <c r="F1206" s="124"/>
      <c r="G1206" s="120"/>
      <c r="H1206" s="125"/>
      <c r="I1206" s="125"/>
      <c r="J1206" s="125"/>
    </row>
    <row r="1207" spans="1:10" s="126" customFormat="1" x14ac:dyDescent="0.25">
      <c r="A1207" s="122"/>
      <c r="B1207" s="122"/>
      <c r="C1207" s="123"/>
      <c r="D1207" s="123"/>
      <c r="E1207" s="288"/>
      <c r="F1207" s="124"/>
      <c r="G1207" s="120"/>
      <c r="H1207" s="125"/>
      <c r="I1207" s="125"/>
      <c r="J1207" s="125"/>
    </row>
    <row r="1208" spans="1:10" s="126" customFormat="1" x14ac:dyDescent="0.25">
      <c r="A1208" s="122"/>
      <c r="B1208" s="122"/>
      <c r="C1208" s="123"/>
      <c r="D1208" s="123"/>
      <c r="E1208" s="288"/>
      <c r="F1208" s="124"/>
      <c r="G1208" s="120"/>
      <c r="H1208" s="125"/>
      <c r="I1208" s="125"/>
      <c r="J1208" s="125"/>
    </row>
    <row r="1209" spans="1:10" s="126" customFormat="1" x14ac:dyDescent="0.25">
      <c r="A1209" s="122"/>
      <c r="B1209" s="122"/>
      <c r="C1209" s="123"/>
      <c r="D1209" s="123"/>
      <c r="E1209" s="288"/>
      <c r="F1209" s="124"/>
      <c r="G1209" s="120"/>
      <c r="H1209" s="125"/>
      <c r="I1209" s="125"/>
      <c r="J1209" s="125"/>
    </row>
    <row r="1210" spans="1:10" s="126" customFormat="1" x14ac:dyDescent="0.25">
      <c r="A1210" s="122"/>
      <c r="B1210" s="122"/>
      <c r="C1210" s="123"/>
      <c r="D1210" s="123"/>
      <c r="E1210" s="288"/>
      <c r="F1210" s="124"/>
      <c r="G1210" s="120"/>
      <c r="H1210" s="125"/>
      <c r="I1210" s="125"/>
      <c r="J1210" s="125"/>
    </row>
    <row r="1211" spans="1:10" s="126" customFormat="1" x14ac:dyDescent="0.25">
      <c r="A1211" s="122"/>
      <c r="B1211" s="122"/>
      <c r="C1211" s="123"/>
      <c r="D1211" s="123"/>
      <c r="E1211" s="288"/>
      <c r="F1211" s="124"/>
      <c r="G1211" s="120"/>
      <c r="H1211" s="125"/>
      <c r="I1211" s="125"/>
      <c r="J1211" s="125"/>
    </row>
    <row r="1212" spans="1:10" s="126" customFormat="1" x14ac:dyDescent="0.25">
      <c r="A1212" s="122"/>
      <c r="B1212" s="122"/>
      <c r="C1212" s="123"/>
      <c r="D1212" s="123"/>
      <c r="E1212" s="288"/>
      <c r="F1212" s="124"/>
      <c r="G1212" s="120"/>
      <c r="H1212" s="125"/>
      <c r="I1212" s="125"/>
      <c r="J1212" s="125"/>
    </row>
    <row r="1213" spans="1:10" s="126" customFormat="1" x14ac:dyDescent="0.25">
      <c r="A1213" s="122"/>
      <c r="B1213" s="122"/>
      <c r="C1213" s="123"/>
      <c r="D1213" s="123"/>
      <c r="E1213" s="288"/>
      <c r="F1213" s="124"/>
      <c r="G1213" s="120"/>
      <c r="H1213" s="125"/>
      <c r="I1213" s="125"/>
      <c r="J1213" s="125"/>
    </row>
    <row r="1214" spans="1:10" s="126" customFormat="1" x14ac:dyDescent="0.25">
      <c r="A1214" s="122"/>
      <c r="B1214" s="122"/>
      <c r="C1214" s="123"/>
      <c r="D1214" s="123"/>
      <c r="E1214" s="288"/>
      <c r="F1214" s="124"/>
      <c r="G1214" s="120"/>
      <c r="H1214" s="125"/>
      <c r="I1214" s="125"/>
      <c r="J1214" s="125"/>
    </row>
    <row r="1215" spans="1:10" s="126" customFormat="1" x14ac:dyDescent="0.25">
      <c r="A1215" s="122"/>
      <c r="B1215" s="122"/>
      <c r="C1215" s="123"/>
      <c r="D1215" s="123"/>
      <c r="E1215" s="288"/>
      <c r="F1215" s="124"/>
      <c r="G1215" s="120"/>
      <c r="H1215" s="125"/>
      <c r="I1215" s="125"/>
      <c r="J1215" s="125"/>
    </row>
    <row r="1216" spans="1:10" s="126" customFormat="1" x14ac:dyDescent="0.25">
      <c r="A1216" s="122"/>
      <c r="B1216" s="122"/>
      <c r="C1216" s="123"/>
      <c r="D1216" s="123"/>
      <c r="E1216" s="288"/>
      <c r="F1216" s="124"/>
      <c r="G1216" s="120"/>
      <c r="H1216" s="125"/>
      <c r="I1216" s="125"/>
      <c r="J1216" s="125"/>
    </row>
    <row r="1217" spans="1:10" s="126" customFormat="1" x14ac:dyDescent="0.25">
      <c r="A1217" s="122"/>
      <c r="B1217" s="122"/>
      <c r="C1217" s="123"/>
      <c r="D1217" s="123"/>
      <c r="E1217" s="288"/>
      <c r="F1217" s="124"/>
      <c r="G1217" s="120"/>
      <c r="H1217" s="125"/>
      <c r="I1217" s="125"/>
      <c r="J1217" s="125"/>
    </row>
    <row r="1218" spans="1:10" s="126" customFormat="1" x14ac:dyDescent="0.25">
      <c r="A1218" s="122"/>
      <c r="B1218" s="122"/>
      <c r="C1218" s="123"/>
      <c r="D1218" s="123"/>
      <c r="E1218" s="288"/>
      <c r="F1218" s="124"/>
      <c r="G1218" s="120"/>
      <c r="H1218" s="125"/>
      <c r="I1218" s="125"/>
      <c r="J1218" s="125"/>
    </row>
    <row r="1219" spans="1:10" s="126" customFormat="1" x14ac:dyDescent="0.25">
      <c r="A1219" s="122"/>
      <c r="B1219" s="122"/>
      <c r="C1219" s="123"/>
      <c r="D1219" s="123"/>
      <c r="E1219" s="288"/>
      <c r="F1219" s="124"/>
      <c r="G1219" s="120"/>
      <c r="H1219" s="125"/>
      <c r="I1219" s="125"/>
      <c r="J1219" s="125"/>
    </row>
    <row r="1220" spans="1:10" s="126" customFormat="1" x14ac:dyDescent="0.25">
      <c r="A1220" s="122"/>
      <c r="B1220" s="122"/>
      <c r="C1220" s="123"/>
      <c r="D1220" s="123"/>
      <c r="E1220" s="288"/>
      <c r="F1220" s="124"/>
      <c r="G1220" s="120"/>
      <c r="H1220" s="125"/>
      <c r="I1220" s="125"/>
      <c r="J1220" s="125"/>
    </row>
    <row r="1221" spans="1:10" s="126" customFormat="1" x14ac:dyDescent="0.25">
      <c r="A1221" s="122"/>
      <c r="B1221" s="122"/>
      <c r="C1221" s="123"/>
      <c r="D1221" s="123"/>
      <c r="E1221" s="288"/>
      <c r="F1221" s="124"/>
      <c r="G1221" s="120"/>
      <c r="H1221" s="125"/>
      <c r="I1221" s="125"/>
      <c r="J1221" s="125"/>
    </row>
    <row r="1222" spans="1:10" s="126" customFormat="1" x14ac:dyDescent="0.25">
      <c r="A1222" s="122"/>
      <c r="B1222" s="122"/>
      <c r="C1222" s="123"/>
      <c r="D1222" s="123"/>
      <c r="E1222" s="288"/>
      <c r="F1222" s="124"/>
      <c r="G1222" s="120"/>
      <c r="H1222" s="125"/>
      <c r="I1222" s="125"/>
      <c r="J1222" s="125"/>
    </row>
    <row r="1223" spans="1:10" s="126" customFormat="1" x14ac:dyDescent="0.25">
      <c r="A1223" s="122"/>
      <c r="B1223" s="122"/>
      <c r="C1223" s="123"/>
      <c r="D1223" s="123"/>
      <c r="E1223" s="288"/>
      <c r="F1223" s="124"/>
      <c r="G1223" s="120"/>
      <c r="H1223" s="125"/>
      <c r="I1223" s="125"/>
      <c r="J1223" s="125"/>
    </row>
    <row r="1224" spans="1:10" s="126" customFormat="1" x14ac:dyDescent="0.25">
      <c r="A1224" s="122"/>
      <c r="B1224" s="122"/>
      <c r="C1224" s="123"/>
      <c r="D1224" s="123"/>
      <c r="E1224" s="288"/>
      <c r="F1224" s="124"/>
      <c r="G1224" s="120"/>
      <c r="H1224" s="125"/>
      <c r="I1224" s="125"/>
      <c r="J1224" s="125"/>
    </row>
    <row r="1225" spans="1:10" s="126" customFormat="1" x14ac:dyDescent="0.25">
      <c r="A1225" s="122"/>
      <c r="B1225" s="122"/>
      <c r="C1225" s="123"/>
      <c r="D1225" s="123"/>
      <c r="E1225" s="288"/>
      <c r="F1225" s="124"/>
      <c r="G1225" s="120"/>
      <c r="H1225" s="125"/>
      <c r="I1225" s="125"/>
      <c r="J1225" s="125"/>
    </row>
    <row r="1226" spans="1:10" s="126" customFormat="1" x14ac:dyDescent="0.25">
      <c r="A1226" s="122"/>
      <c r="B1226" s="122"/>
      <c r="C1226" s="123"/>
      <c r="D1226" s="123"/>
      <c r="E1226" s="288"/>
      <c r="F1226" s="124"/>
      <c r="G1226" s="120"/>
      <c r="H1226" s="125"/>
      <c r="I1226" s="125"/>
      <c r="J1226" s="125"/>
    </row>
    <row r="1227" spans="1:10" s="126" customFormat="1" x14ac:dyDescent="0.25">
      <c r="A1227" s="122"/>
      <c r="B1227" s="122"/>
      <c r="C1227" s="123"/>
      <c r="D1227" s="123"/>
      <c r="E1227" s="288"/>
      <c r="F1227" s="124"/>
      <c r="G1227" s="120"/>
      <c r="H1227" s="125"/>
      <c r="I1227" s="125"/>
      <c r="J1227" s="125"/>
    </row>
    <row r="1228" spans="1:10" s="126" customFormat="1" x14ac:dyDescent="0.25">
      <c r="A1228" s="122"/>
      <c r="B1228" s="122"/>
      <c r="C1228" s="123"/>
      <c r="D1228" s="123"/>
      <c r="E1228" s="288"/>
      <c r="F1228" s="124"/>
      <c r="G1228" s="120"/>
      <c r="H1228" s="125"/>
      <c r="I1228" s="125"/>
      <c r="J1228" s="125"/>
    </row>
    <row r="1229" spans="1:10" s="126" customFormat="1" x14ac:dyDescent="0.25">
      <c r="A1229" s="122"/>
      <c r="B1229" s="122"/>
      <c r="C1229" s="123"/>
      <c r="D1229" s="123"/>
      <c r="E1229" s="288"/>
      <c r="F1229" s="124"/>
      <c r="G1229" s="120"/>
      <c r="H1229" s="125"/>
      <c r="I1229" s="125"/>
      <c r="J1229" s="125"/>
    </row>
    <row r="1230" spans="1:10" s="126" customFormat="1" x14ac:dyDescent="0.25">
      <c r="A1230" s="122"/>
      <c r="B1230" s="122"/>
      <c r="C1230" s="123"/>
      <c r="D1230" s="123"/>
      <c r="E1230" s="288"/>
      <c r="F1230" s="124"/>
      <c r="G1230" s="120"/>
      <c r="H1230" s="125"/>
      <c r="I1230" s="125"/>
      <c r="J1230" s="125"/>
    </row>
    <row r="1231" spans="1:10" s="126" customFormat="1" x14ac:dyDescent="0.25">
      <c r="A1231" s="122"/>
      <c r="B1231" s="122"/>
      <c r="C1231" s="123"/>
      <c r="D1231" s="123"/>
      <c r="E1231" s="288"/>
      <c r="F1231" s="124"/>
      <c r="G1231" s="120"/>
      <c r="H1231" s="125"/>
      <c r="I1231" s="125"/>
      <c r="J1231" s="125"/>
    </row>
    <row r="1232" spans="1:10" s="126" customFormat="1" x14ac:dyDescent="0.25">
      <c r="A1232" s="122"/>
      <c r="B1232" s="122"/>
      <c r="C1232" s="123"/>
      <c r="D1232" s="123"/>
      <c r="E1232" s="288"/>
      <c r="F1232" s="124"/>
      <c r="G1232" s="120"/>
      <c r="H1232" s="125"/>
      <c r="I1232" s="125"/>
      <c r="J1232" s="125"/>
    </row>
    <row r="1233" spans="1:10" s="126" customFormat="1" x14ac:dyDescent="0.25">
      <c r="A1233" s="122"/>
      <c r="B1233" s="122"/>
      <c r="C1233" s="123"/>
      <c r="D1233" s="123"/>
      <c r="E1233" s="288"/>
      <c r="F1233" s="124"/>
      <c r="G1233" s="120"/>
      <c r="H1233" s="125"/>
      <c r="I1233" s="125"/>
      <c r="J1233" s="125"/>
    </row>
    <row r="1234" spans="1:10" s="126" customFormat="1" x14ac:dyDescent="0.25">
      <c r="A1234" s="122"/>
      <c r="B1234" s="122"/>
      <c r="C1234" s="123"/>
      <c r="D1234" s="123"/>
      <c r="E1234" s="288"/>
      <c r="F1234" s="124"/>
      <c r="G1234" s="120"/>
      <c r="H1234" s="125"/>
      <c r="I1234" s="125"/>
      <c r="J1234" s="125"/>
    </row>
    <row r="1235" spans="1:10" s="126" customFormat="1" x14ac:dyDescent="0.25">
      <c r="A1235" s="122"/>
      <c r="B1235" s="122"/>
      <c r="C1235" s="123"/>
      <c r="D1235" s="123"/>
      <c r="E1235" s="288"/>
      <c r="F1235" s="124"/>
      <c r="G1235" s="120"/>
      <c r="H1235" s="125"/>
      <c r="I1235" s="125"/>
      <c r="J1235" s="125"/>
    </row>
    <row r="1236" spans="1:10" s="126" customFormat="1" x14ac:dyDescent="0.25">
      <c r="A1236" s="122"/>
      <c r="B1236" s="122"/>
      <c r="C1236" s="123"/>
      <c r="D1236" s="123"/>
      <c r="E1236" s="288"/>
      <c r="F1236" s="124"/>
      <c r="G1236" s="120"/>
      <c r="H1236" s="125"/>
      <c r="I1236" s="125"/>
      <c r="J1236" s="125"/>
    </row>
    <row r="1237" spans="1:10" s="126" customFormat="1" x14ac:dyDescent="0.25">
      <c r="A1237" s="122"/>
      <c r="B1237" s="122"/>
      <c r="C1237" s="123"/>
      <c r="D1237" s="123"/>
      <c r="E1237" s="288"/>
      <c r="F1237" s="124"/>
      <c r="G1237" s="120"/>
      <c r="H1237" s="125"/>
      <c r="I1237" s="125"/>
      <c r="J1237" s="125"/>
    </row>
    <row r="1238" spans="1:10" s="126" customFormat="1" x14ac:dyDescent="0.25">
      <c r="A1238" s="122"/>
      <c r="B1238" s="122"/>
      <c r="C1238" s="123"/>
      <c r="D1238" s="123"/>
      <c r="E1238" s="288"/>
      <c r="F1238" s="124"/>
      <c r="G1238" s="120"/>
      <c r="H1238" s="125"/>
      <c r="I1238" s="125"/>
      <c r="J1238" s="125"/>
    </row>
    <row r="1239" spans="1:10" s="126" customFormat="1" x14ac:dyDescent="0.25">
      <c r="A1239" s="122"/>
      <c r="B1239" s="122"/>
      <c r="C1239" s="123"/>
      <c r="D1239" s="123"/>
      <c r="E1239" s="288"/>
      <c r="F1239" s="124"/>
      <c r="G1239" s="120"/>
      <c r="H1239" s="125"/>
      <c r="I1239" s="125"/>
      <c r="J1239" s="125"/>
    </row>
    <row r="1240" spans="1:10" s="126" customFormat="1" x14ac:dyDescent="0.25">
      <c r="A1240" s="122"/>
      <c r="B1240" s="122"/>
      <c r="C1240" s="123"/>
      <c r="D1240" s="123"/>
      <c r="E1240" s="288"/>
      <c r="F1240" s="124"/>
      <c r="G1240" s="120"/>
      <c r="H1240" s="125"/>
      <c r="I1240" s="125"/>
      <c r="J1240" s="125"/>
    </row>
    <row r="1241" spans="1:10" s="126" customFormat="1" x14ac:dyDescent="0.25">
      <c r="A1241" s="122"/>
      <c r="B1241" s="122"/>
      <c r="C1241" s="123"/>
      <c r="D1241" s="123"/>
      <c r="E1241" s="288"/>
      <c r="F1241" s="124"/>
      <c r="G1241" s="120"/>
      <c r="H1241" s="125"/>
      <c r="I1241" s="125"/>
      <c r="J1241" s="125"/>
    </row>
    <row r="1242" spans="1:10" s="126" customFormat="1" x14ac:dyDescent="0.25">
      <c r="A1242" s="122"/>
      <c r="B1242" s="122"/>
      <c r="C1242" s="123"/>
      <c r="D1242" s="123"/>
      <c r="E1242" s="288"/>
      <c r="F1242" s="124"/>
      <c r="G1242" s="120"/>
      <c r="H1242" s="125"/>
      <c r="I1242" s="125"/>
      <c r="J1242" s="125"/>
    </row>
    <row r="1243" spans="1:10" s="126" customFormat="1" x14ac:dyDescent="0.25">
      <c r="A1243" s="122"/>
      <c r="B1243" s="122"/>
      <c r="C1243" s="123"/>
      <c r="D1243" s="123"/>
      <c r="E1243" s="288"/>
      <c r="F1243" s="124"/>
      <c r="G1243" s="120"/>
      <c r="H1243" s="125"/>
      <c r="I1243" s="125"/>
      <c r="J1243" s="125"/>
    </row>
    <row r="1244" spans="1:10" s="126" customFormat="1" x14ac:dyDescent="0.25">
      <c r="A1244" s="122"/>
      <c r="B1244" s="122"/>
      <c r="C1244" s="123"/>
      <c r="D1244" s="123"/>
      <c r="E1244" s="288"/>
      <c r="F1244" s="124"/>
      <c r="G1244" s="120"/>
      <c r="H1244" s="125"/>
      <c r="I1244" s="125"/>
      <c r="J1244" s="125"/>
    </row>
    <row r="1245" spans="1:10" s="126" customFormat="1" x14ac:dyDescent="0.25">
      <c r="A1245" s="122"/>
      <c r="B1245" s="122"/>
      <c r="C1245" s="123"/>
      <c r="D1245" s="123"/>
      <c r="E1245" s="288"/>
      <c r="F1245" s="124"/>
      <c r="G1245" s="120"/>
      <c r="H1245" s="125"/>
      <c r="I1245" s="125"/>
      <c r="J1245" s="125"/>
    </row>
    <row r="1246" spans="1:10" s="126" customFormat="1" x14ac:dyDescent="0.25">
      <c r="A1246" s="122"/>
      <c r="B1246" s="122"/>
      <c r="C1246" s="123"/>
      <c r="D1246" s="123"/>
      <c r="E1246" s="288"/>
      <c r="F1246" s="124"/>
      <c r="G1246" s="120"/>
      <c r="H1246" s="125"/>
      <c r="I1246" s="125"/>
      <c r="J1246" s="125"/>
    </row>
    <row r="1247" spans="1:10" s="126" customFormat="1" x14ac:dyDescent="0.25">
      <c r="A1247" s="122"/>
      <c r="B1247" s="122"/>
      <c r="C1247" s="123"/>
      <c r="D1247" s="123"/>
      <c r="E1247" s="288"/>
      <c r="F1247" s="124"/>
      <c r="G1247" s="120"/>
      <c r="H1247" s="125"/>
      <c r="I1247" s="125"/>
      <c r="J1247" s="125"/>
    </row>
    <row r="1248" spans="1:10" s="126" customFormat="1" x14ac:dyDescent="0.25">
      <c r="A1248" s="122"/>
      <c r="B1248" s="122"/>
      <c r="C1248" s="123"/>
      <c r="D1248" s="123"/>
      <c r="E1248" s="288"/>
      <c r="F1248" s="124"/>
      <c r="G1248" s="120"/>
      <c r="H1248" s="125"/>
      <c r="I1248" s="125"/>
      <c r="J1248" s="125"/>
    </row>
    <row r="1249" spans="1:10" s="126" customFormat="1" x14ac:dyDescent="0.25">
      <c r="A1249" s="122"/>
      <c r="B1249" s="122"/>
      <c r="C1249" s="123"/>
      <c r="D1249" s="123"/>
      <c r="E1249" s="288"/>
      <c r="F1249" s="124"/>
      <c r="G1249" s="120"/>
      <c r="H1249" s="125"/>
      <c r="I1249" s="125"/>
      <c r="J1249" s="125"/>
    </row>
    <row r="1250" spans="1:10" s="126" customFormat="1" x14ac:dyDescent="0.25">
      <c r="A1250" s="122"/>
      <c r="B1250" s="122"/>
      <c r="C1250" s="123"/>
      <c r="D1250" s="123"/>
      <c r="E1250" s="288"/>
      <c r="F1250" s="124"/>
      <c r="G1250" s="120"/>
      <c r="H1250" s="125"/>
      <c r="I1250" s="125"/>
      <c r="J1250" s="125"/>
    </row>
    <row r="1251" spans="1:10" s="126" customFormat="1" x14ac:dyDescent="0.25">
      <c r="A1251" s="122"/>
      <c r="B1251" s="122"/>
      <c r="C1251" s="123"/>
      <c r="D1251" s="123"/>
      <c r="E1251" s="288"/>
      <c r="F1251" s="124"/>
      <c r="G1251" s="120"/>
      <c r="H1251" s="125"/>
      <c r="I1251" s="125"/>
      <c r="J1251" s="125"/>
    </row>
    <row r="1252" spans="1:10" s="126" customFormat="1" x14ac:dyDescent="0.25">
      <c r="A1252" s="122"/>
      <c r="B1252" s="122"/>
      <c r="C1252" s="123"/>
      <c r="D1252" s="123"/>
      <c r="E1252" s="288"/>
      <c r="F1252" s="124"/>
      <c r="G1252" s="120"/>
      <c r="H1252" s="125"/>
      <c r="I1252" s="125"/>
      <c r="J1252" s="125"/>
    </row>
    <row r="1253" spans="1:10" s="126" customFormat="1" x14ac:dyDescent="0.25">
      <c r="A1253" s="122"/>
      <c r="B1253" s="122"/>
      <c r="C1253" s="123"/>
      <c r="D1253" s="123"/>
      <c r="E1253" s="288"/>
      <c r="F1253" s="124"/>
      <c r="G1253" s="120"/>
      <c r="H1253" s="125"/>
      <c r="I1253" s="125"/>
      <c r="J1253" s="125"/>
    </row>
    <row r="1254" spans="1:10" s="126" customFormat="1" x14ac:dyDescent="0.25">
      <c r="A1254" s="122"/>
      <c r="B1254" s="122"/>
      <c r="C1254" s="123"/>
      <c r="D1254" s="123"/>
      <c r="E1254" s="288"/>
      <c r="F1254" s="124"/>
      <c r="G1254" s="120"/>
      <c r="H1254" s="125"/>
      <c r="I1254" s="125"/>
      <c r="J1254" s="125"/>
    </row>
    <row r="1255" spans="1:10" s="126" customFormat="1" x14ac:dyDescent="0.25">
      <c r="A1255" s="122"/>
      <c r="B1255" s="122"/>
      <c r="C1255" s="123"/>
      <c r="D1255" s="123"/>
      <c r="E1255" s="288"/>
      <c r="F1255" s="124"/>
      <c r="G1255" s="120"/>
      <c r="H1255" s="125"/>
      <c r="I1255" s="125"/>
      <c r="J1255" s="125"/>
    </row>
    <row r="1256" spans="1:10" s="126" customFormat="1" x14ac:dyDescent="0.25">
      <c r="A1256" s="122"/>
      <c r="B1256" s="122"/>
      <c r="C1256" s="123"/>
      <c r="D1256" s="123"/>
      <c r="E1256" s="288"/>
      <c r="F1256" s="124"/>
      <c r="G1256" s="120"/>
      <c r="H1256" s="125"/>
      <c r="I1256" s="125"/>
      <c r="J1256" s="125"/>
    </row>
    <row r="1257" spans="1:10" s="126" customFormat="1" x14ac:dyDescent="0.25">
      <c r="A1257" s="122"/>
      <c r="B1257" s="122"/>
      <c r="C1257" s="123"/>
      <c r="D1257" s="123"/>
      <c r="E1257" s="288"/>
      <c r="F1257" s="124"/>
      <c r="G1257" s="120"/>
      <c r="H1257" s="125"/>
      <c r="I1257" s="125"/>
      <c r="J1257" s="125"/>
    </row>
    <row r="1258" spans="1:10" s="126" customFormat="1" x14ac:dyDescent="0.25">
      <c r="A1258" s="122"/>
      <c r="B1258" s="122"/>
      <c r="C1258" s="123"/>
      <c r="D1258" s="123"/>
      <c r="E1258" s="288"/>
      <c r="F1258" s="124"/>
      <c r="G1258" s="120"/>
      <c r="H1258" s="125"/>
      <c r="I1258" s="125"/>
      <c r="J1258" s="125"/>
    </row>
    <row r="1259" spans="1:10" s="126" customFormat="1" x14ac:dyDescent="0.25">
      <c r="A1259" s="122"/>
      <c r="B1259" s="122"/>
      <c r="C1259" s="123"/>
      <c r="D1259" s="123"/>
      <c r="E1259" s="288"/>
      <c r="F1259" s="124"/>
      <c r="G1259" s="120"/>
      <c r="H1259" s="125"/>
      <c r="I1259" s="125"/>
      <c r="J1259" s="125"/>
    </row>
    <row r="1260" spans="1:10" s="126" customFormat="1" x14ac:dyDescent="0.25">
      <c r="A1260" s="122"/>
      <c r="B1260" s="122"/>
      <c r="C1260" s="123"/>
      <c r="D1260" s="123"/>
      <c r="E1260" s="288"/>
      <c r="F1260" s="124"/>
      <c r="G1260" s="120"/>
      <c r="H1260" s="125"/>
      <c r="I1260" s="125"/>
      <c r="J1260" s="125"/>
    </row>
    <row r="1261" spans="1:10" s="126" customFormat="1" x14ac:dyDescent="0.25">
      <c r="A1261" s="122"/>
      <c r="B1261" s="122"/>
      <c r="C1261" s="123"/>
      <c r="D1261" s="123"/>
      <c r="E1261" s="288"/>
      <c r="F1261" s="124"/>
      <c r="G1261" s="120"/>
      <c r="H1261" s="125"/>
      <c r="I1261" s="125"/>
      <c r="J1261" s="125"/>
    </row>
    <row r="1262" spans="1:10" s="126" customFormat="1" x14ac:dyDescent="0.25">
      <c r="A1262" s="122"/>
      <c r="B1262" s="122"/>
      <c r="C1262" s="123"/>
      <c r="D1262" s="123"/>
      <c r="E1262" s="288"/>
      <c r="F1262" s="124"/>
      <c r="G1262" s="120"/>
      <c r="H1262" s="125"/>
      <c r="I1262" s="125"/>
      <c r="J1262" s="125"/>
    </row>
    <row r="1263" spans="1:10" s="126" customFormat="1" x14ac:dyDescent="0.25">
      <c r="A1263" s="122"/>
      <c r="B1263" s="122"/>
      <c r="C1263" s="123"/>
      <c r="D1263" s="123"/>
      <c r="E1263" s="288"/>
      <c r="F1263" s="124"/>
      <c r="G1263" s="120"/>
      <c r="H1263" s="125"/>
      <c r="I1263" s="125"/>
      <c r="J1263" s="125"/>
    </row>
    <row r="1264" spans="1:10" s="126" customFormat="1" x14ac:dyDescent="0.25">
      <c r="A1264" s="122"/>
      <c r="B1264" s="122"/>
      <c r="C1264" s="123"/>
      <c r="D1264" s="123"/>
      <c r="E1264" s="288"/>
      <c r="F1264" s="124"/>
      <c r="G1264" s="120"/>
      <c r="H1264" s="125"/>
      <c r="I1264" s="125"/>
      <c r="J1264" s="125"/>
    </row>
    <row r="1265" spans="1:10" s="126" customFormat="1" x14ac:dyDescent="0.25">
      <c r="A1265" s="122"/>
      <c r="B1265" s="122"/>
      <c r="C1265" s="123"/>
      <c r="D1265" s="123"/>
      <c r="E1265" s="288"/>
      <c r="F1265" s="124"/>
      <c r="G1265" s="120"/>
      <c r="H1265" s="125"/>
      <c r="I1265" s="125"/>
      <c r="J1265" s="125"/>
    </row>
    <row r="1266" spans="1:10" s="126" customFormat="1" x14ac:dyDescent="0.25">
      <c r="A1266" s="122"/>
      <c r="B1266" s="122"/>
      <c r="C1266" s="123"/>
      <c r="D1266" s="123"/>
      <c r="E1266" s="288"/>
      <c r="F1266" s="124"/>
      <c r="G1266" s="120"/>
      <c r="H1266" s="125"/>
      <c r="I1266" s="125"/>
      <c r="J1266" s="125"/>
    </row>
    <row r="1267" spans="1:10" s="126" customFormat="1" x14ac:dyDescent="0.25">
      <c r="A1267" s="122"/>
      <c r="B1267" s="122"/>
      <c r="C1267" s="123"/>
      <c r="D1267" s="123"/>
      <c r="E1267" s="288"/>
      <c r="F1267" s="124"/>
      <c r="G1267" s="120"/>
      <c r="H1267" s="125"/>
      <c r="I1267" s="125"/>
      <c r="J1267" s="125"/>
    </row>
    <row r="1268" spans="1:10" s="126" customFormat="1" x14ac:dyDescent="0.25">
      <c r="A1268" s="122"/>
      <c r="B1268" s="122"/>
      <c r="C1268" s="123"/>
      <c r="D1268" s="123"/>
      <c r="E1268" s="288"/>
      <c r="F1268" s="124"/>
      <c r="G1268" s="120"/>
      <c r="H1268" s="125"/>
      <c r="I1268" s="125"/>
      <c r="J1268" s="125"/>
    </row>
    <row r="1269" spans="1:10" s="126" customFormat="1" x14ac:dyDescent="0.25">
      <c r="A1269" s="122"/>
      <c r="B1269" s="122"/>
      <c r="C1269" s="123"/>
      <c r="D1269" s="123"/>
      <c r="E1269" s="288"/>
      <c r="F1269" s="124"/>
      <c r="G1269" s="120"/>
      <c r="H1269" s="125"/>
      <c r="I1269" s="125"/>
      <c r="J1269" s="125"/>
    </row>
    <row r="1270" spans="1:10" s="126" customFormat="1" x14ac:dyDescent="0.25">
      <c r="A1270" s="122"/>
      <c r="B1270" s="122"/>
      <c r="C1270" s="123"/>
      <c r="D1270" s="123"/>
      <c r="E1270" s="288"/>
      <c r="F1270" s="124"/>
      <c r="G1270" s="120"/>
      <c r="H1270" s="125"/>
      <c r="I1270" s="125"/>
      <c r="J1270" s="125"/>
    </row>
    <row r="1271" spans="1:10" s="126" customFormat="1" x14ac:dyDescent="0.25">
      <c r="A1271" s="122"/>
      <c r="B1271" s="122"/>
      <c r="C1271" s="123"/>
      <c r="D1271" s="123"/>
      <c r="E1271" s="288"/>
      <c r="F1271" s="124"/>
      <c r="G1271" s="120"/>
      <c r="H1271" s="125"/>
      <c r="I1271" s="125"/>
      <c r="J1271" s="125"/>
    </row>
    <row r="1272" spans="1:10" s="126" customFormat="1" x14ac:dyDescent="0.25">
      <c r="A1272" s="122"/>
      <c r="B1272" s="122"/>
      <c r="C1272" s="123"/>
      <c r="D1272" s="123"/>
      <c r="E1272" s="288"/>
      <c r="F1272" s="124"/>
      <c r="G1272" s="120"/>
      <c r="H1272" s="125"/>
      <c r="I1272" s="125"/>
      <c r="J1272" s="125"/>
    </row>
    <row r="1273" spans="1:10" s="126" customFormat="1" x14ac:dyDescent="0.25">
      <c r="A1273" s="122"/>
      <c r="B1273" s="122"/>
      <c r="C1273" s="123"/>
      <c r="D1273" s="123"/>
      <c r="E1273" s="288"/>
      <c r="F1273" s="124"/>
      <c r="G1273" s="120"/>
      <c r="H1273" s="125"/>
      <c r="I1273" s="125"/>
      <c r="J1273" s="125"/>
    </row>
    <row r="1274" spans="1:10" s="126" customFormat="1" x14ac:dyDescent="0.25">
      <c r="A1274" s="122"/>
      <c r="B1274" s="122"/>
      <c r="C1274" s="123"/>
      <c r="D1274" s="123"/>
      <c r="E1274" s="288"/>
      <c r="F1274" s="124"/>
      <c r="G1274" s="120"/>
      <c r="H1274" s="125"/>
      <c r="I1274" s="125"/>
      <c r="J1274" s="125"/>
    </row>
    <row r="1275" spans="1:10" s="126" customFormat="1" x14ac:dyDescent="0.25">
      <c r="A1275" s="122"/>
      <c r="B1275" s="122"/>
      <c r="C1275" s="123"/>
      <c r="D1275" s="123"/>
      <c r="E1275" s="288"/>
      <c r="F1275" s="124"/>
      <c r="G1275" s="120"/>
      <c r="H1275" s="125"/>
      <c r="I1275" s="125"/>
      <c r="J1275" s="125"/>
    </row>
    <row r="1276" spans="1:10" s="126" customFormat="1" x14ac:dyDescent="0.25">
      <c r="A1276" s="122"/>
      <c r="B1276" s="122"/>
      <c r="C1276" s="123"/>
      <c r="D1276" s="123"/>
      <c r="E1276" s="288"/>
      <c r="F1276" s="124"/>
      <c r="G1276" s="120"/>
      <c r="H1276" s="125"/>
      <c r="I1276" s="125"/>
      <c r="J1276" s="125"/>
    </row>
    <row r="1277" spans="1:10" s="126" customFormat="1" x14ac:dyDescent="0.25">
      <c r="A1277" s="122"/>
      <c r="B1277" s="122"/>
      <c r="C1277" s="123"/>
      <c r="D1277" s="123"/>
      <c r="E1277" s="288"/>
      <c r="F1277" s="124"/>
      <c r="G1277" s="120"/>
      <c r="H1277" s="125"/>
      <c r="I1277" s="125"/>
      <c r="J1277" s="125"/>
    </row>
    <row r="1278" spans="1:10" s="126" customFormat="1" x14ac:dyDescent="0.25">
      <c r="A1278" s="122"/>
      <c r="B1278" s="122"/>
      <c r="C1278" s="123"/>
      <c r="D1278" s="123"/>
      <c r="E1278" s="288"/>
      <c r="F1278" s="124"/>
      <c r="G1278" s="120"/>
      <c r="H1278" s="125"/>
      <c r="I1278" s="125"/>
      <c r="J1278" s="125"/>
    </row>
    <row r="1279" spans="1:10" s="126" customFormat="1" x14ac:dyDescent="0.25">
      <c r="A1279" s="122"/>
      <c r="B1279" s="122"/>
      <c r="C1279" s="123"/>
      <c r="D1279" s="123"/>
      <c r="E1279" s="288"/>
      <c r="F1279" s="124"/>
      <c r="G1279" s="120"/>
      <c r="H1279" s="125"/>
      <c r="I1279" s="125"/>
      <c r="J1279" s="125"/>
    </row>
    <row r="1280" spans="1:10" s="126" customFormat="1" x14ac:dyDescent="0.25">
      <c r="A1280" s="122"/>
      <c r="B1280" s="122"/>
      <c r="C1280" s="123"/>
      <c r="D1280" s="123"/>
      <c r="E1280" s="288"/>
      <c r="F1280" s="124"/>
      <c r="G1280" s="120"/>
      <c r="H1280" s="125"/>
      <c r="I1280" s="125"/>
      <c r="J1280" s="125"/>
    </row>
    <row r="1281" spans="1:10" s="126" customFormat="1" x14ac:dyDescent="0.25">
      <c r="A1281" s="122"/>
      <c r="B1281" s="122"/>
      <c r="C1281" s="123"/>
      <c r="D1281" s="123"/>
      <c r="E1281" s="288"/>
      <c r="F1281" s="124"/>
      <c r="G1281" s="120"/>
      <c r="H1281" s="125"/>
      <c r="I1281" s="125"/>
      <c r="J1281" s="125"/>
    </row>
    <row r="1282" spans="1:10" s="126" customFormat="1" x14ac:dyDescent="0.25">
      <c r="A1282" s="122"/>
      <c r="B1282" s="122"/>
      <c r="C1282" s="123"/>
      <c r="D1282" s="123"/>
      <c r="E1282" s="288"/>
      <c r="F1282" s="124"/>
      <c r="G1282" s="120"/>
      <c r="H1282" s="125"/>
      <c r="I1282" s="125"/>
      <c r="J1282" s="125"/>
    </row>
    <row r="1283" spans="1:10" s="126" customFormat="1" x14ac:dyDescent="0.25">
      <c r="A1283" s="122"/>
      <c r="B1283" s="122"/>
      <c r="C1283" s="123"/>
      <c r="D1283" s="123"/>
      <c r="E1283" s="288"/>
      <c r="F1283" s="124"/>
      <c r="G1283" s="120"/>
      <c r="H1283" s="125"/>
      <c r="I1283" s="125"/>
      <c r="J1283" s="125"/>
    </row>
    <row r="1284" spans="1:10" s="126" customFormat="1" x14ac:dyDescent="0.25">
      <c r="A1284" s="122"/>
      <c r="B1284" s="122"/>
      <c r="C1284" s="123"/>
      <c r="D1284" s="123"/>
      <c r="E1284" s="288"/>
      <c r="F1284" s="124"/>
      <c r="G1284" s="120"/>
      <c r="H1284" s="125"/>
      <c r="I1284" s="125"/>
      <c r="J1284" s="125"/>
    </row>
    <row r="1285" spans="1:10" s="126" customFormat="1" x14ac:dyDescent="0.25">
      <c r="A1285" s="122"/>
      <c r="B1285" s="122"/>
      <c r="C1285" s="123"/>
      <c r="D1285" s="123"/>
      <c r="E1285" s="288"/>
      <c r="F1285" s="124"/>
      <c r="G1285" s="120"/>
      <c r="H1285" s="125"/>
      <c r="I1285" s="125"/>
      <c r="J1285" s="125"/>
    </row>
    <row r="1286" spans="1:10" s="126" customFormat="1" x14ac:dyDescent="0.25">
      <c r="A1286" s="122"/>
      <c r="B1286" s="122"/>
      <c r="C1286" s="123"/>
      <c r="D1286" s="123"/>
      <c r="E1286" s="288"/>
      <c r="F1286" s="124"/>
      <c r="G1286" s="120"/>
      <c r="H1286" s="125"/>
      <c r="I1286" s="125"/>
      <c r="J1286" s="125"/>
    </row>
    <row r="1287" spans="1:10" s="126" customFormat="1" x14ac:dyDescent="0.25">
      <c r="A1287" s="122"/>
      <c r="B1287" s="122"/>
      <c r="C1287" s="123"/>
      <c r="D1287" s="123"/>
      <c r="E1287" s="288"/>
      <c r="F1287" s="124"/>
      <c r="G1287" s="120"/>
      <c r="H1287" s="125"/>
      <c r="I1287" s="125"/>
      <c r="J1287" s="125"/>
    </row>
    <row r="1288" spans="1:10" s="126" customFormat="1" x14ac:dyDescent="0.25">
      <c r="A1288" s="122"/>
      <c r="B1288" s="122"/>
      <c r="C1288" s="123"/>
      <c r="D1288" s="123"/>
      <c r="E1288" s="288"/>
      <c r="F1288" s="124"/>
      <c r="G1288" s="120"/>
      <c r="H1288" s="125"/>
      <c r="I1288" s="125"/>
      <c r="J1288" s="125"/>
    </row>
    <row r="1289" spans="1:10" s="126" customFormat="1" x14ac:dyDescent="0.25">
      <c r="A1289" s="122"/>
      <c r="B1289" s="122"/>
      <c r="C1289" s="123"/>
      <c r="D1289" s="123"/>
      <c r="E1289" s="288"/>
      <c r="F1289" s="124"/>
      <c r="G1289" s="120"/>
      <c r="H1289" s="125"/>
      <c r="I1289" s="125"/>
      <c r="J1289" s="125"/>
    </row>
    <row r="1290" spans="1:10" s="126" customFormat="1" x14ac:dyDescent="0.25">
      <c r="A1290" s="122"/>
      <c r="B1290" s="122"/>
      <c r="C1290" s="123"/>
      <c r="D1290" s="123"/>
      <c r="E1290" s="288"/>
      <c r="F1290" s="124"/>
      <c r="G1290" s="120"/>
      <c r="H1290" s="125"/>
      <c r="I1290" s="125"/>
      <c r="J1290" s="125"/>
    </row>
    <row r="1291" spans="1:10" s="126" customFormat="1" x14ac:dyDescent="0.25">
      <c r="A1291" s="122"/>
      <c r="B1291" s="122"/>
      <c r="C1291" s="123"/>
      <c r="D1291" s="123"/>
      <c r="E1291" s="288"/>
      <c r="F1291" s="124"/>
      <c r="G1291" s="120"/>
      <c r="H1291" s="125"/>
      <c r="I1291" s="125"/>
      <c r="J1291" s="125"/>
    </row>
    <row r="1292" spans="1:10" s="126" customFormat="1" x14ac:dyDescent="0.25">
      <c r="A1292" s="122"/>
      <c r="B1292" s="122"/>
      <c r="C1292" s="123"/>
      <c r="D1292" s="123"/>
      <c r="E1292" s="288"/>
      <c r="F1292" s="124"/>
      <c r="G1292" s="120"/>
      <c r="H1292" s="125"/>
      <c r="I1292" s="125"/>
      <c r="J1292" s="125"/>
    </row>
    <row r="1293" spans="1:10" s="126" customFormat="1" x14ac:dyDescent="0.25">
      <c r="A1293" s="122"/>
      <c r="B1293" s="122"/>
      <c r="C1293" s="123"/>
      <c r="D1293" s="123"/>
      <c r="E1293" s="288"/>
      <c r="F1293" s="124"/>
      <c r="G1293" s="120"/>
      <c r="H1293" s="125"/>
      <c r="I1293" s="125"/>
      <c r="J1293" s="125"/>
    </row>
    <row r="1294" spans="1:10" s="126" customFormat="1" x14ac:dyDescent="0.25">
      <c r="A1294" s="122"/>
      <c r="B1294" s="122"/>
      <c r="C1294" s="123"/>
      <c r="D1294" s="123"/>
      <c r="E1294" s="288"/>
      <c r="F1294" s="124"/>
      <c r="G1294" s="120"/>
      <c r="H1294" s="125"/>
      <c r="I1294" s="125"/>
      <c r="J1294" s="125"/>
    </row>
    <row r="1295" spans="1:10" s="126" customFormat="1" x14ac:dyDescent="0.25">
      <c r="A1295" s="122"/>
      <c r="B1295" s="122"/>
      <c r="C1295" s="123"/>
      <c r="D1295" s="123"/>
      <c r="E1295" s="288"/>
      <c r="F1295" s="124"/>
      <c r="G1295" s="120"/>
      <c r="H1295" s="125"/>
      <c r="I1295" s="125"/>
      <c r="J1295" s="125"/>
    </row>
    <row r="1296" spans="1:10" s="126" customFormat="1" x14ac:dyDescent="0.25">
      <c r="A1296" s="122"/>
      <c r="B1296" s="122"/>
      <c r="C1296" s="123"/>
      <c r="D1296" s="123"/>
      <c r="E1296" s="288"/>
      <c r="F1296" s="124"/>
      <c r="G1296" s="120"/>
      <c r="H1296" s="125"/>
      <c r="I1296" s="125"/>
      <c r="J1296" s="125"/>
    </row>
    <row r="1297" spans="1:10" s="126" customFormat="1" x14ac:dyDescent="0.25">
      <c r="A1297" s="122"/>
      <c r="B1297" s="122"/>
      <c r="C1297" s="123"/>
      <c r="D1297" s="123"/>
      <c r="E1297" s="288"/>
      <c r="F1297" s="124"/>
      <c r="G1297" s="120"/>
      <c r="H1297" s="125"/>
      <c r="I1297" s="125"/>
      <c r="J1297" s="125"/>
    </row>
    <row r="1298" spans="1:10" s="126" customFormat="1" x14ac:dyDescent="0.25">
      <c r="A1298" s="122"/>
      <c r="B1298" s="122"/>
      <c r="C1298" s="123"/>
      <c r="D1298" s="123"/>
      <c r="E1298" s="288"/>
      <c r="F1298" s="124"/>
      <c r="G1298" s="120"/>
      <c r="H1298" s="125"/>
      <c r="I1298" s="125"/>
      <c r="J1298" s="125"/>
    </row>
    <row r="1299" spans="1:10" s="126" customFormat="1" x14ac:dyDescent="0.25">
      <c r="A1299" s="122"/>
      <c r="B1299" s="122"/>
      <c r="C1299" s="123"/>
      <c r="D1299" s="123"/>
      <c r="E1299" s="288"/>
      <c r="F1299" s="124"/>
      <c r="G1299" s="120"/>
      <c r="H1299" s="125"/>
      <c r="I1299" s="125"/>
      <c r="J1299" s="125"/>
    </row>
    <row r="1300" spans="1:10" s="126" customFormat="1" x14ac:dyDescent="0.25">
      <c r="A1300" s="122"/>
      <c r="B1300" s="122"/>
      <c r="C1300" s="123"/>
      <c r="D1300" s="123"/>
      <c r="E1300" s="288"/>
      <c r="F1300" s="124"/>
      <c r="G1300" s="120"/>
      <c r="H1300" s="125"/>
      <c r="I1300" s="125"/>
      <c r="J1300" s="125"/>
    </row>
    <row r="1301" spans="1:10" s="126" customFormat="1" x14ac:dyDescent="0.25">
      <c r="A1301" s="122"/>
      <c r="B1301" s="122"/>
      <c r="C1301" s="123"/>
      <c r="D1301" s="123"/>
      <c r="E1301" s="288"/>
      <c r="F1301" s="124"/>
      <c r="G1301" s="120"/>
      <c r="H1301" s="125"/>
      <c r="I1301" s="125"/>
      <c r="J1301" s="125"/>
    </row>
    <row r="1302" spans="1:10" s="126" customFormat="1" x14ac:dyDescent="0.25">
      <c r="A1302" s="122"/>
      <c r="B1302" s="122"/>
      <c r="C1302" s="123"/>
      <c r="D1302" s="123"/>
      <c r="E1302" s="288"/>
      <c r="F1302" s="124"/>
      <c r="G1302" s="120"/>
      <c r="H1302" s="125"/>
      <c r="I1302" s="125"/>
      <c r="J1302" s="125"/>
    </row>
    <row r="1303" spans="1:10" s="126" customFormat="1" x14ac:dyDescent="0.25">
      <c r="A1303" s="122"/>
      <c r="B1303" s="122"/>
      <c r="C1303" s="123"/>
      <c r="D1303" s="123"/>
      <c r="E1303" s="288"/>
      <c r="F1303" s="124"/>
      <c r="G1303" s="120"/>
      <c r="H1303" s="125"/>
      <c r="I1303" s="125"/>
      <c r="J1303" s="125"/>
    </row>
    <row r="1304" spans="1:10" s="126" customFormat="1" x14ac:dyDescent="0.25">
      <c r="A1304" s="122"/>
      <c r="B1304" s="122"/>
      <c r="C1304" s="123"/>
      <c r="D1304" s="123"/>
      <c r="E1304" s="288"/>
      <c r="F1304" s="124"/>
      <c r="G1304" s="120"/>
      <c r="H1304" s="125"/>
      <c r="I1304" s="125"/>
      <c r="J1304" s="125"/>
    </row>
    <row r="1305" spans="1:10" s="126" customFormat="1" x14ac:dyDescent="0.25">
      <c r="A1305" s="122"/>
      <c r="B1305" s="122"/>
      <c r="C1305" s="123"/>
      <c r="D1305" s="123"/>
      <c r="E1305" s="288"/>
      <c r="F1305" s="124"/>
      <c r="G1305" s="120"/>
      <c r="H1305" s="125"/>
      <c r="I1305" s="125"/>
      <c r="J1305" s="125"/>
    </row>
    <row r="1306" spans="1:10" s="126" customFormat="1" x14ac:dyDescent="0.25">
      <c r="A1306" s="122"/>
      <c r="B1306" s="122"/>
      <c r="C1306" s="123"/>
      <c r="D1306" s="123"/>
      <c r="E1306" s="288"/>
      <c r="F1306" s="124"/>
      <c r="G1306" s="120"/>
      <c r="H1306" s="125"/>
      <c r="I1306" s="125"/>
      <c r="J1306" s="125"/>
    </row>
    <row r="1307" spans="1:10" s="126" customFormat="1" x14ac:dyDescent="0.25">
      <c r="A1307" s="122"/>
      <c r="B1307" s="122"/>
      <c r="C1307" s="123"/>
      <c r="D1307" s="123"/>
      <c r="E1307" s="288"/>
      <c r="F1307" s="124"/>
      <c r="G1307" s="120"/>
      <c r="H1307" s="125"/>
      <c r="I1307" s="125"/>
      <c r="J1307" s="125"/>
    </row>
    <row r="1308" spans="1:10" s="126" customFormat="1" x14ac:dyDescent="0.25">
      <c r="A1308" s="122"/>
      <c r="B1308" s="122"/>
      <c r="C1308" s="123"/>
      <c r="D1308" s="123"/>
      <c r="E1308" s="288"/>
      <c r="F1308" s="124"/>
      <c r="G1308" s="120"/>
      <c r="H1308" s="125"/>
      <c r="I1308" s="125"/>
      <c r="J1308" s="125"/>
    </row>
    <row r="1309" spans="1:10" s="126" customFormat="1" x14ac:dyDescent="0.25">
      <c r="A1309" s="122"/>
      <c r="B1309" s="122"/>
      <c r="C1309" s="123"/>
      <c r="D1309" s="123"/>
      <c r="E1309" s="288"/>
      <c r="F1309" s="124"/>
      <c r="G1309" s="120"/>
      <c r="H1309" s="125"/>
      <c r="I1309" s="125"/>
      <c r="J1309" s="125"/>
    </row>
    <row r="1310" spans="1:10" s="126" customFormat="1" x14ac:dyDescent="0.25">
      <c r="A1310" s="122"/>
      <c r="B1310" s="122"/>
      <c r="C1310" s="123"/>
      <c r="D1310" s="123"/>
      <c r="E1310" s="288"/>
      <c r="F1310" s="124"/>
      <c r="G1310" s="120"/>
      <c r="H1310" s="125"/>
      <c r="I1310" s="125"/>
      <c r="J1310" s="125"/>
    </row>
    <row r="1311" spans="1:10" s="126" customFormat="1" x14ac:dyDescent="0.25">
      <c r="A1311" s="122"/>
      <c r="B1311" s="122"/>
      <c r="C1311" s="123"/>
      <c r="D1311" s="123"/>
      <c r="E1311" s="288"/>
      <c r="F1311" s="124"/>
      <c r="G1311" s="120"/>
      <c r="H1311" s="125"/>
      <c r="I1311" s="125"/>
      <c r="J1311" s="125"/>
    </row>
    <row r="1312" spans="1:10" s="126" customFormat="1" x14ac:dyDescent="0.25">
      <c r="A1312" s="122"/>
      <c r="B1312" s="122"/>
      <c r="C1312" s="123"/>
      <c r="D1312" s="123"/>
      <c r="E1312" s="288"/>
      <c r="F1312" s="124"/>
      <c r="G1312" s="120"/>
      <c r="H1312" s="125"/>
      <c r="I1312" s="125"/>
      <c r="J1312" s="125"/>
    </row>
    <row r="1313" spans="1:10" s="126" customFormat="1" x14ac:dyDescent="0.25">
      <c r="A1313" s="122"/>
      <c r="B1313" s="122"/>
      <c r="C1313" s="123"/>
      <c r="D1313" s="123"/>
      <c r="E1313" s="288"/>
      <c r="F1313" s="124"/>
      <c r="G1313" s="120"/>
      <c r="H1313" s="125"/>
      <c r="I1313" s="125"/>
      <c r="J1313" s="125"/>
    </row>
    <row r="1314" spans="1:10" s="126" customFormat="1" x14ac:dyDescent="0.25">
      <c r="A1314" s="122"/>
      <c r="B1314" s="122"/>
      <c r="C1314" s="123"/>
      <c r="D1314" s="123"/>
      <c r="E1314" s="288"/>
      <c r="F1314" s="124"/>
      <c r="G1314" s="120"/>
      <c r="H1314" s="125"/>
      <c r="I1314" s="125"/>
      <c r="J1314" s="125"/>
    </row>
    <row r="1315" spans="1:10" s="126" customFormat="1" x14ac:dyDescent="0.25">
      <c r="A1315" s="122"/>
      <c r="B1315" s="122"/>
      <c r="C1315" s="123"/>
      <c r="D1315" s="123"/>
      <c r="E1315" s="288"/>
      <c r="F1315" s="124"/>
      <c r="G1315" s="120"/>
      <c r="H1315" s="125"/>
      <c r="I1315" s="125"/>
      <c r="J1315" s="125"/>
    </row>
    <row r="1316" spans="1:10" s="126" customFormat="1" x14ac:dyDescent="0.25">
      <c r="A1316" s="122"/>
      <c r="B1316" s="122"/>
      <c r="C1316" s="123"/>
      <c r="D1316" s="123"/>
      <c r="E1316" s="288"/>
      <c r="F1316" s="124"/>
      <c r="G1316" s="120"/>
      <c r="H1316" s="125"/>
      <c r="I1316" s="125"/>
      <c r="J1316" s="125"/>
    </row>
    <row r="1317" spans="1:10" s="126" customFormat="1" x14ac:dyDescent="0.25">
      <c r="A1317" s="122"/>
      <c r="B1317" s="122"/>
      <c r="C1317" s="123"/>
      <c r="D1317" s="123"/>
      <c r="E1317" s="288"/>
      <c r="F1317" s="124"/>
      <c r="G1317" s="120"/>
      <c r="H1317" s="125"/>
      <c r="I1317" s="125"/>
      <c r="J1317" s="125"/>
    </row>
    <row r="1318" spans="1:10" s="126" customFormat="1" x14ac:dyDescent="0.25">
      <c r="A1318" s="122"/>
      <c r="B1318" s="122"/>
      <c r="C1318" s="123"/>
      <c r="D1318" s="123"/>
      <c r="E1318" s="288"/>
      <c r="F1318" s="124"/>
      <c r="G1318" s="120"/>
      <c r="H1318" s="125"/>
      <c r="I1318" s="125"/>
      <c r="J1318" s="125"/>
    </row>
    <row r="1319" spans="1:10" s="126" customFormat="1" x14ac:dyDescent="0.25">
      <c r="A1319" s="122"/>
      <c r="B1319" s="122"/>
      <c r="C1319" s="123"/>
      <c r="D1319" s="123"/>
      <c r="E1319" s="288"/>
      <c r="F1319" s="124"/>
      <c r="G1319" s="120"/>
      <c r="H1319" s="125"/>
      <c r="I1319" s="125"/>
      <c r="J1319" s="125"/>
    </row>
    <row r="1320" spans="1:10" s="126" customFormat="1" x14ac:dyDescent="0.25">
      <c r="A1320" s="122"/>
      <c r="B1320" s="122"/>
      <c r="C1320" s="123"/>
      <c r="D1320" s="123"/>
      <c r="E1320" s="288"/>
      <c r="F1320" s="124"/>
      <c r="G1320" s="120"/>
      <c r="H1320" s="125"/>
      <c r="I1320" s="125"/>
      <c r="J1320" s="125"/>
    </row>
    <row r="1321" spans="1:10" s="126" customFormat="1" x14ac:dyDescent="0.25">
      <c r="A1321" s="122"/>
      <c r="B1321" s="122"/>
      <c r="C1321" s="123"/>
      <c r="D1321" s="123"/>
      <c r="E1321" s="288"/>
      <c r="F1321" s="124"/>
      <c r="G1321" s="120"/>
      <c r="H1321" s="125"/>
      <c r="I1321" s="125"/>
      <c r="J1321" s="125"/>
    </row>
    <row r="1322" spans="1:10" s="126" customFormat="1" x14ac:dyDescent="0.25">
      <c r="A1322" s="122"/>
      <c r="B1322" s="122"/>
      <c r="C1322" s="123"/>
      <c r="D1322" s="123"/>
      <c r="E1322" s="288"/>
      <c r="F1322" s="124"/>
      <c r="G1322" s="120"/>
      <c r="H1322" s="125"/>
      <c r="I1322" s="125"/>
      <c r="J1322" s="125"/>
    </row>
    <row r="1323" spans="1:10" s="126" customFormat="1" x14ac:dyDescent="0.25">
      <c r="A1323" s="122"/>
      <c r="B1323" s="122"/>
      <c r="C1323" s="123"/>
      <c r="D1323" s="123"/>
      <c r="E1323" s="288"/>
      <c r="F1323" s="124"/>
      <c r="G1323" s="120"/>
      <c r="H1323" s="125"/>
      <c r="I1323" s="125"/>
      <c r="J1323" s="125"/>
    </row>
    <row r="1324" spans="1:10" s="126" customFormat="1" x14ac:dyDescent="0.25">
      <c r="A1324" s="122"/>
      <c r="B1324" s="122"/>
      <c r="C1324" s="123"/>
      <c r="D1324" s="123"/>
      <c r="E1324" s="288"/>
      <c r="F1324" s="124"/>
      <c r="G1324" s="120"/>
      <c r="H1324" s="125"/>
      <c r="I1324" s="125"/>
      <c r="J1324" s="125"/>
    </row>
    <row r="1325" spans="1:10" s="126" customFormat="1" x14ac:dyDescent="0.25">
      <c r="A1325" s="122"/>
      <c r="B1325" s="122"/>
      <c r="C1325" s="123"/>
      <c r="D1325" s="123"/>
      <c r="E1325" s="288"/>
      <c r="F1325" s="124"/>
      <c r="G1325" s="120"/>
      <c r="H1325" s="125"/>
      <c r="I1325" s="125"/>
      <c r="J1325" s="125"/>
    </row>
    <row r="1326" spans="1:10" s="126" customFormat="1" x14ac:dyDescent="0.25">
      <c r="A1326" s="122"/>
      <c r="B1326" s="122"/>
      <c r="C1326" s="123"/>
      <c r="D1326" s="123"/>
      <c r="E1326" s="288"/>
      <c r="F1326" s="124"/>
      <c r="G1326" s="120"/>
      <c r="H1326" s="125"/>
      <c r="I1326" s="125"/>
      <c r="J1326" s="125"/>
    </row>
    <row r="1327" spans="1:10" s="126" customFormat="1" x14ac:dyDescent="0.25">
      <c r="A1327" s="122"/>
      <c r="B1327" s="122"/>
      <c r="C1327" s="123"/>
      <c r="D1327" s="123"/>
      <c r="E1327" s="288"/>
      <c r="F1327" s="124"/>
      <c r="G1327" s="120"/>
      <c r="H1327" s="125"/>
      <c r="I1327" s="125"/>
      <c r="J1327" s="125"/>
    </row>
    <row r="1328" spans="1:10" s="126" customFormat="1" x14ac:dyDescent="0.25">
      <c r="A1328" s="122"/>
      <c r="B1328" s="122"/>
      <c r="C1328" s="123"/>
      <c r="D1328" s="123"/>
      <c r="E1328" s="288"/>
      <c r="F1328" s="124"/>
      <c r="G1328" s="120"/>
      <c r="H1328" s="125"/>
      <c r="I1328" s="125"/>
      <c r="J1328" s="125"/>
    </row>
    <row r="1329" spans="1:10" s="126" customFormat="1" x14ac:dyDescent="0.25">
      <c r="A1329" s="122"/>
      <c r="B1329" s="122"/>
      <c r="C1329" s="123"/>
      <c r="D1329" s="123"/>
      <c r="E1329" s="288"/>
      <c r="F1329" s="124"/>
      <c r="G1329" s="120"/>
      <c r="H1329" s="125"/>
      <c r="I1329" s="125"/>
      <c r="J1329" s="125"/>
    </row>
    <row r="1330" spans="1:10" s="126" customFormat="1" x14ac:dyDescent="0.25">
      <c r="A1330" s="122"/>
      <c r="B1330" s="122"/>
      <c r="C1330" s="123"/>
      <c r="D1330" s="123"/>
      <c r="E1330" s="288"/>
      <c r="F1330" s="124"/>
      <c r="G1330" s="120"/>
      <c r="H1330" s="125"/>
      <c r="I1330" s="125"/>
      <c r="J1330" s="125"/>
    </row>
    <row r="1331" spans="1:10" s="126" customFormat="1" x14ac:dyDescent="0.25">
      <c r="A1331" s="122"/>
      <c r="B1331" s="122"/>
      <c r="C1331" s="123"/>
      <c r="D1331" s="123"/>
      <c r="E1331" s="288"/>
      <c r="F1331" s="124"/>
      <c r="G1331" s="120"/>
      <c r="H1331" s="125"/>
      <c r="I1331" s="125"/>
      <c r="J1331" s="125"/>
    </row>
    <row r="1332" spans="1:10" s="126" customFormat="1" x14ac:dyDescent="0.25">
      <c r="A1332" s="122"/>
      <c r="B1332" s="122"/>
      <c r="C1332" s="123"/>
      <c r="D1332" s="123"/>
      <c r="E1332" s="288"/>
      <c r="F1332" s="124"/>
      <c r="G1332" s="120"/>
      <c r="H1332" s="125"/>
      <c r="I1332" s="125"/>
      <c r="J1332" s="125"/>
    </row>
    <row r="1333" spans="1:10" s="126" customFormat="1" x14ac:dyDescent="0.25">
      <c r="A1333" s="122"/>
      <c r="B1333" s="122"/>
      <c r="C1333" s="123"/>
      <c r="D1333" s="123"/>
      <c r="E1333" s="288"/>
      <c r="F1333" s="124"/>
      <c r="G1333" s="120"/>
      <c r="H1333" s="125"/>
      <c r="I1333" s="125"/>
      <c r="J1333" s="125"/>
    </row>
    <row r="1334" spans="1:10" s="126" customFormat="1" x14ac:dyDescent="0.25">
      <c r="A1334" s="122"/>
      <c r="B1334" s="122"/>
      <c r="C1334" s="123"/>
      <c r="D1334" s="123"/>
      <c r="E1334" s="288"/>
      <c r="F1334" s="124"/>
      <c r="G1334" s="120"/>
      <c r="H1334" s="125"/>
      <c r="I1334" s="125"/>
      <c r="J1334" s="125"/>
    </row>
    <row r="1335" spans="1:10" s="126" customFormat="1" x14ac:dyDescent="0.25">
      <c r="A1335" s="122"/>
      <c r="B1335" s="122"/>
      <c r="C1335" s="123"/>
      <c r="D1335" s="123"/>
      <c r="E1335" s="288"/>
      <c r="F1335" s="124"/>
      <c r="G1335" s="120"/>
      <c r="H1335" s="125"/>
      <c r="I1335" s="125"/>
      <c r="J1335" s="125"/>
    </row>
    <row r="1336" spans="1:10" s="126" customFormat="1" x14ac:dyDescent="0.25">
      <c r="A1336" s="122"/>
      <c r="B1336" s="122"/>
      <c r="C1336" s="123"/>
      <c r="D1336" s="123"/>
      <c r="E1336" s="288"/>
      <c r="F1336" s="124"/>
      <c r="G1336" s="120"/>
      <c r="H1336" s="125"/>
      <c r="I1336" s="125"/>
      <c r="J1336" s="125"/>
    </row>
    <row r="1337" spans="1:10" s="126" customFormat="1" x14ac:dyDescent="0.25">
      <c r="A1337" s="122"/>
      <c r="B1337" s="122"/>
      <c r="C1337" s="123"/>
      <c r="D1337" s="123"/>
      <c r="E1337" s="288"/>
      <c r="F1337" s="124"/>
      <c r="G1337" s="120"/>
      <c r="H1337" s="125"/>
      <c r="I1337" s="125"/>
      <c r="J1337" s="125"/>
    </row>
    <row r="1338" spans="1:10" s="126" customFormat="1" x14ac:dyDescent="0.25">
      <c r="A1338" s="122"/>
      <c r="B1338" s="122"/>
      <c r="C1338" s="123"/>
      <c r="D1338" s="123"/>
      <c r="E1338" s="288"/>
      <c r="F1338" s="124"/>
      <c r="G1338" s="120"/>
      <c r="H1338" s="125"/>
      <c r="I1338" s="125"/>
      <c r="J1338" s="125"/>
    </row>
    <row r="1339" spans="1:10" s="126" customFormat="1" x14ac:dyDescent="0.25">
      <c r="A1339" s="122"/>
      <c r="B1339" s="122"/>
      <c r="C1339" s="123"/>
      <c r="D1339" s="123"/>
      <c r="E1339" s="288"/>
      <c r="F1339" s="124"/>
      <c r="G1339" s="120"/>
      <c r="H1339" s="125"/>
      <c r="I1339" s="125"/>
      <c r="J1339" s="125"/>
    </row>
    <row r="1340" spans="1:10" s="126" customFormat="1" x14ac:dyDescent="0.25">
      <c r="A1340" s="122"/>
      <c r="B1340" s="122"/>
      <c r="C1340" s="123"/>
      <c r="D1340" s="123"/>
      <c r="E1340" s="288"/>
      <c r="F1340" s="124"/>
      <c r="G1340" s="120"/>
      <c r="H1340" s="125"/>
      <c r="I1340" s="125"/>
      <c r="J1340" s="125"/>
    </row>
    <row r="1341" spans="1:10" s="126" customFormat="1" x14ac:dyDescent="0.25">
      <c r="A1341" s="122"/>
      <c r="B1341" s="122"/>
      <c r="C1341" s="123"/>
      <c r="D1341" s="123"/>
      <c r="E1341" s="288"/>
      <c r="F1341" s="124"/>
      <c r="G1341" s="120"/>
      <c r="H1341" s="125"/>
      <c r="I1341" s="125"/>
      <c r="J1341" s="125"/>
    </row>
    <row r="1342" spans="1:10" s="126" customFormat="1" x14ac:dyDescent="0.25">
      <c r="A1342" s="122"/>
      <c r="B1342" s="122"/>
      <c r="C1342" s="123"/>
      <c r="D1342" s="123"/>
      <c r="E1342" s="288"/>
      <c r="F1342" s="124"/>
      <c r="G1342" s="120"/>
      <c r="H1342" s="125"/>
      <c r="I1342" s="125"/>
      <c r="J1342" s="125"/>
    </row>
    <row r="1343" spans="1:10" s="126" customFormat="1" x14ac:dyDescent="0.25">
      <c r="A1343" s="122"/>
      <c r="B1343" s="122"/>
      <c r="C1343" s="123"/>
      <c r="D1343" s="123"/>
      <c r="E1343" s="288"/>
      <c r="F1343" s="124"/>
      <c r="G1343" s="120"/>
      <c r="H1343" s="125"/>
      <c r="I1343" s="125"/>
      <c r="J1343" s="125"/>
    </row>
    <row r="1344" spans="1:10" s="126" customFormat="1" x14ac:dyDescent="0.25">
      <c r="A1344" s="122"/>
      <c r="B1344" s="122"/>
      <c r="C1344" s="123"/>
      <c r="D1344" s="123"/>
      <c r="E1344" s="288"/>
      <c r="F1344" s="124"/>
      <c r="G1344" s="120"/>
      <c r="H1344" s="125"/>
      <c r="I1344" s="125"/>
      <c r="J1344" s="125"/>
    </row>
    <row r="1345" spans="1:10" s="126" customFormat="1" x14ac:dyDescent="0.25">
      <c r="A1345" s="122"/>
      <c r="B1345" s="122"/>
      <c r="C1345" s="123"/>
      <c r="D1345" s="123"/>
      <c r="E1345" s="288"/>
      <c r="F1345" s="124"/>
      <c r="G1345" s="120"/>
      <c r="H1345" s="125"/>
      <c r="I1345" s="125"/>
      <c r="J1345" s="125"/>
    </row>
    <row r="1346" spans="1:10" s="126" customFormat="1" x14ac:dyDescent="0.25">
      <c r="A1346" s="122"/>
      <c r="B1346" s="122"/>
      <c r="C1346" s="123"/>
      <c r="D1346" s="123"/>
      <c r="E1346" s="288"/>
      <c r="F1346" s="124"/>
      <c r="G1346" s="120"/>
      <c r="H1346" s="125"/>
      <c r="I1346" s="125"/>
      <c r="J1346" s="125"/>
    </row>
    <row r="1347" spans="1:10" s="126" customFormat="1" x14ac:dyDescent="0.25">
      <c r="A1347" s="122"/>
      <c r="B1347" s="122"/>
      <c r="C1347" s="123"/>
      <c r="D1347" s="123"/>
      <c r="E1347" s="288"/>
      <c r="F1347" s="124"/>
      <c r="G1347" s="120"/>
      <c r="H1347" s="125"/>
      <c r="I1347" s="125"/>
      <c r="J1347" s="125"/>
    </row>
    <row r="1348" spans="1:10" s="126" customFormat="1" x14ac:dyDescent="0.25">
      <c r="A1348" s="122"/>
      <c r="B1348" s="122"/>
      <c r="C1348" s="123"/>
      <c r="D1348" s="123"/>
      <c r="E1348" s="288"/>
      <c r="F1348" s="124"/>
      <c r="G1348" s="120"/>
      <c r="H1348" s="125"/>
      <c r="I1348" s="125"/>
      <c r="J1348" s="125"/>
    </row>
    <row r="1349" spans="1:10" s="126" customFormat="1" x14ac:dyDescent="0.25">
      <c r="A1349" s="122"/>
      <c r="B1349" s="122"/>
      <c r="C1349" s="123"/>
      <c r="D1349" s="123"/>
      <c r="E1349" s="288"/>
      <c r="F1349" s="124"/>
      <c r="G1349" s="120"/>
      <c r="H1349" s="125"/>
      <c r="I1349" s="125"/>
      <c r="J1349" s="125"/>
    </row>
    <row r="1350" spans="1:10" s="126" customFormat="1" x14ac:dyDescent="0.25">
      <c r="A1350" s="122"/>
      <c r="B1350" s="122"/>
      <c r="C1350" s="123"/>
      <c r="D1350" s="123"/>
      <c r="E1350" s="288"/>
      <c r="F1350" s="124"/>
      <c r="G1350" s="120"/>
      <c r="H1350" s="125"/>
      <c r="I1350" s="125"/>
      <c r="J1350" s="125"/>
    </row>
    <row r="1351" spans="1:10" s="126" customFormat="1" x14ac:dyDescent="0.25">
      <c r="A1351" s="122"/>
      <c r="B1351" s="122"/>
      <c r="C1351" s="123"/>
      <c r="D1351" s="123"/>
      <c r="E1351" s="288"/>
      <c r="F1351" s="124"/>
      <c r="G1351" s="120"/>
      <c r="H1351" s="125"/>
      <c r="I1351" s="125"/>
      <c r="J1351" s="125"/>
    </row>
    <row r="1352" spans="1:10" s="126" customFormat="1" x14ac:dyDescent="0.25">
      <c r="A1352" s="122"/>
      <c r="B1352" s="122"/>
      <c r="C1352" s="123"/>
      <c r="D1352" s="123"/>
      <c r="E1352" s="288"/>
      <c r="F1352" s="124"/>
      <c r="G1352" s="120"/>
      <c r="H1352" s="125"/>
      <c r="I1352" s="125"/>
      <c r="J1352" s="125"/>
    </row>
    <row r="1353" spans="1:10" s="126" customFormat="1" x14ac:dyDescent="0.25">
      <c r="A1353" s="122"/>
      <c r="B1353" s="122"/>
      <c r="C1353" s="123"/>
      <c r="D1353" s="123"/>
      <c r="E1353" s="288"/>
      <c r="F1353" s="124"/>
      <c r="G1353" s="120"/>
      <c r="H1353" s="125"/>
      <c r="I1353" s="125"/>
      <c r="J1353" s="125"/>
    </row>
    <row r="1354" spans="1:10" s="126" customFormat="1" x14ac:dyDescent="0.25">
      <c r="A1354" s="122"/>
      <c r="B1354" s="122"/>
      <c r="C1354" s="123"/>
      <c r="D1354" s="123"/>
      <c r="E1354" s="288"/>
      <c r="F1354" s="124"/>
      <c r="G1354" s="120"/>
      <c r="H1354" s="125"/>
      <c r="I1354" s="125"/>
      <c r="J1354" s="125"/>
    </row>
    <row r="1355" spans="1:10" s="126" customFormat="1" x14ac:dyDescent="0.25">
      <c r="A1355" s="122"/>
      <c r="B1355" s="122"/>
      <c r="C1355" s="123"/>
      <c r="D1355" s="123"/>
      <c r="E1355" s="288"/>
      <c r="F1355" s="124"/>
      <c r="G1355" s="120"/>
      <c r="H1355" s="125"/>
      <c r="I1355" s="125"/>
      <c r="J1355" s="125"/>
    </row>
    <row r="1356" spans="1:10" s="126" customFormat="1" x14ac:dyDescent="0.25">
      <c r="A1356" s="122"/>
      <c r="B1356" s="122"/>
      <c r="C1356" s="123"/>
      <c r="D1356" s="123"/>
      <c r="E1356" s="288"/>
      <c r="F1356" s="124"/>
      <c r="G1356" s="120"/>
      <c r="H1356" s="125"/>
      <c r="I1356" s="125"/>
      <c r="J1356" s="125"/>
    </row>
    <row r="1357" spans="1:10" s="126" customFormat="1" x14ac:dyDescent="0.25">
      <c r="A1357" s="122"/>
      <c r="B1357" s="122"/>
      <c r="C1357" s="123"/>
      <c r="D1357" s="123"/>
      <c r="E1357" s="288"/>
      <c r="F1357" s="124"/>
      <c r="G1357" s="120"/>
      <c r="H1357" s="125"/>
      <c r="I1357" s="125"/>
      <c r="J1357" s="125"/>
    </row>
    <row r="1358" spans="1:10" s="126" customFormat="1" x14ac:dyDescent="0.25">
      <c r="A1358" s="122"/>
      <c r="B1358" s="122"/>
      <c r="C1358" s="123"/>
      <c r="D1358" s="123"/>
      <c r="E1358" s="288"/>
      <c r="F1358" s="124"/>
      <c r="G1358" s="120"/>
      <c r="H1358" s="125"/>
      <c r="I1358" s="125"/>
      <c r="J1358" s="125"/>
    </row>
    <row r="1359" spans="1:10" s="126" customFormat="1" x14ac:dyDescent="0.25">
      <c r="A1359" s="122"/>
      <c r="B1359" s="122"/>
      <c r="C1359" s="123"/>
      <c r="D1359" s="123"/>
      <c r="E1359" s="288"/>
      <c r="F1359" s="124"/>
      <c r="G1359" s="120"/>
      <c r="H1359" s="125"/>
      <c r="I1359" s="125"/>
      <c r="J1359" s="125"/>
    </row>
    <row r="1360" spans="1:10" s="126" customFormat="1" x14ac:dyDescent="0.25">
      <c r="A1360" s="122"/>
      <c r="B1360" s="122"/>
      <c r="C1360" s="123"/>
      <c r="D1360" s="123"/>
      <c r="E1360" s="288"/>
      <c r="F1360" s="124"/>
      <c r="G1360" s="120"/>
      <c r="H1360" s="125"/>
      <c r="I1360" s="125"/>
      <c r="J1360" s="125"/>
    </row>
    <row r="1361" spans="1:10" s="126" customFormat="1" x14ac:dyDescent="0.25">
      <c r="A1361" s="122"/>
      <c r="B1361" s="122"/>
      <c r="C1361" s="123"/>
      <c r="D1361" s="123"/>
      <c r="E1361" s="288"/>
      <c r="F1361" s="124"/>
      <c r="G1361" s="120"/>
      <c r="H1361" s="125"/>
      <c r="I1361" s="125"/>
      <c r="J1361" s="125"/>
    </row>
    <row r="1362" spans="1:10" s="126" customFormat="1" x14ac:dyDescent="0.25">
      <c r="A1362" s="122"/>
      <c r="B1362" s="122"/>
      <c r="C1362" s="123"/>
      <c r="D1362" s="123"/>
      <c r="E1362" s="288"/>
      <c r="F1362" s="124"/>
      <c r="G1362" s="120"/>
      <c r="H1362" s="125"/>
      <c r="I1362" s="125"/>
      <c r="J1362" s="125"/>
    </row>
    <row r="1363" spans="1:10" s="126" customFormat="1" x14ac:dyDescent="0.25">
      <c r="A1363" s="122"/>
      <c r="B1363" s="122"/>
      <c r="C1363" s="123"/>
      <c r="D1363" s="123"/>
      <c r="E1363" s="288"/>
      <c r="F1363" s="124"/>
      <c r="G1363" s="120"/>
      <c r="H1363" s="125"/>
      <c r="I1363" s="125"/>
      <c r="J1363" s="125"/>
    </row>
    <row r="1364" spans="1:10" s="126" customFormat="1" x14ac:dyDescent="0.25">
      <c r="A1364" s="122"/>
      <c r="B1364" s="122"/>
      <c r="C1364" s="123"/>
      <c r="D1364" s="123"/>
      <c r="E1364" s="288"/>
      <c r="F1364" s="124"/>
      <c r="G1364" s="120"/>
      <c r="H1364" s="125"/>
      <c r="I1364" s="125"/>
      <c r="J1364" s="125"/>
    </row>
    <row r="1365" spans="1:10" s="126" customFormat="1" x14ac:dyDescent="0.25">
      <c r="A1365" s="122"/>
      <c r="B1365" s="122"/>
      <c r="C1365" s="123"/>
      <c r="D1365" s="123"/>
      <c r="E1365" s="288"/>
      <c r="F1365" s="124"/>
      <c r="G1365" s="120"/>
      <c r="H1365" s="125"/>
      <c r="I1365" s="125"/>
      <c r="J1365" s="125"/>
    </row>
    <row r="1366" spans="1:10" s="126" customFormat="1" x14ac:dyDescent="0.25">
      <c r="A1366" s="122"/>
      <c r="B1366" s="122"/>
      <c r="C1366" s="123"/>
      <c r="D1366" s="123"/>
      <c r="E1366" s="288"/>
      <c r="F1366" s="124"/>
      <c r="G1366" s="120"/>
      <c r="H1366" s="125"/>
      <c r="I1366" s="125"/>
      <c r="J1366" s="125"/>
    </row>
    <row r="1367" spans="1:10" s="126" customFormat="1" x14ac:dyDescent="0.25">
      <c r="A1367" s="122"/>
      <c r="B1367" s="122"/>
      <c r="C1367" s="123"/>
      <c r="D1367" s="123"/>
      <c r="E1367" s="288"/>
      <c r="F1367" s="124"/>
      <c r="G1367" s="120"/>
      <c r="H1367" s="125"/>
      <c r="I1367" s="125"/>
      <c r="J1367" s="125"/>
    </row>
    <row r="1368" spans="1:10" s="126" customFormat="1" x14ac:dyDescent="0.25">
      <c r="A1368" s="122"/>
      <c r="B1368" s="122"/>
      <c r="C1368" s="123"/>
      <c r="D1368" s="123"/>
      <c r="E1368" s="288"/>
      <c r="F1368" s="124"/>
      <c r="G1368" s="120"/>
      <c r="H1368" s="125"/>
      <c r="I1368" s="125"/>
      <c r="J1368" s="125"/>
    </row>
    <row r="1369" spans="1:10" s="126" customFormat="1" x14ac:dyDescent="0.25">
      <c r="A1369" s="122"/>
      <c r="B1369" s="122"/>
      <c r="C1369" s="123"/>
      <c r="D1369" s="123"/>
      <c r="E1369" s="288"/>
      <c r="F1369" s="124"/>
      <c r="G1369" s="120"/>
      <c r="H1369" s="125"/>
      <c r="I1369" s="125"/>
      <c r="J1369" s="125"/>
    </row>
    <row r="1370" spans="1:10" s="126" customFormat="1" x14ac:dyDescent="0.25">
      <c r="A1370" s="122"/>
      <c r="B1370" s="122"/>
      <c r="C1370" s="123"/>
      <c r="D1370" s="123"/>
      <c r="E1370" s="288"/>
      <c r="F1370" s="124"/>
      <c r="G1370" s="120"/>
      <c r="H1370" s="125"/>
      <c r="I1370" s="125"/>
      <c r="J1370" s="125"/>
    </row>
    <row r="1371" spans="1:10" s="126" customFormat="1" x14ac:dyDescent="0.25">
      <c r="A1371" s="122"/>
      <c r="B1371" s="122"/>
      <c r="C1371" s="123"/>
      <c r="D1371" s="123"/>
      <c r="E1371" s="288"/>
      <c r="F1371" s="124"/>
      <c r="G1371" s="120"/>
      <c r="H1371" s="125"/>
      <c r="I1371" s="125"/>
      <c r="J1371" s="125"/>
    </row>
    <row r="1372" spans="1:10" s="126" customFormat="1" x14ac:dyDescent="0.25">
      <c r="A1372" s="122"/>
      <c r="B1372" s="122"/>
      <c r="C1372" s="123"/>
      <c r="D1372" s="123"/>
      <c r="E1372" s="288"/>
      <c r="F1372" s="124"/>
      <c r="G1372" s="120"/>
      <c r="H1372" s="125"/>
      <c r="I1372" s="125"/>
      <c r="J1372" s="125"/>
    </row>
    <row r="1373" spans="1:10" s="126" customFormat="1" x14ac:dyDescent="0.25">
      <c r="A1373" s="122"/>
      <c r="B1373" s="122"/>
      <c r="C1373" s="123"/>
      <c r="D1373" s="123"/>
      <c r="E1373" s="288"/>
      <c r="F1373" s="124"/>
      <c r="G1373" s="120"/>
      <c r="H1373" s="125"/>
      <c r="I1373" s="125"/>
      <c r="J1373" s="125"/>
    </row>
    <row r="1374" spans="1:10" s="126" customFormat="1" x14ac:dyDescent="0.25">
      <c r="A1374" s="122"/>
      <c r="B1374" s="122"/>
      <c r="C1374" s="123"/>
      <c r="D1374" s="123"/>
      <c r="E1374" s="288"/>
      <c r="F1374" s="124"/>
      <c r="G1374" s="120"/>
      <c r="H1374" s="125"/>
      <c r="I1374" s="125"/>
      <c r="J1374" s="125"/>
    </row>
    <row r="1375" spans="1:10" s="126" customFormat="1" x14ac:dyDescent="0.25">
      <c r="A1375" s="122"/>
      <c r="B1375" s="122"/>
      <c r="C1375" s="123"/>
      <c r="D1375" s="123"/>
      <c r="E1375" s="288"/>
      <c r="F1375" s="124"/>
      <c r="G1375" s="120"/>
      <c r="H1375" s="125"/>
      <c r="I1375" s="125"/>
      <c r="J1375" s="125"/>
    </row>
    <row r="1376" spans="1:10" s="126" customFormat="1" x14ac:dyDescent="0.25">
      <c r="A1376" s="122"/>
      <c r="B1376" s="122"/>
      <c r="C1376" s="123"/>
      <c r="D1376" s="123"/>
      <c r="E1376" s="288"/>
      <c r="F1376" s="124"/>
      <c r="G1376" s="120"/>
      <c r="H1376" s="125"/>
      <c r="I1376" s="125"/>
      <c r="J1376" s="125"/>
    </row>
    <row r="1377" spans="1:10" s="126" customFormat="1" x14ac:dyDescent="0.25">
      <c r="A1377" s="122"/>
      <c r="B1377" s="122"/>
      <c r="C1377" s="123"/>
      <c r="D1377" s="123"/>
      <c r="E1377" s="288"/>
      <c r="F1377" s="124"/>
      <c r="G1377" s="120"/>
      <c r="H1377" s="125"/>
      <c r="I1377" s="125"/>
      <c r="J1377" s="125"/>
    </row>
    <row r="1378" spans="1:10" s="126" customFormat="1" x14ac:dyDescent="0.25">
      <c r="A1378" s="122"/>
      <c r="B1378" s="122"/>
      <c r="C1378" s="123"/>
      <c r="D1378" s="123"/>
      <c r="E1378" s="288"/>
      <c r="F1378" s="124"/>
      <c r="G1378" s="120"/>
      <c r="H1378" s="125"/>
      <c r="I1378" s="125"/>
      <c r="J1378" s="125"/>
    </row>
    <row r="1379" spans="1:10" s="126" customFormat="1" x14ac:dyDescent="0.25">
      <c r="A1379" s="122"/>
      <c r="B1379" s="122"/>
      <c r="C1379" s="123"/>
      <c r="D1379" s="123"/>
      <c r="E1379" s="288"/>
      <c r="F1379" s="124"/>
      <c r="G1379" s="120"/>
      <c r="H1379" s="125"/>
      <c r="I1379" s="125"/>
      <c r="J1379" s="125"/>
    </row>
    <row r="1380" spans="1:10" s="126" customFormat="1" x14ac:dyDescent="0.25">
      <c r="A1380" s="122"/>
      <c r="B1380" s="122"/>
      <c r="C1380" s="123"/>
      <c r="D1380" s="123"/>
      <c r="E1380" s="288"/>
      <c r="F1380" s="124"/>
      <c r="G1380" s="120"/>
      <c r="H1380" s="125"/>
      <c r="I1380" s="125"/>
      <c r="J1380" s="125"/>
    </row>
    <row r="1381" spans="1:10" s="126" customFormat="1" x14ac:dyDescent="0.25">
      <c r="A1381" s="122"/>
      <c r="B1381" s="122"/>
      <c r="C1381" s="123"/>
      <c r="D1381" s="123"/>
      <c r="E1381" s="288"/>
      <c r="F1381" s="124"/>
      <c r="G1381" s="120"/>
      <c r="H1381" s="125"/>
      <c r="I1381" s="125"/>
      <c r="J1381" s="125"/>
    </row>
    <row r="1382" spans="1:10" s="126" customFormat="1" x14ac:dyDescent="0.25">
      <c r="A1382" s="122"/>
      <c r="B1382" s="122"/>
      <c r="C1382" s="123"/>
      <c r="D1382" s="123"/>
      <c r="E1382" s="288"/>
      <c r="F1382" s="124"/>
      <c r="G1382" s="120"/>
      <c r="H1382" s="125"/>
      <c r="I1382" s="125"/>
      <c r="J1382" s="125"/>
    </row>
    <row r="1383" spans="1:10" s="126" customFormat="1" x14ac:dyDescent="0.25">
      <c r="A1383" s="122"/>
      <c r="B1383" s="122"/>
      <c r="C1383" s="123"/>
      <c r="D1383" s="123"/>
      <c r="E1383" s="288"/>
      <c r="F1383" s="124"/>
      <c r="G1383" s="120"/>
      <c r="H1383" s="125"/>
      <c r="I1383" s="125"/>
      <c r="J1383" s="125"/>
    </row>
    <row r="1384" spans="1:10" s="126" customFormat="1" x14ac:dyDescent="0.25">
      <c r="A1384" s="122"/>
      <c r="B1384" s="122"/>
      <c r="C1384" s="123"/>
      <c r="D1384" s="123"/>
      <c r="E1384" s="288"/>
      <c r="F1384" s="124"/>
      <c r="G1384" s="120"/>
      <c r="H1384" s="125"/>
      <c r="I1384" s="125"/>
      <c r="J1384" s="125"/>
    </row>
    <row r="1385" spans="1:10" s="126" customFormat="1" x14ac:dyDescent="0.25">
      <c r="A1385" s="122"/>
      <c r="B1385" s="122"/>
      <c r="C1385" s="123"/>
      <c r="D1385" s="123"/>
      <c r="E1385" s="288"/>
      <c r="F1385" s="124"/>
      <c r="G1385" s="120"/>
      <c r="H1385" s="125"/>
      <c r="I1385" s="125"/>
      <c r="J1385" s="125"/>
    </row>
    <row r="1386" spans="1:10" s="126" customFormat="1" x14ac:dyDescent="0.25">
      <c r="A1386" s="122"/>
      <c r="B1386" s="122"/>
      <c r="C1386" s="123"/>
      <c r="D1386" s="123"/>
      <c r="E1386" s="288"/>
      <c r="F1386" s="124"/>
      <c r="G1386" s="120"/>
      <c r="H1386" s="125"/>
      <c r="I1386" s="125"/>
      <c r="J1386" s="125"/>
    </row>
    <row r="1387" spans="1:10" s="126" customFormat="1" x14ac:dyDescent="0.25">
      <c r="A1387" s="122"/>
      <c r="B1387" s="122"/>
      <c r="C1387" s="123"/>
      <c r="D1387" s="123"/>
      <c r="E1387" s="288"/>
      <c r="F1387" s="124"/>
      <c r="G1387" s="120"/>
      <c r="H1387" s="125"/>
      <c r="I1387" s="125"/>
      <c r="J1387" s="125"/>
    </row>
    <row r="1388" spans="1:10" s="126" customFormat="1" x14ac:dyDescent="0.25">
      <c r="A1388" s="122"/>
      <c r="B1388" s="122"/>
      <c r="C1388" s="123"/>
      <c r="D1388" s="123"/>
      <c r="E1388" s="288"/>
      <c r="F1388" s="124"/>
      <c r="G1388" s="120"/>
      <c r="H1388" s="125"/>
      <c r="I1388" s="125"/>
      <c r="J1388" s="125"/>
    </row>
    <row r="1389" spans="1:10" s="126" customFormat="1" x14ac:dyDescent="0.25">
      <c r="A1389" s="122"/>
      <c r="B1389" s="122"/>
      <c r="C1389" s="123"/>
      <c r="D1389" s="123"/>
      <c r="E1389" s="288"/>
      <c r="F1389" s="124"/>
      <c r="G1389" s="120"/>
      <c r="H1389" s="125"/>
      <c r="I1389" s="125"/>
      <c r="J1389" s="125"/>
    </row>
    <row r="1390" spans="1:10" s="126" customFormat="1" x14ac:dyDescent="0.25">
      <c r="A1390" s="122"/>
      <c r="B1390" s="122"/>
      <c r="C1390" s="123"/>
      <c r="D1390" s="123"/>
      <c r="E1390" s="288"/>
      <c r="F1390" s="124"/>
      <c r="G1390" s="120"/>
      <c r="H1390" s="125"/>
      <c r="I1390" s="125"/>
      <c r="J1390" s="125"/>
    </row>
    <row r="1391" spans="1:10" s="126" customFormat="1" x14ac:dyDescent="0.25">
      <c r="A1391" s="122"/>
      <c r="B1391" s="122"/>
      <c r="C1391" s="123"/>
      <c r="D1391" s="123"/>
      <c r="E1391" s="288"/>
      <c r="F1391" s="124"/>
      <c r="G1391" s="120"/>
      <c r="H1391" s="125"/>
      <c r="I1391" s="125"/>
      <c r="J1391" s="125"/>
    </row>
    <row r="1392" spans="1:10" s="126" customFormat="1" x14ac:dyDescent="0.25">
      <c r="A1392" s="122"/>
      <c r="B1392" s="122"/>
      <c r="C1392" s="123"/>
      <c r="D1392" s="123"/>
      <c r="E1392" s="288"/>
      <c r="F1392" s="124"/>
      <c r="G1392" s="120"/>
      <c r="H1392" s="125"/>
      <c r="I1392" s="125"/>
      <c r="J1392" s="125"/>
    </row>
    <row r="1393" spans="1:10" s="126" customFormat="1" x14ac:dyDescent="0.25">
      <c r="A1393" s="122"/>
      <c r="B1393" s="122"/>
      <c r="C1393" s="123"/>
      <c r="D1393" s="123"/>
      <c r="E1393" s="288"/>
      <c r="F1393" s="124"/>
      <c r="G1393" s="120"/>
      <c r="H1393" s="125"/>
      <c r="I1393" s="125"/>
      <c r="J1393" s="125"/>
    </row>
    <row r="1394" spans="1:10" s="126" customFormat="1" x14ac:dyDescent="0.25">
      <c r="A1394" s="122"/>
      <c r="B1394" s="122"/>
      <c r="C1394" s="123"/>
      <c r="D1394" s="123"/>
      <c r="E1394" s="288"/>
      <c r="F1394" s="124"/>
      <c r="G1394" s="120"/>
      <c r="H1394" s="125"/>
      <c r="I1394" s="125"/>
      <c r="J1394" s="125"/>
    </row>
    <row r="1395" spans="1:10" s="126" customFormat="1" x14ac:dyDescent="0.25">
      <c r="A1395" s="122"/>
      <c r="B1395" s="122"/>
      <c r="C1395" s="123"/>
      <c r="D1395" s="123"/>
      <c r="E1395" s="288"/>
      <c r="F1395" s="124"/>
      <c r="G1395" s="120"/>
      <c r="H1395" s="125"/>
      <c r="I1395" s="125"/>
      <c r="J1395" s="125"/>
    </row>
    <row r="1396" spans="1:10" s="126" customFormat="1" x14ac:dyDescent="0.25">
      <c r="A1396" s="122"/>
      <c r="B1396" s="122"/>
      <c r="C1396" s="123"/>
      <c r="D1396" s="123"/>
      <c r="E1396" s="288"/>
      <c r="F1396" s="124"/>
      <c r="G1396" s="120"/>
      <c r="H1396" s="125"/>
      <c r="I1396" s="125"/>
      <c r="J1396" s="125"/>
    </row>
    <row r="1397" spans="1:10" s="126" customFormat="1" x14ac:dyDescent="0.25">
      <c r="A1397" s="122"/>
      <c r="B1397" s="122"/>
      <c r="C1397" s="123"/>
      <c r="D1397" s="123"/>
      <c r="E1397" s="288"/>
      <c r="F1397" s="124"/>
      <c r="G1397" s="120"/>
      <c r="H1397" s="125"/>
      <c r="I1397" s="125"/>
      <c r="J1397" s="125"/>
    </row>
    <row r="1398" spans="1:10" s="126" customFormat="1" x14ac:dyDescent="0.25">
      <c r="A1398" s="122"/>
      <c r="B1398" s="122"/>
      <c r="C1398" s="123"/>
      <c r="D1398" s="123"/>
      <c r="E1398" s="288"/>
      <c r="F1398" s="124"/>
      <c r="G1398" s="120"/>
      <c r="H1398" s="125"/>
      <c r="I1398" s="125"/>
      <c r="J1398" s="125"/>
    </row>
    <row r="1399" spans="1:10" s="126" customFormat="1" x14ac:dyDescent="0.25">
      <c r="A1399" s="122"/>
      <c r="B1399" s="122"/>
      <c r="C1399" s="123"/>
      <c r="D1399" s="123"/>
      <c r="E1399" s="288"/>
      <c r="F1399" s="124"/>
      <c r="G1399" s="120"/>
      <c r="H1399" s="125"/>
      <c r="I1399" s="125"/>
      <c r="J1399" s="125"/>
    </row>
    <row r="1400" spans="1:10" s="126" customFormat="1" x14ac:dyDescent="0.25">
      <c r="A1400" s="122"/>
      <c r="B1400" s="122"/>
      <c r="C1400" s="123"/>
      <c r="D1400" s="123"/>
      <c r="E1400" s="288"/>
      <c r="F1400" s="124"/>
      <c r="G1400" s="120"/>
      <c r="H1400" s="125"/>
      <c r="I1400" s="125"/>
      <c r="J1400" s="125"/>
    </row>
    <row r="1401" spans="1:10" s="126" customFormat="1" x14ac:dyDescent="0.25">
      <c r="A1401" s="122"/>
      <c r="B1401" s="122"/>
      <c r="C1401" s="123"/>
      <c r="D1401" s="123"/>
      <c r="E1401" s="288"/>
      <c r="F1401" s="124"/>
      <c r="G1401" s="120"/>
      <c r="H1401" s="125"/>
      <c r="I1401" s="125"/>
      <c r="J1401" s="125"/>
    </row>
    <row r="1402" spans="1:10" s="126" customFormat="1" x14ac:dyDescent="0.25">
      <c r="A1402" s="122"/>
      <c r="B1402" s="122"/>
      <c r="C1402" s="123"/>
      <c r="D1402" s="123"/>
      <c r="E1402" s="288"/>
      <c r="F1402" s="124"/>
      <c r="G1402" s="120"/>
      <c r="H1402" s="125"/>
      <c r="I1402" s="125"/>
      <c r="J1402" s="125"/>
    </row>
    <row r="1403" spans="1:10" s="126" customFormat="1" x14ac:dyDescent="0.25">
      <c r="A1403" s="122"/>
      <c r="B1403" s="122"/>
      <c r="C1403" s="123"/>
      <c r="D1403" s="123"/>
      <c r="E1403" s="288"/>
      <c r="F1403" s="124"/>
      <c r="G1403" s="120"/>
      <c r="H1403" s="125"/>
      <c r="I1403" s="125"/>
      <c r="J1403" s="125"/>
    </row>
    <row r="1404" spans="1:10" s="126" customFormat="1" x14ac:dyDescent="0.25">
      <c r="A1404" s="122"/>
      <c r="B1404" s="122"/>
      <c r="C1404" s="123"/>
      <c r="D1404" s="123"/>
      <c r="E1404" s="288"/>
      <c r="F1404" s="124"/>
      <c r="G1404" s="120"/>
      <c r="H1404" s="125"/>
      <c r="I1404" s="125"/>
      <c r="J1404" s="125"/>
    </row>
    <row r="1405" spans="1:10" s="126" customFormat="1" x14ac:dyDescent="0.25">
      <c r="A1405" s="122"/>
      <c r="B1405" s="122"/>
      <c r="C1405" s="123"/>
      <c r="D1405" s="123"/>
      <c r="E1405" s="288"/>
      <c r="F1405" s="124"/>
      <c r="G1405" s="120"/>
      <c r="H1405" s="125"/>
      <c r="I1405" s="125"/>
      <c r="J1405" s="125"/>
    </row>
    <row r="1406" spans="1:10" s="126" customFormat="1" x14ac:dyDescent="0.25">
      <c r="A1406" s="122"/>
      <c r="B1406" s="122"/>
      <c r="C1406" s="123"/>
      <c r="D1406" s="123"/>
      <c r="E1406" s="288"/>
      <c r="F1406" s="124"/>
      <c r="G1406" s="120"/>
      <c r="H1406" s="125"/>
      <c r="I1406" s="125"/>
      <c r="J1406" s="125"/>
    </row>
    <row r="1407" spans="1:10" s="126" customFormat="1" x14ac:dyDescent="0.25">
      <c r="A1407" s="122"/>
      <c r="B1407" s="122"/>
      <c r="C1407" s="123"/>
      <c r="D1407" s="123"/>
      <c r="E1407" s="288"/>
      <c r="F1407" s="124"/>
      <c r="G1407" s="120"/>
      <c r="H1407" s="125"/>
      <c r="I1407" s="125"/>
      <c r="J1407" s="125"/>
    </row>
    <row r="1408" spans="1:10" s="126" customFormat="1" x14ac:dyDescent="0.25">
      <c r="A1408" s="122"/>
      <c r="B1408" s="122"/>
      <c r="C1408" s="123"/>
      <c r="D1408" s="123"/>
      <c r="E1408" s="288"/>
      <c r="F1408" s="124"/>
      <c r="G1408" s="120"/>
      <c r="H1408" s="125"/>
      <c r="I1408" s="125"/>
      <c r="J1408" s="125"/>
    </row>
    <row r="1409" spans="1:10" s="126" customFormat="1" x14ac:dyDescent="0.25">
      <c r="A1409" s="122"/>
      <c r="B1409" s="122"/>
      <c r="C1409" s="123"/>
      <c r="D1409" s="123"/>
      <c r="E1409" s="288"/>
      <c r="F1409" s="124"/>
      <c r="G1409" s="120"/>
      <c r="H1409" s="125"/>
      <c r="I1409" s="125"/>
      <c r="J1409" s="125"/>
    </row>
    <row r="1410" spans="1:10" s="126" customFormat="1" x14ac:dyDescent="0.25">
      <c r="A1410" s="122"/>
      <c r="B1410" s="122"/>
      <c r="C1410" s="123"/>
      <c r="D1410" s="123"/>
      <c r="E1410" s="288"/>
      <c r="F1410" s="124"/>
      <c r="G1410" s="120"/>
      <c r="H1410" s="125"/>
      <c r="I1410" s="125"/>
      <c r="J1410" s="125"/>
    </row>
    <row r="1411" spans="1:10" s="126" customFormat="1" x14ac:dyDescent="0.25">
      <c r="A1411" s="122"/>
      <c r="B1411" s="122"/>
      <c r="C1411" s="123"/>
      <c r="D1411" s="123"/>
      <c r="E1411" s="288"/>
      <c r="F1411" s="124"/>
      <c r="G1411" s="120"/>
      <c r="H1411" s="125"/>
      <c r="I1411" s="125"/>
      <c r="J1411" s="125"/>
    </row>
    <row r="1412" spans="1:10" s="126" customFormat="1" x14ac:dyDescent="0.25">
      <c r="A1412" s="122"/>
      <c r="B1412" s="122"/>
      <c r="C1412" s="123"/>
      <c r="D1412" s="123"/>
      <c r="E1412" s="288"/>
      <c r="F1412" s="124"/>
      <c r="G1412" s="120"/>
      <c r="H1412" s="125"/>
      <c r="I1412" s="125"/>
      <c r="J1412" s="125"/>
    </row>
    <row r="1413" spans="1:10" s="126" customFormat="1" x14ac:dyDescent="0.25">
      <c r="A1413" s="122"/>
      <c r="B1413" s="122"/>
      <c r="C1413" s="123"/>
      <c r="D1413" s="123"/>
      <c r="E1413" s="288"/>
      <c r="F1413" s="124"/>
      <c r="G1413" s="120"/>
      <c r="H1413" s="125"/>
      <c r="I1413" s="125"/>
      <c r="J1413" s="125"/>
    </row>
    <row r="1414" spans="1:10" s="126" customFormat="1" x14ac:dyDescent="0.25">
      <c r="A1414" s="122"/>
      <c r="B1414" s="122"/>
      <c r="C1414" s="123"/>
      <c r="D1414" s="123"/>
      <c r="E1414" s="288"/>
      <c r="F1414" s="124"/>
      <c r="G1414" s="120"/>
      <c r="H1414" s="125"/>
      <c r="I1414" s="125"/>
      <c r="J1414" s="125"/>
    </row>
    <row r="1415" spans="1:10" s="126" customFormat="1" x14ac:dyDescent="0.25">
      <c r="A1415" s="122"/>
      <c r="B1415" s="122"/>
      <c r="C1415" s="123"/>
      <c r="D1415" s="123"/>
      <c r="E1415" s="288"/>
      <c r="F1415" s="124"/>
      <c r="G1415" s="120"/>
      <c r="H1415" s="125"/>
      <c r="I1415" s="125"/>
      <c r="J1415" s="125"/>
    </row>
    <row r="1416" spans="1:10" s="126" customFormat="1" x14ac:dyDescent="0.25">
      <c r="A1416" s="122"/>
      <c r="B1416" s="122"/>
      <c r="C1416" s="123"/>
      <c r="D1416" s="123"/>
      <c r="E1416" s="288"/>
      <c r="F1416" s="124"/>
      <c r="G1416" s="120"/>
      <c r="H1416" s="125"/>
      <c r="I1416" s="125"/>
      <c r="J1416" s="125"/>
    </row>
    <row r="1417" spans="1:10" s="126" customFormat="1" x14ac:dyDescent="0.25">
      <c r="A1417" s="122"/>
      <c r="B1417" s="122"/>
      <c r="C1417" s="123"/>
      <c r="D1417" s="123"/>
      <c r="E1417" s="288"/>
      <c r="F1417" s="124"/>
      <c r="G1417" s="120"/>
      <c r="H1417" s="125"/>
      <c r="I1417" s="125"/>
      <c r="J1417" s="125"/>
    </row>
    <row r="1418" spans="1:10" s="126" customFormat="1" x14ac:dyDescent="0.25">
      <c r="A1418" s="122"/>
      <c r="B1418" s="122"/>
      <c r="C1418" s="123"/>
      <c r="D1418" s="123"/>
      <c r="E1418" s="288"/>
      <c r="F1418" s="124"/>
      <c r="G1418" s="120"/>
      <c r="H1418" s="125"/>
      <c r="I1418" s="125"/>
      <c r="J1418" s="125"/>
    </row>
    <row r="1419" spans="1:10" s="126" customFormat="1" x14ac:dyDescent="0.25">
      <c r="A1419" s="122"/>
      <c r="B1419" s="122"/>
      <c r="C1419" s="123"/>
      <c r="D1419" s="123"/>
      <c r="E1419" s="288"/>
      <c r="F1419" s="124"/>
      <c r="G1419" s="120"/>
      <c r="H1419" s="125"/>
      <c r="I1419" s="125"/>
      <c r="J1419" s="125"/>
    </row>
    <row r="1420" spans="1:10" s="126" customFormat="1" x14ac:dyDescent="0.25">
      <c r="A1420" s="122"/>
      <c r="B1420" s="122"/>
      <c r="C1420" s="123"/>
      <c r="D1420" s="123"/>
      <c r="E1420" s="288"/>
      <c r="F1420" s="124"/>
      <c r="G1420" s="120"/>
      <c r="H1420" s="125"/>
      <c r="I1420" s="125"/>
      <c r="J1420" s="125"/>
    </row>
    <row r="1421" spans="1:10" s="126" customFormat="1" x14ac:dyDescent="0.25">
      <c r="A1421" s="122"/>
      <c r="B1421" s="122"/>
      <c r="C1421" s="123"/>
      <c r="D1421" s="123"/>
      <c r="E1421" s="288"/>
      <c r="F1421" s="124"/>
      <c r="G1421" s="120"/>
      <c r="H1421" s="125"/>
      <c r="I1421" s="125"/>
      <c r="J1421" s="125"/>
    </row>
    <row r="1422" spans="1:10" s="126" customFormat="1" x14ac:dyDescent="0.25">
      <c r="A1422" s="122"/>
      <c r="B1422" s="122"/>
      <c r="C1422" s="123"/>
      <c r="D1422" s="123"/>
      <c r="E1422" s="288"/>
      <c r="F1422" s="124"/>
      <c r="G1422" s="120"/>
      <c r="H1422" s="125"/>
      <c r="I1422" s="125"/>
      <c r="J1422" s="125"/>
    </row>
    <row r="1423" spans="1:10" s="126" customFormat="1" x14ac:dyDescent="0.25">
      <c r="A1423" s="122"/>
      <c r="B1423" s="122"/>
      <c r="C1423" s="123"/>
      <c r="D1423" s="123"/>
      <c r="E1423" s="288"/>
      <c r="F1423" s="124"/>
      <c r="G1423" s="120"/>
      <c r="H1423" s="125"/>
      <c r="I1423" s="125"/>
      <c r="J1423" s="125"/>
    </row>
    <row r="1424" spans="1:10" s="126" customFormat="1" x14ac:dyDescent="0.25">
      <c r="A1424" s="122"/>
      <c r="B1424" s="122"/>
      <c r="C1424" s="123"/>
      <c r="D1424" s="123"/>
      <c r="E1424" s="288"/>
      <c r="F1424" s="124"/>
      <c r="G1424" s="120"/>
      <c r="H1424" s="125"/>
      <c r="I1424" s="125"/>
      <c r="J1424" s="125"/>
    </row>
    <row r="1425" spans="1:10" s="126" customFormat="1" x14ac:dyDescent="0.25">
      <c r="A1425" s="122"/>
      <c r="B1425" s="122"/>
      <c r="C1425" s="123"/>
      <c r="D1425" s="123"/>
      <c r="E1425" s="288"/>
      <c r="F1425" s="124"/>
      <c r="G1425" s="120"/>
      <c r="H1425" s="125"/>
      <c r="I1425" s="125"/>
      <c r="J1425" s="125"/>
    </row>
    <row r="1426" spans="1:10" s="126" customFormat="1" x14ac:dyDescent="0.25">
      <c r="A1426" s="122"/>
      <c r="B1426" s="122"/>
      <c r="C1426" s="123"/>
      <c r="D1426" s="123"/>
      <c r="E1426" s="288"/>
      <c r="F1426" s="124"/>
      <c r="G1426" s="120"/>
      <c r="H1426" s="125"/>
      <c r="I1426" s="125"/>
      <c r="J1426" s="125"/>
    </row>
    <row r="1427" spans="1:10" s="126" customFormat="1" x14ac:dyDescent="0.25">
      <c r="A1427" s="122"/>
      <c r="B1427" s="122"/>
      <c r="C1427" s="123"/>
      <c r="D1427" s="123"/>
      <c r="E1427" s="288"/>
      <c r="F1427" s="124"/>
      <c r="G1427" s="120"/>
      <c r="H1427" s="125"/>
      <c r="I1427" s="125"/>
      <c r="J1427" s="125"/>
    </row>
    <row r="1428" spans="1:10" s="126" customFormat="1" x14ac:dyDescent="0.25">
      <c r="A1428" s="122"/>
      <c r="B1428" s="122"/>
      <c r="C1428" s="123"/>
      <c r="D1428" s="123"/>
      <c r="E1428" s="288"/>
      <c r="F1428" s="124"/>
      <c r="G1428" s="120"/>
      <c r="H1428" s="125"/>
      <c r="I1428" s="125"/>
      <c r="J1428" s="125"/>
    </row>
    <row r="1429" spans="1:10" s="126" customFormat="1" x14ac:dyDescent="0.25">
      <c r="A1429" s="122"/>
      <c r="B1429" s="122"/>
      <c r="C1429" s="123"/>
      <c r="D1429" s="123"/>
      <c r="E1429" s="288"/>
      <c r="F1429" s="124"/>
      <c r="G1429" s="120"/>
      <c r="H1429" s="125"/>
      <c r="I1429" s="125"/>
      <c r="J1429" s="125"/>
    </row>
    <row r="1430" spans="1:10" s="126" customFormat="1" x14ac:dyDescent="0.25">
      <c r="A1430" s="122"/>
      <c r="B1430" s="122"/>
      <c r="C1430" s="123"/>
      <c r="D1430" s="123"/>
      <c r="E1430" s="288"/>
      <c r="F1430" s="124"/>
      <c r="G1430" s="120"/>
      <c r="H1430" s="125"/>
      <c r="I1430" s="125"/>
      <c r="J1430" s="125"/>
    </row>
    <row r="1431" spans="1:10" s="126" customFormat="1" x14ac:dyDescent="0.25">
      <c r="A1431" s="122"/>
      <c r="B1431" s="122"/>
      <c r="C1431" s="123"/>
      <c r="D1431" s="123"/>
      <c r="E1431" s="288"/>
      <c r="F1431" s="124"/>
      <c r="G1431" s="120"/>
      <c r="H1431" s="125"/>
      <c r="I1431" s="125"/>
      <c r="J1431" s="125"/>
    </row>
    <row r="1432" spans="1:10" s="126" customFormat="1" x14ac:dyDescent="0.25">
      <c r="A1432" s="122"/>
      <c r="B1432" s="122"/>
      <c r="C1432" s="123"/>
      <c r="D1432" s="123"/>
      <c r="E1432" s="288"/>
      <c r="F1432" s="124"/>
      <c r="G1432" s="120"/>
      <c r="H1432" s="125"/>
      <c r="I1432" s="125"/>
      <c r="J1432" s="125"/>
    </row>
    <row r="1433" spans="1:10" s="126" customFormat="1" x14ac:dyDescent="0.25">
      <c r="A1433" s="122"/>
      <c r="B1433" s="122"/>
      <c r="C1433" s="123"/>
      <c r="D1433" s="123"/>
      <c r="E1433" s="288"/>
      <c r="F1433" s="124"/>
      <c r="G1433" s="120"/>
      <c r="H1433" s="125"/>
      <c r="I1433" s="125"/>
      <c r="J1433" s="125"/>
    </row>
    <row r="1434" spans="1:10" s="126" customFormat="1" x14ac:dyDescent="0.25">
      <c r="A1434" s="122"/>
      <c r="B1434" s="122"/>
      <c r="C1434" s="123"/>
      <c r="D1434" s="123"/>
      <c r="E1434" s="288"/>
      <c r="F1434" s="124"/>
      <c r="G1434" s="120"/>
      <c r="H1434" s="125"/>
      <c r="I1434" s="125"/>
      <c r="J1434" s="125"/>
    </row>
    <row r="1435" spans="1:10" s="126" customFormat="1" x14ac:dyDescent="0.25">
      <c r="A1435" s="122"/>
      <c r="B1435" s="122"/>
      <c r="C1435" s="123"/>
      <c r="D1435" s="123"/>
      <c r="E1435" s="288"/>
      <c r="F1435" s="124"/>
      <c r="G1435" s="120"/>
      <c r="H1435" s="125"/>
      <c r="I1435" s="125"/>
      <c r="J1435" s="125"/>
    </row>
    <row r="1436" spans="1:10" s="126" customFormat="1" x14ac:dyDescent="0.25">
      <c r="A1436" s="122"/>
      <c r="B1436" s="122"/>
      <c r="C1436" s="123"/>
      <c r="D1436" s="123"/>
      <c r="E1436" s="288"/>
      <c r="F1436" s="124"/>
      <c r="G1436" s="120"/>
      <c r="H1436" s="125"/>
      <c r="I1436" s="125"/>
      <c r="J1436" s="125"/>
    </row>
    <row r="1437" spans="1:10" s="126" customFormat="1" x14ac:dyDescent="0.25">
      <c r="A1437" s="122"/>
      <c r="B1437" s="122"/>
      <c r="C1437" s="123"/>
      <c r="D1437" s="123"/>
      <c r="E1437" s="288"/>
      <c r="F1437" s="124"/>
      <c r="G1437" s="120"/>
      <c r="H1437" s="125"/>
      <c r="I1437" s="125"/>
      <c r="J1437" s="125"/>
    </row>
    <row r="1438" spans="1:10" s="126" customFormat="1" x14ac:dyDescent="0.25">
      <c r="A1438" s="122"/>
      <c r="B1438" s="122"/>
      <c r="C1438" s="123"/>
      <c r="D1438" s="123"/>
      <c r="E1438" s="288"/>
      <c r="F1438" s="124"/>
      <c r="G1438" s="120"/>
      <c r="H1438" s="125"/>
      <c r="I1438" s="125"/>
      <c r="J1438" s="125"/>
    </row>
    <row r="1439" spans="1:10" s="126" customFormat="1" x14ac:dyDescent="0.25">
      <c r="A1439" s="122"/>
      <c r="B1439" s="122"/>
      <c r="C1439" s="123"/>
      <c r="D1439" s="123"/>
      <c r="E1439" s="288"/>
      <c r="F1439" s="124"/>
      <c r="G1439" s="120"/>
      <c r="H1439" s="125"/>
      <c r="I1439" s="125"/>
      <c r="J1439" s="125"/>
    </row>
    <row r="1440" spans="1:10" s="126" customFormat="1" x14ac:dyDescent="0.25">
      <c r="A1440" s="122"/>
      <c r="B1440" s="122"/>
      <c r="C1440" s="123"/>
      <c r="D1440" s="123"/>
      <c r="E1440" s="288"/>
      <c r="F1440" s="124"/>
      <c r="G1440" s="120"/>
      <c r="H1440" s="125"/>
      <c r="I1440" s="125"/>
      <c r="J1440" s="125"/>
    </row>
    <row r="1441" spans="1:10" s="126" customFormat="1" x14ac:dyDescent="0.25">
      <c r="A1441" s="122"/>
      <c r="B1441" s="122"/>
      <c r="C1441" s="123"/>
      <c r="D1441" s="123"/>
      <c r="E1441" s="288"/>
      <c r="F1441" s="124"/>
      <c r="G1441" s="120"/>
      <c r="H1441" s="125"/>
      <c r="I1441" s="125"/>
      <c r="J1441" s="125"/>
    </row>
    <row r="1442" spans="1:10" s="126" customFormat="1" x14ac:dyDescent="0.25">
      <c r="A1442" s="122"/>
      <c r="B1442" s="122"/>
      <c r="C1442" s="123"/>
      <c r="D1442" s="123"/>
      <c r="E1442" s="288"/>
      <c r="F1442" s="124"/>
      <c r="G1442" s="120"/>
      <c r="H1442" s="125"/>
      <c r="I1442" s="125"/>
      <c r="J1442" s="125"/>
    </row>
    <row r="1443" spans="1:10" s="126" customFormat="1" x14ac:dyDescent="0.25">
      <c r="A1443" s="122"/>
      <c r="B1443" s="122"/>
      <c r="C1443" s="123"/>
      <c r="D1443" s="123"/>
      <c r="E1443" s="288"/>
      <c r="F1443" s="124"/>
      <c r="G1443" s="120"/>
      <c r="H1443" s="125"/>
      <c r="I1443" s="125"/>
      <c r="J1443" s="125"/>
    </row>
    <row r="1444" spans="1:10" s="126" customFormat="1" x14ac:dyDescent="0.25">
      <c r="A1444" s="122"/>
      <c r="B1444" s="122"/>
      <c r="C1444" s="123"/>
      <c r="D1444" s="123"/>
      <c r="E1444" s="288"/>
      <c r="F1444" s="124"/>
      <c r="G1444" s="120"/>
      <c r="H1444" s="125"/>
      <c r="I1444" s="125"/>
      <c r="J1444" s="125"/>
    </row>
    <row r="1445" spans="1:10" s="126" customFormat="1" x14ac:dyDescent="0.25">
      <c r="A1445" s="122"/>
      <c r="B1445" s="122"/>
      <c r="C1445" s="123"/>
      <c r="D1445" s="123"/>
      <c r="E1445" s="288"/>
      <c r="F1445" s="124"/>
      <c r="G1445" s="120"/>
      <c r="H1445" s="125"/>
      <c r="I1445" s="125"/>
      <c r="J1445" s="125"/>
    </row>
    <row r="1446" spans="1:10" s="126" customFormat="1" x14ac:dyDescent="0.25">
      <c r="A1446" s="122"/>
      <c r="B1446" s="122"/>
      <c r="C1446" s="123"/>
      <c r="D1446" s="123"/>
      <c r="E1446" s="288"/>
      <c r="F1446" s="124"/>
      <c r="G1446" s="120"/>
      <c r="H1446" s="125"/>
      <c r="I1446" s="125"/>
      <c r="J1446" s="125"/>
    </row>
    <row r="1447" spans="1:10" s="126" customFormat="1" x14ac:dyDescent="0.25">
      <c r="A1447" s="122"/>
      <c r="B1447" s="122"/>
      <c r="C1447" s="123"/>
      <c r="D1447" s="123"/>
      <c r="E1447" s="288"/>
      <c r="F1447" s="124"/>
      <c r="G1447" s="120"/>
      <c r="H1447" s="125"/>
      <c r="I1447" s="125"/>
      <c r="J1447" s="125"/>
    </row>
    <row r="1448" spans="1:10" s="126" customFormat="1" x14ac:dyDescent="0.25">
      <c r="A1448" s="122"/>
      <c r="B1448" s="122"/>
      <c r="C1448" s="123"/>
      <c r="D1448" s="123"/>
      <c r="E1448" s="288"/>
      <c r="F1448" s="124"/>
      <c r="G1448" s="120"/>
      <c r="H1448" s="125"/>
      <c r="I1448" s="125"/>
      <c r="J1448" s="125"/>
    </row>
    <row r="1449" spans="1:10" s="126" customFormat="1" x14ac:dyDescent="0.25">
      <c r="A1449" s="122"/>
      <c r="B1449" s="122"/>
      <c r="C1449" s="123"/>
      <c r="D1449" s="123"/>
      <c r="E1449" s="288"/>
      <c r="F1449" s="124"/>
      <c r="G1449" s="120"/>
      <c r="H1449" s="125"/>
      <c r="I1449" s="125"/>
      <c r="J1449" s="125"/>
    </row>
    <row r="1450" spans="1:10" s="126" customFormat="1" x14ac:dyDescent="0.25">
      <c r="A1450" s="122"/>
      <c r="B1450" s="122"/>
      <c r="C1450" s="123"/>
      <c r="D1450" s="123"/>
      <c r="E1450" s="288"/>
      <c r="F1450" s="124"/>
      <c r="G1450" s="120"/>
      <c r="H1450" s="125"/>
      <c r="I1450" s="125"/>
      <c r="J1450" s="125"/>
    </row>
    <row r="1451" spans="1:10" s="126" customFormat="1" x14ac:dyDescent="0.25">
      <c r="A1451" s="122"/>
      <c r="B1451" s="122"/>
      <c r="C1451" s="123"/>
      <c r="D1451" s="123"/>
      <c r="E1451" s="288"/>
      <c r="F1451" s="124"/>
      <c r="G1451" s="120"/>
      <c r="H1451" s="125"/>
      <c r="I1451" s="125"/>
      <c r="J1451" s="125"/>
    </row>
    <row r="1452" spans="1:10" s="126" customFormat="1" x14ac:dyDescent="0.25">
      <c r="A1452" s="122"/>
      <c r="B1452" s="122"/>
      <c r="C1452" s="123"/>
      <c r="D1452" s="123"/>
      <c r="E1452" s="288"/>
      <c r="F1452" s="124"/>
      <c r="G1452" s="120"/>
      <c r="H1452" s="125"/>
      <c r="I1452" s="125"/>
      <c r="J1452" s="125"/>
    </row>
    <row r="1453" spans="1:10" s="126" customFormat="1" x14ac:dyDescent="0.25">
      <c r="A1453" s="122"/>
      <c r="B1453" s="122"/>
      <c r="C1453" s="123"/>
      <c r="D1453" s="123"/>
      <c r="E1453" s="288"/>
      <c r="F1453" s="124"/>
      <c r="G1453" s="120"/>
      <c r="H1453" s="125"/>
      <c r="I1453" s="125"/>
      <c r="J1453" s="125"/>
    </row>
    <row r="1454" spans="1:10" s="126" customFormat="1" x14ac:dyDescent="0.25">
      <c r="A1454" s="122"/>
      <c r="B1454" s="122"/>
      <c r="C1454" s="123"/>
      <c r="D1454" s="123"/>
      <c r="E1454" s="288"/>
      <c r="F1454" s="124"/>
      <c r="G1454" s="120"/>
      <c r="H1454" s="125"/>
      <c r="I1454" s="125"/>
      <c r="J1454" s="125"/>
    </row>
    <row r="1455" spans="1:10" s="126" customFormat="1" x14ac:dyDescent="0.25">
      <c r="A1455" s="122"/>
      <c r="B1455" s="122"/>
      <c r="C1455" s="123"/>
      <c r="D1455" s="123"/>
      <c r="E1455" s="288"/>
      <c r="F1455" s="124"/>
      <c r="G1455" s="120"/>
      <c r="H1455" s="125"/>
      <c r="I1455" s="125"/>
      <c r="J1455" s="125"/>
    </row>
    <row r="1456" spans="1:10" s="126" customFormat="1" x14ac:dyDescent="0.25">
      <c r="A1456" s="122"/>
      <c r="B1456" s="122"/>
      <c r="C1456" s="123"/>
      <c r="D1456" s="123"/>
      <c r="E1456" s="288"/>
      <c r="F1456" s="124"/>
      <c r="G1456" s="120"/>
      <c r="H1456" s="125"/>
      <c r="I1456" s="125"/>
      <c r="J1456" s="125"/>
    </row>
    <row r="1457" spans="1:10" s="126" customFormat="1" x14ac:dyDescent="0.25">
      <c r="A1457" s="122"/>
      <c r="B1457" s="122"/>
      <c r="C1457" s="123"/>
      <c r="D1457" s="123"/>
      <c r="E1457" s="288"/>
      <c r="F1457" s="124"/>
      <c r="G1457" s="120"/>
      <c r="H1457" s="125"/>
      <c r="I1457" s="125"/>
      <c r="J1457" s="125"/>
    </row>
    <row r="1458" spans="1:10" s="126" customFormat="1" x14ac:dyDescent="0.25">
      <c r="A1458" s="122"/>
      <c r="B1458" s="122"/>
      <c r="C1458" s="123"/>
      <c r="D1458" s="123"/>
      <c r="E1458" s="288"/>
      <c r="F1458" s="124"/>
      <c r="G1458" s="120"/>
      <c r="H1458" s="125"/>
      <c r="I1458" s="125"/>
      <c r="J1458" s="125"/>
    </row>
    <row r="1459" spans="1:10" s="126" customFormat="1" x14ac:dyDescent="0.25">
      <c r="A1459" s="122"/>
      <c r="B1459" s="122"/>
      <c r="C1459" s="123"/>
      <c r="D1459" s="123"/>
      <c r="E1459" s="288"/>
      <c r="F1459" s="124"/>
      <c r="G1459" s="120"/>
      <c r="H1459" s="125"/>
      <c r="I1459" s="125"/>
      <c r="J1459" s="125"/>
    </row>
    <row r="1460" spans="1:10" s="126" customFormat="1" x14ac:dyDescent="0.25">
      <c r="A1460" s="122"/>
      <c r="B1460" s="122"/>
      <c r="C1460" s="123"/>
      <c r="D1460" s="123"/>
      <c r="E1460" s="288"/>
      <c r="F1460" s="124"/>
      <c r="G1460" s="120"/>
      <c r="H1460" s="125"/>
      <c r="I1460" s="125"/>
      <c r="J1460" s="125"/>
    </row>
    <row r="1461" spans="1:10" s="126" customFormat="1" x14ac:dyDescent="0.25">
      <c r="A1461" s="122"/>
      <c r="B1461" s="122"/>
      <c r="C1461" s="123"/>
      <c r="D1461" s="123"/>
      <c r="E1461" s="288"/>
      <c r="F1461" s="124"/>
      <c r="G1461" s="120"/>
      <c r="H1461" s="125"/>
      <c r="I1461" s="125"/>
      <c r="J1461" s="125"/>
    </row>
    <row r="1462" spans="1:10" s="126" customFormat="1" x14ac:dyDescent="0.25">
      <c r="A1462" s="122"/>
      <c r="B1462" s="122"/>
      <c r="C1462" s="123"/>
      <c r="D1462" s="123"/>
      <c r="E1462" s="288"/>
      <c r="F1462" s="124"/>
      <c r="G1462" s="120"/>
      <c r="H1462" s="125"/>
      <c r="I1462" s="125"/>
      <c r="J1462" s="125"/>
    </row>
    <row r="1463" spans="1:10" s="126" customFormat="1" x14ac:dyDescent="0.25">
      <c r="A1463" s="122"/>
      <c r="B1463" s="122"/>
      <c r="C1463" s="123"/>
      <c r="D1463" s="123"/>
      <c r="E1463" s="288"/>
      <c r="F1463" s="124"/>
      <c r="G1463" s="120"/>
      <c r="H1463" s="125"/>
      <c r="I1463" s="125"/>
      <c r="J1463" s="125"/>
    </row>
    <row r="1464" spans="1:10" s="126" customFormat="1" x14ac:dyDescent="0.25">
      <c r="A1464" s="122"/>
      <c r="B1464" s="122"/>
      <c r="C1464" s="123"/>
      <c r="D1464" s="123"/>
      <c r="E1464" s="288"/>
      <c r="F1464" s="124"/>
      <c r="G1464" s="120"/>
      <c r="H1464" s="125"/>
      <c r="I1464" s="125"/>
      <c r="J1464" s="125"/>
    </row>
    <row r="1465" spans="1:10" s="126" customFormat="1" x14ac:dyDescent="0.25">
      <c r="A1465" s="122"/>
      <c r="B1465" s="122"/>
      <c r="C1465" s="123"/>
      <c r="D1465" s="123"/>
      <c r="E1465" s="288"/>
      <c r="F1465" s="124"/>
      <c r="G1465" s="120"/>
      <c r="H1465" s="125"/>
      <c r="I1465" s="125"/>
      <c r="J1465" s="125"/>
    </row>
    <row r="1466" spans="1:10" s="126" customFormat="1" x14ac:dyDescent="0.25">
      <c r="A1466" s="122"/>
      <c r="B1466" s="122"/>
      <c r="C1466" s="123"/>
      <c r="D1466" s="123"/>
      <c r="E1466" s="288"/>
      <c r="F1466" s="124"/>
      <c r="G1466" s="120"/>
      <c r="H1466" s="125"/>
      <c r="I1466" s="125"/>
      <c r="J1466" s="125"/>
    </row>
    <row r="1467" spans="1:10" s="126" customFormat="1" x14ac:dyDescent="0.25">
      <c r="A1467" s="122"/>
      <c r="B1467" s="122"/>
      <c r="C1467" s="123"/>
      <c r="D1467" s="123"/>
      <c r="E1467" s="288"/>
      <c r="F1467" s="124"/>
      <c r="G1467" s="120"/>
      <c r="H1467" s="125"/>
      <c r="I1467" s="125"/>
      <c r="J1467" s="125"/>
    </row>
    <row r="1468" spans="1:10" s="126" customFormat="1" x14ac:dyDescent="0.25">
      <c r="A1468" s="122"/>
      <c r="B1468" s="122"/>
      <c r="C1468" s="123"/>
      <c r="D1468" s="123"/>
      <c r="E1468" s="288"/>
      <c r="F1468" s="124"/>
      <c r="G1468" s="120"/>
      <c r="H1468" s="125"/>
      <c r="I1468" s="125"/>
      <c r="J1468" s="125"/>
    </row>
    <row r="1469" spans="1:10" s="126" customFormat="1" x14ac:dyDescent="0.25">
      <c r="A1469" s="122"/>
      <c r="B1469" s="122"/>
      <c r="C1469" s="123"/>
      <c r="D1469" s="123"/>
      <c r="E1469" s="288"/>
      <c r="F1469" s="124"/>
      <c r="G1469" s="120"/>
      <c r="H1469" s="125"/>
      <c r="I1469" s="125"/>
      <c r="J1469" s="125"/>
    </row>
    <row r="1470" spans="1:10" s="126" customFormat="1" x14ac:dyDescent="0.25">
      <c r="A1470" s="122"/>
      <c r="B1470" s="122"/>
      <c r="C1470" s="123"/>
      <c r="D1470" s="123"/>
      <c r="E1470" s="288"/>
      <c r="F1470" s="124"/>
      <c r="G1470" s="120"/>
      <c r="H1470" s="125"/>
      <c r="I1470" s="125"/>
      <c r="J1470" s="125"/>
    </row>
    <row r="1471" spans="1:10" s="126" customFormat="1" x14ac:dyDescent="0.25">
      <c r="A1471" s="122"/>
      <c r="B1471" s="122"/>
      <c r="C1471" s="123"/>
      <c r="D1471" s="123"/>
      <c r="E1471" s="288"/>
      <c r="F1471" s="124"/>
      <c r="G1471" s="120"/>
      <c r="H1471" s="125"/>
      <c r="I1471" s="125"/>
      <c r="J1471" s="125"/>
    </row>
    <row r="1472" spans="1:10" s="126" customFormat="1" x14ac:dyDescent="0.25">
      <c r="A1472" s="122"/>
      <c r="B1472" s="122"/>
      <c r="C1472" s="123"/>
      <c r="D1472" s="123"/>
      <c r="E1472" s="288"/>
      <c r="F1472" s="124"/>
      <c r="G1472" s="120"/>
      <c r="H1472" s="125"/>
      <c r="I1472" s="125"/>
      <c r="J1472" s="125"/>
    </row>
    <row r="1473" spans="1:10" s="126" customFormat="1" x14ac:dyDescent="0.25">
      <c r="A1473" s="122"/>
      <c r="B1473" s="122"/>
      <c r="C1473" s="123"/>
      <c r="D1473" s="123"/>
      <c r="E1473" s="288"/>
      <c r="F1473" s="124"/>
      <c r="G1473" s="120"/>
      <c r="H1473" s="125"/>
      <c r="I1473" s="125"/>
      <c r="J1473" s="125"/>
    </row>
    <row r="1474" spans="1:10" s="126" customFormat="1" x14ac:dyDescent="0.25">
      <c r="A1474" s="122"/>
      <c r="B1474" s="122"/>
      <c r="C1474" s="123"/>
      <c r="D1474" s="123"/>
      <c r="E1474" s="288"/>
      <c r="F1474" s="124"/>
      <c r="G1474" s="120"/>
      <c r="H1474" s="125"/>
      <c r="I1474" s="125"/>
      <c r="J1474" s="125"/>
    </row>
    <row r="1475" spans="1:10" s="126" customFormat="1" x14ac:dyDescent="0.25">
      <c r="A1475" s="122"/>
      <c r="B1475" s="122"/>
      <c r="C1475" s="123"/>
      <c r="D1475" s="123"/>
      <c r="E1475" s="288"/>
      <c r="F1475" s="124"/>
      <c r="G1475" s="120"/>
      <c r="H1475" s="125"/>
      <c r="I1475" s="125"/>
      <c r="J1475" s="125"/>
    </row>
    <row r="1476" spans="1:10" s="126" customFormat="1" x14ac:dyDescent="0.25">
      <c r="A1476" s="122"/>
      <c r="B1476" s="122"/>
      <c r="C1476" s="123"/>
      <c r="D1476" s="123"/>
      <c r="E1476" s="288"/>
      <c r="F1476" s="124"/>
      <c r="G1476" s="120"/>
      <c r="H1476" s="125"/>
      <c r="I1476" s="125"/>
      <c r="J1476" s="125"/>
    </row>
    <row r="1477" spans="1:10" s="126" customFormat="1" x14ac:dyDescent="0.25">
      <c r="A1477" s="122"/>
      <c r="B1477" s="122"/>
      <c r="C1477" s="123"/>
      <c r="D1477" s="123"/>
      <c r="E1477" s="288"/>
      <c r="F1477" s="124"/>
      <c r="G1477" s="120"/>
      <c r="H1477" s="125"/>
      <c r="I1477" s="125"/>
      <c r="J1477" s="125"/>
    </row>
    <row r="1478" spans="1:10" s="126" customFormat="1" x14ac:dyDescent="0.25">
      <c r="A1478" s="122"/>
      <c r="B1478" s="122"/>
      <c r="C1478" s="123"/>
      <c r="D1478" s="123"/>
      <c r="E1478" s="288"/>
      <c r="F1478" s="124"/>
      <c r="G1478" s="120"/>
      <c r="H1478" s="125"/>
      <c r="I1478" s="125"/>
      <c r="J1478" s="125"/>
    </row>
    <row r="1479" spans="1:10" s="126" customFormat="1" x14ac:dyDescent="0.25">
      <c r="A1479" s="122"/>
      <c r="B1479" s="122"/>
      <c r="C1479" s="123"/>
      <c r="D1479" s="123"/>
      <c r="E1479" s="288"/>
      <c r="F1479" s="124"/>
      <c r="G1479" s="120"/>
      <c r="H1479" s="125"/>
      <c r="I1479" s="125"/>
      <c r="J1479" s="125"/>
    </row>
    <row r="1480" spans="1:10" s="126" customFormat="1" x14ac:dyDescent="0.25">
      <c r="A1480" s="122"/>
      <c r="B1480" s="122"/>
      <c r="C1480" s="123"/>
      <c r="D1480" s="123"/>
      <c r="E1480" s="288"/>
      <c r="F1480" s="124"/>
      <c r="G1480" s="120"/>
      <c r="H1480" s="125"/>
      <c r="I1480" s="125"/>
      <c r="J1480" s="125"/>
    </row>
    <row r="1481" spans="1:10" s="126" customFormat="1" x14ac:dyDescent="0.25">
      <c r="A1481" s="122"/>
      <c r="B1481" s="122"/>
      <c r="C1481" s="123"/>
      <c r="D1481" s="123"/>
      <c r="E1481" s="288"/>
      <c r="F1481" s="124"/>
      <c r="G1481" s="120"/>
      <c r="H1481" s="125"/>
      <c r="I1481" s="125"/>
      <c r="J1481" s="125"/>
    </row>
    <row r="1482" spans="1:10" s="126" customFormat="1" x14ac:dyDescent="0.25">
      <c r="A1482" s="122"/>
      <c r="B1482" s="122"/>
      <c r="C1482" s="123"/>
      <c r="D1482" s="123"/>
      <c r="E1482" s="288"/>
      <c r="F1482" s="124"/>
      <c r="G1482" s="120"/>
      <c r="H1482" s="125"/>
      <c r="I1482" s="125"/>
      <c r="J1482" s="125"/>
    </row>
    <row r="1483" spans="1:10" s="126" customFormat="1" x14ac:dyDescent="0.25">
      <c r="A1483" s="122"/>
      <c r="B1483" s="122"/>
      <c r="C1483" s="123"/>
      <c r="D1483" s="123"/>
      <c r="E1483" s="288"/>
      <c r="F1483" s="124"/>
      <c r="G1483" s="120"/>
      <c r="H1483" s="125"/>
      <c r="I1483" s="125"/>
      <c r="J1483" s="125"/>
    </row>
    <row r="1484" spans="1:10" s="126" customFormat="1" x14ac:dyDescent="0.25">
      <c r="A1484" s="122"/>
      <c r="B1484" s="122"/>
      <c r="C1484" s="123"/>
      <c r="D1484" s="123"/>
      <c r="E1484" s="288"/>
      <c r="F1484" s="124"/>
      <c r="G1484" s="120"/>
      <c r="H1484" s="125"/>
      <c r="I1484" s="125"/>
      <c r="J1484" s="125"/>
    </row>
    <row r="1485" spans="1:10" s="126" customFormat="1" x14ac:dyDescent="0.25">
      <c r="A1485" s="122"/>
      <c r="B1485" s="122"/>
      <c r="C1485" s="123"/>
      <c r="D1485" s="123"/>
      <c r="E1485" s="288"/>
      <c r="F1485" s="124"/>
      <c r="G1485" s="120"/>
      <c r="H1485" s="125"/>
      <c r="I1485" s="125"/>
      <c r="J1485" s="125"/>
    </row>
    <row r="1486" spans="1:10" s="126" customFormat="1" x14ac:dyDescent="0.25">
      <c r="A1486" s="122"/>
      <c r="B1486" s="122"/>
      <c r="C1486" s="123"/>
      <c r="D1486" s="123"/>
      <c r="E1486" s="288"/>
      <c r="F1486" s="124"/>
      <c r="G1486" s="120"/>
      <c r="H1486" s="125"/>
      <c r="I1486" s="125"/>
      <c r="J1486" s="125"/>
    </row>
    <row r="1487" spans="1:10" s="126" customFormat="1" x14ac:dyDescent="0.25">
      <c r="A1487" s="122"/>
      <c r="B1487" s="122"/>
      <c r="C1487" s="123"/>
      <c r="D1487" s="123"/>
      <c r="E1487" s="288"/>
      <c r="F1487" s="124"/>
      <c r="G1487" s="120"/>
      <c r="H1487" s="125"/>
      <c r="I1487" s="125"/>
      <c r="J1487" s="125"/>
    </row>
    <row r="1488" spans="1:10" s="126" customFormat="1" x14ac:dyDescent="0.25">
      <c r="A1488" s="122"/>
      <c r="B1488" s="122"/>
      <c r="C1488" s="123"/>
      <c r="D1488" s="123"/>
      <c r="E1488" s="288"/>
      <c r="F1488" s="124"/>
      <c r="G1488" s="120"/>
      <c r="H1488" s="125"/>
      <c r="I1488" s="125"/>
      <c r="J1488" s="125"/>
    </row>
    <row r="1489" spans="1:10" s="126" customFormat="1" x14ac:dyDescent="0.25">
      <c r="A1489" s="122"/>
      <c r="B1489" s="122"/>
      <c r="C1489" s="123"/>
      <c r="D1489" s="123"/>
      <c r="E1489" s="288"/>
      <c r="F1489" s="124"/>
      <c r="G1489" s="120"/>
      <c r="H1489" s="125"/>
      <c r="I1489" s="125"/>
      <c r="J1489" s="125"/>
    </row>
    <row r="1490" spans="1:10" s="126" customFormat="1" x14ac:dyDescent="0.25">
      <c r="A1490" s="122"/>
      <c r="B1490" s="122"/>
      <c r="C1490" s="123"/>
      <c r="D1490" s="123"/>
      <c r="E1490" s="288"/>
      <c r="F1490" s="124"/>
      <c r="G1490" s="120"/>
      <c r="H1490" s="125"/>
      <c r="I1490" s="125"/>
      <c r="J1490" s="125"/>
    </row>
    <row r="1491" spans="1:10" s="126" customFormat="1" x14ac:dyDescent="0.25">
      <c r="A1491" s="122"/>
      <c r="B1491" s="122"/>
      <c r="C1491" s="123"/>
      <c r="D1491" s="123"/>
      <c r="E1491" s="288"/>
      <c r="F1491" s="124"/>
      <c r="G1491" s="120"/>
      <c r="H1491" s="125"/>
      <c r="I1491" s="125"/>
      <c r="J1491" s="125"/>
    </row>
    <row r="1492" spans="1:10" s="126" customFormat="1" x14ac:dyDescent="0.25">
      <c r="A1492" s="122"/>
      <c r="B1492" s="122"/>
      <c r="C1492" s="123"/>
      <c r="D1492" s="123"/>
      <c r="E1492" s="288"/>
      <c r="F1492" s="124"/>
      <c r="G1492" s="120"/>
      <c r="H1492" s="125"/>
      <c r="I1492" s="125"/>
      <c r="J1492" s="125"/>
    </row>
    <row r="1493" spans="1:10" s="126" customFormat="1" x14ac:dyDescent="0.25">
      <c r="A1493" s="122"/>
      <c r="B1493" s="122"/>
      <c r="C1493" s="123"/>
      <c r="D1493" s="123"/>
      <c r="E1493" s="288"/>
      <c r="F1493" s="124"/>
      <c r="G1493" s="120"/>
      <c r="H1493" s="125"/>
      <c r="I1493" s="125"/>
      <c r="J1493" s="125"/>
    </row>
    <row r="1494" spans="1:10" s="126" customFormat="1" x14ac:dyDescent="0.25">
      <c r="A1494" s="122"/>
      <c r="B1494" s="122"/>
      <c r="C1494" s="123"/>
      <c r="D1494" s="123"/>
      <c r="E1494" s="288"/>
      <c r="F1494" s="124"/>
      <c r="G1494" s="120"/>
      <c r="H1494" s="125"/>
      <c r="I1494" s="125"/>
      <c r="J1494" s="125"/>
    </row>
    <row r="1495" spans="1:10" s="126" customFormat="1" x14ac:dyDescent="0.25">
      <c r="A1495" s="122"/>
      <c r="B1495" s="122"/>
      <c r="C1495" s="123"/>
      <c r="D1495" s="123"/>
      <c r="E1495" s="288"/>
      <c r="F1495" s="124"/>
      <c r="G1495" s="120"/>
      <c r="H1495" s="125"/>
      <c r="I1495" s="125"/>
      <c r="J1495" s="125"/>
    </row>
    <row r="1496" spans="1:10" s="126" customFormat="1" x14ac:dyDescent="0.25">
      <c r="A1496" s="122"/>
      <c r="B1496" s="122"/>
      <c r="C1496" s="123"/>
      <c r="D1496" s="123"/>
      <c r="E1496" s="288"/>
      <c r="F1496" s="124"/>
      <c r="G1496" s="120"/>
      <c r="H1496" s="125"/>
      <c r="I1496" s="125"/>
      <c r="J1496" s="125"/>
    </row>
    <row r="1497" spans="1:10" s="126" customFormat="1" x14ac:dyDescent="0.25">
      <c r="A1497" s="122"/>
      <c r="B1497" s="122"/>
      <c r="C1497" s="123"/>
      <c r="D1497" s="123"/>
      <c r="E1497" s="288"/>
      <c r="F1497" s="124"/>
      <c r="G1497" s="120"/>
      <c r="H1497" s="125"/>
      <c r="I1497" s="125"/>
      <c r="J1497" s="125"/>
    </row>
    <row r="1498" spans="1:10" s="126" customFormat="1" x14ac:dyDescent="0.25">
      <c r="A1498" s="122"/>
      <c r="B1498" s="122"/>
      <c r="C1498" s="123"/>
      <c r="D1498" s="123"/>
      <c r="E1498" s="288"/>
      <c r="F1498" s="124"/>
      <c r="G1498" s="120"/>
      <c r="H1498" s="125"/>
      <c r="I1498" s="125"/>
      <c r="J1498" s="125"/>
    </row>
    <row r="1499" spans="1:10" s="126" customFormat="1" x14ac:dyDescent="0.25">
      <c r="A1499" s="122"/>
      <c r="B1499" s="122"/>
      <c r="C1499" s="123"/>
      <c r="D1499" s="123"/>
      <c r="E1499" s="288"/>
      <c r="F1499" s="124"/>
      <c r="G1499" s="120"/>
      <c r="H1499" s="125"/>
      <c r="I1499" s="125"/>
      <c r="J1499" s="125"/>
    </row>
    <row r="1500" spans="1:10" s="126" customFormat="1" x14ac:dyDescent="0.25">
      <c r="A1500" s="122"/>
      <c r="B1500" s="122"/>
      <c r="C1500" s="123"/>
      <c r="D1500" s="123"/>
      <c r="E1500" s="288"/>
      <c r="F1500" s="124"/>
      <c r="G1500" s="120"/>
      <c r="H1500" s="125"/>
      <c r="I1500" s="125"/>
      <c r="J1500" s="125"/>
    </row>
    <row r="1501" spans="1:10" s="126" customFormat="1" x14ac:dyDescent="0.25">
      <c r="A1501" s="122"/>
      <c r="B1501" s="122"/>
      <c r="C1501" s="123"/>
      <c r="D1501" s="123"/>
      <c r="E1501" s="288"/>
      <c r="F1501" s="124"/>
      <c r="G1501" s="120"/>
      <c r="H1501" s="125"/>
      <c r="I1501" s="125"/>
      <c r="J1501" s="125"/>
    </row>
    <row r="1502" spans="1:10" s="126" customFormat="1" x14ac:dyDescent="0.25">
      <c r="A1502" s="122"/>
      <c r="B1502" s="122"/>
      <c r="C1502" s="123"/>
      <c r="D1502" s="123"/>
      <c r="E1502" s="288"/>
      <c r="F1502" s="124"/>
      <c r="G1502" s="120"/>
      <c r="H1502" s="125"/>
      <c r="I1502" s="125"/>
      <c r="J1502" s="125"/>
    </row>
    <row r="1503" spans="1:10" s="126" customFormat="1" x14ac:dyDescent="0.25">
      <c r="A1503" s="122"/>
      <c r="B1503" s="122"/>
      <c r="C1503" s="123"/>
      <c r="D1503" s="123"/>
      <c r="E1503" s="288"/>
      <c r="F1503" s="124"/>
      <c r="G1503" s="120"/>
      <c r="H1503" s="125"/>
      <c r="I1503" s="125"/>
      <c r="J1503" s="125"/>
    </row>
    <row r="1504" spans="1:10" s="126" customFormat="1" x14ac:dyDescent="0.25">
      <c r="A1504" s="122"/>
      <c r="B1504" s="122"/>
      <c r="C1504" s="123"/>
      <c r="D1504" s="123"/>
      <c r="E1504" s="288"/>
      <c r="F1504" s="124"/>
      <c r="G1504" s="120"/>
      <c r="H1504" s="125"/>
      <c r="I1504" s="125"/>
      <c r="J1504" s="125"/>
    </row>
    <row r="1505" spans="1:10" s="126" customFormat="1" x14ac:dyDescent="0.25">
      <c r="A1505" s="122"/>
      <c r="B1505" s="122"/>
      <c r="C1505" s="123"/>
      <c r="D1505" s="123"/>
      <c r="E1505" s="288"/>
      <c r="F1505" s="124"/>
      <c r="G1505" s="120"/>
      <c r="H1505" s="125"/>
      <c r="I1505" s="125"/>
      <c r="J1505" s="125"/>
    </row>
    <row r="1506" spans="1:10" s="126" customFormat="1" x14ac:dyDescent="0.25">
      <c r="A1506" s="122"/>
      <c r="B1506" s="122"/>
      <c r="C1506" s="123"/>
      <c r="D1506" s="123"/>
      <c r="E1506" s="288"/>
      <c r="F1506" s="124"/>
      <c r="G1506" s="120"/>
      <c r="H1506" s="125"/>
      <c r="I1506" s="125"/>
      <c r="J1506" s="125"/>
    </row>
    <row r="1507" spans="1:10" s="126" customFormat="1" x14ac:dyDescent="0.25">
      <c r="A1507" s="122"/>
      <c r="B1507" s="122"/>
      <c r="C1507" s="123"/>
      <c r="D1507" s="123"/>
      <c r="E1507" s="288"/>
      <c r="F1507" s="124"/>
      <c r="G1507" s="120"/>
      <c r="H1507" s="125"/>
      <c r="I1507" s="125"/>
      <c r="J1507" s="125"/>
    </row>
    <row r="1508" spans="1:10" s="126" customFormat="1" x14ac:dyDescent="0.25">
      <c r="A1508" s="122"/>
      <c r="B1508" s="122"/>
      <c r="C1508" s="123"/>
      <c r="D1508" s="123"/>
      <c r="E1508" s="288"/>
      <c r="F1508" s="124"/>
      <c r="G1508" s="120"/>
      <c r="H1508" s="125"/>
      <c r="I1508" s="125"/>
      <c r="J1508" s="125"/>
    </row>
    <row r="1509" spans="1:10" s="126" customFormat="1" x14ac:dyDescent="0.25">
      <c r="A1509" s="122"/>
      <c r="B1509" s="122"/>
      <c r="C1509" s="123"/>
      <c r="D1509" s="123"/>
      <c r="E1509" s="288"/>
      <c r="F1509" s="124"/>
      <c r="G1509" s="120"/>
      <c r="H1509" s="125"/>
      <c r="I1509" s="125"/>
      <c r="J1509" s="125"/>
    </row>
    <row r="1510" spans="1:10" s="126" customFormat="1" x14ac:dyDescent="0.25">
      <c r="A1510" s="122"/>
      <c r="B1510" s="122"/>
      <c r="C1510" s="123"/>
      <c r="D1510" s="123"/>
      <c r="E1510" s="288"/>
      <c r="F1510" s="124"/>
      <c r="G1510" s="120"/>
      <c r="H1510" s="125"/>
      <c r="I1510" s="125"/>
      <c r="J1510" s="125"/>
    </row>
    <row r="1511" spans="1:10" s="126" customFormat="1" x14ac:dyDescent="0.25">
      <c r="A1511" s="122"/>
      <c r="B1511" s="122"/>
      <c r="C1511" s="123"/>
      <c r="D1511" s="123"/>
      <c r="E1511" s="288"/>
      <c r="F1511" s="124"/>
      <c r="G1511" s="120"/>
      <c r="H1511" s="125"/>
      <c r="I1511" s="125"/>
      <c r="J1511" s="125"/>
    </row>
    <row r="1512" spans="1:10" s="126" customFormat="1" x14ac:dyDescent="0.25">
      <c r="A1512" s="122"/>
      <c r="B1512" s="122"/>
      <c r="C1512" s="123"/>
      <c r="D1512" s="123"/>
      <c r="E1512" s="288"/>
      <c r="F1512" s="124"/>
      <c r="G1512" s="120"/>
      <c r="H1512" s="125"/>
      <c r="I1512" s="125"/>
      <c r="J1512" s="125"/>
    </row>
    <row r="1513" spans="1:10" s="126" customFormat="1" x14ac:dyDescent="0.25">
      <c r="A1513" s="122"/>
      <c r="B1513" s="122"/>
      <c r="C1513" s="123"/>
      <c r="D1513" s="123"/>
      <c r="E1513" s="288"/>
      <c r="F1513" s="124"/>
      <c r="G1513" s="120"/>
      <c r="H1513" s="125"/>
      <c r="I1513" s="125"/>
      <c r="J1513" s="125"/>
    </row>
    <row r="1514" spans="1:10" s="126" customFormat="1" x14ac:dyDescent="0.25">
      <c r="A1514" s="122"/>
      <c r="B1514" s="122"/>
      <c r="C1514" s="123"/>
      <c r="D1514" s="123"/>
      <c r="E1514" s="288"/>
      <c r="F1514" s="124"/>
      <c r="G1514" s="120"/>
      <c r="H1514" s="125"/>
      <c r="I1514" s="125"/>
      <c r="J1514" s="125"/>
    </row>
    <row r="1515" spans="1:10" s="126" customFormat="1" x14ac:dyDescent="0.25">
      <c r="A1515" s="122"/>
      <c r="B1515" s="122"/>
      <c r="C1515" s="123"/>
      <c r="D1515" s="123"/>
      <c r="E1515" s="288"/>
      <c r="F1515" s="124"/>
      <c r="G1515" s="120"/>
      <c r="H1515" s="125"/>
      <c r="I1515" s="125"/>
      <c r="J1515" s="125"/>
    </row>
    <row r="1516" spans="1:10" s="126" customFormat="1" x14ac:dyDescent="0.25">
      <c r="A1516" s="122"/>
      <c r="B1516" s="122"/>
      <c r="C1516" s="123"/>
      <c r="D1516" s="123"/>
      <c r="E1516" s="288"/>
      <c r="F1516" s="124"/>
      <c r="G1516" s="120"/>
      <c r="H1516" s="125"/>
      <c r="I1516" s="125"/>
      <c r="J1516" s="125"/>
    </row>
    <row r="1517" spans="1:10" s="126" customFormat="1" x14ac:dyDescent="0.25">
      <c r="A1517" s="122"/>
      <c r="B1517" s="122"/>
      <c r="C1517" s="123"/>
      <c r="D1517" s="123"/>
      <c r="E1517" s="288"/>
      <c r="F1517" s="124"/>
      <c r="G1517" s="120"/>
      <c r="H1517" s="125"/>
      <c r="I1517" s="125"/>
      <c r="J1517" s="125"/>
    </row>
    <row r="1518" spans="1:10" s="126" customFormat="1" x14ac:dyDescent="0.25">
      <c r="A1518" s="122"/>
      <c r="B1518" s="122"/>
      <c r="C1518" s="123"/>
      <c r="D1518" s="123"/>
      <c r="E1518" s="288"/>
      <c r="F1518" s="124"/>
      <c r="G1518" s="120"/>
      <c r="H1518" s="125"/>
      <c r="I1518" s="125"/>
      <c r="J1518" s="125"/>
    </row>
    <row r="1519" spans="1:10" s="126" customFormat="1" x14ac:dyDescent="0.25">
      <c r="A1519" s="122"/>
      <c r="B1519" s="122"/>
      <c r="C1519" s="123"/>
      <c r="D1519" s="123"/>
      <c r="E1519" s="288"/>
      <c r="F1519" s="124"/>
      <c r="G1519" s="120"/>
      <c r="H1519" s="125"/>
      <c r="I1519" s="125"/>
      <c r="J1519" s="125"/>
    </row>
    <row r="1520" spans="1:10" s="126" customFormat="1" x14ac:dyDescent="0.25">
      <c r="A1520" s="122"/>
      <c r="B1520" s="122"/>
      <c r="C1520" s="123"/>
      <c r="D1520" s="123"/>
      <c r="E1520" s="288"/>
      <c r="F1520" s="124"/>
      <c r="G1520" s="120"/>
      <c r="H1520" s="125"/>
      <c r="I1520" s="125"/>
      <c r="J1520" s="125"/>
    </row>
    <row r="1521" spans="1:10" s="126" customFormat="1" x14ac:dyDescent="0.25">
      <c r="A1521" s="122"/>
      <c r="B1521" s="122"/>
      <c r="C1521" s="123"/>
      <c r="D1521" s="123"/>
      <c r="E1521" s="288"/>
      <c r="F1521" s="124"/>
      <c r="G1521" s="120"/>
      <c r="H1521" s="125"/>
      <c r="I1521" s="125"/>
      <c r="J1521" s="125"/>
    </row>
    <row r="1522" spans="1:10" s="126" customFormat="1" x14ac:dyDescent="0.25">
      <c r="A1522" s="122"/>
      <c r="B1522" s="122"/>
      <c r="C1522" s="123"/>
      <c r="D1522" s="123"/>
      <c r="E1522" s="288"/>
      <c r="F1522" s="124"/>
      <c r="G1522" s="120"/>
      <c r="H1522" s="125"/>
      <c r="I1522" s="125"/>
      <c r="J1522" s="125"/>
    </row>
    <row r="1523" spans="1:10" s="126" customFormat="1" x14ac:dyDescent="0.25">
      <c r="A1523" s="122"/>
      <c r="B1523" s="122"/>
      <c r="C1523" s="123"/>
      <c r="D1523" s="123"/>
      <c r="E1523" s="288"/>
      <c r="F1523" s="124"/>
      <c r="G1523" s="120"/>
      <c r="H1523" s="125"/>
      <c r="I1523" s="125"/>
      <c r="J1523" s="125"/>
    </row>
    <row r="1524" spans="1:10" s="126" customFormat="1" x14ac:dyDescent="0.25">
      <c r="A1524" s="122"/>
      <c r="B1524" s="122"/>
      <c r="C1524" s="123"/>
      <c r="D1524" s="123"/>
      <c r="E1524" s="288"/>
      <c r="F1524" s="124"/>
      <c r="G1524" s="120"/>
      <c r="H1524" s="125"/>
      <c r="I1524" s="125"/>
      <c r="J1524" s="125"/>
    </row>
    <row r="1525" spans="1:10" s="126" customFormat="1" x14ac:dyDescent="0.25">
      <c r="A1525" s="122"/>
      <c r="B1525" s="122"/>
      <c r="C1525" s="123"/>
      <c r="D1525" s="123"/>
      <c r="E1525" s="288"/>
      <c r="F1525" s="124"/>
      <c r="G1525" s="120"/>
      <c r="H1525" s="125"/>
      <c r="I1525" s="125"/>
      <c r="J1525" s="125"/>
    </row>
    <row r="1526" spans="1:10" s="126" customFormat="1" x14ac:dyDescent="0.25">
      <c r="A1526" s="122"/>
      <c r="B1526" s="122"/>
      <c r="C1526" s="123"/>
      <c r="D1526" s="123"/>
      <c r="E1526" s="288"/>
      <c r="F1526" s="124"/>
      <c r="G1526" s="120"/>
      <c r="H1526" s="125"/>
      <c r="I1526" s="125"/>
      <c r="J1526" s="125"/>
    </row>
    <row r="1527" spans="1:10" s="126" customFormat="1" x14ac:dyDescent="0.25">
      <c r="A1527" s="122"/>
      <c r="B1527" s="122"/>
      <c r="C1527" s="123"/>
      <c r="D1527" s="123"/>
      <c r="E1527" s="288"/>
      <c r="F1527" s="124"/>
      <c r="G1527" s="120"/>
      <c r="H1527" s="125"/>
      <c r="I1527" s="125"/>
      <c r="J1527" s="125"/>
    </row>
    <row r="1528" spans="1:10" s="126" customFormat="1" x14ac:dyDescent="0.25">
      <c r="A1528" s="122"/>
      <c r="B1528" s="122"/>
      <c r="C1528" s="123"/>
      <c r="D1528" s="123"/>
      <c r="E1528" s="288"/>
      <c r="F1528" s="124"/>
      <c r="G1528" s="120"/>
      <c r="H1528" s="125"/>
      <c r="I1528" s="125"/>
      <c r="J1528" s="125"/>
    </row>
    <row r="1529" spans="1:10" s="126" customFormat="1" x14ac:dyDescent="0.25">
      <c r="A1529" s="122"/>
      <c r="B1529" s="122"/>
      <c r="C1529" s="123"/>
      <c r="D1529" s="123"/>
      <c r="E1529" s="288"/>
      <c r="F1529" s="124"/>
      <c r="G1529" s="120"/>
      <c r="H1529" s="125"/>
      <c r="I1529" s="125"/>
      <c r="J1529" s="125"/>
    </row>
    <row r="1530" spans="1:10" s="126" customFormat="1" x14ac:dyDescent="0.25">
      <c r="A1530" s="122"/>
      <c r="B1530" s="122"/>
      <c r="C1530" s="123"/>
      <c r="D1530" s="123"/>
      <c r="E1530" s="288"/>
      <c r="F1530" s="124"/>
      <c r="G1530" s="120"/>
      <c r="H1530" s="125"/>
      <c r="I1530" s="125"/>
      <c r="J1530" s="125"/>
    </row>
    <row r="1531" spans="1:10" s="126" customFormat="1" x14ac:dyDescent="0.25">
      <c r="A1531" s="122"/>
      <c r="B1531" s="122"/>
      <c r="C1531" s="123"/>
      <c r="D1531" s="123"/>
      <c r="E1531" s="288"/>
      <c r="F1531" s="124"/>
      <c r="G1531" s="120"/>
      <c r="H1531" s="125"/>
      <c r="I1531" s="125"/>
      <c r="J1531" s="125"/>
    </row>
    <row r="1532" spans="1:10" s="126" customFormat="1" x14ac:dyDescent="0.25">
      <c r="A1532" s="122"/>
      <c r="B1532" s="122"/>
      <c r="C1532" s="123"/>
      <c r="D1532" s="123"/>
      <c r="E1532" s="288"/>
      <c r="F1532" s="124"/>
      <c r="G1532" s="120"/>
      <c r="H1532" s="125"/>
      <c r="I1532" s="125"/>
      <c r="J1532" s="125"/>
    </row>
    <row r="1533" spans="1:10" s="126" customFormat="1" x14ac:dyDescent="0.25">
      <c r="A1533" s="122"/>
      <c r="B1533" s="122"/>
      <c r="C1533" s="123"/>
      <c r="D1533" s="123"/>
      <c r="E1533" s="288"/>
      <c r="F1533" s="124"/>
      <c r="G1533" s="120"/>
      <c r="H1533" s="125"/>
      <c r="I1533" s="125"/>
      <c r="J1533" s="125"/>
    </row>
    <row r="1534" spans="1:10" s="126" customFormat="1" x14ac:dyDescent="0.25">
      <c r="A1534" s="122"/>
      <c r="B1534" s="122"/>
      <c r="C1534" s="123"/>
      <c r="D1534" s="123"/>
      <c r="E1534" s="288"/>
      <c r="F1534" s="124"/>
      <c r="G1534" s="120"/>
      <c r="H1534" s="125"/>
      <c r="I1534" s="125"/>
      <c r="J1534" s="125"/>
    </row>
    <row r="1535" spans="1:10" s="126" customFormat="1" x14ac:dyDescent="0.25">
      <c r="A1535" s="122"/>
      <c r="B1535" s="122"/>
      <c r="C1535" s="123"/>
      <c r="D1535" s="123"/>
      <c r="E1535" s="288"/>
      <c r="F1535" s="124"/>
      <c r="G1535" s="120"/>
      <c r="H1535" s="125"/>
      <c r="I1535" s="125"/>
      <c r="J1535" s="125"/>
    </row>
    <row r="1536" spans="1:10" s="126" customFormat="1" x14ac:dyDescent="0.25">
      <c r="A1536" s="122"/>
      <c r="B1536" s="122"/>
      <c r="C1536" s="123"/>
      <c r="D1536" s="123"/>
      <c r="E1536" s="288"/>
      <c r="F1536" s="124"/>
      <c r="G1536" s="120"/>
      <c r="H1536" s="125"/>
      <c r="I1536" s="125"/>
      <c r="J1536" s="125"/>
    </row>
    <row r="1537" spans="1:10" s="126" customFormat="1" x14ac:dyDescent="0.25">
      <c r="A1537" s="122"/>
      <c r="B1537" s="122"/>
      <c r="C1537" s="123"/>
      <c r="D1537" s="123"/>
      <c r="E1537" s="288"/>
      <c r="F1537" s="124"/>
      <c r="G1537" s="120"/>
      <c r="H1537" s="125"/>
      <c r="I1537" s="125"/>
      <c r="J1537" s="125"/>
    </row>
    <row r="1538" spans="1:10" s="126" customFormat="1" x14ac:dyDescent="0.25">
      <c r="A1538" s="122"/>
      <c r="B1538" s="122"/>
      <c r="C1538" s="123"/>
      <c r="D1538" s="123"/>
      <c r="E1538" s="288"/>
      <c r="F1538" s="124"/>
      <c r="G1538" s="120"/>
      <c r="H1538" s="125"/>
      <c r="I1538" s="125"/>
      <c r="J1538" s="125"/>
    </row>
    <row r="1539" spans="1:10" s="126" customFormat="1" x14ac:dyDescent="0.25">
      <c r="A1539" s="122"/>
      <c r="B1539" s="122"/>
      <c r="C1539" s="123"/>
      <c r="D1539" s="123"/>
      <c r="E1539" s="288"/>
      <c r="F1539" s="124"/>
      <c r="G1539" s="120"/>
      <c r="H1539" s="125"/>
      <c r="I1539" s="125"/>
      <c r="J1539" s="125"/>
    </row>
    <row r="1540" spans="1:10" s="126" customFormat="1" x14ac:dyDescent="0.25">
      <c r="A1540" s="122"/>
      <c r="B1540" s="122"/>
      <c r="C1540" s="123"/>
      <c r="D1540" s="123"/>
      <c r="E1540" s="288"/>
      <c r="F1540" s="124"/>
      <c r="G1540" s="120"/>
      <c r="H1540" s="125"/>
      <c r="I1540" s="125"/>
      <c r="J1540" s="125"/>
    </row>
    <row r="1541" spans="1:10" s="126" customFormat="1" x14ac:dyDescent="0.25">
      <c r="A1541" s="122"/>
      <c r="B1541" s="122"/>
      <c r="C1541" s="123"/>
      <c r="D1541" s="123"/>
      <c r="E1541" s="288"/>
      <c r="F1541" s="124"/>
      <c r="G1541" s="120"/>
      <c r="H1541" s="125"/>
      <c r="I1541" s="125"/>
      <c r="J1541" s="125"/>
    </row>
    <row r="1542" spans="1:10" s="126" customFormat="1" x14ac:dyDescent="0.25">
      <c r="A1542" s="122"/>
      <c r="B1542" s="122"/>
      <c r="C1542" s="123"/>
      <c r="D1542" s="123"/>
      <c r="E1542" s="288"/>
      <c r="F1542" s="124"/>
      <c r="G1542" s="120"/>
      <c r="H1542" s="125"/>
      <c r="I1542" s="125"/>
      <c r="J1542" s="125"/>
    </row>
    <row r="1543" spans="1:10" s="126" customFormat="1" x14ac:dyDescent="0.25">
      <c r="A1543" s="122"/>
      <c r="B1543" s="122"/>
      <c r="C1543" s="123"/>
      <c r="D1543" s="123"/>
      <c r="E1543" s="288"/>
      <c r="F1543" s="124"/>
      <c r="G1543" s="120"/>
      <c r="H1543" s="125"/>
      <c r="I1543" s="125"/>
      <c r="J1543" s="125"/>
    </row>
    <row r="1544" spans="1:10" s="126" customFormat="1" x14ac:dyDescent="0.25">
      <c r="A1544" s="122"/>
      <c r="B1544" s="122"/>
      <c r="C1544" s="123"/>
      <c r="D1544" s="123"/>
      <c r="E1544" s="288"/>
      <c r="F1544" s="124"/>
      <c r="G1544" s="120"/>
      <c r="H1544" s="125"/>
      <c r="I1544" s="125"/>
      <c r="J1544" s="125"/>
    </row>
    <row r="1545" spans="1:10" s="126" customFormat="1" x14ac:dyDescent="0.25">
      <c r="A1545" s="122"/>
      <c r="B1545" s="122"/>
      <c r="C1545" s="123"/>
      <c r="D1545" s="123"/>
      <c r="E1545" s="288"/>
      <c r="F1545" s="124"/>
      <c r="G1545" s="120"/>
      <c r="H1545" s="125"/>
      <c r="I1545" s="125"/>
      <c r="J1545" s="125"/>
    </row>
    <row r="1546" spans="1:10" s="126" customFormat="1" x14ac:dyDescent="0.25">
      <c r="A1546" s="122"/>
      <c r="B1546" s="122"/>
      <c r="C1546" s="123"/>
      <c r="D1546" s="123"/>
      <c r="E1546" s="288"/>
      <c r="F1546" s="124"/>
      <c r="G1546" s="120"/>
      <c r="H1546" s="125"/>
      <c r="I1546" s="125"/>
      <c r="J1546" s="125"/>
    </row>
    <row r="1547" spans="1:10" s="126" customFormat="1" x14ac:dyDescent="0.25">
      <c r="A1547" s="122"/>
      <c r="B1547" s="122"/>
      <c r="C1547" s="123"/>
      <c r="D1547" s="123"/>
      <c r="E1547" s="288"/>
      <c r="F1547" s="124"/>
      <c r="G1547" s="120"/>
      <c r="H1547" s="125"/>
      <c r="I1547" s="125"/>
      <c r="J1547" s="125"/>
    </row>
    <row r="1548" spans="1:10" s="126" customFormat="1" x14ac:dyDescent="0.25">
      <c r="A1548" s="122"/>
      <c r="B1548" s="122"/>
      <c r="C1548" s="123"/>
      <c r="D1548" s="123"/>
      <c r="E1548" s="288"/>
      <c r="F1548" s="124"/>
      <c r="G1548" s="120"/>
      <c r="H1548" s="125"/>
      <c r="I1548" s="125"/>
      <c r="J1548" s="125"/>
    </row>
    <row r="1549" spans="1:10" s="126" customFormat="1" x14ac:dyDescent="0.25">
      <c r="A1549" s="122"/>
      <c r="B1549" s="122"/>
      <c r="C1549" s="123"/>
      <c r="D1549" s="123"/>
      <c r="E1549" s="288"/>
      <c r="F1549" s="124"/>
      <c r="G1549" s="120"/>
      <c r="H1549" s="125"/>
      <c r="I1549" s="125"/>
      <c r="J1549" s="125"/>
    </row>
    <row r="1550" spans="1:10" s="126" customFormat="1" x14ac:dyDescent="0.25">
      <c r="A1550" s="122"/>
      <c r="B1550" s="122"/>
      <c r="C1550" s="123"/>
      <c r="D1550" s="123"/>
      <c r="E1550" s="288"/>
      <c r="F1550" s="124"/>
      <c r="G1550" s="120"/>
      <c r="H1550" s="125"/>
      <c r="I1550" s="125"/>
      <c r="J1550" s="125"/>
    </row>
    <row r="1551" spans="1:10" s="126" customFormat="1" x14ac:dyDescent="0.25">
      <c r="A1551" s="122"/>
      <c r="B1551" s="122"/>
      <c r="C1551" s="123"/>
      <c r="D1551" s="123"/>
      <c r="E1551" s="288"/>
      <c r="F1551" s="124"/>
      <c r="G1551" s="120"/>
      <c r="H1551" s="125"/>
      <c r="I1551" s="125"/>
      <c r="J1551" s="125"/>
    </row>
    <row r="1552" spans="1:10" s="126" customFormat="1" x14ac:dyDescent="0.25">
      <c r="A1552" s="122"/>
      <c r="B1552" s="122"/>
      <c r="C1552" s="123"/>
      <c r="D1552" s="123"/>
      <c r="E1552" s="288"/>
      <c r="F1552" s="124"/>
      <c r="G1552" s="120"/>
      <c r="H1552" s="125"/>
      <c r="I1552" s="125"/>
      <c r="J1552" s="125"/>
    </row>
    <row r="1553" spans="1:10" s="126" customFormat="1" x14ac:dyDescent="0.25">
      <c r="A1553" s="122"/>
      <c r="B1553" s="122"/>
      <c r="C1553" s="123"/>
      <c r="D1553" s="123"/>
      <c r="E1553" s="288"/>
      <c r="F1553" s="124"/>
      <c r="G1553" s="120"/>
      <c r="H1553" s="125"/>
      <c r="I1553" s="125"/>
      <c r="J1553" s="125"/>
    </row>
    <row r="1554" spans="1:10" s="126" customFormat="1" x14ac:dyDescent="0.25">
      <c r="A1554" s="122"/>
      <c r="B1554" s="122"/>
      <c r="C1554" s="123"/>
      <c r="D1554" s="123"/>
      <c r="E1554" s="288"/>
      <c r="F1554" s="124"/>
      <c r="G1554" s="120"/>
      <c r="H1554" s="125"/>
      <c r="I1554" s="125"/>
      <c r="J1554" s="125"/>
    </row>
    <row r="1555" spans="1:10" s="126" customFormat="1" x14ac:dyDescent="0.25">
      <c r="A1555" s="122"/>
      <c r="B1555" s="122"/>
      <c r="C1555" s="123"/>
      <c r="D1555" s="123"/>
      <c r="E1555" s="288"/>
      <c r="F1555" s="124"/>
      <c r="G1555" s="120"/>
      <c r="H1555" s="125"/>
      <c r="I1555" s="125"/>
      <c r="J1555" s="125"/>
    </row>
    <row r="1556" spans="1:10" s="126" customFormat="1" x14ac:dyDescent="0.25">
      <c r="A1556" s="122"/>
      <c r="B1556" s="122"/>
      <c r="C1556" s="123"/>
      <c r="D1556" s="123"/>
      <c r="E1556" s="288"/>
      <c r="F1556" s="124"/>
      <c r="G1556" s="120"/>
      <c r="H1556" s="125"/>
      <c r="I1556" s="125"/>
      <c r="J1556" s="125"/>
    </row>
    <row r="1557" spans="1:10" s="126" customFormat="1" x14ac:dyDescent="0.25">
      <c r="A1557" s="122"/>
      <c r="B1557" s="122"/>
      <c r="C1557" s="123"/>
      <c r="D1557" s="123"/>
      <c r="E1557" s="288"/>
      <c r="F1557" s="124"/>
      <c r="G1557" s="120"/>
      <c r="H1557" s="125"/>
      <c r="I1557" s="125"/>
      <c r="J1557" s="125"/>
    </row>
    <row r="1558" spans="1:10" s="126" customFormat="1" x14ac:dyDescent="0.25">
      <c r="A1558" s="122"/>
      <c r="B1558" s="122"/>
      <c r="C1558" s="123"/>
      <c r="D1558" s="123"/>
      <c r="E1558" s="288"/>
      <c r="F1558" s="124"/>
      <c r="G1558" s="120"/>
      <c r="H1558" s="125"/>
      <c r="I1558" s="125"/>
      <c r="J1558" s="125"/>
    </row>
    <row r="1559" spans="1:10" s="126" customFormat="1" x14ac:dyDescent="0.25">
      <c r="A1559" s="122"/>
      <c r="B1559" s="122"/>
      <c r="C1559" s="123"/>
      <c r="D1559" s="123"/>
      <c r="E1559" s="288"/>
      <c r="F1559" s="124"/>
      <c r="G1559" s="120"/>
      <c r="H1559" s="125"/>
      <c r="I1559" s="125"/>
      <c r="J1559" s="125"/>
    </row>
    <row r="1560" spans="1:10" s="126" customFormat="1" x14ac:dyDescent="0.25">
      <c r="A1560" s="122"/>
      <c r="B1560" s="122"/>
      <c r="C1560" s="123"/>
      <c r="D1560" s="123"/>
      <c r="E1560" s="288"/>
      <c r="F1560" s="124"/>
      <c r="G1560" s="120"/>
      <c r="H1560" s="125"/>
      <c r="I1560" s="125"/>
      <c r="J1560" s="125"/>
    </row>
    <row r="1561" spans="1:10" s="126" customFormat="1" x14ac:dyDescent="0.25">
      <c r="A1561" s="122"/>
      <c r="B1561" s="122"/>
      <c r="C1561" s="123"/>
      <c r="D1561" s="123"/>
      <c r="E1561" s="288"/>
      <c r="F1561" s="124"/>
      <c r="G1561" s="120"/>
      <c r="H1561" s="125"/>
      <c r="I1561" s="125"/>
      <c r="J1561" s="125"/>
    </row>
    <row r="1562" spans="1:10" s="126" customFormat="1" x14ac:dyDescent="0.25">
      <c r="A1562" s="122"/>
      <c r="B1562" s="122"/>
      <c r="C1562" s="123"/>
      <c r="D1562" s="123"/>
      <c r="E1562" s="288"/>
      <c r="F1562" s="124"/>
      <c r="G1562" s="120"/>
      <c r="H1562" s="125"/>
      <c r="I1562" s="125"/>
      <c r="J1562" s="125"/>
    </row>
    <row r="1563" spans="1:10" s="126" customFormat="1" x14ac:dyDescent="0.25">
      <c r="A1563" s="122"/>
      <c r="B1563" s="122"/>
      <c r="C1563" s="123"/>
      <c r="D1563" s="123"/>
      <c r="E1563" s="288"/>
      <c r="F1563" s="124"/>
      <c r="G1563" s="120"/>
      <c r="H1563" s="125"/>
      <c r="I1563" s="125"/>
      <c r="J1563" s="125"/>
    </row>
    <row r="1564" spans="1:10" s="126" customFormat="1" x14ac:dyDescent="0.25">
      <c r="A1564" s="122"/>
      <c r="B1564" s="122"/>
      <c r="C1564" s="123"/>
      <c r="D1564" s="123"/>
      <c r="E1564" s="288"/>
      <c r="F1564" s="124"/>
      <c r="G1564" s="120"/>
      <c r="H1564" s="125"/>
      <c r="I1564" s="125"/>
      <c r="J1564" s="125"/>
    </row>
    <row r="1565" spans="1:10" s="126" customFormat="1" x14ac:dyDescent="0.25">
      <c r="A1565" s="122"/>
      <c r="B1565" s="122"/>
      <c r="C1565" s="123"/>
      <c r="D1565" s="123"/>
      <c r="E1565" s="288"/>
      <c r="F1565" s="124"/>
      <c r="G1565" s="120"/>
      <c r="H1565" s="125"/>
      <c r="I1565" s="125"/>
      <c r="J1565" s="125"/>
    </row>
    <row r="1566" spans="1:10" s="126" customFormat="1" x14ac:dyDescent="0.25">
      <c r="A1566" s="122"/>
      <c r="B1566" s="122"/>
      <c r="C1566" s="123"/>
      <c r="D1566" s="123"/>
      <c r="E1566" s="288"/>
      <c r="F1566" s="124"/>
      <c r="G1566" s="120"/>
      <c r="H1566" s="125"/>
      <c r="I1566" s="125"/>
      <c r="J1566" s="125"/>
    </row>
    <row r="1567" spans="1:10" s="126" customFormat="1" x14ac:dyDescent="0.25">
      <c r="A1567" s="122"/>
      <c r="B1567" s="122"/>
      <c r="C1567" s="123"/>
      <c r="D1567" s="123"/>
      <c r="E1567" s="288"/>
      <c r="F1567" s="124"/>
      <c r="G1567" s="120"/>
      <c r="H1567" s="125"/>
      <c r="I1567" s="125"/>
      <c r="J1567" s="125"/>
    </row>
    <row r="1568" spans="1:10" s="126" customFormat="1" x14ac:dyDescent="0.25">
      <c r="A1568" s="122"/>
      <c r="B1568" s="122"/>
      <c r="C1568" s="123"/>
      <c r="D1568" s="123"/>
      <c r="E1568" s="288"/>
      <c r="F1568" s="124"/>
      <c r="G1568" s="120"/>
      <c r="H1568" s="125"/>
      <c r="I1568" s="125"/>
      <c r="J1568" s="125"/>
    </row>
    <row r="1569" spans="1:10" s="126" customFormat="1" x14ac:dyDescent="0.25">
      <c r="A1569" s="122"/>
      <c r="B1569" s="122"/>
      <c r="C1569" s="123"/>
      <c r="D1569" s="123"/>
      <c r="E1569" s="288"/>
      <c r="F1569" s="124"/>
      <c r="G1569" s="120"/>
      <c r="H1569" s="125"/>
      <c r="I1569" s="125"/>
      <c r="J1569" s="125"/>
    </row>
    <row r="1570" spans="1:10" s="126" customFormat="1" x14ac:dyDescent="0.25">
      <c r="A1570" s="122"/>
      <c r="B1570" s="122"/>
      <c r="C1570" s="123"/>
      <c r="D1570" s="123"/>
      <c r="E1570" s="288"/>
      <c r="F1570" s="124"/>
      <c r="G1570" s="120"/>
      <c r="H1570" s="125"/>
      <c r="I1570" s="125"/>
      <c r="J1570" s="125"/>
    </row>
    <row r="1571" spans="1:10" s="126" customFormat="1" x14ac:dyDescent="0.25">
      <c r="A1571" s="122"/>
      <c r="B1571" s="122"/>
      <c r="C1571" s="123"/>
      <c r="D1571" s="123"/>
      <c r="E1571" s="288"/>
      <c r="F1571" s="124"/>
      <c r="G1571" s="120"/>
      <c r="H1571" s="125"/>
      <c r="I1571" s="125"/>
      <c r="J1571" s="125"/>
    </row>
    <row r="1572" spans="1:10" s="126" customFormat="1" x14ac:dyDescent="0.25">
      <c r="A1572" s="122"/>
      <c r="B1572" s="122"/>
      <c r="C1572" s="123"/>
      <c r="D1572" s="123"/>
      <c r="E1572" s="288"/>
      <c r="F1572" s="124"/>
      <c r="G1572" s="120"/>
      <c r="H1572" s="125"/>
      <c r="I1572" s="125"/>
      <c r="J1572" s="125"/>
    </row>
    <row r="1573" spans="1:10" s="126" customFormat="1" x14ac:dyDescent="0.25">
      <c r="A1573" s="122"/>
      <c r="B1573" s="122"/>
      <c r="C1573" s="123"/>
      <c r="D1573" s="123"/>
      <c r="E1573" s="288"/>
      <c r="F1573" s="124"/>
      <c r="G1573" s="120"/>
      <c r="H1573" s="125"/>
      <c r="I1573" s="125"/>
      <c r="J1573" s="125"/>
    </row>
    <row r="1574" spans="1:10" s="126" customFormat="1" x14ac:dyDescent="0.25">
      <c r="A1574" s="122"/>
      <c r="B1574" s="122"/>
      <c r="C1574" s="123"/>
      <c r="D1574" s="123"/>
      <c r="E1574" s="288"/>
      <c r="F1574" s="124"/>
      <c r="G1574" s="120"/>
      <c r="H1574" s="125"/>
      <c r="I1574" s="125"/>
      <c r="J1574" s="125"/>
    </row>
    <row r="1575" spans="1:10" s="126" customFormat="1" x14ac:dyDescent="0.25">
      <c r="A1575" s="122"/>
      <c r="B1575" s="122"/>
      <c r="C1575" s="123"/>
      <c r="D1575" s="123"/>
      <c r="E1575" s="288"/>
      <c r="F1575" s="124"/>
      <c r="G1575" s="120"/>
      <c r="H1575" s="125"/>
      <c r="I1575" s="125"/>
      <c r="J1575" s="125"/>
    </row>
    <row r="1576" spans="1:10" s="126" customFormat="1" x14ac:dyDescent="0.25">
      <c r="A1576" s="122"/>
      <c r="B1576" s="122"/>
      <c r="C1576" s="123"/>
      <c r="D1576" s="123"/>
      <c r="E1576" s="288"/>
      <c r="F1576" s="124"/>
      <c r="G1576" s="120"/>
      <c r="H1576" s="125"/>
      <c r="I1576" s="125"/>
      <c r="J1576" s="125"/>
    </row>
    <row r="1577" spans="1:10" s="126" customFormat="1" x14ac:dyDescent="0.25">
      <c r="A1577" s="122"/>
      <c r="B1577" s="122"/>
      <c r="C1577" s="123"/>
      <c r="D1577" s="123"/>
      <c r="E1577" s="288"/>
      <c r="F1577" s="124"/>
      <c r="G1577" s="120"/>
      <c r="H1577" s="125"/>
      <c r="I1577" s="125"/>
      <c r="J1577" s="125"/>
    </row>
    <row r="1578" spans="1:10" s="126" customFormat="1" x14ac:dyDescent="0.25">
      <c r="A1578" s="122"/>
      <c r="B1578" s="122"/>
      <c r="C1578" s="123"/>
      <c r="D1578" s="123"/>
      <c r="E1578" s="288"/>
      <c r="F1578" s="124"/>
      <c r="G1578" s="120"/>
      <c r="H1578" s="125"/>
      <c r="I1578" s="125"/>
      <c r="J1578" s="125"/>
    </row>
    <row r="1579" spans="1:10" s="126" customFormat="1" x14ac:dyDescent="0.25">
      <c r="A1579" s="122"/>
      <c r="B1579" s="122"/>
      <c r="C1579" s="123"/>
      <c r="D1579" s="123"/>
      <c r="E1579" s="288"/>
      <c r="F1579" s="124"/>
      <c r="G1579" s="120"/>
      <c r="H1579" s="125"/>
      <c r="I1579" s="125"/>
      <c r="J1579" s="125"/>
    </row>
    <row r="1580" spans="1:10" s="126" customFormat="1" x14ac:dyDescent="0.25">
      <c r="A1580" s="122"/>
      <c r="B1580" s="122"/>
      <c r="C1580" s="123"/>
      <c r="D1580" s="123"/>
      <c r="E1580" s="288"/>
      <c r="F1580" s="124"/>
      <c r="G1580" s="120"/>
      <c r="H1580" s="125"/>
      <c r="I1580" s="125"/>
      <c r="J1580" s="125"/>
    </row>
    <row r="1581" spans="1:10" s="126" customFormat="1" x14ac:dyDescent="0.25">
      <c r="A1581" s="122"/>
      <c r="B1581" s="122"/>
      <c r="C1581" s="123"/>
      <c r="D1581" s="123"/>
      <c r="E1581" s="288"/>
      <c r="F1581" s="124"/>
      <c r="G1581" s="120"/>
      <c r="H1581" s="125"/>
      <c r="I1581" s="125"/>
      <c r="J1581" s="125"/>
    </row>
    <row r="1582" spans="1:10" s="126" customFormat="1" x14ac:dyDescent="0.25">
      <c r="A1582" s="122"/>
      <c r="B1582" s="122"/>
      <c r="C1582" s="123"/>
      <c r="D1582" s="123"/>
      <c r="E1582" s="288"/>
      <c r="F1582" s="124"/>
      <c r="G1582" s="120"/>
      <c r="H1582" s="125"/>
      <c r="I1582" s="125"/>
      <c r="J1582" s="125"/>
    </row>
    <row r="1583" spans="1:10" s="126" customFormat="1" x14ac:dyDescent="0.25">
      <c r="A1583" s="122"/>
      <c r="B1583" s="122"/>
      <c r="C1583" s="123"/>
      <c r="D1583" s="123"/>
      <c r="E1583" s="288"/>
      <c r="F1583" s="124"/>
      <c r="G1583" s="120"/>
      <c r="H1583" s="125"/>
      <c r="I1583" s="125"/>
      <c r="J1583" s="125"/>
    </row>
    <row r="1584" spans="1:10" s="126" customFormat="1" x14ac:dyDescent="0.25">
      <c r="A1584" s="122"/>
      <c r="B1584" s="122"/>
      <c r="C1584" s="123"/>
      <c r="D1584" s="123"/>
      <c r="E1584" s="288"/>
      <c r="F1584" s="124"/>
      <c r="G1584" s="120"/>
      <c r="H1584" s="125"/>
      <c r="I1584" s="125"/>
      <c r="J1584" s="125"/>
    </row>
    <row r="1585" spans="1:10" s="126" customFormat="1" x14ac:dyDescent="0.25">
      <c r="A1585" s="122"/>
      <c r="B1585" s="122"/>
      <c r="C1585" s="123"/>
      <c r="D1585" s="123"/>
      <c r="E1585" s="288"/>
      <c r="F1585" s="124"/>
      <c r="G1585" s="120"/>
      <c r="H1585" s="125"/>
      <c r="I1585" s="125"/>
      <c r="J1585" s="125"/>
    </row>
    <row r="1586" spans="1:10" s="126" customFormat="1" x14ac:dyDescent="0.25">
      <c r="A1586" s="122"/>
      <c r="B1586" s="122"/>
      <c r="C1586" s="123"/>
      <c r="D1586" s="123"/>
      <c r="E1586" s="288"/>
      <c r="F1586" s="124"/>
      <c r="G1586" s="120"/>
      <c r="H1586" s="125"/>
      <c r="I1586" s="125"/>
      <c r="J1586" s="125"/>
    </row>
    <row r="1587" spans="1:10" s="126" customFormat="1" x14ac:dyDescent="0.25">
      <c r="A1587" s="122"/>
      <c r="B1587" s="122"/>
      <c r="C1587" s="123"/>
      <c r="D1587" s="123"/>
      <c r="E1587" s="288"/>
      <c r="F1587" s="124"/>
      <c r="G1587" s="120"/>
      <c r="H1587" s="125"/>
      <c r="I1587" s="125"/>
      <c r="J1587" s="125"/>
    </row>
    <row r="1588" spans="1:10" s="126" customFormat="1" x14ac:dyDescent="0.25">
      <c r="A1588" s="122"/>
      <c r="B1588" s="122"/>
      <c r="C1588" s="123"/>
      <c r="D1588" s="123"/>
      <c r="E1588" s="288"/>
      <c r="F1588" s="124"/>
      <c r="G1588" s="120"/>
      <c r="H1588" s="125"/>
      <c r="I1588" s="125"/>
      <c r="J1588" s="125"/>
    </row>
    <row r="1589" spans="1:10" s="126" customFormat="1" x14ac:dyDescent="0.25">
      <c r="A1589" s="122"/>
      <c r="B1589" s="122"/>
      <c r="C1589" s="123"/>
      <c r="D1589" s="123"/>
      <c r="E1589" s="288"/>
      <c r="F1589" s="124"/>
      <c r="G1589" s="120"/>
      <c r="H1589" s="125"/>
      <c r="I1589" s="125"/>
      <c r="J1589" s="125"/>
    </row>
    <row r="1590" spans="1:10" s="126" customFormat="1" x14ac:dyDescent="0.25">
      <c r="A1590" s="122"/>
      <c r="B1590" s="122"/>
      <c r="C1590" s="123"/>
      <c r="D1590" s="123"/>
      <c r="E1590" s="288"/>
      <c r="F1590" s="124"/>
      <c r="G1590" s="120"/>
      <c r="H1590" s="125"/>
      <c r="I1590" s="125"/>
      <c r="J1590" s="125"/>
    </row>
    <row r="1591" spans="1:10" s="126" customFormat="1" x14ac:dyDescent="0.25">
      <c r="A1591" s="122"/>
      <c r="B1591" s="122"/>
      <c r="C1591" s="123"/>
      <c r="D1591" s="123"/>
      <c r="E1591" s="288"/>
      <c r="F1591" s="124"/>
      <c r="G1591" s="120"/>
      <c r="H1591" s="125"/>
      <c r="I1591" s="125"/>
      <c r="J1591" s="125"/>
    </row>
    <row r="1592" spans="1:10" s="126" customFormat="1" x14ac:dyDescent="0.25">
      <c r="A1592" s="122"/>
      <c r="B1592" s="122"/>
      <c r="C1592" s="123"/>
      <c r="D1592" s="123"/>
      <c r="E1592" s="288"/>
      <c r="F1592" s="124"/>
      <c r="G1592" s="120"/>
      <c r="H1592" s="125"/>
      <c r="I1592" s="125"/>
      <c r="J1592" s="125"/>
    </row>
    <row r="1593" spans="1:10" s="126" customFormat="1" x14ac:dyDescent="0.25">
      <c r="A1593" s="122"/>
      <c r="B1593" s="122"/>
      <c r="C1593" s="123"/>
      <c r="D1593" s="123"/>
      <c r="E1593" s="288"/>
      <c r="F1593" s="124"/>
      <c r="G1593" s="120"/>
      <c r="H1593" s="125"/>
      <c r="I1593" s="125"/>
      <c r="J1593" s="125"/>
    </row>
    <row r="1594" spans="1:10" s="126" customFormat="1" x14ac:dyDescent="0.25">
      <c r="A1594" s="122"/>
      <c r="B1594" s="122"/>
      <c r="C1594" s="123"/>
      <c r="D1594" s="123"/>
      <c r="E1594" s="288"/>
      <c r="F1594" s="124"/>
      <c r="G1594" s="120"/>
      <c r="H1594" s="125"/>
      <c r="I1594" s="125"/>
      <c r="J1594" s="125"/>
    </row>
    <row r="1595" spans="1:10" s="126" customFormat="1" x14ac:dyDescent="0.25">
      <c r="A1595" s="122"/>
      <c r="B1595" s="122"/>
      <c r="C1595" s="123"/>
      <c r="D1595" s="123"/>
      <c r="E1595" s="288"/>
      <c r="F1595" s="124"/>
      <c r="G1595" s="120"/>
      <c r="H1595" s="125"/>
      <c r="I1595" s="125"/>
      <c r="J1595" s="125"/>
    </row>
    <row r="1596" spans="1:10" s="126" customFormat="1" x14ac:dyDescent="0.25">
      <c r="A1596" s="122"/>
      <c r="B1596" s="122"/>
      <c r="C1596" s="123"/>
      <c r="D1596" s="123"/>
      <c r="E1596" s="288"/>
      <c r="F1596" s="124"/>
      <c r="G1596" s="120"/>
      <c r="H1596" s="125"/>
      <c r="I1596" s="125"/>
      <c r="J1596" s="125"/>
    </row>
    <row r="1597" spans="1:10" s="126" customFormat="1" x14ac:dyDescent="0.25">
      <c r="A1597" s="122"/>
      <c r="B1597" s="122"/>
      <c r="C1597" s="123"/>
      <c r="D1597" s="123"/>
      <c r="E1597" s="288"/>
      <c r="F1597" s="124"/>
      <c r="G1597" s="120"/>
      <c r="H1597" s="125"/>
      <c r="I1597" s="125"/>
      <c r="J1597" s="125"/>
    </row>
    <row r="1598" spans="1:10" s="126" customFormat="1" x14ac:dyDescent="0.25">
      <c r="A1598" s="122"/>
      <c r="B1598" s="122"/>
      <c r="C1598" s="123"/>
      <c r="D1598" s="123"/>
      <c r="E1598" s="288"/>
      <c r="F1598" s="124"/>
      <c r="G1598" s="120"/>
      <c r="H1598" s="125"/>
      <c r="I1598" s="125"/>
      <c r="J1598" s="125"/>
    </row>
    <row r="1599" spans="1:10" s="126" customFormat="1" x14ac:dyDescent="0.25">
      <c r="A1599" s="122"/>
      <c r="B1599" s="122"/>
      <c r="C1599" s="123"/>
      <c r="D1599" s="123"/>
      <c r="E1599" s="288"/>
      <c r="F1599" s="124"/>
      <c r="G1599" s="120"/>
      <c r="H1599" s="125"/>
      <c r="I1599" s="125"/>
      <c r="J1599" s="125"/>
    </row>
    <row r="1600" spans="1:10" s="126" customFormat="1" x14ac:dyDescent="0.25">
      <c r="A1600" s="122"/>
      <c r="B1600" s="122"/>
      <c r="C1600" s="123"/>
      <c r="D1600" s="123"/>
      <c r="E1600" s="288"/>
      <c r="F1600" s="124"/>
      <c r="G1600" s="120"/>
      <c r="H1600" s="125"/>
      <c r="I1600" s="125"/>
      <c r="J1600" s="125"/>
    </row>
    <row r="1601" spans="1:10" s="126" customFormat="1" x14ac:dyDescent="0.25">
      <c r="A1601" s="122"/>
      <c r="B1601" s="122"/>
      <c r="C1601" s="123"/>
      <c r="D1601" s="123"/>
      <c r="E1601" s="288"/>
      <c r="F1601" s="124"/>
      <c r="G1601" s="120"/>
      <c r="H1601" s="125"/>
      <c r="I1601" s="125"/>
      <c r="J1601" s="125"/>
    </row>
    <row r="1602" spans="1:10" s="126" customFormat="1" x14ac:dyDescent="0.25">
      <c r="A1602" s="122"/>
      <c r="B1602" s="122"/>
      <c r="C1602" s="123"/>
      <c r="D1602" s="123"/>
      <c r="E1602" s="288"/>
      <c r="F1602" s="124"/>
      <c r="G1602" s="120"/>
      <c r="H1602" s="125"/>
      <c r="I1602" s="125"/>
      <c r="J1602" s="125"/>
    </row>
    <row r="1603" spans="1:10" s="126" customFormat="1" x14ac:dyDescent="0.25">
      <c r="A1603" s="122"/>
      <c r="B1603" s="122"/>
      <c r="C1603" s="123"/>
      <c r="D1603" s="123"/>
      <c r="E1603" s="288"/>
      <c r="F1603" s="124"/>
      <c r="G1603" s="120"/>
      <c r="H1603" s="125"/>
      <c r="I1603" s="125"/>
      <c r="J1603" s="125"/>
    </row>
    <row r="1604" spans="1:10" s="126" customFormat="1" x14ac:dyDescent="0.25">
      <c r="A1604" s="122"/>
      <c r="B1604" s="122"/>
      <c r="C1604" s="123"/>
      <c r="D1604" s="123"/>
      <c r="E1604" s="288"/>
      <c r="F1604" s="124"/>
      <c r="G1604" s="120"/>
      <c r="H1604" s="125"/>
      <c r="I1604" s="125"/>
      <c r="J1604" s="125"/>
    </row>
    <row r="1605" spans="1:10" s="126" customFormat="1" x14ac:dyDescent="0.25">
      <c r="A1605" s="122"/>
      <c r="B1605" s="122"/>
      <c r="C1605" s="123"/>
      <c r="D1605" s="123"/>
      <c r="E1605" s="288"/>
      <c r="F1605" s="124"/>
      <c r="G1605" s="120"/>
      <c r="H1605" s="125"/>
      <c r="I1605" s="125"/>
      <c r="J1605" s="125"/>
    </row>
    <row r="1606" spans="1:10" s="126" customFormat="1" x14ac:dyDescent="0.25">
      <c r="A1606" s="122"/>
      <c r="B1606" s="122"/>
      <c r="C1606" s="123"/>
      <c r="D1606" s="123"/>
      <c r="E1606" s="288"/>
      <c r="F1606" s="124"/>
      <c r="G1606" s="120"/>
      <c r="H1606" s="125"/>
      <c r="I1606" s="125"/>
      <c r="J1606" s="125"/>
    </row>
    <row r="1607" spans="1:10" s="126" customFormat="1" x14ac:dyDescent="0.25">
      <c r="A1607" s="122"/>
      <c r="B1607" s="122"/>
      <c r="C1607" s="123"/>
      <c r="D1607" s="123"/>
      <c r="E1607" s="288"/>
      <c r="F1607" s="124"/>
      <c r="G1607" s="120"/>
      <c r="H1607" s="125"/>
      <c r="I1607" s="125"/>
      <c r="J1607" s="125"/>
    </row>
    <row r="1608" spans="1:10" s="126" customFormat="1" x14ac:dyDescent="0.25">
      <c r="A1608" s="122"/>
      <c r="B1608" s="122"/>
      <c r="C1608" s="123"/>
      <c r="D1608" s="123"/>
      <c r="E1608" s="288"/>
      <c r="F1608" s="124"/>
      <c r="G1608" s="120"/>
      <c r="H1608" s="125"/>
      <c r="I1608" s="125"/>
      <c r="J1608" s="125"/>
    </row>
    <row r="1609" spans="1:10" s="126" customFormat="1" x14ac:dyDescent="0.25">
      <c r="A1609" s="122"/>
      <c r="B1609" s="122"/>
      <c r="C1609" s="123"/>
      <c r="D1609" s="123"/>
      <c r="E1609" s="288"/>
      <c r="F1609" s="124"/>
      <c r="G1609" s="120"/>
      <c r="H1609" s="125"/>
      <c r="I1609" s="125"/>
      <c r="J1609" s="125"/>
    </row>
    <row r="1610" spans="1:10" s="126" customFormat="1" x14ac:dyDescent="0.25">
      <c r="A1610" s="122"/>
      <c r="B1610" s="122"/>
      <c r="C1610" s="123"/>
      <c r="D1610" s="123"/>
      <c r="E1610" s="288"/>
      <c r="F1610" s="124"/>
      <c r="G1610" s="120"/>
      <c r="H1610" s="125"/>
      <c r="I1610" s="125"/>
      <c r="J1610" s="125"/>
    </row>
    <row r="1611" spans="1:10" s="126" customFormat="1" x14ac:dyDescent="0.25">
      <c r="A1611" s="122"/>
      <c r="B1611" s="122"/>
      <c r="C1611" s="123"/>
      <c r="D1611" s="123"/>
      <c r="E1611" s="288"/>
      <c r="F1611" s="124"/>
      <c r="G1611" s="120"/>
      <c r="H1611" s="125"/>
      <c r="I1611" s="125"/>
      <c r="J1611" s="125"/>
    </row>
    <row r="1612" spans="1:10" s="126" customFormat="1" x14ac:dyDescent="0.25">
      <c r="A1612" s="122"/>
      <c r="B1612" s="122"/>
      <c r="C1612" s="123"/>
      <c r="D1612" s="123"/>
      <c r="E1612" s="288"/>
      <c r="F1612" s="124"/>
      <c r="G1612" s="120"/>
      <c r="H1612" s="125"/>
      <c r="I1612" s="125"/>
      <c r="J1612" s="125"/>
    </row>
    <row r="1613" spans="1:10" s="126" customFormat="1" x14ac:dyDescent="0.25">
      <c r="A1613" s="122"/>
      <c r="B1613" s="122"/>
      <c r="C1613" s="123"/>
      <c r="D1613" s="123"/>
      <c r="E1613" s="288"/>
      <c r="F1613" s="124"/>
      <c r="G1613" s="120"/>
      <c r="H1613" s="125"/>
      <c r="I1613" s="125"/>
      <c r="J1613" s="125"/>
    </row>
    <row r="1614" spans="1:10" s="126" customFormat="1" x14ac:dyDescent="0.25">
      <c r="A1614" s="122"/>
      <c r="B1614" s="122"/>
      <c r="C1614" s="123"/>
      <c r="D1614" s="123"/>
      <c r="E1614" s="288"/>
      <c r="F1614" s="124"/>
      <c r="G1614" s="120"/>
      <c r="H1614" s="125"/>
      <c r="I1614" s="125"/>
      <c r="J1614" s="125"/>
    </row>
    <row r="1615" spans="1:10" s="126" customFormat="1" x14ac:dyDescent="0.25">
      <c r="A1615" s="122"/>
      <c r="B1615" s="122"/>
      <c r="C1615" s="123"/>
      <c r="D1615" s="123"/>
      <c r="E1615" s="288"/>
      <c r="F1615" s="124"/>
      <c r="G1615" s="120"/>
      <c r="H1615" s="125"/>
      <c r="I1615" s="125"/>
      <c r="J1615" s="125"/>
    </row>
    <row r="1616" spans="1:10" s="126" customFormat="1" x14ac:dyDescent="0.25">
      <c r="A1616" s="122"/>
      <c r="B1616" s="122"/>
      <c r="C1616" s="123"/>
      <c r="D1616" s="123"/>
      <c r="E1616" s="288"/>
      <c r="F1616" s="124"/>
      <c r="G1616" s="120"/>
      <c r="H1616" s="125"/>
      <c r="I1616" s="125"/>
      <c r="J1616" s="125"/>
    </row>
    <row r="1617" spans="1:10" s="126" customFormat="1" x14ac:dyDescent="0.25">
      <c r="A1617" s="122"/>
      <c r="B1617" s="122"/>
      <c r="C1617" s="123"/>
      <c r="D1617" s="123"/>
      <c r="E1617" s="288"/>
      <c r="F1617" s="124"/>
      <c r="G1617" s="120"/>
      <c r="H1617" s="125"/>
      <c r="I1617" s="125"/>
      <c r="J1617" s="125"/>
    </row>
    <row r="1618" spans="1:10" s="126" customFormat="1" x14ac:dyDescent="0.25">
      <c r="A1618" s="122"/>
      <c r="B1618" s="122"/>
      <c r="C1618" s="123"/>
      <c r="D1618" s="123"/>
      <c r="E1618" s="288"/>
      <c r="F1618" s="124"/>
      <c r="G1618" s="120"/>
      <c r="H1618" s="125"/>
      <c r="I1618" s="125"/>
      <c r="J1618" s="125"/>
    </row>
    <row r="1619" spans="1:10" s="126" customFormat="1" x14ac:dyDescent="0.25">
      <c r="A1619" s="122"/>
      <c r="B1619" s="122"/>
      <c r="C1619" s="123"/>
      <c r="D1619" s="123"/>
      <c r="E1619" s="288"/>
      <c r="F1619" s="124"/>
      <c r="G1619" s="120"/>
      <c r="H1619" s="125"/>
      <c r="I1619" s="125"/>
      <c r="J1619" s="125"/>
    </row>
    <row r="1620" spans="1:10" s="126" customFormat="1" x14ac:dyDescent="0.25">
      <c r="A1620" s="122"/>
      <c r="B1620" s="122"/>
      <c r="C1620" s="123"/>
      <c r="D1620" s="123"/>
      <c r="E1620" s="288"/>
      <c r="F1620" s="124"/>
      <c r="G1620" s="120"/>
      <c r="H1620" s="125"/>
      <c r="I1620" s="125"/>
      <c r="J1620" s="125"/>
    </row>
    <row r="1621" spans="1:10" s="126" customFormat="1" x14ac:dyDescent="0.25">
      <c r="A1621" s="122"/>
      <c r="B1621" s="122"/>
      <c r="C1621" s="123"/>
      <c r="D1621" s="123"/>
      <c r="E1621" s="288"/>
      <c r="F1621" s="124"/>
      <c r="G1621" s="120"/>
      <c r="H1621" s="125"/>
      <c r="I1621" s="125"/>
      <c r="J1621" s="125"/>
    </row>
    <row r="1622" spans="1:10" s="126" customFormat="1" x14ac:dyDescent="0.25">
      <c r="A1622" s="122"/>
      <c r="B1622" s="122"/>
      <c r="C1622" s="123"/>
      <c r="D1622" s="123"/>
      <c r="E1622" s="288"/>
      <c r="F1622" s="124"/>
      <c r="G1622" s="120"/>
      <c r="H1622" s="125"/>
      <c r="I1622" s="125"/>
      <c r="J1622" s="125"/>
    </row>
    <row r="1623" spans="1:10" s="126" customFormat="1" x14ac:dyDescent="0.25">
      <c r="A1623" s="122"/>
      <c r="B1623" s="122"/>
      <c r="C1623" s="123"/>
      <c r="D1623" s="123"/>
      <c r="E1623" s="288"/>
      <c r="F1623" s="124"/>
      <c r="G1623" s="120"/>
      <c r="H1623" s="125"/>
      <c r="I1623" s="125"/>
      <c r="J1623" s="125"/>
    </row>
    <row r="1624" spans="1:10" s="126" customFormat="1" x14ac:dyDescent="0.25">
      <c r="A1624" s="122"/>
      <c r="B1624" s="122"/>
      <c r="C1624" s="123"/>
      <c r="D1624" s="123"/>
      <c r="E1624" s="288"/>
      <c r="F1624" s="124"/>
      <c r="G1624" s="120"/>
      <c r="H1624" s="125"/>
      <c r="I1624" s="125"/>
      <c r="J1624" s="125"/>
    </row>
    <row r="1625" spans="1:10" s="126" customFormat="1" x14ac:dyDescent="0.25">
      <c r="A1625" s="122"/>
      <c r="B1625" s="122"/>
      <c r="C1625" s="123"/>
      <c r="D1625" s="123"/>
      <c r="E1625" s="288"/>
      <c r="F1625" s="124"/>
      <c r="G1625" s="120"/>
      <c r="H1625" s="125"/>
      <c r="I1625" s="125"/>
      <c r="J1625" s="125"/>
    </row>
  </sheetData>
  <autoFilter ref="A1:M511"/>
  <mergeCells count="144">
    <mergeCell ref="G81:G84"/>
    <mergeCell ref="F95:F98"/>
    <mergeCell ref="F99:F102"/>
    <mergeCell ref="F105:F109"/>
    <mergeCell ref="F111:F113"/>
    <mergeCell ref="F114:F116"/>
    <mergeCell ref="F117:F120"/>
    <mergeCell ref="F121:F130"/>
    <mergeCell ref="G322:G323"/>
    <mergeCell ref="F208:F214"/>
    <mergeCell ref="F136:F138"/>
    <mergeCell ref="F139:F141"/>
    <mergeCell ref="F142:F145"/>
    <mergeCell ref="F147:F148"/>
    <mergeCell ref="F178:F179"/>
    <mergeCell ref="F215:F218"/>
    <mergeCell ref="F219:F223"/>
    <mergeCell ref="F285:F289"/>
    <mergeCell ref="G343:G344"/>
    <mergeCell ref="F343:F344"/>
    <mergeCell ref="F460:F461"/>
    <mergeCell ref="F463:F466"/>
    <mergeCell ref="F387:F395"/>
    <mergeCell ref="F398:F401"/>
    <mergeCell ref="F417:F425"/>
    <mergeCell ref="F413:F414"/>
    <mergeCell ref="F350:F356"/>
    <mergeCell ref="F357:F364"/>
    <mergeCell ref="F426:F427"/>
    <mergeCell ref="F428:F429"/>
    <mergeCell ref="F379:F382"/>
    <mergeCell ref="F383:F384"/>
    <mergeCell ref="F365:F371"/>
    <mergeCell ref="F372:F378"/>
    <mergeCell ref="F345:F349"/>
    <mergeCell ref="A2:A13"/>
    <mergeCell ref="A15:A48"/>
    <mergeCell ref="A14:F14"/>
    <mergeCell ref="A50:A102"/>
    <mergeCell ref="A49:F49"/>
    <mergeCell ref="A104:A133"/>
    <mergeCell ref="A103:F103"/>
    <mergeCell ref="C2:C10"/>
    <mergeCell ref="C12:C13"/>
    <mergeCell ref="C15:C21"/>
    <mergeCell ref="F86:F93"/>
    <mergeCell ref="F81:F84"/>
    <mergeCell ref="F43:F47"/>
    <mergeCell ref="F6:F9"/>
    <mergeCell ref="C95:C102"/>
    <mergeCell ref="C117:C130"/>
    <mergeCell ref="A135:A176"/>
    <mergeCell ref="A178:A251"/>
    <mergeCell ref="F41:F42"/>
    <mergeCell ref="F23:F26"/>
    <mergeCell ref="F27:F30"/>
    <mergeCell ref="F31:F33"/>
    <mergeCell ref="F34:F37"/>
    <mergeCell ref="F38:F40"/>
    <mergeCell ref="F65:F68"/>
    <mergeCell ref="F75:F80"/>
    <mergeCell ref="F55:F58"/>
    <mergeCell ref="F59:F64"/>
    <mergeCell ref="C86:C94"/>
    <mergeCell ref="C22:C33"/>
    <mergeCell ref="C50:C54"/>
    <mergeCell ref="C55:C74"/>
    <mergeCell ref="C34:C48"/>
    <mergeCell ref="C178:C207"/>
    <mergeCell ref="C104:C116"/>
    <mergeCell ref="C131:C133"/>
    <mergeCell ref="C135:C155"/>
    <mergeCell ref="F230:F234"/>
    <mergeCell ref="F235:F236"/>
    <mergeCell ref="F238:F246"/>
    <mergeCell ref="F185:F194"/>
    <mergeCell ref="F196:F206"/>
    <mergeCell ref="A416:A468"/>
    <mergeCell ref="A470:A492"/>
    <mergeCell ref="A494:A511"/>
    <mergeCell ref="C470:C484"/>
    <mergeCell ref="C494:C511"/>
    <mergeCell ref="A253:A333"/>
    <mergeCell ref="A335:A384"/>
    <mergeCell ref="A386:A414"/>
    <mergeCell ref="C416:C435"/>
    <mergeCell ref="C453:C468"/>
    <mergeCell ref="C386:C414"/>
    <mergeCell ref="F338:F341"/>
    <mergeCell ref="F330:F333"/>
    <mergeCell ref="F335:F337"/>
    <mergeCell ref="F313:F315"/>
    <mergeCell ref="F316:F321"/>
    <mergeCell ref="F322:F323"/>
    <mergeCell ref="F324:F325"/>
    <mergeCell ref="F326:F329"/>
    <mergeCell ref="F16:F18"/>
    <mergeCell ref="F70:F71"/>
    <mergeCell ref="F73:F74"/>
    <mergeCell ref="F180:F184"/>
    <mergeCell ref="F476:F482"/>
    <mergeCell ref="F485:F487"/>
    <mergeCell ref="F494:F495"/>
    <mergeCell ref="F500:F501"/>
    <mergeCell ref="F502:F506"/>
    <mergeCell ref="F431:F432"/>
    <mergeCell ref="F433:F435"/>
    <mergeCell ref="F436:F437"/>
    <mergeCell ref="F438:F440"/>
    <mergeCell ref="F441:F443"/>
    <mergeCell ref="F403:F407"/>
    <mergeCell ref="F408:F410"/>
    <mergeCell ref="F411:F412"/>
    <mergeCell ref="F474:F475"/>
    <mergeCell ref="F444:F447"/>
    <mergeCell ref="F450:F451"/>
    <mergeCell ref="F453:F456"/>
    <mergeCell ref="F467:F468"/>
    <mergeCell ref="F154:F155"/>
    <mergeCell ref="F149:F151"/>
    <mergeCell ref="C156:C176"/>
    <mergeCell ref="C208:C251"/>
    <mergeCell ref="C253:C321"/>
    <mergeCell ref="C350:C378"/>
    <mergeCell ref="C379:C384"/>
    <mergeCell ref="C436:C452"/>
    <mergeCell ref="C485:C492"/>
    <mergeCell ref="H81:H84"/>
    <mergeCell ref="F507:F511"/>
    <mergeCell ref="C75:C85"/>
    <mergeCell ref="C322:C333"/>
    <mergeCell ref="C335:C349"/>
    <mergeCell ref="F156:F158"/>
    <mergeCell ref="F159:F160"/>
    <mergeCell ref="F162:F165"/>
    <mergeCell ref="F166:F170"/>
    <mergeCell ref="F171:F174"/>
    <mergeCell ref="F283:F284"/>
    <mergeCell ref="F292:F294"/>
    <mergeCell ref="F295:F312"/>
    <mergeCell ref="F254:F266"/>
    <mergeCell ref="F267:F282"/>
    <mergeCell ref="F290:F291"/>
    <mergeCell ref="F224:F228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8"/>
  <sheetViews>
    <sheetView topLeftCell="A4" zoomScale="70" zoomScaleNormal="70" workbookViewId="0">
      <selection activeCell="C42" sqref="C42:C44"/>
    </sheetView>
  </sheetViews>
  <sheetFormatPr baseColWidth="10" defaultRowHeight="15" x14ac:dyDescent="0.25"/>
  <cols>
    <col min="1" max="1" width="17.85546875" customWidth="1"/>
    <col min="2" max="2" width="24.85546875" customWidth="1"/>
    <col min="3" max="3" width="84" customWidth="1"/>
    <col min="4" max="4" width="65.5703125" customWidth="1"/>
    <col min="5" max="5" width="23.5703125" bestFit="1" customWidth="1"/>
    <col min="6" max="6" width="122.5703125" customWidth="1"/>
    <col min="7" max="7" width="61.7109375" customWidth="1"/>
    <col min="8" max="8" width="69.140625" bestFit="1" customWidth="1"/>
    <col min="9" max="9" width="45.85546875" customWidth="1"/>
    <col min="10" max="10" width="118.7109375" customWidth="1"/>
    <col min="11" max="11" width="87.140625" bestFit="1" customWidth="1"/>
    <col min="12" max="12" width="68.85546875" bestFit="1" customWidth="1"/>
    <col min="13" max="13" width="130.7109375" bestFit="1" customWidth="1"/>
    <col min="14" max="14" width="7.28515625" customWidth="1"/>
    <col min="15" max="15" width="16.7109375" customWidth="1"/>
    <col min="16" max="16" width="62.7109375" bestFit="1" customWidth="1"/>
    <col min="17" max="17" width="75.5703125" bestFit="1" customWidth="1"/>
    <col min="18" max="18" width="77.28515625" bestFit="1" customWidth="1"/>
    <col min="19" max="19" width="23.140625" bestFit="1" customWidth="1"/>
    <col min="20" max="20" width="25.140625" bestFit="1" customWidth="1"/>
    <col min="21" max="21" width="46.140625" bestFit="1" customWidth="1"/>
    <col min="22" max="22" width="44.140625" bestFit="1" customWidth="1"/>
    <col min="23" max="23" width="6.28515625" customWidth="1"/>
    <col min="24" max="24" width="29.85546875" bestFit="1" customWidth="1"/>
    <col min="25" max="25" width="61" bestFit="1" customWidth="1"/>
    <col min="26" max="26" width="62.42578125" bestFit="1" customWidth="1"/>
    <col min="27" max="27" width="90.28515625" bestFit="1" customWidth="1"/>
    <col min="28" max="28" width="55.85546875" bestFit="1" customWidth="1"/>
    <col min="29" max="29" width="35.28515625" bestFit="1" customWidth="1"/>
    <col min="30" max="30" width="51.85546875" bestFit="1" customWidth="1"/>
    <col min="31" max="31" width="51.7109375" bestFit="1" customWidth="1"/>
    <col min="32" max="32" width="28.28515625" bestFit="1" customWidth="1"/>
    <col min="33" max="33" width="61.140625" bestFit="1" customWidth="1"/>
    <col min="34" max="34" width="163.7109375" bestFit="1" customWidth="1"/>
    <col min="35" max="35" width="102.5703125" bestFit="1" customWidth="1"/>
    <col min="36" max="36" width="55.5703125" bestFit="1" customWidth="1"/>
    <col min="37" max="37" width="34.7109375" bestFit="1" customWidth="1"/>
    <col min="38" max="38" width="40.140625" bestFit="1" customWidth="1"/>
    <col min="39" max="39" width="102.140625" bestFit="1" customWidth="1"/>
    <col min="40" max="40" width="120.140625" bestFit="1" customWidth="1"/>
    <col min="41" max="41" width="58.28515625" bestFit="1" customWidth="1"/>
    <col min="42" max="42" width="36.140625" bestFit="1" customWidth="1"/>
    <col min="43" max="43" width="40.7109375" bestFit="1" customWidth="1"/>
    <col min="44" max="44" width="48.7109375" bestFit="1" customWidth="1"/>
    <col min="45" max="45" width="22.85546875" bestFit="1" customWidth="1"/>
    <col min="46" max="46" width="31.5703125" bestFit="1" customWidth="1"/>
    <col min="47" max="47" width="17.7109375" bestFit="1" customWidth="1"/>
    <col min="48" max="48" width="22" bestFit="1" customWidth="1"/>
    <col min="49" max="49" width="34.28515625" bestFit="1" customWidth="1"/>
    <col min="50" max="50" width="33" bestFit="1" customWidth="1"/>
    <col min="51" max="51" width="29.42578125" bestFit="1" customWidth="1"/>
    <col min="52" max="52" width="96.5703125" bestFit="1" customWidth="1"/>
    <col min="53" max="53" width="84.28515625" bestFit="1" customWidth="1"/>
    <col min="54" max="54" width="79.5703125" bestFit="1" customWidth="1"/>
    <col min="55" max="55" width="38.42578125" bestFit="1" customWidth="1"/>
    <col min="56" max="56" width="38.28515625" bestFit="1" customWidth="1"/>
    <col min="57" max="57" width="9.28515625" customWidth="1"/>
    <col min="58" max="58" width="20.85546875" bestFit="1" customWidth="1"/>
    <col min="59" max="59" width="19" bestFit="1" customWidth="1"/>
    <col min="60" max="60" width="35.28515625" bestFit="1" customWidth="1"/>
    <col min="61" max="61" width="44.85546875" bestFit="1" customWidth="1"/>
    <col min="62" max="62" width="35.5703125" bestFit="1" customWidth="1"/>
    <col min="63" max="63" width="61.7109375" bestFit="1" customWidth="1"/>
    <col min="64" max="64" width="38.42578125" bestFit="1" customWidth="1"/>
    <col min="65" max="65" width="60.85546875" bestFit="1" customWidth="1"/>
    <col min="66" max="66" width="49.85546875" bestFit="1" customWidth="1"/>
    <col min="67" max="67" width="52.7109375" bestFit="1" customWidth="1"/>
    <col min="68" max="68" width="51.28515625" bestFit="1" customWidth="1"/>
    <col min="69" max="69" width="53.42578125" bestFit="1" customWidth="1"/>
    <col min="70" max="70" width="53.140625" bestFit="1" customWidth="1"/>
    <col min="71" max="71" width="87.7109375" bestFit="1" customWidth="1"/>
    <col min="72" max="72" width="30.28515625" bestFit="1" customWidth="1"/>
    <col min="73" max="73" width="191.28515625" bestFit="1" customWidth="1"/>
    <col min="74" max="74" width="47.85546875" bestFit="1" customWidth="1"/>
    <col min="75" max="75" width="67.28515625" bestFit="1" customWidth="1"/>
    <col min="76" max="76" width="28.85546875" bestFit="1" customWidth="1"/>
    <col min="77" max="77" width="40.85546875" bestFit="1" customWidth="1"/>
    <col min="78" max="78" width="55.42578125" bestFit="1" customWidth="1"/>
    <col min="79" max="79" width="49.42578125" bestFit="1" customWidth="1"/>
    <col min="80" max="80" width="87.85546875" bestFit="1" customWidth="1"/>
    <col min="81" max="81" width="54" bestFit="1" customWidth="1"/>
    <col min="82" max="82" width="55.7109375" bestFit="1" customWidth="1"/>
    <col min="83" max="83" width="59.42578125" bestFit="1" customWidth="1"/>
    <col min="84" max="84" width="45.140625" bestFit="1" customWidth="1"/>
    <col min="85" max="85" width="53.140625" bestFit="1" customWidth="1"/>
    <col min="86" max="86" width="88.28515625" bestFit="1" customWidth="1"/>
    <col min="87" max="87" width="125.7109375" bestFit="1" customWidth="1"/>
    <col min="88" max="88" width="81.42578125" bestFit="1" customWidth="1"/>
    <col min="89" max="89" width="79.42578125" bestFit="1" customWidth="1"/>
    <col min="90" max="90" width="53.28515625" bestFit="1" customWidth="1"/>
    <col min="91" max="91" width="79.140625" bestFit="1" customWidth="1"/>
    <col min="92" max="92" width="125.28515625" bestFit="1" customWidth="1"/>
    <col min="93" max="93" width="23" bestFit="1" customWidth="1"/>
    <col min="94" max="94" width="24.28515625" bestFit="1" customWidth="1"/>
    <col min="95" max="95" width="50" bestFit="1" customWidth="1"/>
    <col min="96" max="96" width="53" bestFit="1" customWidth="1"/>
    <col min="97" max="97" width="19.28515625" bestFit="1" customWidth="1"/>
    <col min="98" max="98" width="23.5703125" bestFit="1" customWidth="1"/>
    <col min="99" max="99" width="37.5703125" bestFit="1" customWidth="1"/>
    <col min="100" max="100" width="94" bestFit="1" customWidth="1"/>
    <col min="101" max="101" width="67.85546875" bestFit="1" customWidth="1"/>
    <col min="102" max="102" width="67" bestFit="1" customWidth="1"/>
    <col min="103" max="103" width="83.7109375" bestFit="1" customWidth="1"/>
    <col min="104" max="104" width="70.28515625" bestFit="1" customWidth="1"/>
    <col min="105" max="105" width="62.5703125" bestFit="1" customWidth="1"/>
    <col min="106" max="106" width="47.140625" bestFit="1" customWidth="1"/>
    <col min="107" max="107" width="53.28515625" bestFit="1" customWidth="1"/>
    <col min="108" max="108" width="91.7109375" bestFit="1" customWidth="1"/>
    <col min="109" max="109" width="42.42578125" bestFit="1" customWidth="1"/>
    <col min="110" max="110" width="37.28515625" bestFit="1" customWidth="1"/>
    <col min="111" max="111" width="23.28515625" bestFit="1" customWidth="1"/>
    <col min="112" max="112" width="22" bestFit="1" customWidth="1"/>
    <col min="113" max="113" width="26" bestFit="1" customWidth="1"/>
    <col min="114" max="114" width="47.85546875" bestFit="1" customWidth="1"/>
    <col min="115" max="115" width="98.5703125" bestFit="1" customWidth="1"/>
    <col min="116" max="116" width="56.7109375" bestFit="1" customWidth="1"/>
    <col min="117" max="117" width="54.85546875" bestFit="1" customWidth="1"/>
    <col min="118" max="118" width="34.7109375" bestFit="1" customWidth="1"/>
    <col min="119" max="119" width="61.28515625" bestFit="1" customWidth="1"/>
    <col min="120" max="120" width="84.140625" bestFit="1" customWidth="1"/>
    <col min="121" max="121" width="74.42578125" bestFit="1" customWidth="1"/>
    <col min="122" max="122" width="60" bestFit="1" customWidth="1"/>
    <col min="123" max="123" width="60.42578125" bestFit="1" customWidth="1"/>
    <col min="124" max="124" width="71.42578125" bestFit="1" customWidth="1"/>
    <col min="125" max="125" width="70.7109375" bestFit="1" customWidth="1"/>
    <col min="126" max="126" width="92" bestFit="1" customWidth="1"/>
    <col min="127" max="127" width="92.140625" bestFit="1" customWidth="1"/>
    <col min="128" max="128" width="60.7109375" bestFit="1" customWidth="1"/>
    <col min="129" max="129" width="83.5703125" bestFit="1" customWidth="1"/>
    <col min="130" max="130" width="107.140625" bestFit="1" customWidth="1"/>
    <col min="131" max="131" width="50.42578125" bestFit="1" customWidth="1"/>
    <col min="132" max="132" width="72.140625" bestFit="1" customWidth="1"/>
    <col min="133" max="133" width="62.7109375" bestFit="1" customWidth="1"/>
    <col min="134" max="134" width="142" bestFit="1" customWidth="1"/>
    <col min="135" max="135" width="58" bestFit="1" customWidth="1"/>
    <col min="136" max="136" width="114.85546875" bestFit="1" customWidth="1"/>
    <col min="137" max="137" width="29.7109375" bestFit="1" customWidth="1"/>
    <col min="138" max="138" width="91.5703125" bestFit="1" customWidth="1"/>
    <col min="139" max="139" width="74.5703125" bestFit="1" customWidth="1"/>
    <col min="140" max="140" width="75.42578125" bestFit="1" customWidth="1"/>
    <col min="141" max="141" width="35.5703125" bestFit="1" customWidth="1"/>
    <col min="142" max="142" width="31" bestFit="1" customWidth="1"/>
    <col min="143" max="143" width="52.85546875" bestFit="1" customWidth="1"/>
    <col min="144" max="144" width="45.140625" bestFit="1" customWidth="1"/>
    <col min="145" max="145" width="20.140625" bestFit="1" customWidth="1"/>
    <col min="146" max="146" width="24.42578125" bestFit="1" customWidth="1"/>
    <col min="147" max="147" width="32.28515625" bestFit="1" customWidth="1"/>
    <col min="148" max="148" width="35.5703125" bestFit="1" customWidth="1"/>
    <col min="149" max="149" width="49.42578125" bestFit="1" customWidth="1"/>
    <col min="150" max="150" width="47.140625" bestFit="1" customWidth="1"/>
    <col min="151" max="151" width="18.140625" bestFit="1" customWidth="1"/>
    <col min="152" max="152" width="189.140625" bestFit="1" customWidth="1"/>
    <col min="153" max="153" width="141.5703125" bestFit="1" customWidth="1"/>
    <col min="154" max="154" width="52.85546875" bestFit="1" customWidth="1"/>
    <col min="155" max="155" width="68" bestFit="1" customWidth="1"/>
    <col min="156" max="156" width="53.42578125" bestFit="1" customWidth="1"/>
    <col min="157" max="157" width="100" bestFit="1" customWidth="1"/>
    <col min="158" max="158" width="5.5703125" customWidth="1"/>
    <col min="159" max="159" width="11" customWidth="1"/>
    <col min="160" max="160" width="12.5703125" bestFit="1" customWidth="1"/>
  </cols>
  <sheetData>
    <row r="2" spans="1:11" x14ac:dyDescent="0.25">
      <c r="A2" s="218" t="s">
        <v>465</v>
      </c>
      <c r="B2" t="s">
        <v>482</v>
      </c>
    </row>
    <row r="4" spans="1:11" x14ac:dyDescent="0.25">
      <c r="A4" s="256"/>
      <c r="B4" s="256"/>
      <c r="C4" s="256"/>
      <c r="D4" s="256"/>
      <c r="E4" s="256"/>
      <c r="F4" s="256"/>
      <c r="G4" s="256"/>
      <c r="H4" s="256"/>
      <c r="I4" s="256"/>
      <c r="J4" s="256"/>
      <c r="K4" s="256"/>
    </row>
    <row r="5" spans="1:11" x14ac:dyDescent="0.25">
      <c r="A5" s="257" t="s">
        <v>475</v>
      </c>
      <c r="B5" s="257" t="s">
        <v>505</v>
      </c>
      <c r="C5" s="257" t="s">
        <v>520</v>
      </c>
      <c r="D5" s="257" t="s">
        <v>212</v>
      </c>
      <c r="E5" s="257" t="s">
        <v>464</v>
      </c>
      <c r="F5" s="256"/>
      <c r="G5" s="256"/>
      <c r="H5" s="256"/>
      <c r="I5" s="256"/>
      <c r="J5" s="256"/>
      <c r="K5" s="256"/>
    </row>
    <row r="6" spans="1:11" x14ac:dyDescent="0.25">
      <c r="A6" s="258" t="s">
        <v>476</v>
      </c>
      <c r="B6" s="258" t="s">
        <v>476</v>
      </c>
      <c r="C6" s="258" t="s">
        <v>476</v>
      </c>
      <c r="D6" s="258" t="s">
        <v>476</v>
      </c>
      <c r="E6" s="258" t="s">
        <v>476</v>
      </c>
    </row>
    <row r="7" spans="1:11" ht="30" x14ac:dyDescent="0.25">
      <c r="A7" s="351" t="s">
        <v>487</v>
      </c>
      <c r="B7" s="351" t="s">
        <v>2</v>
      </c>
      <c r="C7" s="258" t="s">
        <v>4</v>
      </c>
      <c r="D7" s="351" t="s">
        <v>506</v>
      </c>
      <c r="E7" s="258" t="s">
        <v>474</v>
      </c>
    </row>
    <row r="8" spans="1:11" ht="30" x14ac:dyDescent="0.25">
      <c r="A8" s="352"/>
      <c r="B8" s="352"/>
      <c r="C8" s="258" t="s">
        <v>3</v>
      </c>
      <c r="D8" s="352" t="s">
        <v>506</v>
      </c>
      <c r="E8" s="258" t="s">
        <v>474</v>
      </c>
    </row>
    <row r="9" spans="1:11" x14ac:dyDescent="0.25">
      <c r="A9" s="352"/>
      <c r="B9" s="352"/>
      <c r="C9" s="258" t="s">
        <v>5</v>
      </c>
      <c r="D9" s="352" t="s">
        <v>506</v>
      </c>
      <c r="E9" s="258" t="s">
        <v>474</v>
      </c>
    </row>
    <row r="10" spans="1:11" ht="30" x14ac:dyDescent="0.25">
      <c r="A10" s="352"/>
      <c r="B10" s="352"/>
      <c r="C10" s="258" t="s">
        <v>6</v>
      </c>
      <c r="D10" s="352" t="s">
        <v>506</v>
      </c>
      <c r="E10" s="258" t="s">
        <v>474</v>
      </c>
    </row>
    <row r="11" spans="1:11" x14ac:dyDescent="0.25">
      <c r="A11" s="352"/>
      <c r="B11" s="352"/>
      <c r="C11" s="351" t="s">
        <v>7</v>
      </c>
      <c r="D11" s="258" t="s">
        <v>521</v>
      </c>
      <c r="E11" s="258" t="s">
        <v>466</v>
      </c>
    </row>
    <row r="12" spans="1:11" x14ac:dyDescent="0.25">
      <c r="A12" s="352"/>
      <c r="B12" s="352"/>
      <c r="C12" s="352"/>
      <c r="D12" s="258" t="s">
        <v>522</v>
      </c>
      <c r="E12" s="258" t="s">
        <v>466</v>
      </c>
    </row>
    <row r="13" spans="1:11" x14ac:dyDescent="0.25">
      <c r="A13" s="352"/>
      <c r="B13" s="352"/>
      <c r="C13" s="352"/>
      <c r="D13" s="258" t="s">
        <v>523</v>
      </c>
      <c r="E13" s="258" t="s">
        <v>466</v>
      </c>
    </row>
    <row r="14" spans="1:11" x14ac:dyDescent="0.25">
      <c r="A14" s="352"/>
      <c r="B14" s="352"/>
      <c r="C14" s="352"/>
      <c r="D14" s="258" t="s">
        <v>524</v>
      </c>
      <c r="E14" s="258" t="s">
        <v>466</v>
      </c>
    </row>
    <row r="15" spans="1:11" ht="30" x14ac:dyDescent="0.25">
      <c r="A15" s="352"/>
      <c r="B15" s="352"/>
      <c r="C15" s="258" t="s">
        <v>8</v>
      </c>
      <c r="D15" s="351" t="s">
        <v>506</v>
      </c>
      <c r="E15" s="258" t="s">
        <v>474</v>
      </c>
    </row>
    <row r="16" spans="1:11" ht="60" x14ac:dyDescent="0.25">
      <c r="A16" s="352"/>
      <c r="B16" s="258" t="s">
        <v>501</v>
      </c>
      <c r="C16" s="258" t="s">
        <v>9</v>
      </c>
      <c r="D16" s="352" t="s">
        <v>506</v>
      </c>
      <c r="E16" s="258" t="s">
        <v>474</v>
      </c>
    </row>
    <row r="17" spans="1:5" ht="30" x14ac:dyDescent="0.25">
      <c r="A17" s="352"/>
      <c r="B17" s="351" t="s">
        <v>10</v>
      </c>
      <c r="C17" s="258" t="s">
        <v>11</v>
      </c>
      <c r="D17" s="258" t="s">
        <v>432</v>
      </c>
      <c r="E17" s="258" t="s">
        <v>466</v>
      </c>
    </row>
    <row r="18" spans="1:5" ht="30" x14ac:dyDescent="0.25">
      <c r="A18" s="352"/>
      <c r="B18" s="352"/>
      <c r="C18" s="258" t="s">
        <v>12</v>
      </c>
      <c r="D18" s="258" t="s">
        <v>506</v>
      </c>
      <c r="E18" s="258" t="s">
        <v>473</v>
      </c>
    </row>
    <row r="19" spans="1:5" ht="30" x14ac:dyDescent="0.25">
      <c r="A19" s="351" t="s">
        <v>488</v>
      </c>
      <c r="B19" s="351" t="s">
        <v>13</v>
      </c>
      <c r="C19" s="258" t="s">
        <v>14</v>
      </c>
      <c r="D19" s="258" t="s">
        <v>220</v>
      </c>
      <c r="E19" s="258" t="s">
        <v>478</v>
      </c>
    </row>
    <row r="20" spans="1:5" x14ac:dyDescent="0.25">
      <c r="A20" s="352"/>
      <c r="B20" s="352"/>
      <c r="C20" s="351" t="s">
        <v>15</v>
      </c>
      <c r="D20" s="258" t="s">
        <v>374</v>
      </c>
      <c r="E20" s="258" t="s">
        <v>473</v>
      </c>
    </row>
    <row r="21" spans="1:5" x14ac:dyDescent="0.25">
      <c r="A21" s="352"/>
      <c r="B21" s="352"/>
      <c r="C21" s="352"/>
      <c r="D21" s="258" t="s">
        <v>525</v>
      </c>
      <c r="E21" s="258" t="s">
        <v>466</v>
      </c>
    </row>
    <row r="22" spans="1:5" x14ac:dyDescent="0.25">
      <c r="A22" s="352"/>
      <c r="B22" s="352"/>
      <c r="C22" s="352"/>
      <c r="D22" s="258" t="s">
        <v>526</v>
      </c>
      <c r="E22" s="258" t="s">
        <v>466</v>
      </c>
    </row>
    <row r="23" spans="1:5" x14ac:dyDescent="0.25">
      <c r="A23" s="352"/>
      <c r="B23" s="352"/>
      <c r="C23" s="258" t="s">
        <v>16</v>
      </c>
      <c r="D23" s="258" t="s">
        <v>459</v>
      </c>
      <c r="E23" s="258" t="s">
        <v>473</v>
      </c>
    </row>
    <row r="24" spans="1:5" ht="30" x14ac:dyDescent="0.25">
      <c r="A24" s="352"/>
      <c r="B24" s="352"/>
      <c r="C24" s="258" t="s">
        <v>17</v>
      </c>
      <c r="D24" s="258" t="s">
        <v>375</v>
      </c>
      <c r="E24" s="258" t="s">
        <v>473</v>
      </c>
    </row>
    <row r="25" spans="1:5" ht="45" x14ac:dyDescent="0.25">
      <c r="A25" s="352"/>
      <c r="B25" s="352"/>
      <c r="C25" s="258" t="s">
        <v>18</v>
      </c>
      <c r="D25" s="258" t="s">
        <v>527</v>
      </c>
      <c r="E25" s="258" t="s">
        <v>473</v>
      </c>
    </row>
    <row r="26" spans="1:5" ht="45" x14ac:dyDescent="0.25">
      <c r="A26" s="352"/>
      <c r="B26" s="351" t="s">
        <v>19</v>
      </c>
      <c r="C26" s="258" t="s">
        <v>20</v>
      </c>
      <c r="D26" s="258" t="s">
        <v>377</v>
      </c>
      <c r="E26" s="258" t="s">
        <v>473</v>
      </c>
    </row>
    <row r="27" spans="1:5" ht="30" x14ac:dyDescent="0.25">
      <c r="A27" s="352"/>
      <c r="B27" s="352"/>
      <c r="C27" s="351" t="s">
        <v>21</v>
      </c>
      <c r="D27" s="258" t="s">
        <v>528</v>
      </c>
      <c r="E27" s="258" t="s">
        <v>466</v>
      </c>
    </row>
    <row r="28" spans="1:5" ht="30" x14ac:dyDescent="0.25">
      <c r="A28" s="352"/>
      <c r="B28" s="352"/>
      <c r="C28" s="352"/>
      <c r="D28" s="258" t="s">
        <v>529</v>
      </c>
      <c r="E28" s="258" t="s">
        <v>466</v>
      </c>
    </row>
    <row r="29" spans="1:5" ht="30" x14ac:dyDescent="0.25">
      <c r="A29" s="352"/>
      <c r="B29" s="352"/>
      <c r="C29" s="352"/>
      <c r="D29" s="258" t="s">
        <v>530</v>
      </c>
      <c r="E29" s="258" t="s">
        <v>466</v>
      </c>
    </row>
    <row r="30" spans="1:5" ht="30" x14ac:dyDescent="0.25">
      <c r="A30" s="352"/>
      <c r="B30" s="352"/>
      <c r="C30" s="352"/>
      <c r="D30" s="258" t="s">
        <v>531</v>
      </c>
      <c r="E30" s="258" t="s">
        <v>466</v>
      </c>
    </row>
    <row r="31" spans="1:5" x14ac:dyDescent="0.25">
      <c r="A31" s="352"/>
      <c r="B31" s="352"/>
      <c r="C31" s="351" t="s">
        <v>23</v>
      </c>
      <c r="D31" s="258" t="s">
        <v>532</v>
      </c>
      <c r="E31" s="258" t="s">
        <v>466</v>
      </c>
    </row>
    <row r="32" spans="1:5" x14ac:dyDescent="0.25">
      <c r="A32" s="352"/>
      <c r="B32" s="352"/>
      <c r="C32" s="352"/>
      <c r="D32" s="258" t="s">
        <v>533</v>
      </c>
      <c r="E32" s="258" t="s">
        <v>466</v>
      </c>
    </row>
    <row r="33" spans="1:5" x14ac:dyDescent="0.25">
      <c r="A33" s="352"/>
      <c r="B33" s="352"/>
      <c r="C33" s="352"/>
      <c r="D33" s="258" t="s">
        <v>534</v>
      </c>
      <c r="E33" s="258" t="s">
        <v>466</v>
      </c>
    </row>
    <row r="34" spans="1:5" x14ac:dyDescent="0.25">
      <c r="A34" s="352"/>
      <c r="B34" s="352"/>
      <c r="C34" s="352"/>
      <c r="D34" s="258" t="s">
        <v>526</v>
      </c>
      <c r="E34" s="258" t="s">
        <v>466</v>
      </c>
    </row>
    <row r="35" spans="1:5" x14ac:dyDescent="0.25">
      <c r="A35" s="352"/>
      <c r="B35" s="352"/>
      <c r="C35" s="351" t="s">
        <v>22</v>
      </c>
      <c r="D35" s="258" t="s">
        <v>535</v>
      </c>
      <c r="E35" s="258" t="s">
        <v>466</v>
      </c>
    </row>
    <row r="36" spans="1:5" x14ac:dyDescent="0.25">
      <c r="A36" s="352"/>
      <c r="B36" s="352"/>
      <c r="C36" s="352"/>
      <c r="D36" s="258" t="s">
        <v>536</v>
      </c>
      <c r="E36" s="258" t="s">
        <v>466</v>
      </c>
    </row>
    <row r="37" spans="1:5" x14ac:dyDescent="0.25">
      <c r="A37" s="352"/>
      <c r="B37" s="352"/>
      <c r="C37" s="352"/>
      <c r="D37" s="258" t="s">
        <v>506</v>
      </c>
      <c r="E37" s="258" t="s">
        <v>473</v>
      </c>
    </row>
    <row r="38" spans="1:5" x14ac:dyDescent="0.25">
      <c r="A38" s="352"/>
      <c r="B38" s="351" t="s">
        <v>502</v>
      </c>
      <c r="C38" s="351" t="s">
        <v>519</v>
      </c>
      <c r="D38" s="258" t="s">
        <v>537</v>
      </c>
      <c r="E38" s="258" t="s">
        <v>466</v>
      </c>
    </row>
    <row r="39" spans="1:5" x14ac:dyDescent="0.25">
      <c r="A39" s="352"/>
      <c r="B39" s="352"/>
      <c r="C39" s="352"/>
      <c r="D39" s="258" t="s">
        <v>538</v>
      </c>
      <c r="E39" s="258" t="s">
        <v>466</v>
      </c>
    </row>
    <row r="40" spans="1:5" ht="30" x14ac:dyDescent="0.25">
      <c r="A40" s="352"/>
      <c r="B40" s="352"/>
      <c r="C40" s="352"/>
      <c r="D40" s="258" t="s">
        <v>539</v>
      </c>
      <c r="E40" s="258" t="s">
        <v>466</v>
      </c>
    </row>
    <row r="41" spans="1:5" x14ac:dyDescent="0.25">
      <c r="A41" s="352"/>
      <c r="B41" s="352"/>
      <c r="C41" s="352"/>
      <c r="D41" s="258" t="s">
        <v>525</v>
      </c>
      <c r="E41" s="258" t="s">
        <v>466</v>
      </c>
    </row>
    <row r="42" spans="1:5" x14ac:dyDescent="0.25">
      <c r="A42" s="352"/>
      <c r="B42" s="352"/>
      <c r="C42" s="351" t="s">
        <v>26</v>
      </c>
      <c r="D42" s="258" t="s">
        <v>535</v>
      </c>
      <c r="E42" s="258" t="s">
        <v>466</v>
      </c>
    </row>
    <row r="43" spans="1:5" x14ac:dyDescent="0.25">
      <c r="A43" s="352"/>
      <c r="B43" s="352"/>
      <c r="C43" s="352"/>
      <c r="D43" s="258" t="s">
        <v>536</v>
      </c>
      <c r="E43" s="258" t="s">
        <v>466</v>
      </c>
    </row>
    <row r="44" spans="1:5" x14ac:dyDescent="0.25">
      <c r="A44" s="352"/>
      <c r="B44" s="352"/>
      <c r="C44" s="352"/>
      <c r="D44" s="258" t="s">
        <v>506</v>
      </c>
      <c r="E44" s="258" t="s">
        <v>473</v>
      </c>
    </row>
    <row r="45" spans="1:5" ht="30" x14ac:dyDescent="0.25">
      <c r="A45" s="352"/>
      <c r="B45" s="352"/>
      <c r="C45" s="351" t="s">
        <v>28</v>
      </c>
      <c r="D45" s="258" t="s">
        <v>540</v>
      </c>
      <c r="E45" s="258" t="s">
        <v>466</v>
      </c>
    </row>
    <row r="46" spans="1:5" x14ac:dyDescent="0.25">
      <c r="A46" s="352"/>
      <c r="B46" s="352"/>
      <c r="C46" s="352"/>
      <c r="D46" s="258" t="s">
        <v>506</v>
      </c>
      <c r="E46" s="258" t="s">
        <v>473</v>
      </c>
    </row>
    <row r="47" spans="1:5" x14ac:dyDescent="0.25">
      <c r="A47" s="352"/>
      <c r="B47" s="352"/>
      <c r="C47" s="351" t="s">
        <v>27</v>
      </c>
      <c r="D47" s="258" t="s">
        <v>537</v>
      </c>
      <c r="E47" s="258" t="s">
        <v>466</v>
      </c>
    </row>
    <row r="48" spans="1:5" x14ac:dyDescent="0.25">
      <c r="A48" s="352"/>
      <c r="B48" s="352"/>
      <c r="C48" s="352"/>
      <c r="D48" s="258" t="s">
        <v>538</v>
      </c>
      <c r="E48" s="258" t="s">
        <v>466</v>
      </c>
    </row>
    <row r="49" spans="1:5" ht="30" x14ac:dyDescent="0.25">
      <c r="A49" s="352"/>
      <c r="B49" s="352"/>
      <c r="C49" s="352"/>
      <c r="D49" s="258" t="s">
        <v>539</v>
      </c>
      <c r="E49" s="258" t="s">
        <v>466</v>
      </c>
    </row>
    <row r="50" spans="1:5" x14ac:dyDescent="0.25">
      <c r="A50" s="352"/>
      <c r="B50" s="352"/>
      <c r="C50" s="352"/>
      <c r="D50" s="258" t="s">
        <v>525</v>
      </c>
      <c r="E50" s="258" t="s">
        <v>466</v>
      </c>
    </row>
    <row r="51" spans="1:5" x14ac:dyDescent="0.25">
      <c r="A51" s="352"/>
      <c r="B51" s="352"/>
      <c r="C51" s="352"/>
      <c r="D51" s="351" t="s">
        <v>506</v>
      </c>
      <c r="E51" s="258" t="s">
        <v>473</v>
      </c>
    </row>
    <row r="52" spans="1:5" ht="45" x14ac:dyDescent="0.25">
      <c r="A52" s="352"/>
      <c r="B52" s="352"/>
      <c r="C52" s="258" t="s">
        <v>29</v>
      </c>
      <c r="D52" s="352" t="s">
        <v>506</v>
      </c>
      <c r="E52" s="258" t="s">
        <v>473</v>
      </c>
    </row>
    <row r="53" spans="1:5" x14ac:dyDescent="0.25">
      <c r="A53" s="351" t="s">
        <v>489</v>
      </c>
      <c r="B53" s="351" t="s">
        <v>48</v>
      </c>
      <c r="C53" s="351" t="s">
        <v>49</v>
      </c>
      <c r="D53" s="258" t="s">
        <v>541</v>
      </c>
      <c r="E53" s="258" t="s">
        <v>466</v>
      </c>
    </row>
    <row r="54" spans="1:5" x14ac:dyDescent="0.25">
      <c r="A54" s="352"/>
      <c r="B54" s="352"/>
      <c r="C54" s="352"/>
      <c r="D54" s="258" t="s">
        <v>542</v>
      </c>
      <c r="E54" s="258" t="s">
        <v>466</v>
      </c>
    </row>
    <row r="55" spans="1:5" x14ac:dyDescent="0.25">
      <c r="A55" s="352"/>
      <c r="B55" s="352"/>
      <c r="C55" s="352"/>
      <c r="D55" s="258" t="s">
        <v>543</v>
      </c>
      <c r="E55" s="258" t="s">
        <v>466</v>
      </c>
    </row>
    <row r="56" spans="1:5" x14ac:dyDescent="0.25">
      <c r="A56" s="352"/>
      <c r="B56" s="352"/>
      <c r="C56" s="352"/>
      <c r="D56" s="258" t="s">
        <v>544</v>
      </c>
      <c r="E56" s="258" t="s">
        <v>466</v>
      </c>
    </row>
    <row r="57" spans="1:5" x14ac:dyDescent="0.25">
      <c r="A57" s="352"/>
      <c r="B57" s="352"/>
      <c r="C57" s="352"/>
      <c r="D57" s="258" t="s">
        <v>545</v>
      </c>
      <c r="E57" s="258" t="s">
        <v>466</v>
      </c>
    </row>
    <row r="58" spans="1:5" x14ac:dyDescent="0.25">
      <c r="A58" s="352"/>
      <c r="B58" s="352"/>
      <c r="C58" s="352"/>
      <c r="D58" s="258" t="s">
        <v>546</v>
      </c>
      <c r="E58" s="258" t="s">
        <v>466</v>
      </c>
    </row>
    <row r="59" spans="1:5" x14ac:dyDescent="0.25">
      <c r="A59" s="352"/>
      <c r="B59" s="352"/>
      <c r="C59" s="352"/>
      <c r="D59" s="258" t="s">
        <v>547</v>
      </c>
      <c r="E59" s="258" t="s">
        <v>466</v>
      </c>
    </row>
    <row r="60" spans="1:5" x14ac:dyDescent="0.25">
      <c r="A60" s="352"/>
      <c r="B60" s="352"/>
      <c r="C60" s="352"/>
      <c r="D60" s="258" t="s">
        <v>548</v>
      </c>
      <c r="E60" s="258" t="s">
        <v>466</v>
      </c>
    </row>
    <row r="61" spans="1:5" ht="30" x14ac:dyDescent="0.25">
      <c r="A61" s="352"/>
      <c r="B61" s="352"/>
      <c r="C61" s="258" t="s">
        <v>50</v>
      </c>
      <c r="D61" s="258" t="s">
        <v>506</v>
      </c>
      <c r="E61" s="258" t="s">
        <v>473</v>
      </c>
    </row>
    <row r="62" spans="1:5" ht="30" x14ac:dyDescent="0.25">
      <c r="A62" s="352"/>
      <c r="B62" s="351" t="s">
        <v>51</v>
      </c>
      <c r="C62" s="351" t="s">
        <v>52</v>
      </c>
      <c r="D62" s="258" t="s">
        <v>549</v>
      </c>
      <c r="E62" s="258" t="s">
        <v>466</v>
      </c>
    </row>
    <row r="63" spans="1:5" x14ac:dyDescent="0.25">
      <c r="A63" s="352"/>
      <c r="B63" s="352"/>
      <c r="C63" s="352"/>
      <c r="D63" s="258" t="s">
        <v>550</v>
      </c>
      <c r="E63" s="258" t="s">
        <v>466</v>
      </c>
    </row>
    <row r="64" spans="1:5" x14ac:dyDescent="0.25">
      <c r="A64" s="352"/>
      <c r="B64" s="352"/>
      <c r="C64" s="352"/>
      <c r="D64" s="258" t="s">
        <v>551</v>
      </c>
      <c r="E64" s="258" t="s">
        <v>466</v>
      </c>
    </row>
    <row r="65" spans="1:5" x14ac:dyDescent="0.25">
      <c r="A65" s="352"/>
      <c r="B65" s="352"/>
      <c r="C65" s="352"/>
      <c r="D65" s="258" t="s">
        <v>335</v>
      </c>
      <c r="E65" s="258" t="s">
        <v>466</v>
      </c>
    </row>
    <row r="66" spans="1:5" ht="30" x14ac:dyDescent="0.25">
      <c r="A66" s="352"/>
      <c r="B66" s="352"/>
      <c r="C66" s="351" t="s">
        <v>53</v>
      </c>
      <c r="D66" s="258" t="s">
        <v>549</v>
      </c>
      <c r="E66" s="258" t="s">
        <v>466</v>
      </c>
    </row>
    <row r="67" spans="1:5" x14ac:dyDescent="0.25">
      <c r="A67" s="352"/>
      <c r="B67" s="352"/>
      <c r="C67" s="352"/>
      <c r="D67" s="258" t="s">
        <v>550</v>
      </c>
      <c r="E67" s="258" t="s">
        <v>466</v>
      </c>
    </row>
    <row r="68" spans="1:5" x14ac:dyDescent="0.25">
      <c r="A68" s="352"/>
      <c r="B68" s="352"/>
      <c r="C68" s="352"/>
      <c r="D68" s="258" t="s">
        <v>551</v>
      </c>
      <c r="E68" s="258" t="s">
        <v>466</v>
      </c>
    </row>
    <row r="69" spans="1:5" x14ac:dyDescent="0.25">
      <c r="A69" s="352"/>
      <c r="B69" s="352"/>
      <c r="C69" s="352"/>
      <c r="D69" s="258" t="s">
        <v>335</v>
      </c>
      <c r="E69" s="258" t="s">
        <v>466</v>
      </c>
    </row>
    <row r="70" spans="1:5" ht="45" x14ac:dyDescent="0.25">
      <c r="A70" s="352"/>
      <c r="B70" s="351" t="s">
        <v>30</v>
      </c>
      <c r="C70" s="258" t="s">
        <v>31</v>
      </c>
      <c r="D70" s="258" t="s">
        <v>552</v>
      </c>
      <c r="E70" s="258" t="s">
        <v>466</v>
      </c>
    </row>
    <row r="71" spans="1:5" x14ac:dyDescent="0.25">
      <c r="A71" s="352"/>
      <c r="B71" s="352"/>
      <c r="C71" s="258" t="s">
        <v>32</v>
      </c>
      <c r="D71" s="351" t="s">
        <v>506</v>
      </c>
      <c r="E71" s="258" t="s">
        <v>473</v>
      </c>
    </row>
    <row r="72" spans="1:5" ht="30" x14ac:dyDescent="0.25">
      <c r="A72" s="352"/>
      <c r="B72" s="352"/>
      <c r="C72" s="258" t="s">
        <v>33</v>
      </c>
      <c r="D72" s="352" t="s">
        <v>506</v>
      </c>
      <c r="E72" s="258" t="s">
        <v>473</v>
      </c>
    </row>
    <row r="73" spans="1:5" x14ac:dyDescent="0.25">
      <c r="A73" s="352"/>
      <c r="B73" s="352"/>
      <c r="C73" s="258" t="s">
        <v>34</v>
      </c>
      <c r="D73" s="352" t="s">
        <v>506</v>
      </c>
      <c r="E73" s="258" t="s">
        <v>473</v>
      </c>
    </row>
    <row r="74" spans="1:5" ht="30" x14ac:dyDescent="0.25">
      <c r="A74" s="352"/>
      <c r="B74" s="352"/>
      <c r="C74" s="258" t="s">
        <v>35</v>
      </c>
      <c r="D74" s="352" t="s">
        <v>506</v>
      </c>
      <c r="E74" s="258" t="s">
        <v>473</v>
      </c>
    </row>
    <row r="75" spans="1:5" x14ac:dyDescent="0.25">
      <c r="A75" s="352"/>
      <c r="B75" s="351" t="s">
        <v>36</v>
      </c>
      <c r="C75" s="351" t="s">
        <v>37</v>
      </c>
      <c r="D75" s="258" t="s">
        <v>553</v>
      </c>
      <c r="E75" s="258" t="s">
        <v>466</v>
      </c>
    </row>
    <row r="76" spans="1:5" x14ac:dyDescent="0.25">
      <c r="A76" s="352"/>
      <c r="B76" s="352"/>
      <c r="C76" s="352"/>
      <c r="D76" s="258" t="s">
        <v>554</v>
      </c>
      <c r="E76" s="258" t="s">
        <v>466</v>
      </c>
    </row>
    <row r="77" spans="1:5" x14ac:dyDescent="0.25">
      <c r="A77" s="352"/>
      <c r="B77" s="352"/>
      <c r="C77" s="352"/>
      <c r="D77" s="258" t="s">
        <v>555</v>
      </c>
      <c r="E77" s="258" t="s">
        <v>466</v>
      </c>
    </row>
    <row r="78" spans="1:5" x14ac:dyDescent="0.25">
      <c r="A78" s="352"/>
      <c r="B78" s="352"/>
      <c r="C78" s="352"/>
      <c r="D78" s="258" t="s">
        <v>556</v>
      </c>
      <c r="E78" s="258" t="s">
        <v>466</v>
      </c>
    </row>
    <row r="79" spans="1:5" x14ac:dyDescent="0.25">
      <c r="A79" s="352"/>
      <c r="B79" s="352"/>
      <c r="C79" s="351" t="s">
        <v>38</v>
      </c>
      <c r="D79" s="258" t="s">
        <v>547</v>
      </c>
      <c r="E79" s="258" t="s">
        <v>466</v>
      </c>
    </row>
    <row r="80" spans="1:5" x14ac:dyDescent="0.25">
      <c r="A80" s="352"/>
      <c r="B80" s="352"/>
      <c r="C80" s="352"/>
      <c r="D80" s="258" t="s">
        <v>548</v>
      </c>
      <c r="E80" s="258" t="s">
        <v>466</v>
      </c>
    </row>
    <row r="81" spans="1:5" x14ac:dyDescent="0.25">
      <c r="A81" s="352"/>
      <c r="B81" s="352"/>
      <c r="C81" s="352"/>
      <c r="D81" s="258" t="s">
        <v>557</v>
      </c>
      <c r="E81" s="258" t="s">
        <v>466</v>
      </c>
    </row>
    <row r="82" spans="1:5" ht="30" x14ac:dyDescent="0.25">
      <c r="A82" s="352"/>
      <c r="B82" s="352"/>
      <c r="C82" s="352"/>
      <c r="D82" s="258" t="s">
        <v>558</v>
      </c>
      <c r="E82" s="258" t="s">
        <v>466</v>
      </c>
    </row>
    <row r="83" spans="1:5" x14ac:dyDescent="0.25">
      <c r="A83" s="352"/>
      <c r="B83" s="352"/>
      <c r="C83" s="352"/>
      <c r="D83" s="258" t="s">
        <v>555</v>
      </c>
      <c r="E83" s="258" t="s">
        <v>466</v>
      </c>
    </row>
    <row r="84" spans="1:5" ht="30" x14ac:dyDescent="0.25">
      <c r="A84" s="352"/>
      <c r="B84" s="352"/>
      <c r="C84" s="352"/>
      <c r="D84" s="258" t="s">
        <v>559</v>
      </c>
      <c r="E84" s="258" t="s">
        <v>466</v>
      </c>
    </row>
    <row r="85" spans="1:5" x14ac:dyDescent="0.25">
      <c r="A85" s="352"/>
      <c r="B85" s="352"/>
      <c r="C85" s="351" t="s">
        <v>39</v>
      </c>
      <c r="D85" s="258" t="s">
        <v>553</v>
      </c>
      <c r="E85" s="258" t="s">
        <v>466</v>
      </c>
    </row>
    <row r="86" spans="1:5" x14ac:dyDescent="0.25">
      <c r="A86" s="352"/>
      <c r="B86" s="352"/>
      <c r="C86" s="352"/>
      <c r="D86" s="258" t="s">
        <v>554</v>
      </c>
      <c r="E86" s="258" t="s">
        <v>466</v>
      </c>
    </row>
    <row r="87" spans="1:5" x14ac:dyDescent="0.25">
      <c r="A87" s="352"/>
      <c r="B87" s="352"/>
      <c r="C87" s="352"/>
      <c r="D87" s="258" t="s">
        <v>555</v>
      </c>
      <c r="E87" s="258" t="s">
        <v>466</v>
      </c>
    </row>
    <row r="88" spans="1:5" x14ac:dyDescent="0.25">
      <c r="A88" s="352"/>
      <c r="B88" s="352"/>
      <c r="C88" s="352"/>
      <c r="D88" s="258" t="s">
        <v>556</v>
      </c>
      <c r="E88" s="258" t="s">
        <v>466</v>
      </c>
    </row>
    <row r="89" spans="1:5" ht="45" x14ac:dyDescent="0.25">
      <c r="A89" s="352"/>
      <c r="B89" s="352"/>
      <c r="C89" s="258" t="s">
        <v>40</v>
      </c>
      <c r="D89" s="258" t="s">
        <v>506</v>
      </c>
      <c r="E89" s="258" t="s">
        <v>473</v>
      </c>
    </row>
    <row r="90" spans="1:5" x14ac:dyDescent="0.25">
      <c r="A90" s="352"/>
      <c r="B90" s="352"/>
      <c r="C90" s="351" t="s">
        <v>41</v>
      </c>
      <c r="D90" s="258" t="s">
        <v>523</v>
      </c>
      <c r="E90" s="258" t="s">
        <v>466</v>
      </c>
    </row>
    <row r="91" spans="1:5" x14ac:dyDescent="0.25">
      <c r="A91" s="352"/>
      <c r="B91" s="352"/>
      <c r="C91" s="352"/>
      <c r="D91" s="351" t="s">
        <v>506</v>
      </c>
      <c r="E91" s="258" t="s">
        <v>473</v>
      </c>
    </row>
    <row r="92" spans="1:5" ht="30" x14ac:dyDescent="0.25">
      <c r="A92" s="352"/>
      <c r="B92" s="352"/>
      <c r="C92" s="258" t="s">
        <v>42</v>
      </c>
      <c r="D92" s="352" t="s">
        <v>506</v>
      </c>
      <c r="E92" s="258" t="s">
        <v>473</v>
      </c>
    </row>
    <row r="93" spans="1:5" x14ac:dyDescent="0.25">
      <c r="A93" s="352"/>
      <c r="B93" s="352"/>
      <c r="C93" s="351" t="s">
        <v>43</v>
      </c>
      <c r="D93" s="258" t="s">
        <v>560</v>
      </c>
      <c r="E93" s="258" t="s">
        <v>466</v>
      </c>
    </row>
    <row r="94" spans="1:5" x14ac:dyDescent="0.25">
      <c r="A94" s="352"/>
      <c r="B94" s="352"/>
      <c r="C94" s="352"/>
      <c r="D94" s="258" t="s">
        <v>506</v>
      </c>
      <c r="E94" s="258" t="s">
        <v>473</v>
      </c>
    </row>
    <row r="95" spans="1:5" x14ac:dyDescent="0.25">
      <c r="A95" s="352"/>
      <c r="B95" s="351" t="s">
        <v>44</v>
      </c>
      <c r="C95" s="351" t="s">
        <v>45</v>
      </c>
      <c r="D95" s="258" t="s">
        <v>523</v>
      </c>
      <c r="E95" s="258" t="s">
        <v>466</v>
      </c>
    </row>
    <row r="96" spans="1:5" x14ac:dyDescent="0.25">
      <c r="A96" s="352"/>
      <c r="B96" s="352"/>
      <c r="C96" s="352"/>
      <c r="D96" s="258" t="s">
        <v>553</v>
      </c>
      <c r="E96" s="258" t="s">
        <v>466</v>
      </c>
    </row>
    <row r="97" spans="1:5" x14ac:dyDescent="0.25">
      <c r="A97" s="352"/>
      <c r="B97" s="352"/>
      <c r="C97" s="352"/>
      <c r="D97" s="258" t="s">
        <v>554</v>
      </c>
      <c r="E97" s="258" t="s">
        <v>466</v>
      </c>
    </row>
    <row r="98" spans="1:5" x14ac:dyDescent="0.25">
      <c r="A98" s="352"/>
      <c r="B98" s="352"/>
      <c r="C98" s="352"/>
      <c r="D98" s="258" t="s">
        <v>555</v>
      </c>
      <c r="E98" s="258" t="s">
        <v>466</v>
      </c>
    </row>
    <row r="99" spans="1:5" x14ac:dyDescent="0.25">
      <c r="A99" s="352"/>
      <c r="B99" s="352"/>
      <c r="C99" s="352"/>
      <c r="D99" s="258" t="s">
        <v>556</v>
      </c>
      <c r="E99" s="258" t="s">
        <v>466</v>
      </c>
    </row>
    <row r="100" spans="1:5" x14ac:dyDescent="0.25">
      <c r="A100" s="352"/>
      <c r="B100" s="352"/>
      <c r="C100" s="352"/>
      <c r="D100" s="258" t="s">
        <v>506</v>
      </c>
      <c r="E100" s="258" t="s">
        <v>473</v>
      </c>
    </row>
    <row r="101" spans="1:5" x14ac:dyDescent="0.25">
      <c r="A101" s="352"/>
      <c r="B101" s="352"/>
      <c r="C101" s="351" t="s">
        <v>46</v>
      </c>
      <c r="D101" s="351" t="s">
        <v>476</v>
      </c>
      <c r="E101" s="258" t="s">
        <v>473</v>
      </c>
    </row>
    <row r="102" spans="1:5" x14ac:dyDescent="0.25">
      <c r="A102" s="352"/>
      <c r="B102" s="352"/>
      <c r="C102" s="352"/>
      <c r="D102" s="352"/>
      <c r="E102" s="258" t="s">
        <v>476</v>
      </c>
    </row>
    <row r="103" spans="1:5" ht="30" x14ac:dyDescent="0.25">
      <c r="A103" s="352"/>
      <c r="B103" s="352"/>
      <c r="C103" s="258" t="s">
        <v>47</v>
      </c>
      <c r="D103" s="352" t="s">
        <v>476</v>
      </c>
      <c r="E103" s="258" t="s">
        <v>473</v>
      </c>
    </row>
    <row r="104" spans="1:5" ht="30" x14ac:dyDescent="0.25">
      <c r="A104" s="351" t="s">
        <v>490</v>
      </c>
      <c r="B104" s="351" t="s">
        <v>54</v>
      </c>
      <c r="C104" s="258" t="s">
        <v>55</v>
      </c>
      <c r="D104" s="258" t="s">
        <v>561</v>
      </c>
      <c r="E104" s="258" t="s">
        <v>466</v>
      </c>
    </row>
    <row r="105" spans="1:5" x14ac:dyDescent="0.25">
      <c r="A105" s="352"/>
      <c r="B105" s="352"/>
      <c r="C105" s="351" t="s">
        <v>56</v>
      </c>
      <c r="D105" s="258" t="s">
        <v>537</v>
      </c>
      <c r="E105" s="258" t="s">
        <v>466</v>
      </c>
    </row>
    <row r="106" spans="1:5" x14ac:dyDescent="0.25">
      <c r="A106" s="352"/>
      <c r="B106" s="352"/>
      <c r="C106" s="352"/>
      <c r="D106" s="258" t="s">
        <v>538</v>
      </c>
      <c r="E106" s="258" t="s">
        <v>466</v>
      </c>
    </row>
    <row r="107" spans="1:5" x14ac:dyDescent="0.25">
      <c r="A107" s="352"/>
      <c r="B107" s="352"/>
      <c r="C107" s="352"/>
      <c r="D107" s="258" t="s">
        <v>392</v>
      </c>
      <c r="E107" s="258" t="s">
        <v>466</v>
      </c>
    </row>
    <row r="108" spans="1:5" x14ac:dyDescent="0.25">
      <c r="A108" s="352"/>
      <c r="B108" s="352"/>
      <c r="C108" s="352"/>
      <c r="D108" s="258" t="s">
        <v>562</v>
      </c>
      <c r="E108" s="258" t="s">
        <v>466</v>
      </c>
    </row>
    <row r="109" spans="1:5" ht="30" x14ac:dyDescent="0.25">
      <c r="A109" s="352"/>
      <c r="B109" s="352"/>
      <c r="C109" s="352"/>
      <c r="D109" s="258" t="s">
        <v>563</v>
      </c>
      <c r="E109" s="258" t="s">
        <v>466</v>
      </c>
    </row>
    <row r="110" spans="1:5" ht="30" x14ac:dyDescent="0.25">
      <c r="A110" s="352"/>
      <c r="B110" s="352"/>
      <c r="C110" s="258" t="s">
        <v>57</v>
      </c>
      <c r="D110" s="258" t="s">
        <v>562</v>
      </c>
      <c r="E110" s="258" t="s">
        <v>466</v>
      </c>
    </row>
    <row r="111" spans="1:5" x14ac:dyDescent="0.25">
      <c r="A111" s="352"/>
      <c r="B111" s="352"/>
      <c r="C111" s="351" t="s">
        <v>58</v>
      </c>
      <c r="D111" s="258" t="s">
        <v>564</v>
      </c>
      <c r="E111" s="258" t="s">
        <v>466</v>
      </c>
    </row>
    <row r="112" spans="1:5" x14ac:dyDescent="0.25">
      <c r="A112" s="352"/>
      <c r="B112" s="352"/>
      <c r="C112" s="352"/>
      <c r="D112" s="258" t="s">
        <v>565</v>
      </c>
      <c r="E112" s="258" t="s">
        <v>466</v>
      </c>
    </row>
    <row r="113" spans="1:5" x14ac:dyDescent="0.25">
      <c r="A113" s="352"/>
      <c r="B113" s="352"/>
      <c r="C113" s="352"/>
      <c r="D113" s="258" t="s">
        <v>545</v>
      </c>
      <c r="E113" s="258" t="s">
        <v>466</v>
      </c>
    </row>
    <row r="114" spans="1:5" x14ac:dyDescent="0.25">
      <c r="A114" s="352"/>
      <c r="B114" s="352"/>
      <c r="C114" s="351" t="s">
        <v>59</v>
      </c>
      <c r="D114" s="258" t="s">
        <v>542</v>
      </c>
      <c r="E114" s="258" t="s">
        <v>466</v>
      </c>
    </row>
    <row r="115" spans="1:5" x14ac:dyDescent="0.25">
      <c r="A115" s="352"/>
      <c r="B115" s="352"/>
      <c r="C115" s="352"/>
      <c r="D115" s="258" t="s">
        <v>543</v>
      </c>
      <c r="E115" s="258" t="s">
        <v>466</v>
      </c>
    </row>
    <row r="116" spans="1:5" x14ac:dyDescent="0.25">
      <c r="A116" s="352"/>
      <c r="B116" s="352"/>
      <c r="C116" s="352"/>
      <c r="D116" s="258" t="s">
        <v>506</v>
      </c>
      <c r="E116" s="258" t="s">
        <v>473</v>
      </c>
    </row>
    <row r="117" spans="1:5" x14ac:dyDescent="0.25">
      <c r="A117" s="352"/>
      <c r="B117" s="351" t="s">
        <v>60</v>
      </c>
      <c r="C117" s="351" t="s">
        <v>61</v>
      </c>
      <c r="D117" s="258" t="s">
        <v>566</v>
      </c>
      <c r="E117" s="258" t="s">
        <v>466</v>
      </c>
    </row>
    <row r="118" spans="1:5" x14ac:dyDescent="0.25">
      <c r="A118" s="352"/>
      <c r="B118" s="352"/>
      <c r="C118" s="352"/>
      <c r="D118" s="258" t="s">
        <v>521</v>
      </c>
      <c r="E118" s="258" t="s">
        <v>466</v>
      </c>
    </row>
    <row r="119" spans="1:5" x14ac:dyDescent="0.25">
      <c r="A119" s="352"/>
      <c r="B119" s="352"/>
      <c r="C119" s="352"/>
      <c r="D119" s="258" t="s">
        <v>567</v>
      </c>
      <c r="E119" s="258" t="s">
        <v>466</v>
      </c>
    </row>
    <row r="120" spans="1:5" x14ac:dyDescent="0.25">
      <c r="A120" s="352"/>
      <c r="B120" s="352"/>
      <c r="C120" s="352"/>
      <c r="D120" s="258" t="s">
        <v>568</v>
      </c>
      <c r="E120" s="258" t="s">
        <v>466</v>
      </c>
    </row>
    <row r="121" spans="1:5" x14ac:dyDescent="0.25">
      <c r="A121" s="352"/>
      <c r="B121" s="352"/>
      <c r="C121" s="351" t="s">
        <v>62</v>
      </c>
      <c r="D121" s="258" t="s">
        <v>569</v>
      </c>
      <c r="E121" s="258" t="s">
        <v>466</v>
      </c>
    </row>
    <row r="122" spans="1:5" ht="30" x14ac:dyDescent="0.25">
      <c r="A122" s="352"/>
      <c r="B122" s="352"/>
      <c r="C122" s="352"/>
      <c r="D122" s="258" t="s">
        <v>558</v>
      </c>
      <c r="E122" s="258" t="s">
        <v>466</v>
      </c>
    </row>
    <row r="123" spans="1:5" x14ac:dyDescent="0.25">
      <c r="A123" s="352"/>
      <c r="B123" s="352"/>
      <c r="C123" s="352"/>
      <c r="D123" s="258" t="s">
        <v>570</v>
      </c>
      <c r="E123" s="258" t="s">
        <v>466</v>
      </c>
    </row>
    <row r="124" spans="1:5" x14ac:dyDescent="0.25">
      <c r="A124" s="352"/>
      <c r="B124" s="352"/>
      <c r="C124" s="352"/>
      <c r="D124" s="258" t="s">
        <v>550</v>
      </c>
      <c r="E124" s="258" t="s">
        <v>466</v>
      </c>
    </row>
    <row r="125" spans="1:5" ht="30" x14ac:dyDescent="0.25">
      <c r="A125" s="352"/>
      <c r="B125" s="352"/>
      <c r="C125" s="352"/>
      <c r="D125" s="258" t="s">
        <v>571</v>
      </c>
      <c r="E125" s="258" t="s">
        <v>466</v>
      </c>
    </row>
    <row r="126" spans="1:5" ht="30" x14ac:dyDescent="0.25">
      <c r="A126" s="352"/>
      <c r="B126" s="352"/>
      <c r="C126" s="352"/>
      <c r="D126" s="258" t="s">
        <v>572</v>
      </c>
      <c r="E126" s="258" t="s">
        <v>466</v>
      </c>
    </row>
    <row r="127" spans="1:5" x14ac:dyDescent="0.25">
      <c r="A127" s="352"/>
      <c r="B127" s="352"/>
      <c r="C127" s="352"/>
      <c r="D127" s="258" t="s">
        <v>573</v>
      </c>
      <c r="E127" s="258" t="s">
        <v>466</v>
      </c>
    </row>
    <row r="128" spans="1:5" ht="30" x14ac:dyDescent="0.25">
      <c r="A128" s="352"/>
      <c r="B128" s="352"/>
      <c r="C128" s="352"/>
      <c r="D128" s="258" t="s">
        <v>574</v>
      </c>
      <c r="E128" s="258" t="s">
        <v>466</v>
      </c>
    </row>
    <row r="129" spans="1:5" ht="45" x14ac:dyDescent="0.25">
      <c r="A129" s="352"/>
      <c r="B129" s="352"/>
      <c r="C129" s="352"/>
      <c r="D129" s="258" t="s">
        <v>575</v>
      </c>
      <c r="E129" s="258" t="s">
        <v>466</v>
      </c>
    </row>
    <row r="130" spans="1:5" x14ac:dyDescent="0.25">
      <c r="A130" s="352"/>
      <c r="B130" s="352"/>
      <c r="C130" s="352"/>
      <c r="D130" s="258" t="s">
        <v>576</v>
      </c>
      <c r="E130" s="258" t="s">
        <v>466</v>
      </c>
    </row>
    <row r="131" spans="1:5" ht="30" x14ac:dyDescent="0.25">
      <c r="A131" s="352"/>
      <c r="B131" s="351" t="s">
        <v>63</v>
      </c>
      <c r="C131" s="258" t="s">
        <v>64</v>
      </c>
      <c r="D131" s="351" t="s">
        <v>506</v>
      </c>
      <c r="E131" s="258" t="s">
        <v>476</v>
      </c>
    </row>
    <row r="132" spans="1:5" ht="30" x14ac:dyDescent="0.25">
      <c r="A132" s="352"/>
      <c r="B132" s="352"/>
      <c r="C132" s="258" t="s">
        <v>65</v>
      </c>
      <c r="D132" s="352" t="s">
        <v>506</v>
      </c>
      <c r="E132" s="258" t="s">
        <v>476</v>
      </c>
    </row>
    <row r="133" spans="1:5" ht="30" x14ac:dyDescent="0.25">
      <c r="A133" s="352"/>
      <c r="B133" s="352"/>
      <c r="C133" s="258" t="s">
        <v>66</v>
      </c>
      <c r="D133" s="352" t="s">
        <v>506</v>
      </c>
      <c r="E133" s="258" t="s">
        <v>476</v>
      </c>
    </row>
    <row r="134" spans="1:5" ht="45" x14ac:dyDescent="0.25">
      <c r="A134" s="351" t="s">
        <v>491</v>
      </c>
      <c r="B134" s="351" t="s">
        <v>67</v>
      </c>
      <c r="C134" s="258" t="s">
        <v>68</v>
      </c>
      <c r="D134" s="352" t="s">
        <v>506</v>
      </c>
      <c r="E134" s="258" t="s">
        <v>478</v>
      </c>
    </row>
    <row r="135" spans="1:5" x14ac:dyDescent="0.25">
      <c r="A135" s="352"/>
      <c r="B135" s="352"/>
      <c r="C135" s="351" t="s">
        <v>69</v>
      </c>
      <c r="D135" s="258" t="s">
        <v>507</v>
      </c>
      <c r="E135" s="258" t="s">
        <v>466</v>
      </c>
    </row>
    <row r="136" spans="1:5" ht="30" x14ac:dyDescent="0.25">
      <c r="A136" s="352"/>
      <c r="B136" s="352"/>
      <c r="C136" s="352"/>
      <c r="D136" s="258" t="s">
        <v>577</v>
      </c>
      <c r="E136" s="258" t="s">
        <v>466</v>
      </c>
    </row>
    <row r="137" spans="1:5" x14ac:dyDescent="0.25">
      <c r="A137" s="352"/>
      <c r="B137" s="352"/>
      <c r="C137" s="352"/>
      <c r="D137" s="258" t="s">
        <v>476</v>
      </c>
      <c r="E137" s="258" t="s">
        <v>478</v>
      </c>
    </row>
    <row r="138" spans="1:5" x14ac:dyDescent="0.25">
      <c r="A138" s="352"/>
      <c r="B138" s="352"/>
      <c r="C138" s="351" t="s">
        <v>70</v>
      </c>
      <c r="D138" s="258" t="s">
        <v>578</v>
      </c>
      <c r="E138" s="258" t="s">
        <v>466</v>
      </c>
    </row>
    <row r="139" spans="1:5" x14ac:dyDescent="0.25">
      <c r="A139" s="352"/>
      <c r="B139" s="352"/>
      <c r="C139" s="352"/>
      <c r="D139" s="258" t="s">
        <v>579</v>
      </c>
      <c r="E139" s="258" t="s">
        <v>466</v>
      </c>
    </row>
    <row r="140" spans="1:5" x14ac:dyDescent="0.25">
      <c r="A140" s="352"/>
      <c r="B140" s="352"/>
      <c r="C140" s="352"/>
      <c r="D140" s="258" t="s">
        <v>580</v>
      </c>
      <c r="E140" s="258" t="s">
        <v>466</v>
      </c>
    </row>
    <row r="141" spans="1:5" ht="30" x14ac:dyDescent="0.25">
      <c r="A141" s="352"/>
      <c r="B141" s="352"/>
      <c r="C141" s="351" t="s">
        <v>71</v>
      </c>
      <c r="D141" s="258" t="s">
        <v>549</v>
      </c>
      <c r="E141" s="258" t="s">
        <v>466</v>
      </c>
    </row>
    <row r="142" spans="1:5" x14ac:dyDescent="0.25">
      <c r="A142" s="352"/>
      <c r="B142" s="352"/>
      <c r="C142" s="352"/>
      <c r="D142" s="258" t="s">
        <v>550</v>
      </c>
      <c r="E142" s="258" t="s">
        <v>466</v>
      </c>
    </row>
    <row r="143" spans="1:5" ht="30" x14ac:dyDescent="0.25">
      <c r="A143" s="352"/>
      <c r="B143" s="352"/>
      <c r="C143" s="352"/>
      <c r="D143" s="258" t="s">
        <v>572</v>
      </c>
      <c r="E143" s="258" t="s">
        <v>466</v>
      </c>
    </row>
    <row r="144" spans="1:5" x14ac:dyDescent="0.25">
      <c r="A144" s="352"/>
      <c r="B144" s="352"/>
      <c r="C144" s="352"/>
      <c r="D144" s="258" t="s">
        <v>581</v>
      </c>
      <c r="E144" s="258" t="s">
        <v>466</v>
      </c>
    </row>
    <row r="145" spans="1:5" ht="30" x14ac:dyDescent="0.25">
      <c r="A145" s="352"/>
      <c r="B145" s="352"/>
      <c r="C145" s="258" t="s">
        <v>72</v>
      </c>
      <c r="D145" s="258" t="s">
        <v>506</v>
      </c>
      <c r="E145" s="258" t="s">
        <v>424</v>
      </c>
    </row>
    <row r="146" spans="1:5" x14ac:dyDescent="0.25">
      <c r="A146" s="352"/>
      <c r="B146" s="352"/>
      <c r="C146" s="351" t="s">
        <v>73</v>
      </c>
      <c r="D146" s="258" t="s">
        <v>578</v>
      </c>
      <c r="E146" s="258" t="s">
        <v>466</v>
      </c>
    </row>
    <row r="147" spans="1:5" x14ac:dyDescent="0.25">
      <c r="A147" s="352"/>
      <c r="B147" s="352"/>
      <c r="C147" s="352"/>
      <c r="D147" s="258" t="s">
        <v>506</v>
      </c>
      <c r="E147" s="258" t="s">
        <v>473</v>
      </c>
    </row>
    <row r="148" spans="1:5" ht="30" x14ac:dyDescent="0.25">
      <c r="A148" s="352"/>
      <c r="B148" s="352"/>
      <c r="C148" s="351" t="s">
        <v>74</v>
      </c>
      <c r="D148" s="258" t="s">
        <v>582</v>
      </c>
      <c r="E148" s="258" t="s">
        <v>466</v>
      </c>
    </row>
    <row r="149" spans="1:5" x14ac:dyDescent="0.25">
      <c r="A149" s="352"/>
      <c r="B149" s="352"/>
      <c r="C149" s="352"/>
      <c r="D149" s="258" t="s">
        <v>583</v>
      </c>
      <c r="E149" s="258" t="s">
        <v>466</v>
      </c>
    </row>
    <row r="150" spans="1:5" x14ac:dyDescent="0.25">
      <c r="A150" s="352"/>
      <c r="B150" s="352"/>
      <c r="C150" s="352"/>
      <c r="D150" s="258" t="s">
        <v>476</v>
      </c>
      <c r="E150" s="258" t="s">
        <v>473</v>
      </c>
    </row>
    <row r="151" spans="1:5" ht="30" x14ac:dyDescent="0.25">
      <c r="A151" s="352"/>
      <c r="B151" s="352"/>
      <c r="C151" s="258" t="s">
        <v>75</v>
      </c>
      <c r="D151" s="351" t="s">
        <v>506</v>
      </c>
      <c r="E151" s="258" t="s">
        <v>474</v>
      </c>
    </row>
    <row r="152" spans="1:5" ht="30" x14ac:dyDescent="0.25">
      <c r="A152" s="352"/>
      <c r="B152" s="352"/>
      <c r="C152" s="258" t="s">
        <v>76</v>
      </c>
      <c r="D152" s="352" t="s">
        <v>506</v>
      </c>
      <c r="E152" s="258" t="s">
        <v>466</v>
      </c>
    </row>
    <row r="153" spans="1:5" x14ac:dyDescent="0.25">
      <c r="A153" s="352"/>
      <c r="B153" s="352"/>
      <c r="C153" s="351" t="s">
        <v>77</v>
      </c>
      <c r="D153" s="258" t="s">
        <v>584</v>
      </c>
      <c r="E153" s="258" t="s">
        <v>466</v>
      </c>
    </row>
    <row r="154" spans="1:5" x14ac:dyDescent="0.25">
      <c r="A154" s="352"/>
      <c r="B154" s="352"/>
      <c r="C154" s="352"/>
      <c r="D154" s="258" t="s">
        <v>580</v>
      </c>
      <c r="E154" s="258" t="s">
        <v>466</v>
      </c>
    </row>
    <row r="155" spans="1:5" x14ac:dyDescent="0.25">
      <c r="A155" s="352"/>
      <c r="B155" s="351" t="s">
        <v>78</v>
      </c>
      <c r="C155" s="351" t="s">
        <v>79</v>
      </c>
      <c r="D155" s="258" t="s">
        <v>585</v>
      </c>
      <c r="E155" s="258" t="s">
        <v>466</v>
      </c>
    </row>
    <row r="156" spans="1:5" x14ac:dyDescent="0.25">
      <c r="A156" s="352"/>
      <c r="B156" s="352"/>
      <c r="C156" s="352"/>
      <c r="D156" s="258" t="s">
        <v>581</v>
      </c>
      <c r="E156" s="258" t="s">
        <v>466</v>
      </c>
    </row>
    <row r="157" spans="1:5" x14ac:dyDescent="0.25">
      <c r="A157" s="352"/>
      <c r="B157" s="352"/>
      <c r="C157" s="352"/>
      <c r="D157" s="258" t="s">
        <v>476</v>
      </c>
      <c r="E157" s="258" t="s">
        <v>478</v>
      </c>
    </row>
    <row r="158" spans="1:5" x14ac:dyDescent="0.25">
      <c r="A158" s="352"/>
      <c r="B158" s="352"/>
      <c r="C158" s="351" t="s">
        <v>80</v>
      </c>
      <c r="D158" s="258" t="s">
        <v>586</v>
      </c>
      <c r="E158" s="258" t="s">
        <v>466</v>
      </c>
    </row>
    <row r="159" spans="1:5" x14ac:dyDescent="0.25">
      <c r="A159" s="352"/>
      <c r="B159" s="352"/>
      <c r="C159" s="352"/>
      <c r="D159" s="258" t="s">
        <v>476</v>
      </c>
      <c r="E159" s="258" t="s">
        <v>478</v>
      </c>
    </row>
    <row r="160" spans="1:5" x14ac:dyDescent="0.25">
      <c r="A160" s="352"/>
      <c r="B160" s="352"/>
      <c r="C160" s="258" t="s">
        <v>81</v>
      </c>
      <c r="D160" s="258" t="s">
        <v>587</v>
      </c>
      <c r="E160" s="258" t="s">
        <v>466</v>
      </c>
    </row>
    <row r="161" spans="1:5" x14ac:dyDescent="0.25">
      <c r="A161" s="352"/>
      <c r="B161" s="352"/>
      <c r="C161" s="351" t="s">
        <v>83</v>
      </c>
      <c r="D161" s="258" t="s">
        <v>588</v>
      </c>
      <c r="E161" s="258" t="s">
        <v>466</v>
      </c>
    </row>
    <row r="162" spans="1:5" x14ac:dyDescent="0.25">
      <c r="A162" s="352"/>
      <c r="B162" s="352"/>
      <c r="C162" s="352"/>
      <c r="D162" s="258" t="s">
        <v>589</v>
      </c>
      <c r="E162" s="258" t="s">
        <v>466</v>
      </c>
    </row>
    <row r="163" spans="1:5" x14ac:dyDescent="0.25">
      <c r="A163" s="352"/>
      <c r="B163" s="352"/>
      <c r="C163" s="352"/>
      <c r="D163" s="258" t="s">
        <v>580</v>
      </c>
      <c r="E163" s="258" t="s">
        <v>466</v>
      </c>
    </row>
    <row r="164" spans="1:5" x14ac:dyDescent="0.25">
      <c r="A164" s="352"/>
      <c r="B164" s="352"/>
      <c r="C164" s="352"/>
      <c r="D164" s="258" t="s">
        <v>581</v>
      </c>
      <c r="E164" s="258" t="s">
        <v>466</v>
      </c>
    </row>
    <row r="165" spans="1:5" ht="30" x14ac:dyDescent="0.25">
      <c r="A165" s="352"/>
      <c r="B165" s="352"/>
      <c r="C165" s="351" t="s">
        <v>82</v>
      </c>
      <c r="D165" s="258" t="s">
        <v>582</v>
      </c>
      <c r="E165" s="258" t="s">
        <v>466</v>
      </c>
    </row>
    <row r="166" spans="1:5" ht="30" x14ac:dyDescent="0.25">
      <c r="A166" s="352"/>
      <c r="B166" s="352"/>
      <c r="C166" s="352"/>
      <c r="D166" s="258" t="s">
        <v>549</v>
      </c>
      <c r="E166" s="258" t="s">
        <v>466</v>
      </c>
    </row>
    <row r="167" spans="1:5" x14ac:dyDescent="0.25">
      <c r="A167" s="352"/>
      <c r="B167" s="352"/>
      <c r="C167" s="352"/>
      <c r="D167" s="258" t="s">
        <v>590</v>
      </c>
      <c r="E167" s="258" t="s">
        <v>466</v>
      </c>
    </row>
    <row r="168" spans="1:5" x14ac:dyDescent="0.25">
      <c r="A168" s="352"/>
      <c r="B168" s="352"/>
      <c r="C168" s="352"/>
      <c r="D168" s="258" t="s">
        <v>550</v>
      </c>
      <c r="E168" s="258" t="s">
        <v>466</v>
      </c>
    </row>
    <row r="169" spans="1:5" ht="30" x14ac:dyDescent="0.25">
      <c r="A169" s="352"/>
      <c r="B169" s="352"/>
      <c r="C169" s="352"/>
      <c r="D169" s="258" t="s">
        <v>571</v>
      </c>
      <c r="E169" s="258" t="s">
        <v>466</v>
      </c>
    </row>
    <row r="170" spans="1:5" x14ac:dyDescent="0.25">
      <c r="A170" s="352"/>
      <c r="B170" s="352"/>
      <c r="C170" s="351" t="s">
        <v>84</v>
      </c>
      <c r="D170" s="258" t="s">
        <v>588</v>
      </c>
      <c r="E170" s="258" t="s">
        <v>466</v>
      </c>
    </row>
    <row r="171" spans="1:5" x14ac:dyDescent="0.25">
      <c r="A171" s="352"/>
      <c r="B171" s="352"/>
      <c r="C171" s="352"/>
      <c r="D171" s="258" t="s">
        <v>589</v>
      </c>
      <c r="E171" s="258" t="s">
        <v>466</v>
      </c>
    </row>
    <row r="172" spans="1:5" x14ac:dyDescent="0.25">
      <c r="A172" s="352"/>
      <c r="B172" s="352"/>
      <c r="C172" s="352"/>
      <c r="D172" s="258" t="s">
        <v>591</v>
      </c>
      <c r="E172" s="258" t="s">
        <v>466</v>
      </c>
    </row>
    <row r="173" spans="1:5" x14ac:dyDescent="0.25">
      <c r="A173" s="352"/>
      <c r="B173" s="352"/>
      <c r="C173" s="352"/>
      <c r="D173" s="258" t="s">
        <v>476</v>
      </c>
      <c r="E173" s="258" t="s">
        <v>478</v>
      </c>
    </row>
    <row r="174" spans="1:5" x14ac:dyDescent="0.25">
      <c r="A174" s="352"/>
      <c r="B174" s="352"/>
      <c r="C174" s="258" t="s">
        <v>85</v>
      </c>
      <c r="D174" s="351" t="s">
        <v>506</v>
      </c>
      <c r="E174" s="258" t="s">
        <v>473</v>
      </c>
    </row>
    <row r="175" spans="1:5" ht="30" x14ac:dyDescent="0.25">
      <c r="A175" s="352"/>
      <c r="B175" s="352"/>
      <c r="C175" s="258" t="s">
        <v>86</v>
      </c>
      <c r="D175" s="352" t="s">
        <v>506</v>
      </c>
      <c r="E175" s="258" t="s">
        <v>473</v>
      </c>
    </row>
    <row r="176" spans="1:5" ht="45" x14ac:dyDescent="0.25">
      <c r="A176" s="351" t="s">
        <v>492</v>
      </c>
      <c r="B176" s="351" t="s">
        <v>87</v>
      </c>
      <c r="C176" s="351" t="s">
        <v>89</v>
      </c>
      <c r="D176" s="258" t="s">
        <v>592</v>
      </c>
      <c r="E176" s="258" t="s">
        <v>466</v>
      </c>
    </row>
    <row r="177" spans="1:5" x14ac:dyDescent="0.25">
      <c r="A177" s="352"/>
      <c r="B177" s="352"/>
      <c r="C177" s="352"/>
      <c r="D177" s="258" t="s">
        <v>506</v>
      </c>
      <c r="E177" s="258" t="s">
        <v>473</v>
      </c>
    </row>
    <row r="178" spans="1:5" x14ac:dyDescent="0.25">
      <c r="A178" s="352"/>
      <c r="B178" s="352"/>
      <c r="C178" s="351" t="s">
        <v>88</v>
      </c>
      <c r="D178" s="258" t="s">
        <v>557</v>
      </c>
      <c r="E178" s="258" t="s">
        <v>466</v>
      </c>
    </row>
    <row r="179" spans="1:5" x14ac:dyDescent="0.25">
      <c r="A179" s="352"/>
      <c r="B179" s="352"/>
      <c r="C179" s="352"/>
      <c r="D179" s="258" t="s">
        <v>569</v>
      </c>
      <c r="E179" s="258" t="s">
        <v>466</v>
      </c>
    </row>
    <row r="180" spans="1:5" ht="30" x14ac:dyDescent="0.25">
      <c r="A180" s="352"/>
      <c r="B180" s="352"/>
      <c r="C180" s="352"/>
      <c r="D180" s="258" t="s">
        <v>572</v>
      </c>
      <c r="E180" s="258" t="s">
        <v>466</v>
      </c>
    </row>
    <row r="181" spans="1:5" ht="30" x14ac:dyDescent="0.25">
      <c r="A181" s="352"/>
      <c r="B181" s="352"/>
      <c r="C181" s="352"/>
      <c r="D181" s="258" t="s">
        <v>593</v>
      </c>
      <c r="E181" s="258" t="s">
        <v>466</v>
      </c>
    </row>
    <row r="182" spans="1:5" x14ac:dyDescent="0.25">
      <c r="A182" s="352"/>
      <c r="B182" s="352"/>
      <c r="C182" s="352"/>
      <c r="D182" s="258" t="s">
        <v>594</v>
      </c>
      <c r="E182" s="258" t="s">
        <v>466</v>
      </c>
    </row>
    <row r="183" spans="1:5" ht="45" x14ac:dyDescent="0.25">
      <c r="A183" s="352"/>
      <c r="B183" s="352"/>
      <c r="C183" s="351" t="s">
        <v>90</v>
      </c>
      <c r="D183" s="258" t="s">
        <v>592</v>
      </c>
      <c r="E183" s="258" t="s">
        <v>466</v>
      </c>
    </row>
    <row r="184" spans="1:5" ht="30" x14ac:dyDescent="0.25">
      <c r="A184" s="352"/>
      <c r="B184" s="352"/>
      <c r="C184" s="352"/>
      <c r="D184" s="258" t="s">
        <v>595</v>
      </c>
      <c r="E184" s="258" t="s">
        <v>466</v>
      </c>
    </row>
    <row r="185" spans="1:5" ht="60" x14ac:dyDescent="0.25">
      <c r="A185" s="352"/>
      <c r="B185" s="352"/>
      <c r="C185" s="352"/>
      <c r="D185" s="258" t="s">
        <v>596</v>
      </c>
      <c r="E185" s="258" t="s">
        <v>466</v>
      </c>
    </row>
    <row r="186" spans="1:5" x14ac:dyDescent="0.25">
      <c r="A186" s="352"/>
      <c r="B186" s="352"/>
      <c r="C186" s="352"/>
      <c r="D186" s="258" t="s">
        <v>597</v>
      </c>
      <c r="E186" s="258" t="s">
        <v>466</v>
      </c>
    </row>
    <row r="187" spans="1:5" x14ac:dyDescent="0.25">
      <c r="A187" s="352"/>
      <c r="B187" s="352"/>
      <c r="C187" s="352"/>
      <c r="D187" s="258" t="s">
        <v>598</v>
      </c>
      <c r="E187" s="258" t="s">
        <v>466</v>
      </c>
    </row>
    <row r="188" spans="1:5" ht="30" x14ac:dyDescent="0.25">
      <c r="A188" s="352"/>
      <c r="B188" s="352"/>
      <c r="C188" s="352"/>
      <c r="D188" s="258" t="s">
        <v>599</v>
      </c>
      <c r="E188" s="258" t="s">
        <v>466</v>
      </c>
    </row>
    <row r="189" spans="1:5" ht="30" x14ac:dyDescent="0.25">
      <c r="A189" s="352"/>
      <c r="B189" s="352"/>
      <c r="C189" s="352"/>
      <c r="D189" s="258" t="s">
        <v>593</v>
      </c>
      <c r="E189" s="258" t="s">
        <v>466</v>
      </c>
    </row>
    <row r="190" spans="1:5" x14ac:dyDescent="0.25">
      <c r="A190" s="352"/>
      <c r="B190" s="352"/>
      <c r="C190" s="352"/>
      <c r="D190" s="258" t="s">
        <v>600</v>
      </c>
      <c r="E190" s="258" t="s">
        <v>466</v>
      </c>
    </row>
    <row r="191" spans="1:5" x14ac:dyDescent="0.25">
      <c r="A191" s="352"/>
      <c r="B191" s="352"/>
      <c r="C191" s="352"/>
      <c r="D191" s="258" t="s">
        <v>576</v>
      </c>
      <c r="E191" s="258" t="s">
        <v>466</v>
      </c>
    </row>
    <row r="192" spans="1:5" x14ac:dyDescent="0.25">
      <c r="A192" s="352"/>
      <c r="B192" s="352"/>
      <c r="C192" s="352"/>
      <c r="D192" s="258" t="s">
        <v>601</v>
      </c>
      <c r="E192" s="258" t="s">
        <v>466</v>
      </c>
    </row>
    <row r="193" spans="1:5" ht="30" x14ac:dyDescent="0.25">
      <c r="A193" s="352"/>
      <c r="B193" s="352"/>
      <c r="C193" s="258" t="s">
        <v>91</v>
      </c>
      <c r="D193" s="258" t="s">
        <v>562</v>
      </c>
      <c r="E193" s="258" t="s">
        <v>466</v>
      </c>
    </row>
    <row r="194" spans="1:5" ht="60" x14ac:dyDescent="0.25">
      <c r="A194" s="352"/>
      <c r="B194" s="352"/>
      <c r="C194" s="351" t="s">
        <v>92</v>
      </c>
      <c r="D194" s="258" t="s">
        <v>596</v>
      </c>
      <c r="E194" s="258" t="s">
        <v>466</v>
      </c>
    </row>
    <row r="195" spans="1:5" x14ac:dyDescent="0.25">
      <c r="A195" s="352"/>
      <c r="B195" s="352"/>
      <c r="C195" s="352"/>
      <c r="D195" s="258" t="s">
        <v>597</v>
      </c>
      <c r="E195" s="258" t="s">
        <v>466</v>
      </c>
    </row>
    <row r="196" spans="1:5" x14ac:dyDescent="0.25">
      <c r="A196" s="352"/>
      <c r="B196" s="352"/>
      <c r="C196" s="352"/>
      <c r="D196" s="258" t="s">
        <v>570</v>
      </c>
      <c r="E196" s="258" t="s">
        <v>466</v>
      </c>
    </row>
    <row r="197" spans="1:5" x14ac:dyDescent="0.25">
      <c r="A197" s="352"/>
      <c r="B197" s="352"/>
      <c r="C197" s="352"/>
      <c r="D197" s="258" t="s">
        <v>598</v>
      </c>
      <c r="E197" s="258" t="s">
        <v>466</v>
      </c>
    </row>
    <row r="198" spans="1:5" x14ac:dyDescent="0.25">
      <c r="A198" s="352"/>
      <c r="B198" s="352"/>
      <c r="C198" s="352"/>
      <c r="D198" s="258" t="s">
        <v>550</v>
      </c>
      <c r="E198" s="258" t="s">
        <v>466</v>
      </c>
    </row>
    <row r="199" spans="1:5" ht="30" x14ac:dyDescent="0.25">
      <c r="A199" s="352"/>
      <c r="B199" s="352"/>
      <c r="C199" s="352"/>
      <c r="D199" s="258" t="s">
        <v>571</v>
      </c>
      <c r="E199" s="258" t="s">
        <v>466</v>
      </c>
    </row>
    <row r="200" spans="1:5" ht="30" x14ac:dyDescent="0.25">
      <c r="A200" s="352"/>
      <c r="B200" s="352"/>
      <c r="C200" s="352"/>
      <c r="D200" s="258" t="s">
        <v>599</v>
      </c>
      <c r="E200" s="258" t="s">
        <v>466</v>
      </c>
    </row>
    <row r="201" spans="1:5" ht="30" x14ac:dyDescent="0.25">
      <c r="A201" s="352"/>
      <c r="B201" s="352"/>
      <c r="C201" s="352"/>
      <c r="D201" s="258" t="s">
        <v>593</v>
      </c>
      <c r="E201" s="258" t="s">
        <v>466</v>
      </c>
    </row>
    <row r="202" spans="1:5" x14ac:dyDescent="0.25">
      <c r="A202" s="352"/>
      <c r="B202" s="352"/>
      <c r="C202" s="352"/>
      <c r="D202" s="258" t="s">
        <v>573</v>
      </c>
      <c r="E202" s="258" t="s">
        <v>466</v>
      </c>
    </row>
    <row r="203" spans="1:5" ht="30" x14ac:dyDescent="0.25">
      <c r="A203" s="352"/>
      <c r="B203" s="352"/>
      <c r="C203" s="352"/>
      <c r="D203" s="258" t="s">
        <v>574</v>
      </c>
      <c r="E203" s="258" t="s">
        <v>466</v>
      </c>
    </row>
    <row r="204" spans="1:5" ht="45" x14ac:dyDescent="0.25">
      <c r="A204" s="352"/>
      <c r="B204" s="352"/>
      <c r="C204" s="352"/>
      <c r="D204" s="258" t="s">
        <v>575</v>
      </c>
      <c r="E204" s="258" t="s">
        <v>466</v>
      </c>
    </row>
    <row r="205" spans="1:5" ht="30" x14ac:dyDescent="0.25">
      <c r="A205" s="352"/>
      <c r="B205" s="352"/>
      <c r="C205" s="258" t="s">
        <v>93</v>
      </c>
      <c r="D205" s="258" t="s">
        <v>562</v>
      </c>
      <c r="E205" s="258" t="s">
        <v>466</v>
      </c>
    </row>
    <row r="206" spans="1:5" x14ac:dyDescent="0.25">
      <c r="A206" s="352"/>
      <c r="B206" s="351" t="s">
        <v>94</v>
      </c>
      <c r="C206" s="351" t="s">
        <v>95</v>
      </c>
      <c r="D206" s="258" t="s">
        <v>602</v>
      </c>
      <c r="E206" s="258" t="s">
        <v>466</v>
      </c>
    </row>
    <row r="207" spans="1:5" ht="30" x14ac:dyDescent="0.25">
      <c r="A207" s="352"/>
      <c r="B207" s="352"/>
      <c r="C207" s="352"/>
      <c r="D207" s="258" t="s">
        <v>603</v>
      </c>
      <c r="E207" s="258" t="s">
        <v>466</v>
      </c>
    </row>
    <row r="208" spans="1:5" x14ac:dyDescent="0.25">
      <c r="A208" s="352"/>
      <c r="B208" s="352"/>
      <c r="C208" s="352"/>
      <c r="D208" s="258" t="s">
        <v>446</v>
      </c>
      <c r="E208" s="258" t="s">
        <v>473</v>
      </c>
    </row>
    <row r="209" spans="1:5" x14ac:dyDescent="0.25">
      <c r="A209" s="352"/>
      <c r="B209" s="352"/>
      <c r="C209" s="352"/>
      <c r="D209" s="258" t="s">
        <v>560</v>
      </c>
      <c r="E209" s="258" t="s">
        <v>466</v>
      </c>
    </row>
    <row r="210" spans="1:5" x14ac:dyDescent="0.25">
      <c r="A210" s="352"/>
      <c r="B210" s="352"/>
      <c r="C210" s="352"/>
      <c r="D210" s="258" t="s">
        <v>604</v>
      </c>
      <c r="E210" s="258" t="s">
        <v>466</v>
      </c>
    </row>
    <row r="211" spans="1:5" x14ac:dyDescent="0.25">
      <c r="A211" s="352"/>
      <c r="B211" s="352"/>
      <c r="C211" s="352"/>
      <c r="D211" s="258" t="s">
        <v>605</v>
      </c>
      <c r="E211" s="258" t="s">
        <v>466</v>
      </c>
    </row>
    <row r="212" spans="1:5" x14ac:dyDescent="0.25">
      <c r="A212" s="352"/>
      <c r="B212" s="352"/>
      <c r="C212" s="352"/>
      <c r="D212" s="258" t="s">
        <v>476</v>
      </c>
      <c r="E212" s="258" t="s">
        <v>473</v>
      </c>
    </row>
    <row r="213" spans="1:5" x14ac:dyDescent="0.25">
      <c r="A213" s="352"/>
      <c r="B213" s="352"/>
      <c r="C213" s="351" t="s">
        <v>96</v>
      </c>
      <c r="D213" s="258" t="s">
        <v>447</v>
      </c>
      <c r="E213" s="258" t="s">
        <v>473</v>
      </c>
    </row>
    <row r="214" spans="1:5" x14ac:dyDescent="0.25">
      <c r="A214" s="352"/>
      <c r="B214" s="352"/>
      <c r="C214" s="352"/>
      <c r="D214" s="258" t="s">
        <v>547</v>
      </c>
      <c r="E214" s="258" t="s">
        <v>466</v>
      </c>
    </row>
    <row r="215" spans="1:5" x14ac:dyDescent="0.25">
      <c r="A215" s="352"/>
      <c r="B215" s="352"/>
      <c r="C215" s="352"/>
      <c r="D215" s="258" t="s">
        <v>548</v>
      </c>
      <c r="E215" s="258" t="s">
        <v>466</v>
      </c>
    </row>
    <row r="216" spans="1:5" x14ac:dyDescent="0.25">
      <c r="A216" s="352"/>
      <c r="B216" s="352"/>
      <c r="C216" s="352"/>
      <c r="D216" s="258" t="s">
        <v>448</v>
      </c>
      <c r="E216" s="258" t="s">
        <v>473</v>
      </c>
    </row>
    <row r="217" spans="1:5" x14ac:dyDescent="0.25">
      <c r="A217" s="352"/>
      <c r="B217" s="352"/>
      <c r="C217" s="351" t="s">
        <v>97</v>
      </c>
      <c r="D217" s="258" t="s">
        <v>508</v>
      </c>
      <c r="E217" s="258" t="s">
        <v>466</v>
      </c>
    </row>
    <row r="218" spans="1:5" x14ac:dyDescent="0.25">
      <c r="A218" s="352"/>
      <c r="B218" s="352"/>
      <c r="C218" s="352"/>
      <c r="D218" s="258" t="s">
        <v>550</v>
      </c>
      <c r="E218" s="258" t="s">
        <v>466</v>
      </c>
    </row>
    <row r="219" spans="1:5" x14ac:dyDescent="0.25">
      <c r="A219" s="352"/>
      <c r="B219" s="352"/>
      <c r="C219" s="352"/>
      <c r="D219" s="258" t="s">
        <v>573</v>
      </c>
      <c r="E219" s="258" t="s">
        <v>466</v>
      </c>
    </row>
    <row r="220" spans="1:5" ht="30" x14ac:dyDescent="0.25">
      <c r="A220" s="352"/>
      <c r="B220" s="352"/>
      <c r="C220" s="352"/>
      <c r="D220" s="258" t="s">
        <v>574</v>
      </c>
      <c r="E220" s="258" t="s">
        <v>466</v>
      </c>
    </row>
    <row r="221" spans="1:5" ht="30" x14ac:dyDescent="0.25">
      <c r="A221" s="352"/>
      <c r="B221" s="352"/>
      <c r="C221" s="352"/>
      <c r="D221" s="258" t="s">
        <v>509</v>
      </c>
      <c r="E221" s="258" t="s">
        <v>466</v>
      </c>
    </row>
    <row r="222" spans="1:5" x14ac:dyDescent="0.25">
      <c r="A222" s="352"/>
      <c r="B222" s="352"/>
      <c r="C222" s="351" t="s">
        <v>98</v>
      </c>
      <c r="D222" s="258" t="s">
        <v>508</v>
      </c>
      <c r="E222" s="258" t="s">
        <v>466</v>
      </c>
    </row>
    <row r="223" spans="1:5" x14ac:dyDescent="0.25">
      <c r="A223" s="352"/>
      <c r="B223" s="352"/>
      <c r="C223" s="352"/>
      <c r="D223" s="258" t="s">
        <v>550</v>
      </c>
      <c r="E223" s="258" t="s">
        <v>466</v>
      </c>
    </row>
    <row r="224" spans="1:5" x14ac:dyDescent="0.25">
      <c r="A224" s="352"/>
      <c r="B224" s="352"/>
      <c r="C224" s="352"/>
      <c r="D224" s="258" t="s">
        <v>573</v>
      </c>
      <c r="E224" s="258" t="s">
        <v>466</v>
      </c>
    </row>
    <row r="225" spans="1:5" ht="30" x14ac:dyDescent="0.25">
      <c r="A225" s="352"/>
      <c r="B225" s="352"/>
      <c r="C225" s="352"/>
      <c r="D225" s="258" t="s">
        <v>574</v>
      </c>
      <c r="E225" s="258" t="s">
        <v>466</v>
      </c>
    </row>
    <row r="226" spans="1:5" ht="30" x14ac:dyDescent="0.25">
      <c r="A226" s="352"/>
      <c r="B226" s="352"/>
      <c r="C226" s="352"/>
      <c r="D226" s="258" t="s">
        <v>509</v>
      </c>
      <c r="E226" s="258" t="s">
        <v>466</v>
      </c>
    </row>
    <row r="227" spans="1:5" ht="30" x14ac:dyDescent="0.25">
      <c r="A227" s="352"/>
      <c r="B227" s="352"/>
      <c r="C227" s="258" t="s">
        <v>99</v>
      </c>
      <c r="D227" s="258" t="s">
        <v>506</v>
      </c>
      <c r="E227" s="258" t="s">
        <v>424</v>
      </c>
    </row>
    <row r="228" spans="1:5" x14ac:dyDescent="0.25">
      <c r="A228" s="352"/>
      <c r="B228" s="352"/>
      <c r="C228" s="351" t="s">
        <v>100</v>
      </c>
      <c r="D228" s="258" t="s">
        <v>557</v>
      </c>
      <c r="E228" s="258" t="s">
        <v>466</v>
      </c>
    </row>
    <row r="229" spans="1:5" x14ac:dyDescent="0.25">
      <c r="A229" s="352"/>
      <c r="B229" s="352"/>
      <c r="C229" s="352"/>
      <c r="D229" s="258" t="s">
        <v>569</v>
      </c>
      <c r="E229" s="258" t="s">
        <v>466</v>
      </c>
    </row>
    <row r="230" spans="1:5" ht="30" x14ac:dyDescent="0.25">
      <c r="A230" s="352"/>
      <c r="B230" s="352"/>
      <c r="C230" s="352"/>
      <c r="D230" s="258" t="s">
        <v>572</v>
      </c>
      <c r="E230" s="258" t="s">
        <v>466</v>
      </c>
    </row>
    <row r="231" spans="1:5" ht="30" x14ac:dyDescent="0.25">
      <c r="A231" s="352"/>
      <c r="B231" s="352"/>
      <c r="C231" s="352"/>
      <c r="D231" s="258" t="s">
        <v>593</v>
      </c>
      <c r="E231" s="258" t="s">
        <v>466</v>
      </c>
    </row>
    <row r="232" spans="1:5" x14ac:dyDescent="0.25">
      <c r="A232" s="352"/>
      <c r="B232" s="352"/>
      <c r="C232" s="352"/>
      <c r="D232" s="258" t="s">
        <v>594</v>
      </c>
      <c r="E232" s="258" t="s">
        <v>466</v>
      </c>
    </row>
    <row r="233" spans="1:5" x14ac:dyDescent="0.25">
      <c r="A233" s="352"/>
      <c r="B233" s="352"/>
      <c r="C233" s="351" t="s">
        <v>101</v>
      </c>
      <c r="D233" s="258" t="s">
        <v>425</v>
      </c>
      <c r="E233" s="258" t="s">
        <v>473</v>
      </c>
    </row>
    <row r="234" spans="1:5" x14ac:dyDescent="0.25">
      <c r="A234" s="352"/>
      <c r="B234" s="352"/>
      <c r="C234" s="352"/>
      <c r="D234" s="258" t="s">
        <v>600</v>
      </c>
      <c r="E234" s="258" t="s">
        <v>466</v>
      </c>
    </row>
    <row r="235" spans="1:5" ht="30" x14ac:dyDescent="0.25">
      <c r="A235" s="352"/>
      <c r="B235" s="352"/>
      <c r="C235" s="258" t="s">
        <v>102</v>
      </c>
      <c r="D235" s="258" t="s">
        <v>506</v>
      </c>
      <c r="E235" s="258" t="s">
        <v>476</v>
      </c>
    </row>
    <row r="236" spans="1:5" x14ac:dyDescent="0.25">
      <c r="A236" s="352"/>
      <c r="B236" s="352"/>
      <c r="C236" s="351" t="s">
        <v>103</v>
      </c>
      <c r="D236" s="258" t="s">
        <v>538</v>
      </c>
      <c r="E236" s="258" t="s">
        <v>466</v>
      </c>
    </row>
    <row r="237" spans="1:5" x14ac:dyDescent="0.25">
      <c r="A237" s="352"/>
      <c r="B237" s="352"/>
      <c r="C237" s="352"/>
      <c r="D237" s="258" t="s">
        <v>597</v>
      </c>
      <c r="E237" s="258" t="s">
        <v>466</v>
      </c>
    </row>
    <row r="238" spans="1:5" x14ac:dyDescent="0.25">
      <c r="A238" s="352"/>
      <c r="B238" s="352"/>
      <c r="C238" s="352"/>
      <c r="D238" s="258" t="s">
        <v>570</v>
      </c>
      <c r="E238" s="258" t="s">
        <v>466</v>
      </c>
    </row>
    <row r="239" spans="1:5" ht="30" x14ac:dyDescent="0.25">
      <c r="A239" s="352"/>
      <c r="B239" s="352"/>
      <c r="C239" s="352"/>
      <c r="D239" s="258" t="s">
        <v>571</v>
      </c>
      <c r="E239" s="258" t="s">
        <v>466</v>
      </c>
    </row>
    <row r="240" spans="1:5" x14ac:dyDescent="0.25">
      <c r="A240" s="352"/>
      <c r="B240" s="352"/>
      <c r="C240" s="352"/>
      <c r="D240" s="258" t="s">
        <v>335</v>
      </c>
      <c r="E240" s="258" t="s">
        <v>466</v>
      </c>
    </row>
    <row r="241" spans="1:5" ht="30" x14ac:dyDescent="0.25">
      <c r="A241" s="352"/>
      <c r="B241" s="352"/>
      <c r="C241" s="352"/>
      <c r="D241" s="258" t="s">
        <v>559</v>
      </c>
      <c r="E241" s="258" t="s">
        <v>466</v>
      </c>
    </row>
    <row r="242" spans="1:5" x14ac:dyDescent="0.25">
      <c r="A242" s="352"/>
      <c r="B242" s="352"/>
      <c r="C242" s="352"/>
      <c r="D242" s="258" t="s">
        <v>606</v>
      </c>
      <c r="E242" s="258" t="s">
        <v>466</v>
      </c>
    </row>
    <row r="243" spans="1:5" x14ac:dyDescent="0.25">
      <c r="A243" s="352"/>
      <c r="B243" s="352"/>
      <c r="C243" s="352"/>
      <c r="D243" s="258" t="s">
        <v>607</v>
      </c>
      <c r="E243" s="258" t="s">
        <v>466</v>
      </c>
    </row>
    <row r="244" spans="1:5" x14ac:dyDescent="0.25">
      <c r="A244" s="352"/>
      <c r="B244" s="352"/>
      <c r="C244" s="352"/>
      <c r="D244" s="258" t="s">
        <v>576</v>
      </c>
      <c r="E244" s="258" t="s">
        <v>466</v>
      </c>
    </row>
    <row r="245" spans="1:5" x14ac:dyDescent="0.25">
      <c r="A245" s="352"/>
      <c r="B245" s="352"/>
      <c r="C245" s="258" t="s">
        <v>104</v>
      </c>
      <c r="D245" s="258" t="s">
        <v>506</v>
      </c>
      <c r="E245" s="258" t="s">
        <v>476</v>
      </c>
    </row>
    <row r="246" spans="1:5" x14ac:dyDescent="0.25">
      <c r="A246" s="352"/>
      <c r="B246" s="352"/>
      <c r="C246" s="258" t="s">
        <v>105</v>
      </c>
      <c r="D246" s="258" t="s">
        <v>576</v>
      </c>
      <c r="E246" s="258" t="s">
        <v>466</v>
      </c>
    </row>
    <row r="247" spans="1:5" ht="30" x14ac:dyDescent="0.25">
      <c r="A247" s="352"/>
      <c r="B247" s="352"/>
      <c r="C247" s="258" t="s">
        <v>106</v>
      </c>
      <c r="D247" s="258" t="s">
        <v>425</v>
      </c>
      <c r="E247" s="258" t="s">
        <v>473</v>
      </c>
    </row>
    <row r="248" spans="1:5" x14ac:dyDescent="0.25">
      <c r="A248" s="352"/>
      <c r="B248" s="352"/>
      <c r="C248" s="258" t="s">
        <v>107</v>
      </c>
      <c r="D248" s="258" t="s">
        <v>573</v>
      </c>
      <c r="E248" s="258" t="s">
        <v>466</v>
      </c>
    </row>
    <row r="249" spans="1:5" ht="60" x14ac:dyDescent="0.25">
      <c r="A249" s="352"/>
      <c r="B249" s="352"/>
      <c r="C249" s="258" t="s">
        <v>108</v>
      </c>
      <c r="D249" s="258" t="s">
        <v>481</v>
      </c>
      <c r="E249" s="258" t="s">
        <v>478</v>
      </c>
    </row>
    <row r="250" spans="1:5" x14ac:dyDescent="0.25">
      <c r="A250" s="351" t="s">
        <v>493</v>
      </c>
      <c r="B250" s="351" t="s">
        <v>503</v>
      </c>
      <c r="C250" s="258" t="s">
        <v>110</v>
      </c>
      <c r="D250" s="258" t="s">
        <v>515</v>
      </c>
      <c r="E250" s="258" t="s">
        <v>466</v>
      </c>
    </row>
    <row r="251" spans="1:5" ht="30" x14ac:dyDescent="0.25">
      <c r="A251" s="352"/>
      <c r="B251" s="352"/>
      <c r="C251" s="351" t="s">
        <v>111</v>
      </c>
      <c r="D251" s="258" t="s">
        <v>608</v>
      </c>
      <c r="E251" s="258" t="s">
        <v>466</v>
      </c>
    </row>
    <row r="252" spans="1:5" ht="30" x14ac:dyDescent="0.25">
      <c r="A252" s="352"/>
      <c r="B252" s="352"/>
      <c r="C252" s="352"/>
      <c r="D252" s="258" t="s">
        <v>609</v>
      </c>
      <c r="E252" s="258" t="s">
        <v>466</v>
      </c>
    </row>
    <row r="253" spans="1:5" x14ac:dyDescent="0.25">
      <c r="A253" s="352"/>
      <c r="B253" s="352"/>
      <c r="C253" s="352"/>
      <c r="D253" s="258" t="s">
        <v>610</v>
      </c>
      <c r="E253" s="258" t="s">
        <v>466</v>
      </c>
    </row>
    <row r="254" spans="1:5" x14ac:dyDescent="0.25">
      <c r="A254" s="352"/>
      <c r="B254" s="352"/>
      <c r="C254" s="352"/>
      <c r="D254" s="258" t="s">
        <v>508</v>
      </c>
      <c r="E254" s="258" t="s">
        <v>466</v>
      </c>
    </row>
    <row r="255" spans="1:5" x14ac:dyDescent="0.25">
      <c r="A255" s="352"/>
      <c r="B255" s="352"/>
      <c r="C255" s="352"/>
      <c r="D255" s="258" t="s">
        <v>511</v>
      </c>
      <c r="E255" s="258" t="s">
        <v>466</v>
      </c>
    </row>
    <row r="256" spans="1:5" ht="30" x14ac:dyDescent="0.25">
      <c r="A256" s="352"/>
      <c r="B256" s="352"/>
      <c r="C256" s="352"/>
      <c r="D256" s="258" t="s">
        <v>558</v>
      </c>
      <c r="E256" s="258" t="s">
        <v>466</v>
      </c>
    </row>
    <row r="257" spans="1:5" x14ac:dyDescent="0.25">
      <c r="A257" s="352"/>
      <c r="B257" s="352"/>
      <c r="C257" s="352"/>
      <c r="D257" s="258" t="s">
        <v>570</v>
      </c>
      <c r="E257" s="258" t="s">
        <v>466</v>
      </c>
    </row>
    <row r="258" spans="1:5" ht="30" x14ac:dyDescent="0.25">
      <c r="A258" s="352"/>
      <c r="B258" s="352"/>
      <c r="C258" s="352"/>
      <c r="D258" s="258" t="s">
        <v>571</v>
      </c>
      <c r="E258" s="258" t="s">
        <v>466</v>
      </c>
    </row>
    <row r="259" spans="1:5" x14ac:dyDescent="0.25">
      <c r="A259" s="352"/>
      <c r="B259" s="352"/>
      <c r="C259" s="352"/>
      <c r="D259" s="258" t="s">
        <v>611</v>
      </c>
      <c r="E259" s="258" t="s">
        <v>466</v>
      </c>
    </row>
    <row r="260" spans="1:5" x14ac:dyDescent="0.25">
      <c r="A260" s="352"/>
      <c r="B260" s="352"/>
      <c r="C260" s="352"/>
      <c r="D260" s="258" t="s">
        <v>513</v>
      </c>
      <c r="E260" s="258" t="s">
        <v>466</v>
      </c>
    </row>
    <row r="261" spans="1:5" ht="45" x14ac:dyDescent="0.25">
      <c r="A261" s="352"/>
      <c r="B261" s="352"/>
      <c r="C261" s="352"/>
      <c r="D261" s="258" t="s">
        <v>575</v>
      </c>
      <c r="E261" s="258" t="s">
        <v>466</v>
      </c>
    </row>
    <row r="262" spans="1:5" ht="30" x14ac:dyDescent="0.25">
      <c r="A262" s="352"/>
      <c r="B262" s="352"/>
      <c r="C262" s="352"/>
      <c r="D262" s="258" t="s">
        <v>514</v>
      </c>
      <c r="E262" s="258" t="s">
        <v>466</v>
      </c>
    </row>
    <row r="263" spans="1:5" x14ac:dyDescent="0.25">
      <c r="A263" s="352"/>
      <c r="B263" s="352"/>
      <c r="C263" s="352"/>
      <c r="D263" s="258" t="s">
        <v>612</v>
      </c>
      <c r="E263" s="258" t="s">
        <v>466</v>
      </c>
    </row>
    <row r="264" spans="1:5" ht="30" x14ac:dyDescent="0.25">
      <c r="A264" s="352"/>
      <c r="B264" s="352"/>
      <c r="C264" s="351" t="s">
        <v>112</v>
      </c>
      <c r="D264" s="258" t="s">
        <v>608</v>
      </c>
      <c r="E264" s="258" t="s">
        <v>466</v>
      </c>
    </row>
    <row r="265" spans="1:5" ht="30" x14ac:dyDescent="0.25">
      <c r="A265" s="352"/>
      <c r="B265" s="352"/>
      <c r="C265" s="352"/>
      <c r="D265" s="258" t="s">
        <v>609</v>
      </c>
      <c r="E265" s="258" t="s">
        <v>466</v>
      </c>
    </row>
    <row r="266" spans="1:5" x14ac:dyDescent="0.25">
      <c r="A266" s="352"/>
      <c r="B266" s="352"/>
      <c r="C266" s="352"/>
      <c r="D266" s="258" t="s">
        <v>610</v>
      </c>
      <c r="E266" s="258" t="s">
        <v>466</v>
      </c>
    </row>
    <row r="267" spans="1:5" x14ac:dyDescent="0.25">
      <c r="A267" s="352"/>
      <c r="B267" s="352"/>
      <c r="C267" s="352"/>
      <c r="D267" s="258" t="s">
        <v>508</v>
      </c>
      <c r="E267" s="258" t="s">
        <v>466</v>
      </c>
    </row>
    <row r="268" spans="1:5" ht="60" x14ac:dyDescent="0.25">
      <c r="A268" s="352"/>
      <c r="B268" s="352"/>
      <c r="C268" s="352"/>
      <c r="D268" s="258" t="s">
        <v>596</v>
      </c>
      <c r="E268" s="258" t="s">
        <v>466</v>
      </c>
    </row>
    <row r="269" spans="1:5" x14ac:dyDescent="0.25">
      <c r="A269" s="352"/>
      <c r="B269" s="352"/>
      <c r="C269" s="352"/>
      <c r="D269" s="258" t="s">
        <v>511</v>
      </c>
      <c r="E269" s="258" t="s">
        <v>466</v>
      </c>
    </row>
    <row r="270" spans="1:5" ht="30" x14ac:dyDescent="0.25">
      <c r="A270" s="352"/>
      <c r="B270" s="352"/>
      <c r="C270" s="352"/>
      <c r="D270" s="258" t="s">
        <v>558</v>
      </c>
      <c r="E270" s="258" t="s">
        <v>466</v>
      </c>
    </row>
    <row r="271" spans="1:5" x14ac:dyDescent="0.25">
      <c r="A271" s="352"/>
      <c r="B271" s="352"/>
      <c r="C271" s="352"/>
      <c r="D271" s="258" t="s">
        <v>597</v>
      </c>
      <c r="E271" s="258" t="s">
        <v>466</v>
      </c>
    </row>
    <row r="272" spans="1:5" x14ac:dyDescent="0.25">
      <c r="A272" s="352"/>
      <c r="B272" s="352"/>
      <c r="C272" s="352"/>
      <c r="D272" s="258" t="s">
        <v>570</v>
      </c>
      <c r="E272" s="258" t="s">
        <v>466</v>
      </c>
    </row>
    <row r="273" spans="1:5" ht="30" x14ac:dyDescent="0.25">
      <c r="A273" s="352"/>
      <c r="B273" s="352"/>
      <c r="C273" s="352"/>
      <c r="D273" s="258" t="s">
        <v>571</v>
      </c>
      <c r="E273" s="258" t="s">
        <v>466</v>
      </c>
    </row>
    <row r="274" spans="1:5" ht="30" x14ac:dyDescent="0.25">
      <c r="A274" s="352"/>
      <c r="B274" s="352"/>
      <c r="C274" s="352"/>
      <c r="D274" s="258" t="s">
        <v>593</v>
      </c>
      <c r="E274" s="258" t="s">
        <v>466</v>
      </c>
    </row>
    <row r="275" spans="1:5" x14ac:dyDescent="0.25">
      <c r="A275" s="352"/>
      <c r="B275" s="352"/>
      <c r="C275" s="352"/>
      <c r="D275" s="258" t="s">
        <v>611</v>
      </c>
      <c r="E275" s="258" t="s">
        <v>466</v>
      </c>
    </row>
    <row r="276" spans="1:5" x14ac:dyDescent="0.25">
      <c r="A276" s="352"/>
      <c r="B276" s="352"/>
      <c r="C276" s="352"/>
      <c r="D276" s="258" t="s">
        <v>513</v>
      </c>
      <c r="E276" s="258" t="s">
        <v>466</v>
      </c>
    </row>
    <row r="277" spans="1:5" ht="45" x14ac:dyDescent="0.25">
      <c r="A277" s="352"/>
      <c r="B277" s="352"/>
      <c r="C277" s="352"/>
      <c r="D277" s="258" t="s">
        <v>575</v>
      </c>
      <c r="E277" s="258" t="s">
        <v>466</v>
      </c>
    </row>
    <row r="278" spans="1:5" ht="30" x14ac:dyDescent="0.25">
      <c r="A278" s="352"/>
      <c r="B278" s="352"/>
      <c r="C278" s="352"/>
      <c r="D278" s="258" t="s">
        <v>514</v>
      </c>
      <c r="E278" s="258" t="s">
        <v>466</v>
      </c>
    </row>
    <row r="279" spans="1:5" x14ac:dyDescent="0.25">
      <c r="A279" s="352"/>
      <c r="B279" s="352"/>
      <c r="C279" s="352"/>
      <c r="D279" s="258" t="s">
        <v>612</v>
      </c>
      <c r="E279" s="258" t="s">
        <v>466</v>
      </c>
    </row>
    <row r="280" spans="1:5" ht="60" x14ac:dyDescent="0.25">
      <c r="A280" s="352"/>
      <c r="B280" s="352"/>
      <c r="C280" s="351" t="s">
        <v>113</v>
      </c>
      <c r="D280" s="258" t="s">
        <v>596</v>
      </c>
      <c r="E280" s="258" t="s">
        <v>466</v>
      </c>
    </row>
    <row r="281" spans="1:5" x14ac:dyDescent="0.25">
      <c r="A281" s="352"/>
      <c r="B281" s="352"/>
      <c r="C281" s="352"/>
      <c r="D281" s="258" t="s">
        <v>506</v>
      </c>
      <c r="E281" s="258" t="s">
        <v>473</v>
      </c>
    </row>
    <row r="282" spans="1:5" x14ac:dyDescent="0.25">
      <c r="A282" s="352"/>
      <c r="B282" s="352"/>
      <c r="C282" s="351" t="s">
        <v>114</v>
      </c>
      <c r="D282" s="258" t="s">
        <v>508</v>
      </c>
      <c r="E282" s="258" t="s">
        <v>466</v>
      </c>
    </row>
    <row r="283" spans="1:5" x14ac:dyDescent="0.25">
      <c r="A283" s="352"/>
      <c r="B283" s="352"/>
      <c r="C283" s="352"/>
      <c r="D283" s="258" t="s">
        <v>611</v>
      </c>
      <c r="E283" s="258" t="s">
        <v>466</v>
      </c>
    </row>
    <row r="284" spans="1:5" x14ac:dyDescent="0.25">
      <c r="A284" s="352"/>
      <c r="B284" s="352"/>
      <c r="C284" s="352"/>
      <c r="D284" s="258" t="s">
        <v>513</v>
      </c>
      <c r="E284" s="258" t="s">
        <v>466</v>
      </c>
    </row>
    <row r="285" spans="1:5" ht="30" x14ac:dyDescent="0.25">
      <c r="A285" s="352"/>
      <c r="B285" s="352"/>
      <c r="C285" s="352"/>
      <c r="D285" s="258" t="s">
        <v>514</v>
      </c>
      <c r="E285" s="258" t="s">
        <v>466</v>
      </c>
    </row>
    <row r="286" spans="1:5" x14ac:dyDescent="0.25">
      <c r="A286" s="352"/>
      <c r="B286" s="352"/>
      <c r="C286" s="352"/>
      <c r="D286" s="258" t="s">
        <v>506</v>
      </c>
      <c r="E286" s="258" t="s">
        <v>473</v>
      </c>
    </row>
    <row r="287" spans="1:5" x14ac:dyDescent="0.25">
      <c r="A287" s="352"/>
      <c r="B287" s="352"/>
      <c r="C287" s="351" t="s">
        <v>115</v>
      </c>
      <c r="D287" s="258" t="s">
        <v>606</v>
      </c>
      <c r="E287" s="258" t="s">
        <v>466</v>
      </c>
    </row>
    <row r="288" spans="1:5" x14ac:dyDescent="0.25">
      <c r="A288" s="352"/>
      <c r="B288" s="352"/>
      <c r="C288" s="352"/>
      <c r="D288" s="258" t="s">
        <v>506</v>
      </c>
      <c r="E288" s="258" t="s">
        <v>473</v>
      </c>
    </row>
    <row r="289" spans="1:5" x14ac:dyDescent="0.25">
      <c r="A289" s="352"/>
      <c r="B289" s="352"/>
      <c r="C289" s="351" t="s">
        <v>116</v>
      </c>
      <c r="D289" s="258" t="s">
        <v>566</v>
      </c>
      <c r="E289" s="258" t="s">
        <v>466</v>
      </c>
    </row>
    <row r="290" spans="1:5" x14ac:dyDescent="0.25">
      <c r="A290" s="352"/>
      <c r="B290" s="352"/>
      <c r="C290" s="352"/>
      <c r="D290" s="258" t="s">
        <v>568</v>
      </c>
      <c r="E290" s="258" t="s">
        <v>466</v>
      </c>
    </row>
    <row r="291" spans="1:5" x14ac:dyDescent="0.25">
      <c r="A291" s="352"/>
      <c r="B291" s="352"/>
      <c r="C291" s="352"/>
      <c r="D291" s="258" t="s">
        <v>506</v>
      </c>
      <c r="E291" s="258" t="s">
        <v>473</v>
      </c>
    </row>
    <row r="292" spans="1:5" ht="30" x14ac:dyDescent="0.25">
      <c r="A292" s="352"/>
      <c r="B292" s="352"/>
      <c r="C292" s="351" t="s">
        <v>117</v>
      </c>
      <c r="D292" s="258" t="s">
        <v>613</v>
      </c>
      <c r="E292" s="258" t="s">
        <v>466</v>
      </c>
    </row>
    <row r="293" spans="1:5" ht="30" x14ac:dyDescent="0.25">
      <c r="A293" s="352"/>
      <c r="B293" s="352"/>
      <c r="C293" s="352"/>
      <c r="D293" s="258" t="s">
        <v>609</v>
      </c>
      <c r="E293" s="258" t="s">
        <v>466</v>
      </c>
    </row>
    <row r="294" spans="1:5" ht="30" x14ac:dyDescent="0.25">
      <c r="A294" s="352"/>
      <c r="B294" s="352"/>
      <c r="C294" s="352"/>
      <c r="D294" s="258" t="s">
        <v>614</v>
      </c>
      <c r="E294" s="258" t="s">
        <v>466</v>
      </c>
    </row>
    <row r="295" spans="1:5" x14ac:dyDescent="0.25">
      <c r="A295" s="352"/>
      <c r="B295" s="352"/>
      <c r="C295" s="352"/>
      <c r="D295" s="258" t="s">
        <v>615</v>
      </c>
      <c r="E295" s="258" t="s">
        <v>466</v>
      </c>
    </row>
    <row r="296" spans="1:5" ht="60" x14ac:dyDescent="0.25">
      <c r="A296" s="352"/>
      <c r="B296" s="352"/>
      <c r="C296" s="352"/>
      <c r="D296" s="258" t="s">
        <v>596</v>
      </c>
      <c r="E296" s="258" t="s">
        <v>466</v>
      </c>
    </row>
    <row r="297" spans="1:5" x14ac:dyDescent="0.25">
      <c r="A297" s="352"/>
      <c r="B297" s="352"/>
      <c r="C297" s="352"/>
      <c r="D297" s="258" t="s">
        <v>597</v>
      </c>
      <c r="E297" s="258" t="s">
        <v>466</v>
      </c>
    </row>
    <row r="298" spans="1:5" x14ac:dyDescent="0.25">
      <c r="A298" s="352"/>
      <c r="B298" s="352"/>
      <c r="C298" s="352"/>
      <c r="D298" s="258" t="s">
        <v>598</v>
      </c>
      <c r="E298" s="258" t="s">
        <v>466</v>
      </c>
    </row>
    <row r="299" spans="1:5" ht="30" x14ac:dyDescent="0.25">
      <c r="A299" s="352"/>
      <c r="B299" s="352"/>
      <c r="C299" s="352"/>
      <c r="D299" s="258" t="s">
        <v>599</v>
      </c>
      <c r="E299" s="258" t="s">
        <v>466</v>
      </c>
    </row>
    <row r="300" spans="1:5" ht="30" x14ac:dyDescent="0.25">
      <c r="A300" s="352"/>
      <c r="B300" s="352"/>
      <c r="C300" s="352"/>
      <c r="D300" s="258" t="s">
        <v>593</v>
      </c>
      <c r="E300" s="258" t="s">
        <v>466</v>
      </c>
    </row>
    <row r="301" spans="1:5" ht="30" x14ac:dyDescent="0.25">
      <c r="A301" s="352"/>
      <c r="B301" s="352"/>
      <c r="C301" s="352"/>
      <c r="D301" s="258" t="s">
        <v>512</v>
      </c>
      <c r="E301" s="258" t="s">
        <v>466</v>
      </c>
    </row>
    <row r="302" spans="1:5" x14ac:dyDescent="0.25">
      <c r="A302" s="352"/>
      <c r="B302" s="352"/>
      <c r="C302" s="352"/>
      <c r="D302" s="258" t="s">
        <v>616</v>
      </c>
      <c r="E302" s="258" t="s">
        <v>466</v>
      </c>
    </row>
    <row r="303" spans="1:5" x14ac:dyDescent="0.25">
      <c r="A303" s="352"/>
      <c r="B303" s="352"/>
      <c r="C303" s="352"/>
      <c r="D303" s="258" t="s">
        <v>611</v>
      </c>
      <c r="E303" s="258" t="s">
        <v>466</v>
      </c>
    </row>
    <row r="304" spans="1:5" x14ac:dyDescent="0.25">
      <c r="A304" s="352"/>
      <c r="B304" s="352"/>
      <c r="C304" s="352"/>
      <c r="D304" s="258" t="s">
        <v>513</v>
      </c>
      <c r="E304" s="258" t="s">
        <v>466</v>
      </c>
    </row>
    <row r="305" spans="1:5" ht="30" x14ac:dyDescent="0.25">
      <c r="A305" s="352"/>
      <c r="B305" s="352"/>
      <c r="C305" s="352"/>
      <c r="D305" s="258" t="s">
        <v>514</v>
      </c>
      <c r="E305" s="258" t="s">
        <v>466</v>
      </c>
    </row>
    <row r="306" spans="1:5" ht="30" x14ac:dyDescent="0.25">
      <c r="A306" s="352"/>
      <c r="B306" s="352"/>
      <c r="C306" s="352"/>
      <c r="D306" s="258" t="s">
        <v>617</v>
      </c>
      <c r="E306" s="258" t="s">
        <v>466</v>
      </c>
    </row>
    <row r="307" spans="1:5" ht="30" x14ac:dyDescent="0.25">
      <c r="A307" s="352"/>
      <c r="B307" s="352"/>
      <c r="C307" s="352"/>
      <c r="D307" s="258" t="s">
        <v>618</v>
      </c>
      <c r="E307" s="258" t="s">
        <v>466</v>
      </c>
    </row>
    <row r="308" spans="1:5" x14ac:dyDescent="0.25">
      <c r="A308" s="352"/>
      <c r="B308" s="352"/>
      <c r="C308" s="352"/>
      <c r="D308" s="258" t="s">
        <v>612</v>
      </c>
      <c r="E308" s="258" t="s">
        <v>466</v>
      </c>
    </row>
    <row r="309" spans="1:5" ht="30" x14ac:dyDescent="0.25">
      <c r="A309" s="352"/>
      <c r="B309" s="352"/>
      <c r="C309" s="352"/>
      <c r="D309" s="258" t="s">
        <v>509</v>
      </c>
      <c r="E309" s="258" t="s">
        <v>466</v>
      </c>
    </row>
    <row r="310" spans="1:5" ht="30" x14ac:dyDescent="0.25">
      <c r="A310" s="352"/>
      <c r="B310" s="352"/>
      <c r="C310" s="351" t="s">
        <v>118</v>
      </c>
      <c r="D310" s="258" t="s">
        <v>510</v>
      </c>
      <c r="E310" s="258" t="s">
        <v>466</v>
      </c>
    </row>
    <row r="311" spans="1:5" ht="30" x14ac:dyDescent="0.25">
      <c r="A311" s="352"/>
      <c r="B311" s="352"/>
      <c r="C311" s="352"/>
      <c r="D311" s="258" t="s">
        <v>619</v>
      </c>
      <c r="E311" s="258" t="s">
        <v>466</v>
      </c>
    </row>
    <row r="312" spans="1:5" x14ac:dyDescent="0.25">
      <c r="A312" s="352"/>
      <c r="B312" s="352"/>
      <c r="C312" s="352"/>
      <c r="D312" s="258" t="s">
        <v>506</v>
      </c>
      <c r="E312" s="258" t="s">
        <v>473</v>
      </c>
    </row>
    <row r="313" spans="1:5" ht="30" x14ac:dyDescent="0.25">
      <c r="A313" s="352"/>
      <c r="B313" s="352"/>
      <c r="C313" s="351" t="s">
        <v>119</v>
      </c>
      <c r="D313" s="258" t="s">
        <v>613</v>
      </c>
      <c r="E313" s="258" t="s">
        <v>466</v>
      </c>
    </row>
    <row r="314" spans="1:5" x14ac:dyDescent="0.25">
      <c r="A314" s="352"/>
      <c r="B314" s="352"/>
      <c r="C314" s="352"/>
      <c r="D314" s="258" t="s">
        <v>508</v>
      </c>
      <c r="E314" s="258" t="s">
        <v>466</v>
      </c>
    </row>
    <row r="315" spans="1:5" ht="60" x14ac:dyDescent="0.25">
      <c r="A315" s="352"/>
      <c r="B315" s="352"/>
      <c r="C315" s="352"/>
      <c r="D315" s="258" t="s">
        <v>596</v>
      </c>
      <c r="E315" s="258" t="s">
        <v>466</v>
      </c>
    </row>
    <row r="316" spans="1:5" x14ac:dyDescent="0.25">
      <c r="A316" s="352"/>
      <c r="B316" s="352"/>
      <c r="C316" s="352"/>
      <c r="D316" s="258" t="s">
        <v>597</v>
      </c>
      <c r="E316" s="258" t="s">
        <v>466</v>
      </c>
    </row>
    <row r="317" spans="1:5" ht="30" x14ac:dyDescent="0.25">
      <c r="A317" s="352"/>
      <c r="B317" s="352"/>
      <c r="C317" s="352"/>
      <c r="D317" s="258" t="s">
        <v>593</v>
      </c>
      <c r="E317" s="258" t="s">
        <v>466</v>
      </c>
    </row>
    <row r="318" spans="1:5" ht="30" x14ac:dyDescent="0.25">
      <c r="A318" s="352"/>
      <c r="B318" s="352"/>
      <c r="C318" s="352"/>
      <c r="D318" s="258" t="s">
        <v>509</v>
      </c>
      <c r="E318" s="258" t="s">
        <v>466</v>
      </c>
    </row>
    <row r="319" spans="1:5" x14ac:dyDescent="0.25">
      <c r="A319" s="352"/>
      <c r="B319" s="351" t="s">
        <v>504</v>
      </c>
      <c r="C319" s="351" t="s">
        <v>120</v>
      </c>
      <c r="D319" s="258" t="s">
        <v>620</v>
      </c>
      <c r="E319" s="258" t="s">
        <v>473</v>
      </c>
    </row>
    <row r="320" spans="1:5" x14ac:dyDescent="0.25">
      <c r="A320" s="352"/>
      <c r="B320" s="352"/>
      <c r="C320" s="352"/>
      <c r="D320" s="258" t="s">
        <v>506</v>
      </c>
      <c r="E320" s="258" t="s">
        <v>473</v>
      </c>
    </row>
    <row r="321" spans="1:5" ht="30" x14ac:dyDescent="0.25">
      <c r="A321" s="352"/>
      <c r="B321" s="352"/>
      <c r="C321" s="351" t="s">
        <v>121</v>
      </c>
      <c r="D321" s="258" t="s">
        <v>621</v>
      </c>
      <c r="E321" s="258" t="s">
        <v>466</v>
      </c>
    </row>
    <row r="322" spans="1:5" ht="30" x14ac:dyDescent="0.25">
      <c r="A322" s="352"/>
      <c r="B322" s="352"/>
      <c r="C322" s="352"/>
      <c r="D322" s="258" t="s">
        <v>622</v>
      </c>
      <c r="E322" s="258" t="s">
        <v>466</v>
      </c>
    </row>
    <row r="323" spans="1:5" ht="30" x14ac:dyDescent="0.25">
      <c r="A323" s="352"/>
      <c r="B323" s="352"/>
      <c r="C323" s="351" t="s">
        <v>122</v>
      </c>
      <c r="D323" s="258" t="s">
        <v>621</v>
      </c>
      <c r="E323" s="258" t="s">
        <v>466</v>
      </c>
    </row>
    <row r="324" spans="1:5" ht="30" x14ac:dyDescent="0.25">
      <c r="A324" s="352"/>
      <c r="B324" s="352"/>
      <c r="C324" s="352"/>
      <c r="D324" s="258" t="s">
        <v>622</v>
      </c>
      <c r="E324" s="258" t="s">
        <v>466</v>
      </c>
    </row>
    <row r="325" spans="1:5" x14ac:dyDescent="0.25">
      <c r="A325" s="352"/>
      <c r="B325" s="352"/>
      <c r="C325" s="352"/>
      <c r="D325" s="258" t="s">
        <v>476</v>
      </c>
      <c r="E325" s="258" t="s">
        <v>473</v>
      </c>
    </row>
    <row r="326" spans="1:5" ht="30" x14ac:dyDescent="0.25">
      <c r="A326" s="352"/>
      <c r="B326" s="352"/>
      <c r="C326" s="351" t="s">
        <v>123</v>
      </c>
      <c r="D326" s="258" t="s">
        <v>621</v>
      </c>
      <c r="E326" s="258" t="s">
        <v>466</v>
      </c>
    </row>
    <row r="327" spans="1:5" x14ac:dyDescent="0.25">
      <c r="A327" s="352"/>
      <c r="B327" s="352"/>
      <c r="C327" s="352"/>
      <c r="D327" s="258" t="s">
        <v>567</v>
      </c>
      <c r="E327" s="258" t="s">
        <v>466</v>
      </c>
    </row>
    <row r="328" spans="1:5" x14ac:dyDescent="0.25">
      <c r="A328" s="352"/>
      <c r="B328" s="352"/>
      <c r="C328" s="352"/>
      <c r="D328" s="258" t="s">
        <v>568</v>
      </c>
      <c r="E328" s="258" t="s">
        <v>466</v>
      </c>
    </row>
    <row r="329" spans="1:5" ht="30" x14ac:dyDescent="0.25">
      <c r="A329" s="352"/>
      <c r="B329" s="352"/>
      <c r="C329" s="352"/>
      <c r="D329" s="258" t="s">
        <v>622</v>
      </c>
      <c r="E329" s="258" t="s">
        <v>466</v>
      </c>
    </row>
    <row r="330" spans="1:5" x14ac:dyDescent="0.25">
      <c r="A330" s="351" t="s">
        <v>494</v>
      </c>
      <c r="B330" s="351" t="s">
        <v>124</v>
      </c>
      <c r="C330" s="351" t="s">
        <v>125</v>
      </c>
      <c r="D330" s="258" t="s">
        <v>623</v>
      </c>
      <c r="E330" s="258" t="s">
        <v>466</v>
      </c>
    </row>
    <row r="331" spans="1:5" x14ac:dyDescent="0.25">
      <c r="A331" s="352"/>
      <c r="B331" s="352"/>
      <c r="C331" s="352"/>
      <c r="D331" s="258" t="s">
        <v>524</v>
      </c>
      <c r="E331" s="258" t="s">
        <v>466</v>
      </c>
    </row>
    <row r="332" spans="1:5" ht="30" x14ac:dyDescent="0.25">
      <c r="A332" s="352"/>
      <c r="B332" s="352"/>
      <c r="C332" s="352"/>
      <c r="D332" s="258" t="s">
        <v>624</v>
      </c>
      <c r="E332" s="258" t="s">
        <v>466</v>
      </c>
    </row>
    <row r="333" spans="1:5" x14ac:dyDescent="0.25">
      <c r="A333" s="352"/>
      <c r="B333" s="352"/>
      <c r="C333" s="351" t="s">
        <v>126</v>
      </c>
      <c r="D333" s="258" t="s">
        <v>521</v>
      </c>
      <c r="E333" s="258" t="s">
        <v>466</v>
      </c>
    </row>
    <row r="334" spans="1:5" x14ac:dyDescent="0.25">
      <c r="A334" s="352"/>
      <c r="B334" s="352"/>
      <c r="C334" s="352"/>
      <c r="D334" s="258" t="s">
        <v>522</v>
      </c>
      <c r="E334" s="258" t="s">
        <v>466</v>
      </c>
    </row>
    <row r="335" spans="1:5" x14ac:dyDescent="0.25">
      <c r="A335" s="352"/>
      <c r="B335" s="352"/>
      <c r="C335" s="352"/>
      <c r="D335" s="258" t="s">
        <v>523</v>
      </c>
      <c r="E335" s="258" t="s">
        <v>466</v>
      </c>
    </row>
    <row r="336" spans="1:5" x14ac:dyDescent="0.25">
      <c r="A336" s="352"/>
      <c r="B336" s="352"/>
      <c r="C336" s="352"/>
      <c r="D336" s="258" t="s">
        <v>524</v>
      </c>
      <c r="E336" s="258" t="s">
        <v>466</v>
      </c>
    </row>
    <row r="337" spans="1:5" ht="30" x14ac:dyDescent="0.25">
      <c r="A337" s="352"/>
      <c r="B337" s="352"/>
      <c r="C337" s="258" t="s">
        <v>127</v>
      </c>
      <c r="D337" s="258" t="s">
        <v>577</v>
      </c>
      <c r="E337" s="258" t="s">
        <v>466</v>
      </c>
    </row>
    <row r="338" spans="1:5" x14ac:dyDescent="0.25">
      <c r="A338" s="352"/>
      <c r="B338" s="352"/>
      <c r="C338" s="351" t="s">
        <v>128</v>
      </c>
      <c r="D338" s="258" t="s">
        <v>331</v>
      </c>
      <c r="E338" s="258" t="s">
        <v>466</v>
      </c>
    </row>
    <row r="339" spans="1:5" ht="30" x14ac:dyDescent="0.25">
      <c r="A339" s="352"/>
      <c r="B339" s="352"/>
      <c r="C339" s="352"/>
      <c r="D339" s="258" t="s">
        <v>577</v>
      </c>
      <c r="E339" s="258" t="s">
        <v>466</v>
      </c>
    </row>
    <row r="340" spans="1:5" ht="30" x14ac:dyDescent="0.25">
      <c r="A340" s="352"/>
      <c r="B340" s="352"/>
      <c r="C340" s="351" t="s">
        <v>129</v>
      </c>
      <c r="D340" s="258" t="s">
        <v>625</v>
      </c>
      <c r="E340" s="258" t="s">
        <v>466</v>
      </c>
    </row>
    <row r="341" spans="1:5" x14ac:dyDescent="0.25">
      <c r="A341" s="352"/>
      <c r="B341" s="352"/>
      <c r="C341" s="352"/>
      <c r="D341" s="258" t="s">
        <v>626</v>
      </c>
      <c r="E341" s="258" t="s">
        <v>466</v>
      </c>
    </row>
    <row r="342" spans="1:5" ht="30" x14ac:dyDescent="0.25">
      <c r="A342" s="352"/>
      <c r="B342" s="352"/>
      <c r="C342" s="352"/>
      <c r="D342" s="258" t="s">
        <v>627</v>
      </c>
      <c r="E342" s="258" t="s">
        <v>466</v>
      </c>
    </row>
    <row r="343" spans="1:5" x14ac:dyDescent="0.25">
      <c r="A343" s="352"/>
      <c r="B343" s="352"/>
      <c r="C343" s="352"/>
      <c r="D343" s="258" t="s">
        <v>533</v>
      </c>
      <c r="E343" s="258" t="s">
        <v>466</v>
      </c>
    </row>
    <row r="344" spans="1:5" x14ac:dyDescent="0.25">
      <c r="A344" s="352"/>
      <c r="B344" s="352"/>
      <c r="C344" s="352"/>
      <c r="D344" s="258" t="s">
        <v>430</v>
      </c>
      <c r="E344" s="258" t="s">
        <v>466</v>
      </c>
    </row>
    <row r="345" spans="1:5" x14ac:dyDescent="0.25">
      <c r="A345" s="352"/>
      <c r="B345" s="351" t="s">
        <v>130</v>
      </c>
      <c r="C345" s="351" t="s">
        <v>131</v>
      </c>
      <c r="D345" s="258" t="s">
        <v>628</v>
      </c>
      <c r="E345" s="258" t="s">
        <v>466</v>
      </c>
    </row>
    <row r="346" spans="1:5" x14ac:dyDescent="0.25">
      <c r="A346" s="352"/>
      <c r="B346" s="352"/>
      <c r="C346" s="352"/>
      <c r="D346" s="258" t="s">
        <v>515</v>
      </c>
      <c r="E346" s="258" t="s">
        <v>466</v>
      </c>
    </row>
    <row r="347" spans="1:5" ht="30" x14ac:dyDescent="0.25">
      <c r="A347" s="352"/>
      <c r="B347" s="352"/>
      <c r="C347" s="352"/>
      <c r="D347" s="258" t="s">
        <v>624</v>
      </c>
      <c r="E347" s="258" t="s">
        <v>466</v>
      </c>
    </row>
    <row r="348" spans="1:5" ht="30" x14ac:dyDescent="0.25">
      <c r="A348" s="352"/>
      <c r="B348" s="352"/>
      <c r="C348" s="352"/>
      <c r="D348" s="258" t="s">
        <v>516</v>
      </c>
      <c r="E348" s="258" t="s">
        <v>466</v>
      </c>
    </row>
    <row r="349" spans="1:5" x14ac:dyDescent="0.25">
      <c r="A349" s="352"/>
      <c r="B349" s="352"/>
      <c r="C349" s="352"/>
      <c r="D349" s="258" t="s">
        <v>517</v>
      </c>
      <c r="E349" s="258" t="s">
        <v>466</v>
      </c>
    </row>
    <row r="350" spans="1:5" x14ac:dyDescent="0.25">
      <c r="A350" s="352"/>
      <c r="B350" s="352"/>
      <c r="C350" s="352"/>
      <c r="D350" s="258" t="s">
        <v>506</v>
      </c>
      <c r="E350" s="258" t="s">
        <v>473</v>
      </c>
    </row>
    <row r="351" spans="1:5" x14ac:dyDescent="0.25">
      <c r="A351" s="352"/>
      <c r="B351" s="352"/>
      <c r="C351" s="351" t="s">
        <v>132</v>
      </c>
      <c r="D351" s="258" t="s">
        <v>628</v>
      </c>
      <c r="E351" s="258" t="s">
        <v>466</v>
      </c>
    </row>
    <row r="352" spans="1:5" x14ac:dyDescent="0.25">
      <c r="A352" s="352"/>
      <c r="B352" s="352"/>
      <c r="C352" s="352"/>
      <c r="D352" s="258" t="s">
        <v>515</v>
      </c>
      <c r="E352" s="258" t="s">
        <v>466</v>
      </c>
    </row>
    <row r="353" spans="1:5" x14ac:dyDescent="0.25">
      <c r="A353" s="352"/>
      <c r="B353" s="352"/>
      <c r="C353" s="352"/>
      <c r="D353" s="258" t="s">
        <v>331</v>
      </c>
      <c r="E353" s="258" t="s">
        <v>474</v>
      </c>
    </row>
    <row r="354" spans="1:5" ht="30" x14ac:dyDescent="0.25">
      <c r="A354" s="352"/>
      <c r="B354" s="352"/>
      <c r="C354" s="352"/>
      <c r="D354" s="258" t="s">
        <v>577</v>
      </c>
      <c r="E354" s="258" t="s">
        <v>466</v>
      </c>
    </row>
    <row r="355" spans="1:5" ht="30" x14ac:dyDescent="0.25">
      <c r="A355" s="352"/>
      <c r="B355" s="352"/>
      <c r="C355" s="352"/>
      <c r="D355" s="258" t="s">
        <v>624</v>
      </c>
      <c r="E355" s="258" t="s">
        <v>466</v>
      </c>
    </row>
    <row r="356" spans="1:5" ht="30" x14ac:dyDescent="0.25">
      <c r="A356" s="352"/>
      <c r="B356" s="352"/>
      <c r="C356" s="352"/>
      <c r="D356" s="258" t="s">
        <v>516</v>
      </c>
      <c r="E356" s="258" t="s">
        <v>466</v>
      </c>
    </row>
    <row r="357" spans="1:5" x14ac:dyDescent="0.25">
      <c r="A357" s="352"/>
      <c r="B357" s="352"/>
      <c r="C357" s="352"/>
      <c r="D357" s="258" t="s">
        <v>517</v>
      </c>
      <c r="E357" s="258" t="s">
        <v>466</v>
      </c>
    </row>
    <row r="358" spans="1:5" x14ac:dyDescent="0.25">
      <c r="A358" s="352"/>
      <c r="B358" s="352"/>
      <c r="C358" s="351" t="s">
        <v>133</v>
      </c>
      <c r="D358" s="258" t="s">
        <v>628</v>
      </c>
      <c r="E358" s="258" t="s">
        <v>466</v>
      </c>
    </row>
    <row r="359" spans="1:5" x14ac:dyDescent="0.25">
      <c r="A359" s="352"/>
      <c r="B359" s="352"/>
      <c r="C359" s="352"/>
      <c r="D359" s="258" t="s">
        <v>515</v>
      </c>
      <c r="E359" s="258" t="s">
        <v>466</v>
      </c>
    </row>
    <row r="360" spans="1:5" x14ac:dyDescent="0.25">
      <c r="A360" s="352"/>
      <c r="B360" s="352"/>
      <c r="C360" s="352"/>
      <c r="D360" s="258" t="s">
        <v>507</v>
      </c>
      <c r="E360" s="258" t="s">
        <v>466</v>
      </c>
    </row>
    <row r="361" spans="1:5" ht="30" x14ac:dyDescent="0.25">
      <c r="A361" s="352"/>
      <c r="B361" s="352"/>
      <c r="C361" s="352"/>
      <c r="D361" s="258" t="s">
        <v>624</v>
      </c>
      <c r="E361" s="258" t="s">
        <v>466</v>
      </c>
    </row>
    <row r="362" spans="1:5" ht="30" x14ac:dyDescent="0.25">
      <c r="A362" s="352"/>
      <c r="B362" s="352"/>
      <c r="C362" s="352"/>
      <c r="D362" s="258" t="s">
        <v>516</v>
      </c>
      <c r="E362" s="258" t="s">
        <v>466</v>
      </c>
    </row>
    <row r="363" spans="1:5" x14ac:dyDescent="0.25">
      <c r="A363" s="352"/>
      <c r="B363" s="352"/>
      <c r="C363" s="352"/>
      <c r="D363" s="258" t="s">
        <v>517</v>
      </c>
      <c r="E363" s="258" t="s">
        <v>466</v>
      </c>
    </row>
    <row r="364" spans="1:5" x14ac:dyDescent="0.25">
      <c r="A364" s="352"/>
      <c r="B364" s="352"/>
      <c r="C364" s="352"/>
      <c r="D364" s="258" t="s">
        <v>476</v>
      </c>
      <c r="E364" s="258" t="s">
        <v>473</v>
      </c>
    </row>
    <row r="365" spans="1:5" x14ac:dyDescent="0.25">
      <c r="A365" s="352"/>
      <c r="B365" s="352"/>
      <c r="C365" s="351" t="s">
        <v>134</v>
      </c>
      <c r="D365" s="258" t="s">
        <v>628</v>
      </c>
      <c r="E365" s="258" t="s">
        <v>466</v>
      </c>
    </row>
    <row r="366" spans="1:5" x14ac:dyDescent="0.25">
      <c r="A366" s="352"/>
      <c r="B366" s="352"/>
      <c r="C366" s="352"/>
      <c r="D366" s="258" t="s">
        <v>515</v>
      </c>
      <c r="E366" s="258" t="s">
        <v>466</v>
      </c>
    </row>
    <row r="367" spans="1:5" x14ac:dyDescent="0.25">
      <c r="A367" s="352"/>
      <c r="B367" s="352"/>
      <c r="C367" s="352"/>
      <c r="D367" s="258" t="s">
        <v>507</v>
      </c>
      <c r="E367" s="258" t="s">
        <v>466</v>
      </c>
    </row>
    <row r="368" spans="1:5" ht="30" x14ac:dyDescent="0.25">
      <c r="A368" s="352"/>
      <c r="B368" s="352"/>
      <c r="C368" s="352"/>
      <c r="D368" s="258" t="s">
        <v>624</v>
      </c>
      <c r="E368" s="258" t="s">
        <v>466</v>
      </c>
    </row>
    <row r="369" spans="1:5" ht="30" x14ac:dyDescent="0.25">
      <c r="A369" s="352"/>
      <c r="B369" s="352"/>
      <c r="C369" s="352"/>
      <c r="D369" s="258" t="s">
        <v>516</v>
      </c>
      <c r="E369" s="258" t="s">
        <v>466</v>
      </c>
    </row>
    <row r="370" spans="1:5" x14ac:dyDescent="0.25">
      <c r="A370" s="352"/>
      <c r="B370" s="352"/>
      <c r="C370" s="352"/>
      <c r="D370" s="258" t="s">
        <v>517</v>
      </c>
      <c r="E370" s="258" t="s">
        <v>466</v>
      </c>
    </row>
    <row r="371" spans="1:5" x14ac:dyDescent="0.25">
      <c r="A371" s="352"/>
      <c r="B371" s="352"/>
      <c r="C371" s="352"/>
      <c r="D371" s="258" t="s">
        <v>476</v>
      </c>
      <c r="E371" s="258" t="s">
        <v>473</v>
      </c>
    </row>
    <row r="372" spans="1:5" x14ac:dyDescent="0.25">
      <c r="A372" s="352"/>
      <c r="B372" s="351" t="s">
        <v>135</v>
      </c>
      <c r="C372" s="351" t="s">
        <v>136</v>
      </c>
      <c r="D372" s="258" t="s">
        <v>629</v>
      </c>
      <c r="E372" s="258" t="s">
        <v>466</v>
      </c>
    </row>
    <row r="373" spans="1:5" x14ac:dyDescent="0.25">
      <c r="A373" s="352"/>
      <c r="B373" s="352"/>
      <c r="C373" s="352"/>
      <c r="D373" s="258" t="s">
        <v>523</v>
      </c>
      <c r="E373" s="258" t="s">
        <v>466</v>
      </c>
    </row>
    <row r="374" spans="1:5" x14ac:dyDescent="0.25">
      <c r="A374" s="352"/>
      <c r="B374" s="352"/>
      <c r="C374" s="352"/>
      <c r="D374" s="258" t="s">
        <v>524</v>
      </c>
      <c r="E374" s="258" t="s">
        <v>466</v>
      </c>
    </row>
    <row r="375" spans="1:5" x14ac:dyDescent="0.25">
      <c r="A375" s="352"/>
      <c r="B375" s="352"/>
      <c r="C375" s="351" t="s">
        <v>137</v>
      </c>
      <c r="D375" s="258" t="s">
        <v>425</v>
      </c>
      <c r="E375" s="258" t="s">
        <v>473</v>
      </c>
    </row>
    <row r="376" spans="1:5" x14ac:dyDescent="0.25">
      <c r="A376" s="352"/>
      <c r="B376" s="352"/>
      <c r="C376" s="352"/>
      <c r="D376" s="258" t="s">
        <v>331</v>
      </c>
      <c r="E376" s="258" t="s">
        <v>474</v>
      </c>
    </row>
    <row r="377" spans="1:5" x14ac:dyDescent="0.25">
      <c r="A377" s="351" t="s">
        <v>495</v>
      </c>
      <c r="B377" s="351" t="s">
        <v>138</v>
      </c>
      <c r="C377" s="258" t="s">
        <v>139</v>
      </c>
      <c r="D377" s="258" t="s">
        <v>506</v>
      </c>
      <c r="E377" s="258" t="s">
        <v>473</v>
      </c>
    </row>
    <row r="378" spans="1:5" x14ac:dyDescent="0.25">
      <c r="A378" s="352"/>
      <c r="B378" s="352"/>
      <c r="C378" s="351" t="s">
        <v>140</v>
      </c>
      <c r="D378" s="258" t="s">
        <v>537</v>
      </c>
      <c r="E378" s="258" t="s">
        <v>466</v>
      </c>
    </row>
    <row r="379" spans="1:5" x14ac:dyDescent="0.25">
      <c r="A379" s="352"/>
      <c r="B379" s="352"/>
      <c r="C379" s="352"/>
      <c r="D379" s="258" t="s">
        <v>538</v>
      </c>
      <c r="E379" s="258" t="s">
        <v>466</v>
      </c>
    </row>
    <row r="380" spans="1:5" x14ac:dyDescent="0.25">
      <c r="A380" s="352"/>
      <c r="B380" s="352"/>
      <c r="C380" s="352"/>
      <c r="D380" s="258" t="s">
        <v>432</v>
      </c>
      <c r="E380" s="258" t="s">
        <v>466</v>
      </c>
    </row>
    <row r="381" spans="1:5" ht="30" x14ac:dyDescent="0.25">
      <c r="A381" s="352"/>
      <c r="B381" s="352"/>
      <c r="C381" s="352"/>
      <c r="D381" s="258" t="s">
        <v>539</v>
      </c>
      <c r="E381" s="258" t="s">
        <v>466</v>
      </c>
    </row>
    <row r="382" spans="1:5" ht="30" x14ac:dyDescent="0.25">
      <c r="A382" s="352"/>
      <c r="B382" s="352"/>
      <c r="C382" s="352"/>
      <c r="D382" s="258" t="s">
        <v>563</v>
      </c>
      <c r="E382" s="258" t="s">
        <v>466</v>
      </c>
    </row>
    <row r="383" spans="1:5" x14ac:dyDescent="0.25">
      <c r="A383" s="352"/>
      <c r="B383" s="352"/>
      <c r="C383" s="352"/>
      <c r="D383" s="258" t="s">
        <v>525</v>
      </c>
      <c r="E383" s="258" t="s">
        <v>466</v>
      </c>
    </row>
    <row r="384" spans="1:5" x14ac:dyDescent="0.25">
      <c r="A384" s="352"/>
      <c r="B384" s="352"/>
      <c r="C384" s="352"/>
      <c r="D384" s="351" t="s">
        <v>506</v>
      </c>
      <c r="E384" s="258" t="s">
        <v>473</v>
      </c>
    </row>
    <row r="385" spans="1:5" ht="30" x14ac:dyDescent="0.25">
      <c r="A385" s="352"/>
      <c r="B385" s="352"/>
      <c r="C385" s="258" t="s">
        <v>141</v>
      </c>
      <c r="D385" s="352" t="s">
        <v>506</v>
      </c>
      <c r="E385" s="258" t="s">
        <v>473</v>
      </c>
    </row>
    <row r="386" spans="1:5" x14ac:dyDescent="0.25">
      <c r="A386" s="352"/>
      <c r="B386" s="352"/>
      <c r="C386" s="258" t="s">
        <v>142</v>
      </c>
      <c r="D386" s="352" t="s">
        <v>506</v>
      </c>
      <c r="E386" s="258" t="s">
        <v>473</v>
      </c>
    </row>
    <row r="387" spans="1:5" x14ac:dyDescent="0.25">
      <c r="A387" s="352"/>
      <c r="B387" s="352"/>
      <c r="C387" s="351" t="s">
        <v>143</v>
      </c>
      <c r="D387" s="258" t="s">
        <v>537</v>
      </c>
      <c r="E387" s="258" t="s">
        <v>466</v>
      </c>
    </row>
    <row r="388" spans="1:5" x14ac:dyDescent="0.25">
      <c r="A388" s="352"/>
      <c r="B388" s="352"/>
      <c r="C388" s="352"/>
      <c r="D388" s="258" t="s">
        <v>538</v>
      </c>
      <c r="E388" s="258" t="s">
        <v>466</v>
      </c>
    </row>
    <row r="389" spans="1:5" x14ac:dyDescent="0.25">
      <c r="A389" s="352"/>
      <c r="B389" s="352"/>
      <c r="C389" s="352"/>
      <c r="D389" s="258" t="s">
        <v>630</v>
      </c>
      <c r="E389" s="258" t="s">
        <v>466</v>
      </c>
    </row>
    <row r="390" spans="1:5" ht="30" x14ac:dyDescent="0.25">
      <c r="A390" s="352"/>
      <c r="B390" s="352"/>
      <c r="C390" s="352"/>
      <c r="D390" s="258" t="s">
        <v>563</v>
      </c>
      <c r="E390" s="258" t="s">
        <v>466</v>
      </c>
    </row>
    <row r="391" spans="1:5" x14ac:dyDescent="0.25">
      <c r="A391" s="352"/>
      <c r="B391" s="352"/>
      <c r="C391" s="258" t="s">
        <v>144</v>
      </c>
      <c r="D391" s="258" t="s">
        <v>631</v>
      </c>
      <c r="E391" s="258" t="s">
        <v>466</v>
      </c>
    </row>
    <row r="392" spans="1:5" x14ac:dyDescent="0.25">
      <c r="A392" s="352"/>
      <c r="B392" s="352"/>
      <c r="C392" s="351" t="s">
        <v>145</v>
      </c>
      <c r="D392" s="258" t="s">
        <v>537</v>
      </c>
      <c r="E392" s="258" t="s">
        <v>466</v>
      </c>
    </row>
    <row r="393" spans="1:5" x14ac:dyDescent="0.25">
      <c r="A393" s="352"/>
      <c r="B393" s="352"/>
      <c r="C393" s="352"/>
      <c r="D393" s="258" t="s">
        <v>538</v>
      </c>
      <c r="E393" s="258" t="s">
        <v>466</v>
      </c>
    </row>
    <row r="394" spans="1:5" x14ac:dyDescent="0.25">
      <c r="A394" s="352"/>
      <c r="B394" s="352"/>
      <c r="C394" s="352"/>
      <c r="D394" s="258" t="s">
        <v>632</v>
      </c>
      <c r="E394" s="258" t="s">
        <v>466</v>
      </c>
    </row>
    <row r="395" spans="1:5" ht="30" x14ac:dyDescent="0.25">
      <c r="A395" s="352"/>
      <c r="B395" s="352"/>
      <c r="C395" s="352"/>
      <c r="D395" s="258" t="s">
        <v>539</v>
      </c>
      <c r="E395" s="258" t="s">
        <v>466</v>
      </c>
    </row>
    <row r="396" spans="1:5" x14ac:dyDescent="0.25">
      <c r="A396" s="352"/>
      <c r="B396" s="352"/>
      <c r="C396" s="352"/>
      <c r="D396" s="258" t="s">
        <v>525</v>
      </c>
      <c r="E396" s="258" t="s">
        <v>466</v>
      </c>
    </row>
    <row r="397" spans="1:5" ht="30" x14ac:dyDescent="0.25">
      <c r="A397" s="352"/>
      <c r="B397" s="352"/>
      <c r="C397" s="351" t="s">
        <v>146</v>
      </c>
      <c r="D397" s="258" t="s">
        <v>344</v>
      </c>
      <c r="E397" s="258" t="s">
        <v>473</v>
      </c>
    </row>
    <row r="398" spans="1:5" x14ac:dyDescent="0.25">
      <c r="A398" s="352"/>
      <c r="B398" s="352"/>
      <c r="C398" s="352"/>
      <c r="D398" s="258" t="s">
        <v>633</v>
      </c>
      <c r="E398" s="258" t="s">
        <v>466</v>
      </c>
    </row>
    <row r="399" spans="1:5" ht="30" x14ac:dyDescent="0.25">
      <c r="A399" s="352"/>
      <c r="B399" s="352"/>
      <c r="C399" s="352"/>
      <c r="D399" s="258" t="s">
        <v>539</v>
      </c>
      <c r="E399" s="258" t="s">
        <v>466</v>
      </c>
    </row>
    <row r="400" spans="1:5" x14ac:dyDescent="0.25">
      <c r="A400" s="352"/>
      <c r="B400" s="352"/>
      <c r="C400" s="351" t="s">
        <v>147</v>
      </c>
      <c r="D400" s="258" t="s">
        <v>506</v>
      </c>
      <c r="E400" s="258" t="s">
        <v>473</v>
      </c>
    </row>
    <row r="401" spans="1:5" x14ac:dyDescent="0.25">
      <c r="A401" s="352"/>
      <c r="B401" s="352"/>
      <c r="C401" s="352"/>
      <c r="D401" s="258" t="s">
        <v>476</v>
      </c>
      <c r="E401" s="258" t="s">
        <v>478</v>
      </c>
    </row>
    <row r="402" spans="1:5" x14ac:dyDescent="0.25">
      <c r="A402" s="352"/>
      <c r="B402" s="352"/>
      <c r="C402" s="351" t="s">
        <v>148</v>
      </c>
      <c r="D402" s="258" t="s">
        <v>506</v>
      </c>
      <c r="E402" s="258" t="s">
        <v>473</v>
      </c>
    </row>
    <row r="403" spans="1:5" x14ac:dyDescent="0.25">
      <c r="A403" s="352"/>
      <c r="B403" s="352"/>
      <c r="C403" s="352"/>
      <c r="D403" s="258" t="s">
        <v>476</v>
      </c>
      <c r="E403" s="258" t="s">
        <v>473</v>
      </c>
    </row>
    <row r="404" spans="1:5" ht="30" x14ac:dyDescent="0.25">
      <c r="A404" s="351" t="s">
        <v>496</v>
      </c>
      <c r="B404" s="351" t="s">
        <v>149</v>
      </c>
      <c r="C404" s="258" t="s">
        <v>150</v>
      </c>
      <c r="D404" s="258" t="s">
        <v>506</v>
      </c>
      <c r="E404" s="258" t="s">
        <v>473</v>
      </c>
    </row>
    <row r="405" spans="1:5" x14ac:dyDescent="0.25">
      <c r="A405" s="352"/>
      <c r="B405" s="352"/>
      <c r="C405" s="351" t="s">
        <v>151</v>
      </c>
      <c r="D405" s="258" t="s">
        <v>566</v>
      </c>
      <c r="E405" s="258" t="s">
        <v>466</v>
      </c>
    </row>
    <row r="406" spans="1:5" x14ac:dyDescent="0.25">
      <c r="A406" s="352"/>
      <c r="B406" s="352"/>
      <c r="C406" s="352"/>
      <c r="D406" s="258" t="s">
        <v>521</v>
      </c>
      <c r="E406" s="258" t="s">
        <v>466</v>
      </c>
    </row>
    <row r="407" spans="1:5" x14ac:dyDescent="0.25">
      <c r="A407" s="352"/>
      <c r="B407" s="352"/>
      <c r="C407" s="352"/>
      <c r="D407" s="258" t="s">
        <v>567</v>
      </c>
      <c r="E407" s="258" t="s">
        <v>466</v>
      </c>
    </row>
    <row r="408" spans="1:5" x14ac:dyDescent="0.25">
      <c r="A408" s="352"/>
      <c r="B408" s="352"/>
      <c r="C408" s="352"/>
      <c r="D408" s="258" t="s">
        <v>522</v>
      </c>
      <c r="E408" s="258" t="s">
        <v>466</v>
      </c>
    </row>
    <row r="409" spans="1:5" x14ac:dyDescent="0.25">
      <c r="A409" s="352"/>
      <c r="B409" s="352"/>
      <c r="C409" s="352"/>
      <c r="D409" s="258" t="s">
        <v>523</v>
      </c>
      <c r="E409" s="258" t="s">
        <v>466</v>
      </c>
    </row>
    <row r="410" spans="1:5" x14ac:dyDescent="0.25">
      <c r="A410" s="352"/>
      <c r="B410" s="352"/>
      <c r="C410" s="352"/>
      <c r="D410" s="258" t="s">
        <v>524</v>
      </c>
      <c r="E410" s="258" t="s">
        <v>466</v>
      </c>
    </row>
    <row r="411" spans="1:5" ht="30" x14ac:dyDescent="0.25">
      <c r="A411" s="352"/>
      <c r="B411" s="352"/>
      <c r="C411" s="352"/>
      <c r="D411" s="258" t="s">
        <v>634</v>
      </c>
      <c r="E411" s="258" t="s">
        <v>466</v>
      </c>
    </row>
    <row r="412" spans="1:5" x14ac:dyDescent="0.25">
      <c r="A412" s="352"/>
      <c r="B412" s="352"/>
      <c r="C412" s="352"/>
      <c r="D412" s="258" t="s">
        <v>635</v>
      </c>
      <c r="E412" s="258" t="s">
        <v>466</v>
      </c>
    </row>
    <row r="413" spans="1:5" x14ac:dyDescent="0.25">
      <c r="A413" s="352"/>
      <c r="B413" s="352"/>
      <c r="C413" s="352"/>
      <c r="D413" s="258" t="s">
        <v>506</v>
      </c>
      <c r="E413" s="258" t="s">
        <v>473</v>
      </c>
    </row>
    <row r="414" spans="1:5" x14ac:dyDescent="0.25">
      <c r="A414" s="352"/>
      <c r="B414" s="352"/>
      <c r="C414" s="351" t="s">
        <v>152</v>
      </c>
      <c r="D414" s="258" t="s">
        <v>636</v>
      </c>
      <c r="E414" s="258" t="s">
        <v>466</v>
      </c>
    </row>
    <row r="415" spans="1:5" x14ac:dyDescent="0.25">
      <c r="A415" s="352"/>
      <c r="B415" s="352"/>
      <c r="C415" s="352"/>
      <c r="D415" s="258" t="s">
        <v>637</v>
      </c>
      <c r="E415" s="258" t="s">
        <v>466</v>
      </c>
    </row>
    <row r="416" spans="1:5" x14ac:dyDescent="0.25">
      <c r="A416" s="352"/>
      <c r="B416" s="352"/>
      <c r="C416" s="351" t="s">
        <v>153</v>
      </c>
      <c r="D416" s="258" t="s">
        <v>636</v>
      </c>
      <c r="E416" s="258" t="s">
        <v>466</v>
      </c>
    </row>
    <row r="417" spans="1:5" x14ac:dyDescent="0.25">
      <c r="A417" s="352"/>
      <c r="B417" s="352"/>
      <c r="C417" s="352"/>
      <c r="D417" s="258" t="s">
        <v>637</v>
      </c>
      <c r="E417" s="258" t="s">
        <v>466</v>
      </c>
    </row>
    <row r="418" spans="1:5" x14ac:dyDescent="0.25">
      <c r="A418" s="352"/>
      <c r="B418" s="352"/>
      <c r="C418" s="258" t="s">
        <v>154</v>
      </c>
      <c r="D418" s="258" t="s">
        <v>506</v>
      </c>
      <c r="E418" s="258" t="s">
        <v>473</v>
      </c>
    </row>
    <row r="419" spans="1:5" ht="30" x14ac:dyDescent="0.25">
      <c r="A419" s="352"/>
      <c r="B419" s="352"/>
      <c r="C419" s="351" t="s">
        <v>155</v>
      </c>
      <c r="D419" s="258" t="s">
        <v>638</v>
      </c>
      <c r="E419" s="258" t="s">
        <v>466</v>
      </c>
    </row>
    <row r="420" spans="1:5" x14ac:dyDescent="0.25">
      <c r="A420" s="352"/>
      <c r="B420" s="352"/>
      <c r="C420" s="352"/>
      <c r="D420" s="258" t="s">
        <v>629</v>
      </c>
      <c r="E420" s="258" t="s">
        <v>466</v>
      </c>
    </row>
    <row r="421" spans="1:5" x14ac:dyDescent="0.25">
      <c r="A421" s="352"/>
      <c r="B421" s="352"/>
      <c r="C421" s="351" t="s">
        <v>156</v>
      </c>
      <c r="D421" s="258" t="s">
        <v>639</v>
      </c>
      <c r="E421" s="258" t="s">
        <v>466</v>
      </c>
    </row>
    <row r="422" spans="1:5" x14ac:dyDescent="0.25">
      <c r="A422" s="352"/>
      <c r="B422" s="352"/>
      <c r="C422" s="352"/>
      <c r="D422" s="258" t="s">
        <v>628</v>
      </c>
      <c r="E422" s="258" t="s">
        <v>466</v>
      </c>
    </row>
    <row r="423" spans="1:5" x14ac:dyDescent="0.25">
      <c r="A423" s="352"/>
      <c r="B423" s="352"/>
      <c r="C423" s="352"/>
      <c r="D423" s="258" t="s">
        <v>506</v>
      </c>
      <c r="E423" s="258" t="s">
        <v>473</v>
      </c>
    </row>
    <row r="424" spans="1:5" x14ac:dyDescent="0.25">
      <c r="A424" s="352"/>
      <c r="B424" s="351" t="s">
        <v>157</v>
      </c>
      <c r="C424" s="351" t="s">
        <v>158</v>
      </c>
      <c r="D424" s="258" t="s">
        <v>639</v>
      </c>
      <c r="E424" s="258" t="s">
        <v>466</v>
      </c>
    </row>
    <row r="425" spans="1:5" x14ac:dyDescent="0.25">
      <c r="A425" s="352"/>
      <c r="B425" s="352"/>
      <c r="C425" s="352"/>
      <c r="D425" s="258" t="s">
        <v>628</v>
      </c>
      <c r="E425" s="258" t="s">
        <v>466</v>
      </c>
    </row>
    <row r="426" spans="1:5" x14ac:dyDescent="0.25">
      <c r="A426" s="352"/>
      <c r="B426" s="352"/>
      <c r="C426" s="351" t="s">
        <v>159</v>
      </c>
      <c r="D426" s="258" t="s">
        <v>640</v>
      </c>
      <c r="E426" s="258" t="s">
        <v>466</v>
      </c>
    </row>
    <row r="427" spans="1:5" x14ac:dyDescent="0.25">
      <c r="A427" s="352"/>
      <c r="B427" s="352"/>
      <c r="C427" s="352"/>
      <c r="D427" s="258" t="s">
        <v>641</v>
      </c>
      <c r="E427" s="258" t="s">
        <v>466</v>
      </c>
    </row>
    <row r="428" spans="1:5" x14ac:dyDescent="0.25">
      <c r="A428" s="352"/>
      <c r="B428" s="352"/>
      <c r="C428" s="352"/>
      <c r="D428" s="258" t="s">
        <v>506</v>
      </c>
      <c r="E428" s="258" t="s">
        <v>473</v>
      </c>
    </row>
    <row r="429" spans="1:5" x14ac:dyDescent="0.25">
      <c r="A429" s="352"/>
      <c r="B429" s="352"/>
      <c r="C429" s="351" t="s">
        <v>160</v>
      </c>
      <c r="D429" s="258" t="s">
        <v>640</v>
      </c>
      <c r="E429" s="258" t="s">
        <v>466</v>
      </c>
    </row>
    <row r="430" spans="1:5" x14ac:dyDescent="0.25">
      <c r="A430" s="352"/>
      <c r="B430" s="352"/>
      <c r="C430" s="352"/>
      <c r="D430" s="258" t="s">
        <v>641</v>
      </c>
      <c r="E430" s="258" t="s">
        <v>466</v>
      </c>
    </row>
    <row r="431" spans="1:5" x14ac:dyDescent="0.25">
      <c r="A431" s="352"/>
      <c r="B431" s="352"/>
      <c r="C431" s="352"/>
      <c r="D431" s="258" t="s">
        <v>506</v>
      </c>
      <c r="E431" s="258" t="s">
        <v>473</v>
      </c>
    </row>
    <row r="432" spans="1:5" x14ac:dyDescent="0.25">
      <c r="A432" s="352"/>
      <c r="B432" s="352"/>
      <c r="C432" s="351" t="s">
        <v>161</v>
      </c>
      <c r="D432" s="258" t="s">
        <v>640</v>
      </c>
      <c r="E432" s="258" t="s">
        <v>466</v>
      </c>
    </row>
    <row r="433" spans="1:5" x14ac:dyDescent="0.25">
      <c r="A433" s="352"/>
      <c r="B433" s="352"/>
      <c r="C433" s="352"/>
      <c r="D433" s="258" t="s">
        <v>628</v>
      </c>
      <c r="E433" s="258" t="s">
        <v>466</v>
      </c>
    </row>
    <row r="434" spans="1:5" x14ac:dyDescent="0.25">
      <c r="A434" s="352"/>
      <c r="B434" s="352"/>
      <c r="C434" s="352"/>
      <c r="D434" s="258" t="s">
        <v>641</v>
      </c>
      <c r="E434" s="258" t="s">
        <v>466</v>
      </c>
    </row>
    <row r="435" spans="1:5" x14ac:dyDescent="0.25">
      <c r="A435" s="352"/>
      <c r="B435" s="352"/>
      <c r="C435" s="352"/>
      <c r="D435" s="351" t="s">
        <v>506</v>
      </c>
      <c r="E435" s="258" t="s">
        <v>473</v>
      </c>
    </row>
    <row r="436" spans="1:5" ht="45" x14ac:dyDescent="0.25">
      <c r="A436" s="352"/>
      <c r="B436" s="352"/>
      <c r="C436" s="258" t="s">
        <v>162</v>
      </c>
      <c r="D436" s="352" t="s">
        <v>506</v>
      </c>
      <c r="E436" s="258" t="s">
        <v>473</v>
      </c>
    </row>
    <row r="437" spans="1:5" ht="45" x14ac:dyDescent="0.25">
      <c r="A437" s="352"/>
      <c r="B437" s="352"/>
      <c r="C437" s="258" t="s">
        <v>163</v>
      </c>
      <c r="D437" s="352" t="s">
        <v>506</v>
      </c>
      <c r="E437" s="258" t="s">
        <v>473</v>
      </c>
    </row>
    <row r="438" spans="1:5" x14ac:dyDescent="0.25">
      <c r="A438" s="352"/>
      <c r="B438" s="352"/>
      <c r="C438" s="351" t="s">
        <v>164</v>
      </c>
      <c r="D438" s="258" t="s">
        <v>639</v>
      </c>
      <c r="E438" s="258" t="s">
        <v>466</v>
      </c>
    </row>
    <row r="439" spans="1:5" ht="30" x14ac:dyDescent="0.25">
      <c r="A439" s="352"/>
      <c r="B439" s="352"/>
      <c r="C439" s="352"/>
      <c r="D439" s="258" t="s">
        <v>642</v>
      </c>
      <c r="E439" s="258" t="s">
        <v>466</v>
      </c>
    </row>
    <row r="440" spans="1:5" ht="30" x14ac:dyDescent="0.25">
      <c r="A440" s="352"/>
      <c r="B440" s="352"/>
      <c r="C440" s="258" t="s">
        <v>165</v>
      </c>
      <c r="D440" s="258" t="s">
        <v>506</v>
      </c>
      <c r="E440" s="258" t="s">
        <v>473</v>
      </c>
    </row>
    <row r="441" spans="1:5" x14ac:dyDescent="0.25">
      <c r="A441" s="352"/>
      <c r="B441" s="351" t="s">
        <v>166</v>
      </c>
      <c r="C441" s="351" t="s">
        <v>167</v>
      </c>
      <c r="D441" s="258" t="s">
        <v>524</v>
      </c>
      <c r="E441" s="258" t="s">
        <v>466</v>
      </c>
    </row>
    <row r="442" spans="1:5" ht="30" x14ac:dyDescent="0.25">
      <c r="A442" s="352"/>
      <c r="B442" s="352"/>
      <c r="C442" s="352"/>
      <c r="D442" s="258" t="s">
        <v>634</v>
      </c>
      <c r="E442" s="258" t="s">
        <v>466</v>
      </c>
    </row>
    <row r="443" spans="1:5" x14ac:dyDescent="0.25">
      <c r="A443" s="352"/>
      <c r="B443" s="352"/>
      <c r="C443" s="352"/>
      <c r="D443" s="258" t="s">
        <v>635</v>
      </c>
      <c r="E443" s="258" t="s">
        <v>466</v>
      </c>
    </row>
    <row r="444" spans="1:5" x14ac:dyDescent="0.25">
      <c r="A444" s="352"/>
      <c r="B444" s="352"/>
      <c r="C444" s="352"/>
      <c r="D444" s="351" t="s">
        <v>506</v>
      </c>
      <c r="E444" s="258" t="s">
        <v>473</v>
      </c>
    </row>
    <row r="445" spans="1:5" ht="30" x14ac:dyDescent="0.25">
      <c r="A445" s="352"/>
      <c r="B445" s="352"/>
      <c r="C445" s="258" t="s">
        <v>168</v>
      </c>
      <c r="D445" s="352" t="s">
        <v>506</v>
      </c>
      <c r="E445" s="258" t="s">
        <v>473</v>
      </c>
    </row>
    <row r="446" spans="1:5" ht="30" x14ac:dyDescent="0.25">
      <c r="A446" s="352"/>
      <c r="B446" s="352"/>
      <c r="C446" s="258" t="s">
        <v>169</v>
      </c>
      <c r="D446" s="352" t="s">
        <v>506</v>
      </c>
      <c r="E446" s="258" t="s">
        <v>473</v>
      </c>
    </row>
    <row r="447" spans="1:5" x14ac:dyDescent="0.25">
      <c r="A447" s="352"/>
      <c r="B447" s="352"/>
      <c r="C447" s="258" t="s">
        <v>170</v>
      </c>
      <c r="D447" s="352" t="s">
        <v>506</v>
      </c>
      <c r="E447" s="258" t="s">
        <v>473</v>
      </c>
    </row>
    <row r="448" spans="1:5" x14ac:dyDescent="0.25">
      <c r="A448" s="352"/>
      <c r="B448" s="352"/>
      <c r="C448" s="351" t="s">
        <v>171</v>
      </c>
      <c r="D448" s="258" t="s">
        <v>636</v>
      </c>
      <c r="E448" s="258" t="s">
        <v>466</v>
      </c>
    </row>
    <row r="449" spans="1:5" x14ac:dyDescent="0.25">
      <c r="A449" s="352"/>
      <c r="B449" s="352"/>
      <c r="C449" s="352"/>
      <c r="D449" s="258" t="s">
        <v>637</v>
      </c>
      <c r="E449" s="258" t="s">
        <v>466</v>
      </c>
    </row>
    <row r="450" spans="1:5" ht="30" x14ac:dyDescent="0.25">
      <c r="A450" s="352"/>
      <c r="B450" s="352"/>
      <c r="C450" s="258" t="s">
        <v>172</v>
      </c>
      <c r="D450" s="258" t="s">
        <v>506</v>
      </c>
      <c r="E450" s="258" t="s">
        <v>473</v>
      </c>
    </row>
    <row r="451" spans="1:5" x14ac:dyDescent="0.25">
      <c r="A451" s="352"/>
      <c r="B451" s="352"/>
      <c r="C451" s="351" t="s">
        <v>173</v>
      </c>
      <c r="D451" s="258" t="s">
        <v>623</v>
      </c>
      <c r="E451" s="258" t="s">
        <v>466</v>
      </c>
    </row>
    <row r="452" spans="1:5" x14ac:dyDescent="0.25">
      <c r="A452" s="352"/>
      <c r="B452" s="352"/>
      <c r="C452" s="352"/>
      <c r="D452" s="258" t="s">
        <v>524</v>
      </c>
      <c r="E452" s="258" t="s">
        <v>466</v>
      </c>
    </row>
    <row r="453" spans="1:5" x14ac:dyDescent="0.25">
      <c r="A453" s="352"/>
      <c r="B453" s="352"/>
      <c r="C453" s="352"/>
      <c r="D453" s="258" t="s">
        <v>518</v>
      </c>
      <c r="E453" s="258" t="s">
        <v>466</v>
      </c>
    </row>
    <row r="454" spans="1:5" x14ac:dyDescent="0.25">
      <c r="A454" s="352"/>
      <c r="B454" s="352"/>
      <c r="C454" s="352"/>
      <c r="D454" s="258" t="s">
        <v>460</v>
      </c>
      <c r="E454" s="258" t="s">
        <v>473</v>
      </c>
    </row>
    <row r="455" spans="1:5" x14ac:dyDescent="0.25">
      <c r="A455" s="352"/>
      <c r="B455" s="352"/>
      <c r="C455" s="351" t="s">
        <v>174</v>
      </c>
      <c r="D455" s="258" t="s">
        <v>623</v>
      </c>
      <c r="E455" s="258" t="s">
        <v>466</v>
      </c>
    </row>
    <row r="456" spans="1:5" x14ac:dyDescent="0.25">
      <c r="A456" s="352"/>
      <c r="B456" s="352"/>
      <c r="C456" s="352"/>
      <c r="D456" s="351" t="s">
        <v>506</v>
      </c>
      <c r="E456" s="258" t="s">
        <v>473</v>
      </c>
    </row>
    <row r="457" spans="1:5" ht="30" x14ac:dyDescent="0.25">
      <c r="A457" s="351" t="s">
        <v>497</v>
      </c>
      <c r="B457" s="351" t="s">
        <v>175</v>
      </c>
      <c r="C457" s="258" t="s">
        <v>176</v>
      </c>
      <c r="D457" s="352" t="s">
        <v>506</v>
      </c>
      <c r="E457" s="258" t="s">
        <v>473</v>
      </c>
    </row>
    <row r="458" spans="1:5" ht="30" x14ac:dyDescent="0.25">
      <c r="A458" s="352"/>
      <c r="B458" s="352"/>
      <c r="C458" s="258" t="s">
        <v>177</v>
      </c>
      <c r="D458" s="352" t="s">
        <v>506</v>
      </c>
      <c r="E458" s="258" t="s">
        <v>473</v>
      </c>
    </row>
    <row r="459" spans="1:5" ht="30" x14ac:dyDescent="0.25">
      <c r="A459" s="352"/>
      <c r="B459" s="352"/>
      <c r="C459" s="258" t="s">
        <v>178</v>
      </c>
      <c r="D459" s="352" t="s">
        <v>506</v>
      </c>
      <c r="E459" s="258" t="s">
        <v>473</v>
      </c>
    </row>
    <row r="460" spans="1:5" ht="30" x14ac:dyDescent="0.25">
      <c r="A460" s="352"/>
      <c r="B460" s="352"/>
      <c r="C460" s="258" t="s">
        <v>179</v>
      </c>
      <c r="D460" s="352" t="s">
        <v>506</v>
      </c>
      <c r="E460" s="258" t="s">
        <v>473</v>
      </c>
    </row>
    <row r="461" spans="1:5" x14ac:dyDescent="0.25">
      <c r="A461" s="352"/>
      <c r="B461" s="352"/>
      <c r="C461" s="351" t="s">
        <v>180</v>
      </c>
      <c r="D461" s="258" t="s">
        <v>598</v>
      </c>
      <c r="E461" s="258" t="s">
        <v>466</v>
      </c>
    </row>
    <row r="462" spans="1:5" x14ac:dyDescent="0.25">
      <c r="A462" s="352"/>
      <c r="B462" s="352"/>
      <c r="C462" s="352"/>
      <c r="D462" s="258" t="s">
        <v>506</v>
      </c>
      <c r="E462" s="258" t="s">
        <v>473</v>
      </c>
    </row>
    <row r="463" spans="1:5" x14ac:dyDescent="0.25">
      <c r="A463" s="352"/>
      <c r="B463" s="352"/>
      <c r="C463" s="351" t="s">
        <v>181</v>
      </c>
      <c r="D463" s="258" t="s">
        <v>640</v>
      </c>
      <c r="E463" s="258" t="s">
        <v>466</v>
      </c>
    </row>
    <row r="464" spans="1:5" x14ac:dyDescent="0.25">
      <c r="A464" s="352"/>
      <c r="B464" s="352"/>
      <c r="C464" s="352"/>
      <c r="D464" s="258" t="s">
        <v>639</v>
      </c>
      <c r="E464" s="258" t="s">
        <v>466</v>
      </c>
    </row>
    <row r="465" spans="1:5" ht="30" x14ac:dyDescent="0.25">
      <c r="A465" s="352"/>
      <c r="B465" s="352"/>
      <c r="C465" s="352"/>
      <c r="D465" s="258" t="s">
        <v>642</v>
      </c>
      <c r="E465" s="258" t="s">
        <v>466</v>
      </c>
    </row>
    <row r="466" spans="1:5" ht="30" x14ac:dyDescent="0.25">
      <c r="A466" s="352"/>
      <c r="B466" s="352"/>
      <c r="C466" s="352"/>
      <c r="D466" s="258" t="s">
        <v>603</v>
      </c>
      <c r="E466" s="258" t="s">
        <v>466</v>
      </c>
    </row>
    <row r="467" spans="1:5" x14ac:dyDescent="0.25">
      <c r="A467" s="352"/>
      <c r="B467" s="352"/>
      <c r="C467" s="352"/>
      <c r="D467" s="258" t="s">
        <v>643</v>
      </c>
      <c r="E467" s="258" t="s">
        <v>466</v>
      </c>
    </row>
    <row r="468" spans="1:5" ht="30" x14ac:dyDescent="0.25">
      <c r="A468" s="352"/>
      <c r="B468" s="352"/>
      <c r="C468" s="352"/>
      <c r="D468" s="258" t="s">
        <v>644</v>
      </c>
      <c r="E468" s="258" t="s">
        <v>466</v>
      </c>
    </row>
    <row r="469" spans="1:5" x14ac:dyDescent="0.25">
      <c r="A469" s="352"/>
      <c r="B469" s="352"/>
      <c r="C469" s="352"/>
      <c r="D469" s="258" t="s">
        <v>645</v>
      </c>
      <c r="E469" s="258" t="s">
        <v>466</v>
      </c>
    </row>
    <row r="470" spans="1:5" ht="30" x14ac:dyDescent="0.25">
      <c r="A470" s="352"/>
      <c r="B470" s="352"/>
      <c r="C470" s="258" t="s">
        <v>182</v>
      </c>
      <c r="D470" s="258" t="s">
        <v>506</v>
      </c>
      <c r="E470" s="258" t="s">
        <v>473</v>
      </c>
    </row>
    <row r="471" spans="1:5" ht="30" x14ac:dyDescent="0.25">
      <c r="A471" s="352"/>
      <c r="B471" s="352"/>
      <c r="C471" s="258" t="s">
        <v>183</v>
      </c>
      <c r="D471" s="258" t="s">
        <v>642</v>
      </c>
      <c r="E471" s="258" t="s">
        <v>466</v>
      </c>
    </row>
    <row r="472" spans="1:5" ht="30" x14ac:dyDescent="0.25">
      <c r="A472" s="352"/>
      <c r="B472" s="351" t="s">
        <v>184</v>
      </c>
      <c r="C472" s="351" t="s">
        <v>185</v>
      </c>
      <c r="D472" s="258" t="s">
        <v>646</v>
      </c>
      <c r="E472" s="258" t="s">
        <v>466</v>
      </c>
    </row>
    <row r="473" spans="1:5" ht="30" x14ac:dyDescent="0.25">
      <c r="A473" s="352"/>
      <c r="B473" s="352"/>
      <c r="C473" s="352"/>
      <c r="D473" s="258" t="s">
        <v>603</v>
      </c>
      <c r="E473" s="258" t="s">
        <v>466</v>
      </c>
    </row>
    <row r="474" spans="1:5" x14ac:dyDescent="0.25">
      <c r="A474" s="352"/>
      <c r="B474" s="352"/>
      <c r="C474" s="352"/>
      <c r="D474" s="258" t="s">
        <v>560</v>
      </c>
      <c r="E474" s="258" t="s">
        <v>466</v>
      </c>
    </row>
    <row r="475" spans="1:5" ht="45" x14ac:dyDescent="0.25">
      <c r="A475" s="352"/>
      <c r="B475" s="352"/>
      <c r="C475" s="258" t="s">
        <v>186</v>
      </c>
      <c r="D475" s="351" t="s">
        <v>506</v>
      </c>
      <c r="E475" s="258" t="s">
        <v>473</v>
      </c>
    </row>
    <row r="476" spans="1:5" ht="30" x14ac:dyDescent="0.25">
      <c r="A476" s="352"/>
      <c r="B476" s="352"/>
      <c r="C476" s="258" t="s">
        <v>187</v>
      </c>
      <c r="D476" s="352" t="s">
        <v>506</v>
      </c>
      <c r="E476" s="258" t="s">
        <v>473</v>
      </c>
    </row>
    <row r="477" spans="1:5" ht="30" x14ac:dyDescent="0.25">
      <c r="A477" s="352"/>
      <c r="B477" s="352"/>
      <c r="C477" s="258" t="s">
        <v>188</v>
      </c>
      <c r="D477" s="352" t="s">
        <v>506</v>
      </c>
      <c r="E477" s="258" t="s">
        <v>473</v>
      </c>
    </row>
    <row r="478" spans="1:5" ht="30" x14ac:dyDescent="0.25">
      <c r="A478" s="352"/>
      <c r="B478" s="352"/>
      <c r="C478" s="258" t="s">
        <v>189</v>
      </c>
      <c r="D478" s="352" t="s">
        <v>506</v>
      </c>
      <c r="E478" s="258" t="s">
        <v>473</v>
      </c>
    </row>
    <row r="479" spans="1:5" ht="60" x14ac:dyDescent="0.25">
      <c r="A479" s="352"/>
      <c r="B479" s="352"/>
      <c r="C479" s="258" t="s">
        <v>190</v>
      </c>
      <c r="D479" s="352" t="s">
        <v>506</v>
      </c>
      <c r="E479" s="258" t="s">
        <v>473</v>
      </c>
    </row>
    <row r="480" spans="1:5" x14ac:dyDescent="0.25">
      <c r="A480" s="351" t="s">
        <v>498</v>
      </c>
      <c r="B480" s="351" t="s">
        <v>191</v>
      </c>
      <c r="C480" s="351" t="s">
        <v>192</v>
      </c>
      <c r="D480" s="258" t="s">
        <v>647</v>
      </c>
      <c r="E480" s="258" t="s">
        <v>466</v>
      </c>
    </row>
    <row r="481" spans="1:5" x14ac:dyDescent="0.25">
      <c r="A481" s="352"/>
      <c r="B481" s="352"/>
      <c r="C481" s="352"/>
      <c r="D481" s="351" t="s">
        <v>506</v>
      </c>
      <c r="E481" s="258" t="s">
        <v>474</v>
      </c>
    </row>
    <row r="482" spans="1:5" ht="30" x14ac:dyDescent="0.25">
      <c r="A482" s="352"/>
      <c r="B482" s="352"/>
      <c r="C482" s="258" t="s">
        <v>193</v>
      </c>
      <c r="D482" s="352" t="s">
        <v>506</v>
      </c>
      <c r="E482" s="258" t="s">
        <v>473</v>
      </c>
    </row>
    <row r="483" spans="1:5" ht="45" x14ac:dyDescent="0.25">
      <c r="A483" s="352"/>
      <c r="B483" s="352"/>
      <c r="C483" s="258" t="s">
        <v>194</v>
      </c>
      <c r="D483" s="352" t="s">
        <v>506</v>
      </c>
      <c r="E483" s="258" t="s">
        <v>473</v>
      </c>
    </row>
    <row r="484" spans="1:5" ht="30" x14ac:dyDescent="0.25">
      <c r="A484" s="352"/>
      <c r="B484" s="352"/>
      <c r="C484" s="258" t="s">
        <v>195</v>
      </c>
      <c r="D484" s="352" t="s">
        <v>506</v>
      </c>
      <c r="E484" s="258" t="s">
        <v>473</v>
      </c>
    </row>
    <row r="485" spans="1:5" x14ac:dyDescent="0.25">
      <c r="A485" s="352"/>
      <c r="B485" s="352"/>
      <c r="C485" s="258" t="s">
        <v>196</v>
      </c>
      <c r="D485" s="352" t="s">
        <v>506</v>
      </c>
      <c r="E485" s="258" t="s">
        <v>473</v>
      </c>
    </row>
    <row r="486" spans="1:5" x14ac:dyDescent="0.25">
      <c r="A486" s="352"/>
      <c r="B486" s="352"/>
      <c r="C486" s="351" t="s">
        <v>197</v>
      </c>
      <c r="D486" s="258" t="s">
        <v>648</v>
      </c>
      <c r="E486" s="258" t="s">
        <v>466</v>
      </c>
    </row>
    <row r="487" spans="1:5" ht="30" x14ac:dyDescent="0.25">
      <c r="A487" s="352"/>
      <c r="B487" s="352"/>
      <c r="C487" s="352"/>
      <c r="D487" s="258" t="s">
        <v>649</v>
      </c>
      <c r="E487" s="258" t="s">
        <v>466</v>
      </c>
    </row>
    <row r="488" spans="1:5" x14ac:dyDescent="0.25">
      <c r="A488" s="352"/>
      <c r="B488" s="352"/>
      <c r="C488" s="351" t="s">
        <v>198</v>
      </c>
      <c r="D488" s="258" t="s">
        <v>650</v>
      </c>
      <c r="E488" s="258" t="s">
        <v>466</v>
      </c>
    </row>
    <row r="489" spans="1:5" x14ac:dyDescent="0.25">
      <c r="A489" s="352"/>
      <c r="B489" s="352"/>
      <c r="C489" s="352"/>
      <c r="D489" s="258" t="s">
        <v>648</v>
      </c>
      <c r="E489" s="258" t="s">
        <v>466</v>
      </c>
    </row>
    <row r="490" spans="1:5" ht="30" x14ac:dyDescent="0.25">
      <c r="A490" s="352"/>
      <c r="B490" s="352"/>
      <c r="C490" s="352"/>
      <c r="D490" s="258" t="s">
        <v>649</v>
      </c>
      <c r="E490" s="258" t="s">
        <v>466</v>
      </c>
    </row>
    <row r="491" spans="1:5" x14ac:dyDescent="0.25">
      <c r="A491" s="352"/>
      <c r="B491" s="352"/>
      <c r="C491" s="352"/>
      <c r="D491" s="258" t="s">
        <v>369</v>
      </c>
      <c r="E491" s="258" t="s">
        <v>473</v>
      </c>
    </row>
    <row r="492" spans="1:5" x14ac:dyDescent="0.25">
      <c r="A492" s="352"/>
      <c r="B492" s="352"/>
      <c r="C492" s="352"/>
      <c r="D492" s="258" t="s">
        <v>651</v>
      </c>
      <c r="E492" s="258" t="s">
        <v>466</v>
      </c>
    </row>
    <row r="493" spans="1:5" x14ac:dyDescent="0.25">
      <c r="A493" s="352"/>
      <c r="B493" s="352"/>
      <c r="C493" s="351" t="s">
        <v>199</v>
      </c>
      <c r="D493" s="258" t="s">
        <v>372</v>
      </c>
      <c r="E493" s="258" t="s">
        <v>473</v>
      </c>
    </row>
    <row r="494" spans="1:5" x14ac:dyDescent="0.25">
      <c r="A494" s="352"/>
      <c r="B494" s="352"/>
      <c r="C494" s="352"/>
      <c r="D494" s="258" t="s">
        <v>650</v>
      </c>
      <c r="E494" s="258" t="s">
        <v>466</v>
      </c>
    </row>
    <row r="495" spans="1:5" x14ac:dyDescent="0.25">
      <c r="A495" s="352"/>
      <c r="B495" s="352"/>
      <c r="C495" s="352"/>
      <c r="D495" s="258" t="s">
        <v>648</v>
      </c>
      <c r="E495" s="258" t="s">
        <v>466</v>
      </c>
    </row>
    <row r="496" spans="1:5" ht="30" x14ac:dyDescent="0.25">
      <c r="A496" s="352"/>
      <c r="B496" s="352"/>
      <c r="C496" s="352"/>
      <c r="D496" s="258" t="s">
        <v>649</v>
      </c>
      <c r="E496" s="258" t="s">
        <v>466</v>
      </c>
    </row>
    <row r="497" spans="1:5" x14ac:dyDescent="0.25">
      <c r="A497" s="352"/>
      <c r="B497" s="352"/>
      <c r="C497" s="352"/>
      <c r="D497" s="258" t="s">
        <v>651</v>
      </c>
      <c r="E497" s="258" t="s">
        <v>466</v>
      </c>
    </row>
    <row r="498" spans="1:5" x14ac:dyDescent="0.25">
      <c r="A498" s="351" t="s">
        <v>477</v>
      </c>
      <c r="B498" s="352"/>
      <c r="C498" s="352"/>
      <c r="D498" s="352"/>
      <c r="E498" s="352"/>
    </row>
  </sheetData>
  <mergeCells count="153">
    <mergeCell ref="A134:A175"/>
    <mergeCell ref="C463:C469"/>
    <mergeCell ref="C472:C474"/>
    <mergeCell ref="C397:C399"/>
    <mergeCell ref="C400:C401"/>
    <mergeCell ref="C402:C403"/>
    <mergeCell ref="C405:C413"/>
    <mergeCell ref="C313:C318"/>
    <mergeCell ref="C319:C320"/>
    <mergeCell ref="C321:C322"/>
    <mergeCell ref="C323:C325"/>
    <mergeCell ref="C326:C329"/>
    <mergeCell ref="C330:C332"/>
    <mergeCell ref="C66:C69"/>
    <mergeCell ref="D131:D134"/>
    <mergeCell ref="C101:C102"/>
    <mergeCell ref="C105:C109"/>
    <mergeCell ref="C111:C113"/>
    <mergeCell ref="C114:C116"/>
    <mergeCell ref="C429:C431"/>
    <mergeCell ref="C432:C435"/>
    <mergeCell ref="C365:C371"/>
    <mergeCell ref="C372:C374"/>
    <mergeCell ref="C251:C263"/>
    <mergeCell ref="C264:C279"/>
    <mergeCell ref="C178:C182"/>
    <mergeCell ref="C183:C192"/>
    <mergeCell ref="C375:C376"/>
    <mergeCell ref="C378:C384"/>
    <mergeCell ref="C387:C390"/>
    <mergeCell ref="C392:C396"/>
    <mergeCell ref="C233:C234"/>
    <mergeCell ref="C117:C120"/>
    <mergeCell ref="C121:C130"/>
    <mergeCell ref="C236:C244"/>
    <mergeCell ref="A480:A497"/>
    <mergeCell ref="A498:E498"/>
    <mergeCell ref="B7:B15"/>
    <mergeCell ref="B17:B18"/>
    <mergeCell ref="B19:B25"/>
    <mergeCell ref="B26:B37"/>
    <mergeCell ref="B38:B52"/>
    <mergeCell ref="B53:B61"/>
    <mergeCell ref="B62:B69"/>
    <mergeCell ref="B70:B74"/>
    <mergeCell ref="A176:A249"/>
    <mergeCell ref="A250:A329"/>
    <mergeCell ref="A330:A376"/>
    <mergeCell ref="A377:A403"/>
    <mergeCell ref="A404:A456"/>
    <mergeCell ref="A457:A479"/>
    <mergeCell ref="A7:A18"/>
    <mergeCell ref="A19:A52"/>
    <mergeCell ref="A53:A103"/>
    <mergeCell ref="B75:B94"/>
    <mergeCell ref="B95:B103"/>
    <mergeCell ref="C53:C60"/>
    <mergeCell ref="C62:C65"/>
    <mergeCell ref="A104:A133"/>
    <mergeCell ref="B319:B329"/>
    <mergeCell ref="B330:B344"/>
    <mergeCell ref="B345:B371"/>
    <mergeCell ref="B372:B376"/>
    <mergeCell ref="B104:B116"/>
    <mergeCell ref="B117:B130"/>
    <mergeCell ref="B131:B133"/>
    <mergeCell ref="B134:B154"/>
    <mergeCell ref="B155:B175"/>
    <mergeCell ref="B176:B205"/>
    <mergeCell ref="C75:C78"/>
    <mergeCell ref="C79:C84"/>
    <mergeCell ref="C85:C88"/>
    <mergeCell ref="C90:C91"/>
    <mergeCell ref="C93:C94"/>
    <mergeCell ref="C95:C100"/>
    <mergeCell ref="B480:B497"/>
    <mergeCell ref="C11:C14"/>
    <mergeCell ref="C20:C22"/>
    <mergeCell ref="C27:C30"/>
    <mergeCell ref="C31:C34"/>
    <mergeCell ref="C35:C37"/>
    <mergeCell ref="C38:C41"/>
    <mergeCell ref="C42:C44"/>
    <mergeCell ref="C45:C46"/>
    <mergeCell ref="C47:C51"/>
    <mergeCell ref="B377:B403"/>
    <mergeCell ref="B404:B423"/>
    <mergeCell ref="B424:B440"/>
    <mergeCell ref="B441:B456"/>
    <mergeCell ref="B457:B471"/>
    <mergeCell ref="B472:B479"/>
    <mergeCell ref="B206:B249"/>
    <mergeCell ref="B250:B318"/>
    <mergeCell ref="C155:C157"/>
    <mergeCell ref="C158:C159"/>
    <mergeCell ref="C161:C164"/>
    <mergeCell ref="C165:C169"/>
    <mergeCell ref="C170:C173"/>
    <mergeCell ref="C176:C177"/>
    <mergeCell ref="C135:C137"/>
    <mergeCell ref="C138:C140"/>
    <mergeCell ref="C141:C144"/>
    <mergeCell ref="C146:C147"/>
    <mergeCell ref="C148:C150"/>
    <mergeCell ref="C153:C154"/>
    <mergeCell ref="C486:C487"/>
    <mergeCell ref="C488:C492"/>
    <mergeCell ref="C493:C497"/>
    <mergeCell ref="D7:D10"/>
    <mergeCell ref="D15:D16"/>
    <mergeCell ref="D51:D52"/>
    <mergeCell ref="D71:D74"/>
    <mergeCell ref="D91:D92"/>
    <mergeCell ref="D101:D103"/>
    <mergeCell ref="C438:C439"/>
    <mergeCell ref="C441:C444"/>
    <mergeCell ref="C448:C449"/>
    <mergeCell ref="C451:C454"/>
    <mergeCell ref="C455:C456"/>
    <mergeCell ref="C461:C462"/>
    <mergeCell ref="C414:C415"/>
    <mergeCell ref="C416:C417"/>
    <mergeCell ref="C419:C420"/>
    <mergeCell ref="C421:C423"/>
    <mergeCell ref="C424:C425"/>
    <mergeCell ref="C426:C428"/>
    <mergeCell ref="C333:C336"/>
    <mergeCell ref="C338:C339"/>
    <mergeCell ref="C340:C344"/>
    <mergeCell ref="D475:D479"/>
    <mergeCell ref="D481:D485"/>
    <mergeCell ref="D151:D152"/>
    <mergeCell ref="D174:D175"/>
    <mergeCell ref="D384:D386"/>
    <mergeCell ref="D435:D437"/>
    <mergeCell ref="D444:D447"/>
    <mergeCell ref="D456:D460"/>
    <mergeCell ref="C480:C481"/>
    <mergeCell ref="C345:C350"/>
    <mergeCell ref="C351:C357"/>
    <mergeCell ref="C358:C364"/>
    <mergeCell ref="C280:C281"/>
    <mergeCell ref="C282:C286"/>
    <mergeCell ref="C287:C288"/>
    <mergeCell ref="C289:C291"/>
    <mergeCell ref="C292:C309"/>
    <mergeCell ref="C310:C312"/>
    <mergeCell ref="C194:C204"/>
    <mergeCell ref="C206:C212"/>
    <mergeCell ref="C213:C216"/>
    <mergeCell ref="C217:C221"/>
    <mergeCell ref="C222:C226"/>
    <mergeCell ref="C228:C2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612"/>
  <sheetViews>
    <sheetView topLeftCell="C1" workbookViewId="0">
      <selection activeCell="C30" sqref="C30:C33"/>
    </sheetView>
  </sheetViews>
  <sheetFormatPr baseColWidth="10" defaultRowHeight="15" x14ac:dyDescent="0.25"/>
  <cols>
    <col min="1" max="1" width="21.42578125" style="20" customWidth="1"/>
    <col min="2" max="2" width="23.42578125" style="21" customWidth="1"/>
    <col min="3" max="3" width="48.28515625" style="46" customWidth="1"/>
    <col min="4" max="4" width="19.7109375" style="47" customWidth="1"/>
    <col min="5" max="5" width="16.140625" style="47" customWidth="1"/>
    <col min="6" max="6" width="88.5703125" style="36" customWidth="1"/>
    <col min="7" max="7" width="13.7109375" style="19" customWidth="1"/>
    <col min="8" max="8" width="11.42578125" style="19"/>
    <col min="9" max="9" width="43.140625" style="19" customWidth="1"/>
    <col min="10" max="16384" width="11.42578125" style="19"/>
  </cols>
  <sheetData>
    <row r="1" spans="1:9" s="18" customFormat="1" ht="30" x14ac:dyDescent="0.25">
      <c r="A1" s="10" t="s">
        <v>200</v>
      </c>
      <c r="B1" s="5" t="s">
        <v>0</v>
      </c>
      <c r="C1" s="9" t="s">
        <v>1</v>
      </c>
      <c r="D1" s="188" t="s">
        <v>462</v>
      </c>
      <c r="E1" s="188"/>
      <c r="F1" s="149" t="s">
        <v>212</v>
      </c>
      <c r="G1" s="5" t="s">
        <v>213</v>
      </c>
      <c r="H1" s="5" t="s">
        <v>214</v>
      </c>
      <c r="I1" s="5" t="s">
        <v>215</v>
      </c>
    </row>
    <row r="2" spans="1:9" ht="66.75" customHeight="1" x14ac:dyDescent="0.25">
      <c r="A2" s="327" t="s">
        <v>201</v>
      </c>
      <c r="B2" s="322" t="s">
        <v>2</v>
      </c>
      <c r="C2" s="162" t="s">
        <v>4</v>
      </c>
      <c r="D2" s="37" t="s">
        <v>216</v>
      </c>
      <c r="E2" s="37"/>
      <c r="F2" s="31" t="e">
        <f>+VLOOKUP(D2,[1]OBJETIVOS!$C$2:$D$217,2,FALSE)</f>
        <v>#N/A</v>
      </c>
      <c r="G2" s="1"/>
      <c r="H2" s="1"/>
      <c r="I2" s="1"/>
    </row>
    <row r="3" spans="1:9" ht="60" x14ac:dyDescent="0.25">
      <c r="A3" s="327"/>
      <c r="B3" s="322"/>
      <c r="C3" s="162" t="s">
        <v>3</v>
      </c>
      <c r="D3" s="37" t="s">
        <v>216</v>
      </c>
      <c r="E3" s="37"/>
      <c r="F3" s="31" t="e">
        <f>+VLOOKUP(D3,[1]OBJETIVOS!$C$2:$D$217,2,FALSE)</f>
        <v>#N/A</v>
      </c>
      <c r="G3" s="1"/>
      <c r="H3" s="1"/>
      <c r="I3" s="1"/>
    </row>
    <row r="4" spans="1:9" ht="62.25" customHeight="1" x14ac:dyDescent="0.25">
      <c r="A4" s="327"/>
      <c r="B4" s="322"/>
      <c r="C4" s="162" t="s">
        <v>5</v>
      </c>
      <c r="D4" s="37" t="s">
        <v>216</v>
      </c>
      <c r="E4" s="37"/>
      <c r="F4" s="31" t="e">
        <f>+VLOOKUP(D4,[1]OBJETIVOS!$C$2:$D$217,2,FALSE)</f>
        <v>#N/A</v>
      </c>
      <c r="G4" s="1"/>
      <c r="H4" s="1"/>
      <c r="I4" s="1"/>
    </row>
    <row r="5" spans="1:9" ht="60" x14ac:dyDescent="0.25">
      <c r="A5" s="327"/>
      <c r="B5" s="322"/>
      <c r="C5" s="162" t="s">
        <v>6</v>
      </c>
      <c r="D5" s="37" t="s">
        <v>216</v>
      </c>
      <c r="E5" s="37"/>
      <c r="F5" s="31" t="e">
        <f>+VLOOKUP(D5,[1]OBJETIVOS!$C$2:$D$217,2,FALSE)</f>
        <v>#N/A</v>
      </c>
      <c r="G5" s="1"/>
      <c r="H5" s="1"/>
      <c r="I5" s="1"/>
    </row>
    <row r="6" spans="1:9" ht="127.5" customHeight="1" x14ac:dyDescent="0.25">
      <c r="A6" s="327"/>
      <c r="B6" s="322"/>
      <c r="C6" s="162" t="s">
        <v>7</v>
      </c>
      <c r="D6" s="37" t="s">
        <v>217</v>
      </c>
      <c r="E6" s="37"/>
      <c r="F6" s="31" t="e">
        <f>+VLOOKUP(D6,[1]OBJETIVOS!$C$2:$D$217,2,FALSE)</f>
        <v>#N/A</v>
      </c>
      <c r="G6" s="1"/>
      <c r="H6" s="1"/>
      <c r="I6" s="1"/>
    </row>
    <row r="7" spans="1:9" ht="75.75" customHeight="1" x14ac:dyDescent="0.25">
      <c r="A7" s="327"/>
      <c r="B7" s="322"/>
      <c r="C7" s="162" t="s">
        <v>8</v>
      </c>
      <c r="D7" s="37" t="s">
        <v>216</v>
      </c>
      <c r="E7" s="37"/>
      <c r="F7" s="31" t="e">
        <f>+VLOOKUP(D7,[1]OBJETIVOS!$C$2:$D$217,2,FALSE)</f>
        <v>#N/A</v>
      </c>
      <c r="G7" s="1"/>
      <c r="H7" s="1"/>
      <c r="I7" s="1"/>
    </row>
    <row r="8" spans="1:9" ht="105" x14ac:dyDescent="0.25">
      <c r="A8" s="327"/>
      <c r="B8" s="164" t="s">
        <v>218</v>
      </c>
      <c r="C8" s="162" t="s">
        <v>9</v>
      </c>
      <c r="D8" s="37" t="s">
        <v>216</v>
      </c>
      <c r="E8" s="37"/>
      <c r="F8" s="31" t="e">
        <f>+VLOOKUP(D8,[1]OBJETIVOS!$C$2:$D$217,2,FALSE)</f>
        <v>#N/A</v>
      </c>
      <c r="G8" s="1"/>
      <c r="H8" s="1"/>
      <c r="I8" s="1"/>
    </row>
    <row r="9" spans="1:9" ht="30" x14ac:dyDescent="0.25">
      <c r="A9" s="327"/>
      <c r="B9" s="322" t="s">
        <v>10</v>
      </c>
      <c r="C9" s="162" t="s">
        <v>11</v>
      </c>
      <c r="D9" s="37" t="s">
        <v>431</v>
      </c>
      <c r="E9" s="37"/>
      <c r="F9" s="31" t="s">
        <v>432</v>
      </c>
      <c r="G9" s="1"/>
      <c r="H9" s="1"/>
      <c r="I9" s="1"/>
    </row>
    <row r="10" spans="1:9" ht="86.25" customHeight="1" x14ac:dyDescent="0.25">
      <c r="A10" s="327"/>
      <c r="B10" s="322"/>
      <c r="C10" s="162" t="s">
        <v>12</v>
      </c>
      <c r="D10" s="37" t="s">
        <v>219</v>
      </c>
      <c r="E10" s="37"/>
      <c r="F10" s="31" t="e">
        <f>+VLOOKUP(D10,[1]OBJETIVOS!$C$2:$D$217,2,FALSE)</f>
        <v>#N/A</v>
      </c>
      <c r="G10" s="1"/>
      <c r="H10" s="1"/>
      <c r="I10" s="1"/>
    </row>
    <row r="11" spans="1:9" ht="82.5" customHeight="1" thickBot="1" x14ac:dyDescent="0.3">
      <c r="A11" s="326" t="s">
        <v>455</v>
      </c>
      <c r="B11" s="323" t="s">
        <v>13</v>
      </c>
      <c r="C11" s="38" t="s">
        <v>14</v>
      </c>
      <c r="D11" s="39"/>
      <c r="E11" s="39"/>
      <c r="F11" s="32" t="s">
        <v>220</v>
      </c>
      <c r="G11" s="2"/>
      <c r="H11" s="2"/>
      <c r="I11" s="2"/>
    </row>
    <row r="12" spans="1:9" ht="28.5" customHeight="1" x14ac:dyDescent="0.25">
      <c r="A12" s="326"/>
      <c r="B12" s="336"/>
      <c r="C12" s="363" t="s">
        <v>15</v>
      </c>
      <c r="D12" s="25" t="s">
        <v>373</v>
      </c>
      <c r="E12" s="25"/>
      <c r="F12" s="26" t="str">
        <f>+VLOOKUP(D12,[1]OBJETIVOS!$C$2:$D$217,2,FALSE)</f>
        <v>Retención estudiantil</v>
      </c>
      <c r="G12" s="11"/>
      <c r="H12" s="2"/>
      <c r="I12" s="2"/>
    </row>
    <row r="13" spans="1:9" ht="17.25" customHeight="1" x14ac:dyDescent="0.25">
      <c r="A13" s="326"/>
      <c r="B13" s="336"/>
      <c r="C13" s="364"/>
      <c r="D13" s="45" t="s">
        <v>260</v>
      </c>
      <c r="E13" s="45"/>
      <c r="F13" s="28" t="str">
        <f>+VLOOKUP(D13,[1]OBJETIVOS!$C$2:$D$217,2,FALSE)</f>
        <v>Retención de estudiantes que reciben beneficios</v>
      </c>
      <c r="G13" s="11"/>
      <c r="H13" s="2"/>
      <c r="I13" s="2"/>
    </row>
    <row r="14" spans="1:9" ht="18" customHeight="1" thickBot="1" x14ac:dyDescent="0.3">
      <c r="A14" s="326"/>
      <c r="B14" s="336"/>
      <c r="C14" s="365"/>
      <c r="D14" s="29"/>
      <c r="E14" s="29"/>
      <c r="F14" s="30" t="s">
        <v>374</v>
      </c>
      <c r="G14" s="11"/>
      <c r="H14" s="2"/>
      <c r="I14" s="2"/>
    </row>
    <row r="15" spans="1:9" ht="30.75" thickBot="1" x14ac:dyDescent="0.3">
      <c r="A15" s="326"/>
      <c r="B15" s="323"/>
      <c r="C15" s="158" t="s">
        <v>16</v>
      </c>
      <c r="D15" s="57"/>
      <c r="E15" s="57"/>
      <c r="F15" s="58" t="s">
        <v>459</v>
      </c>
      <c r="G15" s="2"/>
      <c r="H15" s="2"/>
      <c r="I15" s="2"/>
    </row>
    <row r="16" spans="1:9" ht="30.75" thickBot="1" x14ac:dyDescent="0.3">
      <c r="A16" s="326"/>
      <c r="B16" s="323"/>
      <c r="C16" s="53" t="s">
        <v>17</v>
      </c>
      <c r="D16" s="56"/>
      <c r="E16" s="56"/>
      <c r="F16" s="55" t="s">
        <v>375</v>
      </c>
      <c r="G16" s="2"/>
      <c r="H16" s="2"/>
      <c r="I16" s="2"/>
    </row>
    <row r="17" spans="1:9" ht="60.75" thickBot="1" x14ac:dyDescent="0.3">
      <c r="A17" s="326"/>
      <c r="B17" s="323"/>
      <c r="C17" s="53" t="s">
        <v>18</v>
      </c>
      <c r="D17" s="56"/>
      <c r="E17" s="56"/>
      <c r="F17" s="55" t="s">
        <v>376</v>
      </c>
      <c r="G17" s="2"/>
      <c r="H17" s="2"/>
      <c r="I17" s="2"/>
    </row>
    <row r="18" spans="1:9" ht="45.75" thickBot="1" x14ac:dyDescent="0.3">
      <c r="A18" s="326"/>
      <c r="B18" s="323" t="s">
        <v>19</v>
      </c>
      <c r="C18" s="53" t="s">
        <v>20</v>
      </c>
      <c r="D18" s="54"/>
      <c r="E18" s="54"/>
      <c r="F18" s="55" t="s">
        <v>377</v>
      </c>
      <c r="G18" s="2"/>
      <c r="H18" s="2"/>
      <c r="I18" s="2"/>
    </row>
    <row r="19" spans="1:9" ht="15" customHeight="1" x14ac:dyDescent="0.25">
      <c r="A19" s="326"/>
      <c r="B19" s="336"/>
      <c r="C19" s="354" t="s">
        <v>21</v>
      </c>
      <c r="D19" s="25" t="s">
        <v>248</v>
      </c>
      <c r="E19" s="199"/>
      <c r="F19" s="33" t="str">
        <f>+VLOOKUP(D19,[1]OBJETIVOS!$C$2:$D$217,2,FALSE)</f>
        <v>Participaciones en acciones de Formación deportiva y uso del tiempo libre</v>
      </c>
      <c r="G19" s="11"/>
      <c r="H19" s="2"/>
      <c r="I19" s="2"/>
    </row>
    <row r="20" spans="1:9" x14ac:dyDescent="0.25">
      <c r="A20" s="326"/>
      <c r="B20" s="336"/>
      <c r="C20" s="354"/>
      <c r="D20" s="45" t="s">
        <v>249</v>
      </c>
      <c r="E20" s="45"/>
      <c r="F20" s="34" t="str">
        <f>+VLOOKUP(D20,[1]OBJETIVOS!$C$2:$D$217,2,FALSE)</f>
        <v>Participaciones en acciones de Formación integral para el Desarrollo Humano</v>
      </c>
      <c r="G20" s="11"/>
      <c r="H20" s="2"/>
      <c r="I20" s="2"/>
    </row>
    <row r="21" spans="1:9" x14ac:dyDescent="0.25">
      <c r="A21" s="326"/>
      <c r="B21" s="336"/>
      <c r="C21" s="354"/>
      <c r="D21" s="45" t="s">
        <v>250</v>
      </c>
      <c r="E21" s="45"/>
      <c r="F21" s="34" t="str">
        <f>+VLOOKUP(D21,[1]OBJETIVOS!$C$2:$D$217,2,FALSE)</f>
        <v>Participaciones en acciones de Formación en expresión artística y cultural</v>
      </c>
      <c r="G21" s="11"/>
      <c r="H21" s="2"/>
      <c r="I21" s="2"/>
    </row>
    <row r="22" spans="1:9" ht="15.75" thickBot="1" x14ac:dyDescent="0.3">
      <c r="A22" s="326"/>
      <c r="B22" s="336"/>
      <c r="C22" s="354"/>
      <c r="D22" s="29" t="s">
        <v>251</v>
      </c>
      <c r="E22" s="200"/>
      <c r="F22" s="49" t="str">
        <f>+VLOOKUP(D22,[1]OBJETIVOS!$C$2:$D$217,2,FALSE)</f>
        <v>Participaciones en acciones de formación en responsabilidad social, ética, estética y política</v>
      </c>
      <c r="G22" s="11"/>
      <c r="H22" s="2"/>
      <c r="I22" s="2"/>
    </row>
    <row r="23" spans="1:9" ht="15" customHeight="1" x14ac:dyDescent="0.25">
      <c r="A23" s="326"/>
      <c r="B23" s="323"/>
      <c r="C23" s="353" t="s">
        <v>23</v>
      </c>
      <c r="D23" s="151" t="s">
        <v>373</v>
      </c>
      <c r="E23" s="199"/>
      <c r="F23" s="50" t="str">
        <f>+VLOOKUP(D23,[1]OBJETIVOS!$C$2:$D$217,2,FALSE)</f>
        <v>Retención estudiantil</v>
      </c>
      <c r="G23" s="2"/>
      <c r="H23" s="2"/>
      <c r="I23" s="2"/>
    </row>
    <row r="24" spans="1:9" x14ac:dyDescent="0.25">
      <c r="A24" s="326"/>
      <c r="B24" s="323"/>
      <c r="C24" s="354"/>
      <c r="D24" s="45" t="s">
        <v>252</v>
      </c>
      <c r="E24" s="45"/>
      <c r="F24" s="34" t="str">
        <f>+VLOOKUP(D24,[1]OBJETIVOS!$C$2:$D$217,2,FALSE)</f>
        <v>Porcentaje de avance en las etapas del plan operativo (Retención)</v>
      </c>
      <c r="G24" s="2"/>
      <c r="H24" s="2"/>
      <c r="I24" s="2"/>
    </row>
    <row r="25" spans="1:9" x14ac:dyDescent="0.25">
      <c r="A25" s="326"/>
      <c r="B25" s="323"/>
      <c r="C25" s="354"/>
      <c r="D25" s="45" t="s">
        <v>253</v>
      </c>
      <c r="E25" s="45"/>
      <c r="F25" s="34" t="str">
        <f>+VLOOKUP(D25,[1]OBJETIVOS!$C$2:$D$217,2,FALSE)</f>
        <v>Acompañamiento Académico</v>
      </c>
      <c r="G25" s="2"/>
      <c r="H25" s="2"/>
      <c r="I25" s="2"/>
    </row>
    <row r="26" spans="1:9" ht="15.75" thickBot="1" x14ac:dyDescent="0.3">
      <c r="A26" s="326"/>
      <c r="B26" s="323"/>
      <c r="C26" s="355"/>
      <c r="D26" s="152" t="s">
        <v>254</v>
      </c>
      <c r="E26" s="200"/>
      <c r="F26" s="49" t="str">
        <f>+VLOOKUP(D26,[1]OBJETIVOS!$C$2:$D$217,2,FALSE)</f>
        <v>Observatorio Académico</v>
      </c>
      <c r="G26" s="2"/>
      <c r="H26" s="2"/>
      <c r="I26" s="2"/>
    </row>
    <row r="27" spans="1:9" ht="26.25" customHeight="1" x14ac:dyDescent="0.25">
      <c r="A27" s="326"/>
      <c r="B27" s="323"/>
      <c r="C27" s="353" t="s">
        <v>22</v>
      </c>
      <c r="D27" s="25" t="s">
        <v>255</v>
      </c>
      <c r="E27" s="25"/>
      <c r="F27" s="50" t="str">
        <f>+VLOOKUP(D27,[1]OBJETIVOS!$C$2:$D$217,2,FALSE)</f>
        <v>Número de convocatorias para estudiantes internacionales</v>
      </c>
      <c r="G27" s="2"/>
      <c r="H27" s="2"/>
      <c r="I27" s="2"/>
    </row>
    <row r="28" spans="1:9" ht="22.5" customHeight="1" x14ac:dyDescent="0.25">
      <c r="A28" s="326"/>
      <c r="B28" s="323"/>
      <c r="C28" s="354"/>
      <c r="D28" s="45" t="s">
        <v>256</v>
      </c>
      <c r="E28" s="45"/>
      <c r="F28" s="34" t="str">
        <f>+VLOOKUP(D28,[1]OBJETIVOS!$C$2:$D$217,2,FALSE)</f>
        <v>Lineamientos de movilidad estudiantil</v>
      </c>
      <c r="G28" s="2"/>
      <c r="H28" s="2"/>
      <c r="I28" s="2"/>
    </row>
    <row r="29" spans="1:9" ht="33.75" customHeight="1" thickBot="1" x14ac:dyDescent="0.3">
      <c r="A29" s="326"/>
      <c r="B29" s="323"/>
      <c r="C29" s="355"/>
      <c r="D29" s="51" t="s">
        <v>433</v>
      </c>
      <c r="E29" s="51"/>
      <c r="F29" s="52" t="e">
        <f>+VLOOKUP(D29,[1]OBJETIVOS!$C$2:$D$217,2,FALSE)</f>
        <v>#N/A</v>
      </c>
      <c r="G29" s="2"/>
      <c r="H29" s="2"/>
      <c r="I29" s="2"/>
    </row>
    <row r="30" spans="1:9" x14ac:dyDescent="0.25">
      <c r="A30" s="326"/>
      <c r="B30" s="323" t="s">
        <v>24</v>
      </c>
      <c r="C30" s="356" t="s">
        <v>25</v>
      </c>
      <c r="D30" s="25" t="s">
        <v>257</v>
      </c>
      <c r="E30" s="199"/>
      <c r="F30" s="33" t="str">
        <f>+VLOOKUP(D30,[1]OBJETIVOS!$C$2:$D$217,2,FALSE)</f>
        <v>Comunidad Universitaria involucrada en programa de voluntariado</v>
      </c>
      <c r="G30" s="2"/>
      <c r="H30" s="2"/>
      <c r="I30" s="2"/>
    </row>
    <row r="31" spans="1:9" x14ac:dyDescent="0.25">
      <c r="A31" s="326"/>
      <c r="B31" s="323"/>
      <c r="C31" s="357"/>
      <c r="D31" s="45" t="s">
        <v>258</v>
      </c>
      <c r="E31" s="45"/>
      <c r="F31" s="34" t="str">
        <f>+VLOOKUP(D31,[1]OBJETIVOS!$C$2:$D$217,2,FALSE)</f>
        <v>Comunidad Universitaria involucrada en proyectos de servicio social</v>
      </c>
      <c r="G31" s="2"/>
      <c r="H31" s="2"/>
      <c r="I31" s="2"/>
    </row>
    <row r="32" spans="1:9" ht="30" x14ac:dyDescent="0.25">
      <c r="A32" s="326"/>
      <c r="B32" s="323"/>
      <c r="C32" s="357"/>
      <c r="D32" s="45" t="s">
        <v>259</v>
      </c>
      <c r="E32" s="45"/>
      <c r="F32" s="34" t="str">
        <f>+VLOOKUP(D32,[1]OBJETIVOS!$C$2:$D$217,2,FALSE)</f>
        <v>Porcentaje de estudiantes identificados en situación de vulnerabilidad que son atendidos por el área</v>
      </c>
      <c r="G32" s="2"/>
      <c r="H32" s="2"/>
      <c r="I32" s="2"/>
    </row>
    <row r="33" spans="1:9" ht="15.75" customHeight="1" thickBot="1" x14ac:dyDescent="0.3">
      <c r="A33" s="326"/>
      <c r="B33" s="323"/>
      <c r="C33" s="358"/>
      <c r="D33" s="29" t="s">
        <v>260</v>
      </c>
      <c r="E33" s="200"/>
      <c r="F33" s="49" t="str">
        <f>+VLOOKUP(D33,[1]OBJETIVOS!$C$2:$D$217,2,FALSE)</f>
        <v>Retención de estudiantes que reciben beneficios</v>
      </c>
      <c r="G33" s="2"/>
      <c r="H33" s="2"/>
      <c r="I33" s="2"/>
    </row>
    <row r="34" spans="1:9" x14ac:dyDescent="0.25">
      <c r="A34" s="326"/>
      <c r="B34" s="323"/>
      <c r="C34" s="359" t="s">
        <v>26</v>
      </c>
      <c r="D34" s="151" t="s">
        <v>255</v>
      </c>
      <c r="E34" s="199"/>
      <c r="F34" s="50" t="str">
        <f>+VLOOKUP(D34,[1]OBJETIVOS!$C$2:$D$217,2,FALSE)</f>
        <v>Número de convocatorias para estudiantes internacionales</v>
      </c>
      <c r="G34" s="2"/>
      <c r="H34" s="2"/>
      <c r="I34" s="2"/>
    </row>
    <row r="35" spans="1:9" x14ac:dyDescent="0.25">
      <c r="A35" s="326"/>
      <c r="B35" s="323"/>
      <c r="C35" s="357"/>
      <c r="D35" s="45" t="s">
        <v>256</v>
      </c>
      <c r="E35" s="45"/>
      <c r="F35" s="34" t="str">
        <f>+VLOOKUP(D35,[1]OBJETIVOS!$C$2:$D$217,2,FALSE)</f>
        <v>Lineamientos de movilidad estudiantil</v>
      </c>
      <c r="G35" s="2"/>
      <c r="H35" s="2"/>
      <c r="I35" s="2"/>
    </row>
    <row r="36" spans="1:9" ht="30.75" thickBot="1" x14ac:dyDescent="0.3">
      <c r="A36" s="326"/>
      <c r="B36" s="323"/>
      <c r="C36" s="360"/>
      <c r="D36" s="59" t="s">
        <v>433</v>
      </c>
      <c r="E36" s="59"/>
      <c r="F36" s="52" t="e">
        <f>+VLOOKUP(D36,[1]OBJETIVOS!$C$2:$D$217,2,FALSE)</f>
        <v>#N/A</v>
      </c>
      <c r="G36" s="2"/>
      <c r="H36" s="2"/>
      <c r="I36" s="2"/>
    </row>
    <row r="37" spans="1:9" ht="43.5" customHeight="1" x14ac:dyDescent="0.25">
      <c r="A37" s="326"/>
      <c r="B37" s="323"/>
      <c r="C37" s="361" t="s">
        <v>28</v>
      </c>
      <c r="D37" s="151" t="s">
        <v>270</v>
      </c>
      <c r="E37" s="199"/>
      <c r="F37" s="33" t="str">
        <f>+VLOOKUP(D37,[1]OBJETIVOS!$C$2:$D$217,2,FALSE)</f>
        <v>Número de publicaciones en medios digitales, escritos, de televisión y programas de contenido institucional en la emisora y otros medios</v>
      </c>
      <c r="G37" s="2"/>
      <c r="H37" s="2"/>
      <c r="I37" s="2"/>
    </row>
    <row r="38" spans="1:9" ht="33.75" customHeight="1" thickBot="1" x14ac:dyDescent="0.3">
      <c r="A38" s="326"/>
      <c r="B38" s="323"/>
      <c r="C38" s="362"/>
      <c r="D38" s="51" t="s">
        <v>271</v>
      </c>
      <c r="E38" s="51"/>
      <c r="F38" s="52" t="e">
        <f>+VLOOKUP(D38,[1]OBJETIVOS!$C$2:$D$217,2,FALSE)</f>
        <v>#N/A</v>
      </c>
      <c r="G38" s="2"/>
      <c r="H38" s="2"/>
      <c r="I38" s="2"/>
    </row>
    <row r="39" spans="1:9" ht="18" customHeight="1" x14ac:dyDescent="0.25">
      <c r="A39" s="326"/>
      <c r="B39" s="323"/>
      <c r="C39" s="359" t="s">
        <v>27</v>
      </c>
      <c r="D39" s="25" t="s">
        <v>257</v>
      </c>
      <c r="E39" s="199"/>
      <c r="F39" s="33" t="str">
        <f>+VLOOKUP(D39,[1]OBJETIVOS!$C$2:$D$217,2,FALSE)</f>
        <v>Comunidad Universitaria involucrada en programa de voluntariado</v>
      </c>
      <c r="G39" s="2"/>
      <c r="H39" s="2"/>
      <c r="I39" s="2"/>
    </row>
    <row r="40" spans="1:9" ht="21.75" customHeight="1" x14ac:dyDescent="0.25">
      <c r="A40" s="326"/>
      <c r="B40" s="323"/>
      <c r="C40" s="357"/>
      <c r="D40" s="45" t="s">
        <v>258</v>
      </c>
      <c r="E40" s="45"/>
      <c r="F40" s="34" t="str">
        <f>+VLOOKUP(D40,[1]OBJETIVOS!$C$2:$D$217,2,FALSE)</f>
        <v>Comunidad Universitaria involucrada en proyectos de servicio social</v>
      </c>
      <c r="G40" s="2"/>
      <c r="H40" s="2"/>
      <c r="I40" s="2"/>
    </row>
    <row r="41" spans="1:9" ht="20.25" customHeight="1" x14ac:dyDescent="0.25">
      <c r="A41" s="326"/>
      <c r="B41" s="323"/>
      <c r="C41" s="357"/>
      <c r="D41" s="45" t="s">
        <v>259</v>
      </c>
      <c r="E41" s="45"/>
      <c r="F41" s="34" t="str">
        <f>+VLOOKUP(D41,[1]OBJETIVOS!$C$2:$D$217,2,FALSE)</f>
        <v>Porcentaje de estudiantes identificados en situación de vulnerabilidad que son atendidos por el área</v>
      </c>
      <c r="G41" s="2"/>
      <c r="H41" s="2"/>
      <c r="I41" s="2"/>
    </row>
    <row r="42" spans="1:9" ht="21.75" customHeight="1" x14ac:dyDescent="0.25">
      <c r="A42" s="326"/>
      <c r="B42" s="323"/>
      <c r="C42" s="357"/>
      <c r="D42" s="45" t="s">
        <v>260</v>
      </c>
      <c r="E42" s="45"/>
      <c r="F42" s="34" t="str">
        <f>+VLOOKUP(D42,[1]OBJETIVOS!$C$2:$D$217,2,FALSE)</f>
        <v>Retención de estudiantes que reciben beneficios</v>
      </c>
      <c r="G42" s="2"/>
      <c r="H42" s="2"/>
      <c r="I42" s="2"/>
    </row>
    <row r="43" spans="1:9" ht="15.75" thickBot="1" x14ac:dyDescent="0.3">
      <c r="A43" s="326"/>
      <c r="B43" s="323"/>
      <c r="C43" s="360"/>
      <c r="D43" s="51" t="s">
        <v>434</v>
      </c>
      <c r="E43" s="51"/>
      <c r="F43" s="52" t="e">
        <f>+VLOOKUP(D43,[1]OBJETIVOS!$C$2:$D$217,2,FALSE)</f>
        <v>#N/A</v>
      </c>
      <c r="G43" s="2"/>
      <c r="H43" s="2"/>
      <c r="I43" s="2"/>
    </row>
    <row r="44" spans="1:9" ht="65.25" customHeight="1" x14ac:dyDescent="0.25">
      <c r="A44" s="326"/>
      <c r="B44" s="323"/>
      <c r="C44" s="160" t="s">
        <v>29</v>
      </c>
      <c r="D44" s="60" t="s">
        <v>221</v>
      </c>
      <c r="E44" s="114"/>
      <c r="F44" s="33" t="e">
        <f>+VLOOKUP(D44,[1]OBJETIVOS!$C$2:$D$217,2,FALSE)</f>
        <v>#N/A</v>
      </c>
      <c r="G44" s="2"/>
      <c r="H44" s="2"/>
      <c r="I44" s="2"/>
    </row>
    <row r="45" spans="1:9" ht="30.75" thickBot="1" x14ac:dyDescent="0.3">
      <c r="A45" s="327" t="s">
        <v>202</v>
      </c>
      <c r="B45" s="322" t="s">
        <v>30</v>
      </c>
      <c r="C45" s="163" t="s">
        <v>31</v>
      </c>
      <c r="D45" s="61" t="s">
        <v>261</v>
      </c>
      <c r="E45" s="197"/>
      <c r="F45" s="62" t="s">
        <v>262</v>
      </c>
      <c r="G45" s="1"/>
      <c r="H45" s="1"/>
      <c r="I45" s="1"/>
    </row>
    <row r="46" spans="1:9" ht="57.75" customHeight="1" thickBot="1" x14ac:dyDescent="0.3">
      <c r="A46" s="327"/>
      <c r="B46" s="322"/>
      <c r="C46" s="64" t="s">
        <v>32</v>
      </c>
      <c r="D46" s="65" t="s">
        <v>222</v>
      </c>
      <c r="E46" s="203"/>
      <c r="F46" s="66" t="e">
        <f>+VLOOKUP(D46,[1]OBJETIVOS!$C$2:$D$217,2,FALSE)</f>
        <v>#N/A</v>
      </c>
      <c r="G46" s="1"/>
      <c r="H46" s="1"/>
      <c r="I46" s="1"/>
    </row>
    <row r="47" spans="1:9" ht="45.75" thickBot="1" x14ac:dyDescent="0.3">
      <c r="A47" s="327"/>
      <c r="B47" s="322"/>
      <c r="C47" s="67" t="s">
        <v>33</v>
      </c>
      <c r="D47" s="65" t="s">
        <v>378</v>
      </c>
      <c r="E47" s="203"/>
      <c r="F47" s="66" t="e">
        <f>+VLOOKUP(D47,[1]OBJETIVOS!$C$2:$D$217,2,FALSE)</f>
        <v>#N/A</v>
      </c>
      <c r="G47" s="1"/>
      <c r="H47" s="1"/>
      <c r="I47" s="1"/>
    </row>
    <row r="48" spans="1:9" ht="90.75" thickBot="1" x14ac:dyDescent="0.3">
      <c r="A48" s="327"/>
      <c r="B48" s="322"/>
      <c r="C48" s="67" t="s">
        <v>34</v>
      </c>
      <c r="D48" s="68" t="s">
        <v>379</v>
      </c>
      <c r="E48" s="68"/>
      <c r="F48" s="69" t="e">
        <f>+VLOOKUP(D48,[1]OBJETIVOS!$C$2:$D$217,2,FALSE)</f>
        <v>#N/A</v>
      </c>
      <c r="G48" s="1"/>
      <c r="H48" s="1"/>
      <c r="I48" s="1"/>
    </row>
    <row r="49" spans="1:9" ht="60.75" thickBot="1" x14ac:dyDescent="0.3">
      <c r="A49" s="327"/>
      <c r="B49" s="322"/>
      <c r="C49" s="67" t="s">
        <v>35</v>
      </c>
      <c r="D49" s="183" t="s">
        <v>380</v>
      </c>
      <c r="E49" s="204"/>
      <c r="F49" s="14" t="e">
        <f>+VLOOKUP(D49,[1]OBJETIVOS!$C$2:$D$217,2,FALSE)</f>
        <v>#N/A</v>
      </c>
      <c r="G49" s="1"/>
      <c r="H49" s="1"/>
      <c r="I49" s="1"/>
    </row>
    <row r="50" spans="1:9" ht="18" customHeight="1" x14ac:dyDescent="0.25">
      <c r="A50" s="327"/>
      <c r="B50" s="322" t="s">
        <v>36</v>
      </c>
      <c r="C50" s="366" t="s">
        <v>37</v>
      </c>
      <c r="D50" s="166" t="s">
        <v>263</v>
      </c>
      <c r="E50" s="195"/>
      <c r="F50" s="63" t="str">
        <f>+VLOOKUP(D50,[1]OBJETIVOS!$C$2:$D$217,2,FALSE)</f>
        <v>Planta docente (Cátedra por Sobrecarga)</v>
      </c>
      <c r="G50" s="1"/>
      <c r="H50" s="1"/>
      <c r="I50" s="1"/>
    </row>
    <row r="51" spans="1:9" x14ac:dyDescent="0.25">
      <c r="A51" s="327"/>
      <c r="B51" s="322"/>
      <c r="C51" s="367"/>
      <c r="D51" s="167" t="s">
        <v>264</v>
      </c>
      <c r="E51" s="196"/>
      <c r="F51" s="31" t="str">
        <f>+VLOOKUP(D51,[1]OBJETIVOS!$C$2:$D$217,2,FALSE)</f>
        <v>Planta docente (Cátedra)</v>
      </c>
      <c r="G51" s="1"/>
      <c r="H51" s="1"/>
      <c r="I51" s="1"/>
    </row>
    <row r="52" spans="1:9" x14ac:dyDescent="0.25">
      <c r="A52" s="327"/>
      <c r="B52" s="322"/>
      <c r="C52" s="367"/>
      <c r="D52" s="167" t="s">
        <v>265</v>
      </c>
      <c r="E52" s="196"/>
      <c r="F52" s="31" t="str">
        <f>+VLOOKUP(D52,[1]OBJETIVOS!$C$2:$D$217,2,FALSE)</f>
        <v>Planta docente (Planta)</v>
      </c>
      <c r="G52" s="1"/>
      <c r="H52" s="1"/>
      <c r="I52" s="1"/>
    </row>
    <row r="53" spans="1:9" ht="15.75" thickBot="1" x14ac:dyDescent="0.3">
      <c r="A53" s="327"/>
      <c r="B53" s="322"/>
      <c r="C53" s="368"/>
      <c r="D53" s="168" t="s">
        <v>266</v>
      </c>
      <c r="E53" s="197"/>
      <c r="F53" s="73" t="str">
        <f>+VLOOKUP(D53,[1]OBJETIVOS!$C$2:$D$217,2,FALSE)</f>
        <v>Planta docente (Transitorio)</v>
      </c>
      <c r="G53" s="1"/>
      <c r="H53" s="1"/>
      <c r="I53" s="1"/>
    </row>
    <row r="54" spans="1:9" x14ac:dyDescent="0.25">
      <c r="A54" s="327"/>
      <c r="B54" s="322"/>
      <c r="C54" s="369" t="s">
        <v>38</v>
      </c>
      <c r="D54" s="166" t="s">
        <v>323</v>
      </c>
      <c r="E54" s="90"/>
      <c r="F54" s="13" t="str">
        <f>+VLOOKUP(D54,[1]OBJETIVOS!$C$2:$D$217,2,FALSE)</f>
        <v>Número de artículos publicados en los index internacionales</v>
      </c>
      <c r="G54" s="1"/>
      <c r="H54" s="1"/>
      <c r="I54" s="1"/>
    </row>
    <row r="55" spans="1:9" x14ac:dyDescent="0.25">
      <c r="A55" s="327"/>
      <c r="B55" s="322"/>
      <c r="C55" s="337"/>
      <c r="D55" s="167" t="s">
        <v>324</v>
      </c>
      <c r="E55" s="196"/>
      <c r="F55" s="31" t="str">
        <f>+VLOOKUP(D55,[1]OBJETIVOS!$C$2:$D$217,2,FALSE)</f>
        <v>Porcentaje de patentes en trámite o aprobadas que hayan sido comercializadas</v>
      </c>
      <c r="G55" s="1"/>
      <c r="H55" s="1"/>
      <c r="I55" s="1"/>
    </row>
    <row r="56" spans="1:9" x14ac:dyDescent="0.25">
      <c r="A56" s="327"/>
      <c r="B56" s="322"/>
      <c r="C56" s="337"/>
      <c r="D56" s="167" t="s">
        <v>268</v>
      </c>
      <c r="E56" s="196"/>
      <c r="F56" s="31" t="str">
        <f>+VLOOKUP(D56,[1]OBJETIVOS!$C$2:$D$217,2,FALSE)</f>
        <v>Número de citaciones de investigadores de la Universidad en revistas indexadas internacionales</v>
      </c>
      <c r="G56" s="1"/>
      <c r="H56" s="1"/>
      <c r="I56" s="1"/>
    </row>
    <row r="57" spans="1:9" x14ac:dyDescent="0.25">
      <c r="A57" s="327"/>
      <c r="B57" s="322"/>
      <c r="C57" s="337"/>
      <c r="D57" s="167" t="s">
        <v>265</v>
      </c>
      <c r="E57" s="196"/>
      <c r="F57" s="31" t="str">
        <f>+VLOOKUP(D57,[1]OBJETIVOS!$C$2:$D$217,2,FALSE)</f>
        <v>Planta docente (Planta)</v>
      </c>
      <c r="G57" s="1"/>
      <c r="H57" s="1"/>
      <c r="I57" s="1"/>
    </row>
    <row r="58" spans="1:9" x14ac:dyDescent="0.25">
      <c r="A58" s="327"/>
      <c r="B58" s="322"/>
      <c r="C58" s="337"/>
      <c r="D58" s="167" t="s">
        <v>267</v>
      </c>
      <c r="E58" s="196"/>
      <c r="F58" s="31" t="str">
        <f>+VLOOKUP(D58,[1]OBJETIVOS!$C$2:$D$217,2,FALSE)</f>
        <v>Formación postgraduada (Doctorado)</v>
      </c>
      <c r="G58" s="1"/>
      <c r="H58" s="1"/>
      <c r="I58" s="1"/>
    </row>
    <row r="59" spans="1:9" ht="15.75" thickBot="1" x14ac:dyDescent="0.3">
      <c r="A59" s="327"/>
      <c r="B59" s="322"/>
      <c r="C59" s="370"/>
      <c r="D59" s="168" t="s">
        <v>269</v>
      </c>
      <c r="E59" s="197"/>
      <c r="F59" s="62" t="str">
        <f>+VLOOKUP(D59,[1]OBJETIVOS!$C$2:$D$217,2,FALSE)</f>
        <v>Formación postgraduada (Maestría)</v>
      </c>
      <c r="G59" s="1"/>
      <c r="H59" s="1"/>
      <c r="I59" s="1"/>
    </row>
    <row r="60" spans="1:9" ht="37.5" customHeight="1" x14ac:dyDescent="0.25">
      <c r="A60" s="327"/>
      <c r="B60" s="322"/>
      <c r="C60" s="369" t="s">
        <v>39</v>
      </c>
      <c r="D60" s="166" t="s">
        <v>263</v>
      </c>
      <c r="E60" s="195"/>
      <c r="F60" s="63" t="str">
        <f>+VLOOKUP(D60,[1]OBJETIVOS!$C$2:$D$217,2,FALSE)</f>
        <v>Planta docente (Cátedra por Sobrecarga)</v>
      </c>
      <c r="G60" s="1"/>
      <c r="H60" s="1"/>
      <c r="I60" s="1"/>
    </row>
    <row r="61" spans="1:9" ht="24.75" customHeight="1" x14ac:dyDescent="0.25">
      <c r="A61" s="327"/>
      <c r="B61" s="322"/>
      <c r="C61" s="337"/>
      <c r="D61" s="167" t="s">
        <v>264</v>
      </c>
      <c r="E61" s="196"/>
      <c r="F61" s="31" t="str">
        <f>+VLOOKUP(D61,[1]OBJETIVOS!$C$2:$D$217,2,FALSE)</f>
        <v>Planta docente (Cátedra)</v>
      </c>
      <c r="G61" s="1"/>
      <c r="H61" s="1"/>
      <c r="I61" s="1"/>
    </row>
    <row r="62" spans="1:9" ht="27" customHeight="1" x14ac:dyDescent="0.25">
      <c r="A62" s="327"/>
      <c r="B62" s="322"/>
      <c r="C62" s="337"/>
      <c r="D62" s="167" t="s">
        <v>265</v>
      </c>
      <c r="E62" s="196"/>
      <c r="F62" s="31" t="str">
        <f>+VLOOKUP(D62,[1]OBJETIVOS!$C$2:$D$217,2,FALSE)</f>
        <v>Planta docente (Planta)</v>
      </c>
      <c r="G62" s="1"/>
      <c r="H62" s="1"/>
      <c r="I62" s="1"/>
    </row>
    <row r="63" spans="1:9" ht="27.75" customHeight="1" thickBot="1" x14ac:dyDescent="0.3">
      <c r="A63" s="327"/>
      <c r="B63" s="322"/>
      <c r="C63" s="370"/>
      <c r="D63" s="168" t="s">
        <v>266</v>
      </c>
      <c r="E63" s="197"/>
      <c r="F63" s="62" t="str">
        <f>+VLOOKUP(D63,[1]OBJETIVOS!$C$2:$D$217,2,FALSE)</f>
        <v>Planta docente (Transitorio)</v>
      </c>
      <c r="G63" s="1"/>
      <c r="H63" s="1"/>
      <c r="I63" s="1"/>
    </row>
    <row r="64" spans="1:9" ht="77.25" customHeight="1" thickBot="1" x14ac:dyDescent="0.3">
      <c r="A64" s="327"/>
      <c r="B64" s="322"/>
      <c r="C64" s="75" t="s">
        <v>40</v>
      </c>
      <c r="D64" s="147" t="s">
        <v>381</v>
      </c>
      <c r="E64" s="203"/>
      <c r="F64" s="66" t="e">
        <f>+VLOOKUP(D64,[1]OBJETIVOS!$C$2:$D$217,2,FALSE)</f>
        <v>#N/A</v>
      </c>
      <c r="G64" s="1"/>
      <c r="H64" s="1"/>
      <c r="I64" s="1"/>
    </row>
    <row r="65" spans="1:9" ht="38.25" customHeight="1" x14ac:dyDescent="0.25">
      <c r="A65" s="327"/>
      <c r="B65" s="322"/>
      <c r="C65" s="371" t="s">
        <v>41</v>
      </c>
      <c r="D65" s="166" t="s">
        <v>285</v>
      </c>
      <c r="E65" s="195"/>
      <c r="F65" s="63" t="str">
        <f>+VLOOKUP(D65,[1]OBJETIVOS!$C$2:$D$217,2,FALSE)</f>
        <v>Nivel de satisfacción de los estudiantes con los profesores</v>
      </c>
      <c r="G65" s="1"/>
      <c r="H65" s="1"/>
      <c r="I65" s="1"/>
    </row>
    <row r="66" spans="1:9" ht="76.5" customHeight="1" thickBot="1" x14ac:dyDescent="0.3">
      <c r="A66" s="327"/>
      <c r="B66" s="322"/>
      <c r="C66" s="370"/>
      <c r="D66" s="77" t="s">
        <v>435</v>
      </c>
      <c r="E66" s="77"/>
      <c r="F66" s="62" t="e">
        <f>+VLOOKUP(D66,[1]OBJETIVOS!$C$2:$D$217,2,FALSE)</f>
        <v>#N/A</v>
      </c>
      <c r="G66" s="1"/>
      <c r="H66" s="1"/>
      <c r="I66" s="1"/>
    </row>
    <row r="67" spans="1:9" ht="60.75" thickBot="1" x14ac:dyDescent="0.3">
      <c r="A67" s="327"/>
      <c r="B67" s="322"/>
      <c r="C67" s="67" t="s">
        <v>42</v>
      </c>
      <c r="D67" s="147" t="s">
        <v>382</v>
      </c>
      <c r="E67" s="203"/>
      <c r="F67" s="69" t="e">
        <f>+VLOOKUP(D67,[1]OBJETIVOS!$C$2:$D$217,2,FALSE)</f>
        <v>#N/A</v>
      </c>
      <c r="G67" s="1"/>
      <c r="H67" s="1"/>
      <c r="I67" s="1"/>
    </row>
    <row r="68" spans="1:9" ht="54.75" customHeight="1" x14ac:dyDescent="0.25">
      <c r="A68" s="327"/>
      <c r="B68" s="322"/>
      <c r="C68" s="369" t="s">
        <v>43</v>
      </c>
      <c r="D68" s="166" t="s">
        <v>364</v>
      </c>
      <c r="E68" s="90"/>
      <c r="F68" s="13" t="str">
        <f>+VLOOKUP(D68,[1]OBJETIVOS!$C$2:$D$217,2,FALSE)</f>
        <v>Cobertura de los equipamientos</v>
      </c>
      <c r="G68" s="1"/>
      <c r="H68" s="1"/>
      <c r="I68" s="1"/>
    </row>
    <row r="69" spans="1:9" ht="42.75" customHeight="1" thickBot="1" x14ac:dyDescent="0.3">
      <c r="A69" s="327"/>
      <c r="B69" s="322"/>
      <c r="C69" s="372"/>
      <c r="D69" s="168" t="s">
        <v>383</v>
      </c>
      <c r="E69" s="197"/>
      <c r="F69" s="62" t="e">
        <f>+VLOOKUP(D69,[1]OBJETIVOS!$C$2:$D$217,2,FALSE)</f>
        <v>#N/A</v>
      </c>
      <c r="G69" s="1"/>
      <c r="H69" s="1"/>
      <c r="I69" s="1"/>
    </row>
    <row r="70" spans="1:9" ht="97.5" customHeight="1" x14ac:dyDescent="0.25">
      <c r="A70" s="327"/>
      <c r="B70" s="322" t="s">
        <v>44</v>
      </c>
      <c r="C70" s="366" t="s">
        <v>45</v>
      </c>
      <c r="D70" s="74" t="s">
        <v>325</v>
      </c>
      <c r="E70" s="74"/>
      <c r="F70" s="63" t="e">
        <f>+VLOOKUP(D70,[1]OBJETIVOS!$C$2:$D$217,2,FALSE)</f>
        <v>#N/A</v>
      </c>
      <c r="G70" s="1"/>
      <c r="H70" s="1"/>
      <c r="I70" s="1"/>
    </row>
    <row r="71" spans="1:9" x14ac:dyDescent="0.25">
      <c r="A71" s="327"/>
      <c r="B71" s="322"/>
      <c r="C71" s="367"/>
      <c r="D71" s="167" t="s">
        <v>285</v>
      </c>
      <c r="E71" s="196"/>
      <c r="F71" s="31" t="str">
        <f>+VLOOKUP(D71,[1]OBJETIVOS!$C$2:$D$217,2,FALSE)</f>
        <v>Nivel de satisfacción de los estudiantes con los profesores</v>
      </c>
      <c r="G71" s="1"/>
      <c r="H71" s="1"/>
      <c r="I71" s="1"/>
    </row>
    <row r="72" spans="1:9" x14ac:dyDescent="0.25">
      <c r="A72" s="327"/>
      <c r="B72" s="322"/>
      <c r="C72" s="367"/>
      <c r="D72" s="167" t="s">
        <v>263</v>
      </c>
      <c r="E72" s="196"/>
      <c r="F72" s="31" t="str">
        <f>+VLOOKUP(D72,[1]OBJETIVOS!$C$2:$D$217,2,FALSE)</f>
        <v>Planta docente (Cátedra por Sobrecarga)</v>
      </c>
      <c r="G72" s="1"/>
      <c r="H72" s="1"/>
      <c r="I72" s="1"/>
    </row>
    <row r="73" spans="1:9" x14ac:dyDescent="0.25">
      <c r="A73" s="327"/>
      <c r="B73" s="322"/>
      <c r="C73" s="367"/>
      <c r="D73" s="167" t="s">
        <v>264</v>
      </c>
      <c r="E73" s="196"/>
      <c r="F73" s="31" t="str">
        <f>+VLOOKUP(D73,[1]OBJETIVOS!$C$2:$D$217,2,FALSE)</f>
        <v>Planta docente (Cátedra)</v>
      </c>
      <c r="G73" s="1"/>
      <c r="H73" s="1"/>
      <c r="I73" s="1"/>
    </row>
    <row r="74" spans="1:9" x14ac:dyDescent="0.25">
      <c r="A74" s="327"/>
      <c r="B74" s="322"/>
      <c r="C74" s="367"/>
      <c r="D74" s="167" t="s">
        <v>265</v>
      </c>
      <c r="E74" s="196"/>
      <c r="F74" s="31" t="str">
        <f>+VLOOKUP(D74,[1]OBJETIVOS!$C$2:$D$217,2,FALSE)</f>
        <v>Planta docente (Planta)</v>
      </c>
      <c r="G74" s="1"/>
      <c r="H74" s="1"/>
      <c r="I74" s="1"/>
    </row>
    <row r="75" spans="1:9" ht="15.75" thickBot="1" x14ac:dyDescent="0.3">
      <c r="A75" s="327"/>
      <c r="B75" s="322"/>
      <c r="C75" s="368"/>
      <c r="D75" s="168" t="s">
        <v>266</v>
      </c>
      <c r="E75" s="197"/>
      <c r="F75" s="62" t="str">
        <f>+VLOOKUP(D75,[1]OBJETIVOS!$C$2:$D$217,2,FALSE)</f>
        <v>Planta docente (Transitorio)</v>
      </c>
      <c r="G75" s="1"/>
      <c r="H75" s="1"/>
      <c r="I75" s="1"/>
    </row>
    <row r="76" spans="1:9" ht="27" customHeight="1" x14ac:dyDescent="0.25">
      <c r="A76" s="327"/>
      <c r="B76" s="322"/>
      <c r="C76" s="369" t="s">
        <v>46</v>
      </c>
      <c r="D76" s="315" t="s">
        <v>384</v>
      </c>
      <c r="E76" s="195"/>
      <c r="F76" s="63" t="e">
        <f>+VLOOKUP(D76,[1]OBJETIVOS!$C$2:$D$217,2,FALSE)</f>
        <v>#N/A</v>
      </c>
      <c r="G76" s="1"/>
      <c r="H76" s="1"/>
      <c r="I76" s="1"/>
    </row>
    <row r="77" spans="1:9" ht="24.75" customHeight="1" x14ac:dyDescent="0.25">
      <c r="A77" s="327"/>
      <c r="B77" s="322"/>
      <c r="C77" s="337"/>
      <c r="D77" s="317"/>
      <c r="E77" s="196"/>
      <c r="F77" s="31" t="str">
        <f>+VLOOKUP(D77,[1]OBJETIVOS!$C$2:$D$217,2,FALSE)</f>
        <v>Indicador</v>
      </c>
      <c r="G77" s="1"/>
      <c r="H77" s="1"/>
      <c r="I77" s="1"/>
    </row>
    <row r="78" spans="1:9" ht="24.75" customHeight="1" x14ac:dyDescent="0.25">
      <c r="A78" s="327"/>
      <c r="B78" s="322"/>
      <c r="C78" s="337"/>
      <c r="D78" s="317"/>
      <c r="E78" s="196"/>
      <c r="F78" s="31" t="str">
        <f>+VLOOKUP(D78,[1]OBJETIVOS!$C$2:$D$217,2,FALSE)</f>
        <v>Indicador</v>
      </c>
      <c r="G78" s="1"/>
      <c r="H78" s="1"/>
      <c r="I78" s="1"/>
    </row>
    <row r="79" spans="1:9" ht="43.5" customHeight="1" thickBot="1" x14ac:dyDescent="0.3">
      <c r="A79" s="327"/>
      <c r="B79" s="322"/>
      <c r="C79" s="370"/>
      <c r="D79" s="314"/>
      <c r="E79" s="197"/>
      <c r="F79" s="73" t="str">
        <f>+VLOOKUP(D79,[1]OBJETIVOS!$C$2:$D$217,2,FALSE)</f>
        <v>Indicador</v>
      </c>
      <c r="G79" s="1"/>
      <c r="H79" s="1"/>
      <c r="I79" s="1"/>
    </row>
    <row r="80" spans="1:9" ht="45.75" thickBot="1" x14ac:dyDescent="0.3">
      <c r="A80" s="327"/>
      <c r="B80" s="322"/>
      <c r="C80" s="67" t="s">
        <v>47</v>
      </c>
      <c r="D80" s="147" t="s">
        <v>385</v>
      </c>
      <c r="E80" s="204"/>
      <c r="F80" s="80"/>
      <c r="G80" s="1"/>
      <c r="H80" s="1"/>
      <c r="I80" s="1"/>
    </row>
    <row r="81" spans="1:9" ht="17.25" customHeight="1" x14ac:dyDescent="0.25">
      <c r="A81" s="327"/>
      <c r="B81" s="322" t="s">
        <v>48</v>
      </c>
      <c r="C81" s="371" t="s">
        <v>49</v>
      </c>
      <c r="D81" s="166" t="s">
        <v>278</v>
      </c>
      <c r="E81" s="195"/>
      <c r="F81" s="63" t="str">
        <f>+VLOOKUP(D81,[1]OBJETIVOS!$C$2:$D$217,2,FALSE)</f>
        <v>Formación en Pedagogía</v>
      </c>
      <c r="G81" s="1"/>
      <c r="H81" s="1"/>
      <c r="I81" s="1"/>
    </row>
    <row r="82" spans="1:9" x14ac:dyDescent="0.25">
      <c r="A82" s="327"/>
      <c r="B82" s="322"/>
      <c r="C82" s="337"/>
      <c r="D82" s="167" t="s">
        <v>279</v>
      </c>
      <c r="E82" s="196"/>
      <c r="F82" s="31" t="str">
        <f>+VLOOKUP(D82,[1]OBJETIVOS!$C$2:$D$217,2,FALSE)</f>
        <v>Formación en administración educativa</v>
      </c>
      <c r="G82" s="1"/>
      <c r="H82" s="1"/>
      <c r="I82" s="1"/>
    </row>
    <row r="83" spans="1:9" x14ac:dyDescent="0.25">
      <c r="A83" s="327"/>
      <c r="B83" s="322"/>
      <c r="C83" s="337"/>
      <c r="D83" s="167" t="s">
        <v>280</v>
      </c>
      <c r="E83" s="196"/>
      <c r="F83" s="31" t="str">
        <f>+VLOOKUP(D83,[1]OBJETIVOS!$C$2:$D$217,2,FALSE)</f>
        <v>Formación en manejo de TIC’s (Nivel básico)</v>
      </c>
      <c r="G83" s="1"/>
      <c r="H83" s="1"/>
      <c r="I83" s="1"/>
    </row>
    <row r="84" spans="1:9" x14ac:dyDescent="0.25">
      <c r="A84" s="327"/>
      <c r="B84" s="322"/>
      <c r="C84" s="337"/>
      <c r="D84" s="167" t="s">
        <v>281</v>
      </c>
      <c r="E84" s="196"/>
      <c r="F84" s="31" t="str">
        <f>+VLOOKUP(D84,[1]OBJETIVOS!$C$2:$D$217,2,FALSE)</f>
        <v>Formación en manejo de TIC’s (Nivel profundización)</v>
      </c>
      <c r="G84" s="1"/>
      <c r="H84" s="1"/>
      <c r="I84" s="1"/>
    </row>
    <row r="85" spans="1:9" x14ac:dyDescent="0.25">
      <c r="A85" s="327"/>
      <c r="B85" s="322"/>
      <c r="C85" s="337"/>
      <c r="D85" s="167" t="s">
        <v>282</v>
      </c>
      <c r="E85" s="196"/>
      <c r="F85" s="31" t="str">
        <f>+VLOOKUP(D85,[1]OBJETIVOS!$C$2:$D$217,2,FALSE)</f>
        <v>Formación en una segunda lengua</v>
      </c>
      <c r="G85" s="1"/>
      <c r="H85" s="1"/>
      <c r="I85" s="1"/>
    </row>
    <row r="86" spans="1:9" x14ac:dyDescent="0.25">
      <c r="A86" s="327"/>
      <c r="B86" s="322"/>
      <c r="C86" s="337"/>
      <c r="D86" s="167" t="s">
        <v>283</v>
      </c>
      <c r="E86" s="196"/>
      <c r="F86" s="31" t="str">
        <f>+VLOOKUP(D86,[1]OBJETIVOS!$C$2:$D$217,2,FALSE)</f>
        <v>Formación permanente</v>
      </c>
      <c r="G86" s="1"/>
      <c r="H86" s="1"/>
      <c r="I86" s="1"/>
    </row>
    <row r="87" spans="1:9" x14ac:dyDescent="0.25">
      <c r="A87" s="327"/>
      <c r="B87" s="322"/>
      <c r="C87" s="337"/>
      <c r="D87" s="167" t="s">
        <v>267</v>
      </c>
      <c r="E87" s="196"/>
      <c r="F87" s="31" t="str">
        <f>+VLOOKUP(D87,[1]OBJETIVOS!$C$2:$D$217,2,FALSE)</f>
        <v>Formación postgraduada (Doctorado)</v>
      </c>
      <c r="G87" s="1"/>
      <c r="H87" s="1"/>
      <c r="I87" s="1"/>
    </row>
    <row r="88" spans="1:9" ht="15.75" thickBot="1" x14ac:dyDescent="0.3">
      <c r="A88" s="327"/>
      <c r="B88" s="322"/>
      <c r="C88" s="370"/>
      <c r="D88" s="168" t="s">
        <v>269</v>
      </c>
      <c r="E88" s="197"/>
      <c r="F88" s="73" t="str">
        <f>+VLOOKUP(D88,[1]OBJETIVOS!$C$2:$D$217,2,FALSE)</f>
        <v>Formación postgraduada (Maestría)</v>
      </c>
      <c r="G88" s="1"/>
      <c r="H88" s="1"/>
      <c r="I88" s="1"/>
    </row>
    <row r="89" spans="1:9" ht="30.75" thickBot="1" x14ac:dyDescent="0.3">
      <c r="A89" s="327"/>
      <c r="B89" s="322"/>
      <c r="C89" s="64" t="s">
        <v>50</v>
      </c>
      <c r="D89" s="81" t="s">
        <v>386</v>
      </c>
      <c r="E89" s="104"/>
      <c r="F89" s="14" t="e">
        <f>+VLOOKUP(D89,[1]OBJETIVOS!$C$2:$D$217,2,FALSE)</f>
        <v>#N/A</v>
      </c>
      <c r="G89" s="1"/>
      <c r="H89" s="1"/>
      <c r="I89" s="1"/>
    </row>
    <row r="90" spans="1:9" ht="23.25" customHeight="1" x14ac:dyDescent="0.25">
      <c r="A90" s="327"/>
      <c r="B90" s="164"/>
      <c r="C90" s="369" t="s">
        <v>52</v>
      </c>
      <c r="D90" s="166" t="s">
        <v>387</v>
      </c>
      <c r="E90" s="195"/>
      <c r="F90" s="63" t="str">
        <f>+VLOOKUP(D90,[1]OBJETIVOS!$C$2:$D$217,2,FALSE)</f>
        <v>Número de grupos de investigación participando en redes</v>
      </c>
      <c r="G90" s="1"/>
      <c r="H90" s="1"/>
      <c r="I90" s="1"/>
    </row>
    <row r="91" spans="1:9" ht="24.75" customHeight="1" x14ac:dyDescent="0.25">
      <c r="A91" s="327"/>
      <c r="B91" s="164"/>
      <c r="C91" s="337"/>
      <c r="D91" s="167" t="s">
        <v>388</v>
      </c>
      <c r="E91" s="196"/>
      <c r="F91" s="31" t="str">
        <f>+VLOOKUP(D91,[1]OBJETIVOS!$C$2:$D$217,2,FALSE)</f>
        <v>Grupos registrados y reconocidos por Colciencias Pertenecientes a Redes de Investigación internacionales</v>
      </c>
      <c r="G91" s="1"/>
      <c r="H91" s="1"/>
      <c r="I91" s="1"/>
    </row>
    <row r="92" spans="1:9" ht="25.5" customHeight="1" x14ac:dyDescent="0.25">
      <c r="A92" s="327"/>
      <c r="B92" s="164"/>
      <c r="C92" s="337"/>
      <c r="D92" s="167" t="s">
        <v>389</v>
      </c>
      <c r="E92" s="196"/>
      <c r="F92" s="31" t="str">
        <f>+VLOOKUP(D92,[1]OBJETIVOS!$C$2:$D$217,2,FALSE)</f>
        <v>Organización de eventos internacionales</v>
      </c>
      <c r="G92" s="1"/>
      <c r="H92" s="1"/>
      <c r="I92" s="1"/>
    </row>
    <row r="93" spans="1:9" ht="27" customHeight="1" thickBot="1" x14ac:dyDescent="0.3">
      <c r="A93" s="327"/>
      <c r="B93" s="322" t="s">
        <v>51</v>
      </c>
      <c r="C93" s="370"/>
      <c r="D93" s="168" t="s">
        <v>334</v>
      </c>
      <c r="E93" s="197"/>
      <c r="F93" s="62" t="s">
        <v>335</v>
      </c>
      <c r="G93" s="1"/>
      <c r="H93" s="1"/>
      <c r="I93" s="1"/>
    </row>
    <row r="94" spans="1:9" ht="27" customHeight="1" x14ac:dyDescent="0.25">
      <c r="A94" s="327"/>
      <c r="B94" s="322"/>
      <c r="C94" s="369" t="s">
        <v>53</v>
      </c>
      <c r="D94" s="166" t="s">
        <v>387</v>
      </c>
      <c r="E94" s="195"/>
      <c r="F94" s="63" t="str">
        <f>+VLOOKUP(D94,[1]OBJETIVOS!$C$2:$D$217,2,FALSE)</f>
        <v>Número de grupos de investigación participando en redes</v>
      </c>
      <c r="G94" s="1"/>
      <c r="H94" s="1"/>
      <c r="I94" s="1"/>
    </row>
    <row r="95" spans="1:9" ht="27" customHeight="1" x14ac:dyDescent="0.25">
      <c r="A95" s="327"/>
      <c r="B95" s="322"/>
      <c r="C95" s="337"/>
      <c r="D95" s="167" t="s">
        <v>388</v>
      </c>
      <c r="E95" s="196"/>
      <c r="F95" s="31" t="str">
        <f>+VLOOKUP(D95,[1]OBJETIVOS!$C$2:$D$217,2,FALSE)</f>
        <v>Grupos registrados y reconocidos por Colciencias Pertenecientes a Redes de Investigación internacionales</v>
      </c>
      <c r="G95" s="1"/>
      <c r="H95" s="1"/>
      <c r="I95" s="1"/>
    </row>
    <row r="96" spans="1:9" ht="27" customHeight="1" x14ac:dyDescent="0.25">
      <c r="A96" s="327"/>
      <c r="B96" s="322"/>
      <c r="C96" s="337"/>
      <c r="D96" s="167" t="s">
        <v>389</v>
      </c>
      <c r="E96" s="196"/>
      <c r="F96" s="31" t="str">
        <f>+VLOOKUP(D96,[1]OBJETIVOS!$C$2:$D$217,2,FALSE)</f>
        <v>Organización de eventos internacionales</v>
      </c>
      <c r="G96" s="1"/>
      <c r="H96" s="1"/>
      <c r="I96" s="1"/>
    </row>
    <row r="97" spans="1:9" ht="28.5" customHeight="1" x14ac:dyDescent="0.25">
      <c r="A97" s="327"/>
      <c r="B97" s="322"/>
      <c r="C97" s="337"/>
      <c r="D97" s="167" t="s">
        <v>334</v>
      </c>
      <c r="E97" s="196"/>
      <c r="F97" s="31" t="s">
        <v>335</v>
      </c>
      <c r="G97" s="1"/>
      <c r="H97" s="1"/>
      <c r="I97" s="1"/>
    </row>
    <row r="98" spans="1:9" ht="60.75" thickBot="1" x14ac:dyDescent="0.3">
      <c r="A98" s="326" t="s">
        <v>203</v>
      </c>
      <c r="B98" s="323" t="s">
        <v>54</v>
      </c>
      <c r="C98" s="155" t="s">
        <v>55</v>
      </c>
      <c r="D98" s="152" t="s">
        <v>390</v>
      </c>
      <c r="E98" s="200"/>
      <c r="F98" s="49" t="str">
        <f>+VLOOKUP(D98,[1]OBJETIVOS!$C$2:$D$217,2,FALSE)</f>
        <v>Número de actividades desarrolladas para el fortalecimiento institucional</v>
      </c>
      <c r="G98" s="2"/>
      <c r="H98" s="2"/>
      <c r="I98" s="2"/>
    </row>
    <row r="99" spans="1:9" x14ac:dyDescent="0.25">
      <c r="A99" s="326"/>
      <c r="B99" s="323"/>
      <c r="C99" s="361" t="s">
        <v>56</v>
      </c>
      <c r="D99" s="25" t="s">
        <v>391</v>
      </c>
      <c r="E99" s="25"/>
      <c r="F99" s="50" t="s">
        <v>392</v>
      </c>
      <c r="G99" s="2"/>
      <c r="H99" s="2"/>
      <c r="I99" s="2"/>
    </row>
    <row r="100" spans="1:9" ht="30" x14ac:dyDescent="0.25">
      <c r="A100" s="326"/>
      <c r="B100" s="323"/>
      <c r="C100" s="336"/>
      <c r="D100" s="45" t="s">
        <v>340</v>
      </c>
      <c r="E100" s="45"/>
      <c r="F100" s="34" t="str">
        <f>+VLOOKUP(D100,[1]OBJETIVOS!$C$2:$D$217,2,FALSE)</f>
        <v>Porcentaje de la comunidad universitaria que participa en eventos, acciones de gestión social en la formación integral</v>
      </c>
      <c r="G100" s="2"/>
      <c r="H100" s="2"/>
      <c r="I100" s="2"/>
    </row>
    <row r="101" spans="1:9" x14ac:dyDescent="0.25">
      <c r="A101" s="326"/>
      <c r="B101" s="323"/>
      <c r="C101" s="336"/>
      <c r="D101" s="45" t="s">
        <v>257</v>
      </c>
      <c r="E101" s="45"/>
      <c r="F101" s="34" t="str">
        <f>+VLOOKUP(D101,[1]OBJETIVOS!$C$2:$D$217,2,FALSE)</f>
        <v>Comunidad Universitaria involucrada en programa de voluntariado</v>
      </c>
      <c r="G101" s="2"/>
      <c r="H101" s="2"/>
      <c r="I101" s="2"/>
    </row>
    <row r="102" spans="1:9" x14ac:dyDescent="0.25">
      <c r="A102" s="326"/>
      <c r="B102" s="323"/>
      <c r="C102" s="336"/>
      <c r="D102" s="45" t="s">
        <v>258</v>
      </c>
      <c r="E102" s="45"/>
      <c r="F102" s="34" t="str">
        <f>+VLOOKUP(D102,[1]OBJETIVOS!$C$2:$D$217,2,FALSE)</f>
        <v>Comunidad Universitaria involucrada en proyectos de servicio social</v>
      </c>
      <c r="G102" s="2"/>
      <c r="H102" s="2"/>
      <c r="I102" s="2"/>
    </row>
    <row r="103" spans="1:9" ht="15.75" thickBot="1" x14ac:dyDescent="0.3">
      <c r="A103" s="326"/>
      <c r="B103" s="323"/>
      <c r="C103" s="379"/>
      <c r="D103" s="29" t="s">
        <v>393</v>
      </c>
      <c r="E103" s="200"/>
      <c r="F103" s="49" t="str">
        <f>+VLOOKUP(D103,[1]OBJETIVOS!$C$2:$D$217,2,FALSE)</f>
        <v>Porcentaje de avance en las etapas del plan operativo (Curricular)</v>
      </c>
      <c r="G103" s="2"/>
      <c r="H103" s="2"/>
      <c r="I103" s="2"/>
    </row>
    <row r="104" spans="1:9" ht="45.75" thickBot="1" x14ac:dyDescent="0.3">
      <c r="A104" s="326"/>
      <c r="B104" s="323"/>
      <c r="C104" s="159" t="s">
        <v>57</v>
      </c>
      <c r="D104" s="57" t="s">
        <v>393</v>
      </c>
      <c r="E104" s="57"/>
      <c r="F104" s="82" t="str">
        <f>+VLOOKUP(D104,[1]OBJETIVOS!$C$2:$D$217,2,FALSE)</f>
        <v>Porcentaje de avance en las etapas del plan operativo (Curricular)</v>
      </c>
      <c r="G104" s="2"/>
      <c r="H104" s="2"/>
      <c r="I104" s="2"/>
    </row>
    <row r="105" spans="1:9" ht="29.25" customHeight="1" x14ac:dyDescent="0.25">
      <c r="A105" s="326"/>
      <c r="B105" s="323"/>
      <c r="C105" s="361" t="s">
        <v>58</v>
      </c>
      <c r="D105" s="25" t="s">
        <v>282</v>
      </c>
      <c r="E105" s="25"/>
      <c r="F105" s="50" t="str">
        <f>+VLOOKUP(D105,[1]OBJETIVOS!$C$2:$D$217,2,FALSE)</f>
        <v>Formación en una segunda lengua</v>
      </c>
      <c r="G105" s="2"/>
      <c r="H105" s="2"/>
      <c r="I105" s="2"/>
    </row>
    <row r="106" spans="1:9" ht="30" customHeight="1" x14ac:dyDescent="0.25">
      <c r="A106" s="326"/>
      <c r="B106" s="323"/>
      <c r="C106" s="336"/>
      <c r="D106" s="45" t="s">
        <v>394</v>
      </c>
      <c r="E106" s="45"/>
      <c r="F106" s="34" t="str">
        <f>+VLOOKUP(D106,[1]OBJETIVOS!$C$2:$D$217,2,FALSE)</f>
        <v>Bilingüismo en Docentes</v>
      </c>
      <c r="G106" s="2"/>
      <c r="H106" s="2"/>
      <c r="I106" s="2"/>
    </row>
    <row r="107" spans="1:9" ht="31.5" customHeight="1" thickBot="1" x14ac:dyDescent="0.3">
      <c r="A107" s="326"/>
      <c r="B107" s="323"/>
      <c r="C107" s="362"/>
      <c r="D107" s="29" t="s">
        <v>395</v>
      </c>
      <c r="E107" s="29"/>
      <c r="F107" s="52" t="str">
        <f>+VLOOKUP(D107,[1]OBJETIVOS!$C$2:$D$217,2,FALSE)</f>
        <v>Bilingüismo en Estudiantes</v>
      </c>
      <c r="G107" s="2"/>
      <c r="H107" s="2"/>
      <c r="I107" s="2"/>
    </row>
    <row r="108" spans="1:9" ht="31.5" customHeight="1" x14ac:dyDescent="0.25">
      <c r="A108" s="326"/>
      <c r="B108" s="323"/>
      <c r="C108" s="380" t="s">
        <v>59</v>
      </c>
      <c r="D108" s="151" t="s">
        <v>280</v>
      </c>
      <c r="E108" s="199"/>
      <c r="F108" s="33" t="str">
        <f>+VLOOKUP(D108,[1]OBJETIVOS!$C$2:$D$217,2,FALSE)</f>
        <v>Formación en manejo de TIC’s (Nivel básico)</v>
      </c>
      <c r="G108" s="2"/>
      <c r="H108" s="2"/>
      <c r="I108" s="2"/>
    </row>
    <row r="109" spans="1:9" ht="31.5" customHeight="1" x14ac:dyDescent="0.25">
      <c r="A109" s="326"/>
      <c r="B109" s="323"/>
      <c r="C109" s="336"/>
      <c r="D109" s="45" t="s">
        <v>281</v>
      </c>
      <c r="E109" s="45"/>
      <c r="F109" s="34" t="str">
        <f>+VLOOKUP(D109,[1]OBJETIVOS!$C$2:$D$217,2,FALSE)</f>
        <v>Formación en manejo de TIC’s (Nivel profundización)</v>
      </c>
      <c r="G109" s="2"/>
      <c r="H109" s="2"/>
      <c r="I109" s="2"/>
    </row>
    <row r="110" spans="1:9" ht="47.25" customHeight="1" thickBot="1" x14ac:dyDescent="0.3">
      <c r="A110" s="326"/>
      <c r="B110" s="323"/>
      <c r="C110" s="379"/>
      <c r="D110" s="152" t="s">
        <v>396</v>
      </c>
      <c r="E110" s="200"/>
      <c r="F110" s="49" t="e">
        <f>+VLOOKUP(D110,[1]OBJETIVOS!$C$2:$D$217,2,FALSE)</f>
        <v>#N/A</v>
      </c>
      <c r="G110" s="2"/>
      <c r="H110" s="2"/>
      <c r="I110" s="2"/>
    </row>
    <row r="111" spans="1:9" ht="48.75" customHeight="1" x14ac:dyDescent="0.25">
      <c r="A111" s="326"/>
      <c r="B111" s="165"/>
      <c r="C111" s="361" t="s">
        <v>61</v>
      </c>
      <c r="D111" s="25" t="s">
        <v>284</v>
      </c>
      <c r="E111" s="25"/>
      <c r="F111" s="50" t="str">
        <f>+VLOOKUP(D111,[1]OBJETIVOS!$C$2:$D$217,2,FALSE)</f>
        <v>Nivel de satisfacción de los empleadores con el programa</v>
      </c>
      <c r="G111" s="2"/>
      <c r="H111" s="2"/>
      <c r="I111" s="2"/>
    </row>
    <row r="112" spans="1:9" ht="36.75" customHeight="1" x14ac:dyDescent="0.25">
      <c r="A112" s="326"/>
      <c r="B112" s="165"/>
      <c r="C112" s="336"/>
      <c r="D112" s="45" t="s">
        <v>277</v>
      </c>
      <c r="E112" s="45"/>
      <c r="F112" s="34" t="str">
        <f>+VLOOKUP(D112,[1]OBJETIVOS!$C$2:$D$217,2,FALSE)</f>
        <v>Ocupación del egresado graduado en su perfil profesional</v>
      </c>
      <c r="G112" s="2"/>
      <c r="H112" s="2"/>
      <c r="I112" s="2"/>
    </row>
    <row r="113" spans="1:9" ht="47.25" customHeight="1" x14ac:dyDescent="0.25">
      <c r="A113" s="326"/>
      <c r="B113" s="165"/>
      <c r="C113" s="336"/>
      <c r="D113" s="45" t="s">
        <v>276</v>
      </c>
      <c r="E113" s="45"/>
      <c r="F113" s="34" t="str">
        <f>+VLOOKUP(D113,[1]OBJETIVOS!$C$2:$D$217,2,FALSE)</f>
        <v>Nivel de satisfacción de empleadores con los egresados graduados</v>
      </c>
      <c r="G113" s="2"/>
      <c r="H113" s="2"/>
      <c r="I113" s="2"/>
    </row>
    <row r="114" spans="1:9" ht="42" customHeight="1" thickBot="1" x14ac:dyDescent="0.3">
      <c r="A114" s="326"/>
      <c r="B114" s="323" t="s">
        <v>60</v>
      </c>
      <c r="C114" s="362"/>
      <c r="D114" s="152" t="s">
        <v>397</v>
      </c>
      <c r="E114" s="200"/>
      <c r="F114" s="49" t="str">
        <f>+VLOOKUP(D114,[1]OBJETIVOS!$C$2:$D$217,2,FALSE)</f>
        <v>Nivel de satisfacción de los egresados con el programa</v>
      </c>
      <c r="G114" s="2"/>
      <c r="H114" s="2"/>
      <c r="I114" s="2"/>
    </row>
    <row r="115" spans="1:9" ht="24.75" customHeight="1" x14ac:dyDescent="0.25">
      <c r="A115" s="326"/>
      <c r="B115" s="323"/>
      <c r="C115" s="380" t="s">
        <v>62</v>
      </c>
      <c r="D115" s="25" t="s">
        <v>398</v>
      </c>
      <c r="E115" s="25"/>
      <c r="F115" s="50" t="str">
        <f>+VLOOKUP(D115,[1]OBJETIVOS!$C$2:$D$217,2,FALSE)</f>
        <v>Número de artículos publicados en revistas indexadas</v>
      </c>
      <c r="G115" s="2"/>
      <c r="H115" s="2"/>
      <c r="I115" s="2"/>
    </row>
    <row r="116" spans="1:9" ht="24" customHeight="1" x14ac:dyDescent="0.25">
      <c r="A116" s="326"/>
      <c r="B116" s="323"/>
      <c r="C116" s="336"/>
      <c r="D116" s="45" t="s">
        <v>399</v>
      </c>
      <c r="E116" s="45"/>
      <c r="F116" s="34" t="str">
        <f>+VLOOKUP(D116,[1]OBJETIVOS!$C$2:$D$217,2,FALSE)</f>
        <v>Número de obras de creación artística, libro o capítulo de libro resultado de investigación</v>
      </c>
      <c r="G116" s="2"/>
      <c r="H116" s="2"/>
      <c r="I116" s="2"/>
    </row>
    <row r="117" spans="1:9" ht="22.5" customHeight="1" x14ac:dyDescent="0.25">
      <c r="A117" s="326"/>
      <c r="B117" s="323"/>
      <c r="C117" s="336"/>
      <c r="D117" s="45" t="s">
        <v>268</v>
      </c>
      <c r="E117" s="45"/>
      <c r="F117" s="34" t="str">
        <f>+VLOOKUP(D117,[1]OBJETIVOS!$C$2:$D$217,2,FALSE)</f>
        <v>Número de citaciones de investigadores de la Universidad en revistas indexadas internacionales</v>
      </c>
      <c r="G117" s="2"/>
      <c r="H117" s="2"/>
      <c r="I117" s="2"/>
    </row>
    <row r="118" spans="1:9" ht="27" customHeight="1" x14ac:dyDescent="0.25">
      <c r="A118" s="326"/>
      <c r="B118" s="323"/>
      <c r="C118" s="336"/>
      <c r="D118" s="45" t="s">
        <v>286</v>
      </c>
      <c r="E118" s="45"/>
      <c r="F118" s="34" t="str">
        <f>+VLOOKUP(D118,[1]OBJETIVOS!$C$2:$D$217,2,FALSE)</f>
        <v>Número de empresas innovadoras y/o de base tecnológica (EIBT)</v>
      </c>
      <c r="G118" s="2"/>
      <c r="H118" s="2"/>
      <c r="I118" s="2"/>
    </row>
    <row r="119" spans="1:9" ht="37.5" customHeight="1" x14ac:dyDescent="0.25">
      <c r="A119" s="326"/>
      <c r="B119" s="323"/>
      <c r="C119" s="336"/>
      <c r="D119" s="45" t="s">
        <v>287</v>
      </c>
      <c r="E119" s="45"/>
      <c r="F119" s="34" t="str">
        <f>+VLOOKUP(D119,[1]OBJETIVOS!$C$2:$D$217,2,FALSE)</f>
        <v>Porcentaje de proyectos de investigación donde se evidencie la implementación de nuevos procesos y/o servicios, creación de nuevos productos e inventos</v>
      </c>
      <c r="G119" s="2"/>
      <c r="H119" s="2"/>
      <c r="I119" s="2"/>
    </row>
    <row r="120" spans="1:9" ht="32.25" customHeight="1" x14ac:dyDescent="0.25">
      <c r="A120" s="326"/>
      <c r="B120" s="323"/>
      <c r="C120" s="336"/>
      <c r="D120" s="45" t="s">
        <v>288</v>
      </c>
      <c r="E120" s="45"/>
      <c r="F120" s="34" t="str">
        <f>+VLOOKUP(D120,[1]OBJETIVOS!$C$2:$D$217,2,FALSE)</f>
        <v>Registro de propiedad intelectual</v>
      </c>
      <c r="G120" s="2"/>
      <c r="H120" s="2"/>
      <c r="I120" s="2"/>
    </row>
    <row r="121" spans="1:9" ht="24" customHeight="1" x14ac:dyDescent="0.25">
      <c r="A121" s="326"/>
      <c r="B121" s="323"/>
      <c r="C121" s="336"/>
      <c r="D121" s="45" t="s">
        <v>289</v>
      </c>
      <c r="E121" s="45"/>
      <c r="F121" s="34" t="str">
        <f>+VLOOKUP(D121,[1]OBJETIVOS!$C$2:$D$217,2,FALSE)</f>
        <v>Número de grupos de investigación que participan en observatorios sociales de impacto regional</v>
      </c>
      <c r="G121" s="2"/>
      <c r="H121" s="2"/>
      <c r="I121" s="2"/>
    </row>
    <row r="122" spans="1:9" ht="27" customHeight="1" x14ac:dyDescent="0.25">
      <c r="A122" s="326"/>
      <c r="B122" s="323"/>
      <c r="C122" s="336"/>
      <c r="D122" s="45" t="s">
        <v>387</v>
      </c>
      <c r="E122" s="45"/>
      <c r="F122" s="34" t="str">
        <f>+VLOOKUP(D122,[1]OBJETIVOS!$C$2:$D$217,2,FALSE)</f>
        <v>Número de grupos de investigación participando en redes</v>
      </c>
      <c r="G122" s="2"/>
      <c r="H122" s="2"/>
      <c r="I122" s="2"/>
    </row>
    <row r="123" spans="1:9" ht="24" customHeight="1" x14ac:dyDescent="0.25">
      <c r="A123" s="326"/>
      <c r="B123" s="323"/>
      <c r="C123" s="336"/>
      <c r="D123" s="45" t="s">
        <v>400</v>
      </c>
      <c r="E123" s="45"/>
      <c r="F123" s="34" t="str">
        <f>+VLOOKUP(D123,[1]OBJETIVOS!$C$2:$D$217,2,FALSE)</f>
        <v>Porcentaje de grupos de investigación reconocidos por Colciencias</v>
      </c>
      <c r="G123" s="2"/>
      <c r="H123" s="2"/>
      <c r="I123" s="2"/>
    </row>
    <row r="124" spans="1:9" ht="28.5" customHeight="1" thickBot="1" x14ac:dyDescent="0.3">
      <c r="A124" s="326"/>
      <c r="B124" s="323"/>
      <c r="C124" s="379"/>
      <c r="D124" s="152" t="s">
        <v>401</v>
      </c>
      <c r="E124" s="200"/>
      <c r="F124" s="49" t="str">
        <f>+VLOOKUP(D124,[1]OBJETIVOS!$C$2:$D$217,2,FALSE)</f>
        <v>Porcentaje de grupos de investigación vinculados en los programas de maestría y doctorado</v>
      </c>
      <c r="G124" s="2"/>
      <c r="H124" s="2"/>
      <c r="I124" s="2"/>
    </row>
    <row r="125" spans="1:9" ht="45.75" thickBot="1" x14ac:dyDescent="0.3">
      <c r="A125" s="326"/>
      <c r="B125" s="323" t="s">
        <v>63</v>
      </c>
      <c r="C125" s="148" t="s">
        <v>64</v>
      </c>
      <c r="D125" s="83"/>
      <c r="E125" s="83"/>
      <c r="F125" s="82" t="str">
        <f>+VLOOKUP(D125,[1]OBJETIVOS!$C$2:$D$217,2,FALSE)</f>
        <v>Indicador</v>
      </c>
      <c r="G125" s="2"/>
      <c r="H125" s="2"/>
      <c r="I125" s="2"/>
    </row>
    <row r="126" spans="1:9" ht="60.75" thickBot="1" x14ac:dyDescent="0.3">
      <c r="A126" s="326"/>
      <c r="B126" s="323"/>
      <c r="C126" s="89" t="s">
        <v>65</v>
      </c>
      <c r="D126" s="84"/>
      <c r="E126" s="84"/>
      <c r="F126" s="85" t="str">
        <f>+VLOOKUP(D126,[1]OBJETIVOS!$C$2:$D$217,2,FALSE)</f>
        <v>Indicador</v>
      </c>
      <c r="G126" s="2"/>
      <c r="H126" s="2"/>
      <c r="I126" s="2"/>
    </row>
    <row r="127" spans="1:9" ht="60" x14ac:dyDescent="0.25">
      <c r="A127" s="326"/>
      <c r="B127" s="323"/>
      <c r="C127" s="150" t="s">
        <v>66</v>
      </c>
      <c r="D127" s="151"/>
      <c r="E127" s="199"/>
      <c r="F127" s="33" t="str">
        <f>+VLOOKUP(D127,[1]OBJETIVOS!$C$2:$D$217,2,FALSE)</f>
        <v>Indicador</v>
      </c>
      <c r="G127" s="2"/>
      <c r="H127" s="2"/>
      <c r="I127" s="2"/>
    </row>
    <row r="128" spans="1:9" ht="75.75" thickBot="1" x14ac:dyDescent="0.3">
      <c r="A128" s="327" t="s">
        <v>204</v>
      </c>
      <c r="B128" s="322" t="s">
        <v>67</v>
      </c>
      <c r="C128" s="99" t="s">
        <v>68</v>
      </c>
      <c r="D128" s="100" t="s">
        <v>402</v>
      </c>
      <c r="E128" s="100"/>
      <c r="F128" s="101" t="e">
        <f>+VLOOKUP(D128,[1]OBJETIVOS!$C$2:$D$217,2,FALSE)</f>
        <v>#N/A</v>
      </c>
      <c r="G128" s="1"/>
      <c r="H128" s="1"/>
      <c r="I128" s="1"/>
    </row>
    <row r="129" spans="1:9" ht="75" x14ac:dyDescent="0.25">
      <c r="A129" s="327"/>
      <c r="B129" s="337"/>
      <c r="C129" s="373" t="s">
        <v>69</v>
      </c>
      <c r="D129" s="81" t="s">
        <v>402</v>
      </c>
      <c r="E129" s="81"/>
      <c r="F129" s="169"/>
      <c r="G129" s="12"/>
      <c r="H129" s="1"/>
      <c r="I129" s="1"/>
    </row>
    <row r="130" spans="1:9" x14ac:dyDescent="0.25">
      <c r="A130" s="327"/>
      <c r="B130" s="337"/>
      <c r="C130" s="374"/>
      <c r="D130" s="93" t="s">
        <v>319</v>
      </c>
      <c r="E130" s="93"/>
      <c r="F130" s="171" t="str">
        <f>+VLOOKUP(D130,[1]OBJETIVOS!$C$2:$D$217,2,FALSE)</f>
        <v>Participantes de la red de trabajo del sistema de vigilancia</v>
      </c>
      <c r="G130" s="12"/>
      <c r="H130" s="1"/>
      <c r="I130" s="1"/>
    </row>
    <row r="131" spans="1:9" ht="15.75" thickBot="1" x14ac:dyDescent="0.3">
      <c r="A131" s="327"/>
      <c r="B131" s="337"/>
      <c r="C131" s="375"/>
      <c r="D131" s="157" t="s">
        <v>301</v>
      </c>
      <c r="E131" s="202"/>
      <c r="F131" s="170" t="str">
        <f>+VLOOKUP(D131,[1]OBJETIVOS!$C$2:$D$217,2,FALSE)</f>
        <v>Porcentaje de avance en las etapas del plan operativo (Acreditación institucional)</v>
      </c>
      <c r="G131" s="12"/>
      <c r="H131" s="1"/>
      <c r="I131" s="1"/>
    </row>
    <row r="132" spans="1:9" x14ac:dyDescent="0.25">
      <c r="A132" s="327"/>
      <c r="B132" s="337"/>
      <c r="C132" s="324" t="s">
        <v>70</v>
      </c>
      <c r="D132" s="93" t="s">
        <v>408</v>
      </c>
      <c r="E132" s="93"/>
      <c r="F132" s="171" t="str">
        <f>+VLOOKUP(D132,[1]OBJETIVOS!$C$2:$D$217,2,FALSE)</f>
        <v>Programas de postgrados en red</v>
      </c>
      <c r="G132" s="12"/>
      <c r="H132" s="1"/>
      <c r="I132" s="1"/>
    </row>
    <row r="133" spans="1:9" x14ac:dyDescent="0.25">
      <c r="A133" s="327"/>
      <c r="B133" s="337"/>
      <c r="C133" s="324"/>
      <c r="D133" s="93" t="s">
        <v>437</v>
      </c>
      <c r="E133" s="93"/>
      <c r="F133" s="171" t="str">
        <f>+VLOOKUP(D133,[1]OBJETIVOS!$C$2:$D$217,2,FALSE)</f>
        <v>Oferta de programas</v>
      </c>
      <c r="G133" s="12"/>
      <c r="H133" s="1"/>
      <c r="I133" s="1"/>
    </row>
    <row r="134" spans="1:9" ht="17.25" customHeight="1" thickBot="1" x14ac:dyDescent="0.3">
      <c r="A134" s="327"/>
      <c r="B134" s="322"/>
      <c r="C134" s="321"/>
      <c r="D134" s="157" t="s">
        <v>403</v>
      </c>
      <c r="E134" s="202"/>
      <c r="F134" s="138" t="str">
        <f>+VLOOKUP(D134,[1]OBJETIVOS!$C$2:$D$217,2,FALSE)</f>
        <v>Convenios Internacionales de cooperación académica activos</v>
      </c>
      <c r="G134" s="1"/>
      <c r="H134" s="1"/>
      <c r="I134" s="1"/>
    </row>
    <row r="135" spans="1:9" ht="29.25" customHeight="1" x14ac:dyDescent="0.25">
      <c r="A135" s="327"/>
      <c r="B135" s="322"/>
      <c r="C135" s="376" t="s">
        <v>71</v>
      </c>
      <c r="D135" s="97" t="s">
        <v>399</v>
      </c>
      <c r="E135" s="97"/>
      <c r="F135" s="98" t="str">
        <f>+VLOOKUP(D135,[1]OBJETIVOS!$C$2:$D$217,2,FALSE)</f>
        <v>Número de obras de creación artística, libro o capítulo de libro resultado de investigación</v>
      </c>
      <c r="G135" s="12"/>
      <c r="H135" s="1"/>
      <c r="I135" s="1"/>
    </row>
    <row r="136" spans="1:9" ht="29.25" customHeight="1" x14ac:dyDescent="0.25">
      <c r="A136" s="327"/>
      <c r="B136" s="322"/>
      <c r="C136" s="377"/>
      <c r="D136" s="93" t="s">
        <v>387</v>
      </c>
      <c r="E136" s="97"/>
      <c r="F136" s="98" t="str">
        <f>+VLOOKUP(D136,[1]OBJETIVOS!$C$2:$D$217,2,FALSE)</f>
        <v>Número de grupos de investigación participando en redes</v>
      </c>
      <c r="G136" s="12"/>
      <c r="H136" s="1"/>
      <c r="I136" s="1"/>
    </row>
    <row r="137" spans="1:9" ht="25.5" customHeight="1" x14ac:dyDescent="0.25">
      <c r="A137" s="327"/>
      <c r="B137" s="322"/>
      <c r="C137" s="377"/>
      <c r="D137" s="93" t="s">
        <v>388</v>
      </c>
      <c r="E137" s="93"/>
      <c r="F137" s="94" t="str">
        <f>+VLOOKUP(D137,[1]OBJETIVOS!$C$2:$D$217,2,FALSE)</f>
        <v>Grupos registrados y reconocidos por Colciencias Pertenecientes a Redes de Investigación internacionales</v>
      </c>
      <c r="G137" s="12"/>
      <c r="H137" s="1"/>
      <c r="I137" s="1"/>
    </row>
    <row r="138" spans="1:9" ht="33" customHeight="1" thickBot="1" x14ac:dyDescent="0.3">
      <c r="A138" s="327"/>
      <c r="B138" s="322"/>
      <c r="C138" s="378"/>
      <c r="D138" s="95" t="s">
        <v>404</v>
      </c>
      <c r="E138" s="95"/>
      <c r="F138" s="96" t="str">
        <f>+VLOOKUP(D138,[1]OBJETIVOS!$C$2:$D$217,2,FALSE)</f>
        <v>Socios Académicos Internacionales</v>
      </c>
      <c r="G138" s="12"/>
      <c r="H138" s="1"/>
      <c r="I138" s="1"/>
    </row>
    <row r="139" spans="1:9" ht="45.75" thickBot="1" x14ac:dyDescent="0.3">
      <c r="A139" s="327"/>
      <c r="B139" s="322"/>
      <c r="C139" s="102" t="s">
        <v>72</v>
      </c>
      <c r="D139" s="91" t="s">
        <v>424</v>
      </c>
      <c r="E139" s="91"/>
      <c r="F139" s="69" t="e">
        <f>+VLOOKUP(D139,[1]OBJETIVOS!$C$2:$D$217,2,FALSE)</f>
        <v>#N/A</v>
      </c>
      <c r="G139" s="1"/>
      <c r="H139" s="1"/>
      <c r="I139" s="1"/>
    </row>
    <row r="140" spans="1:9" ht="29.25" customHeight="1" x14ac:dyDescent="0.25">
      <c r="A140" s="327"/>
      <c r="B140" s="322"/>
      <c r="C140" s="376" t="s">
        <v>73</v>
      </c>
      <c r="D140" s="172" t="s">
        <v>403</v>
      </c>
      <c r="E140" s="172"/>
      <c r="F140" s="94" t="str">
        <f>+VLOOKUP(D140,[1]OBJETIVOS!$C$2:$D$217,2,FALSE)</f>
        <v>Convenios Internacionales de cooperación académica activos</v>
      </c>
      <c r="G140" s="1"/>
      <c r="H140" s="1"/>
      <c r="I140" s="1"/>
    </row>
    <row r="141" spans="1:9" ht="75.75" thickBot="1" x14ac:dyDescent="0.3">
      <c r="A141" s="327"/>
      <c r="B141" s="322"/>
      <c r="C141" s="378"/>
      <c r="D141" s="173" t="s">
        <v>454</v>
      </c>
      <c r="E141" s="173"/>
      <c r="F141" s="96" t="e">
        <f>+VLOOKUP(D141,[1]OBJETIVOS!$C$2:$D$217,2,FALSE)</f>
        <v>#N/A</v>
      </c>
      <c r="G141" s="1"/>
      <c r="H141" s="1"/>
      <c r="I141" s="1"/>
    </row>
    <row r="142" spans="1:9" ht="17.25" customHeight="1" x14ac:dyDescent="0.25">
      <c r="A142" s="327"/>
      <c r="B142" s="322"/>
      <c r="C142" s="376" t="s">
        <v>74</v>
      </c>
      <c r="D142" s="93" t="s">
        <v>405</v>
      </c>
      <c r="E142" s="97"/>
      <c r="F142" s="98" t="str">
        <f>+VLOOKUP(D142,[1]OBJETIVOS!$C$2:$D$217,2,FALSE)</f>
        <v>Internacionalización de la Universidad</v>
      </c>
      <c r="G142" s="1"/>
      <c r="H142" s="1"/>
      <c r="I142" s="1"/>
    </row>
    <row r="143" spans="1:9" x14ac:dyDescent="0.25">
      <c r="A143" s="327"/>
      <c r="B143" s="322"/>
      <c r="C143" s="377"/>
      <c r="D143" s="174" t="s">
        <v>412</v>
      </c>
      <c r="E143" s="174"/>
      <c r="F143" s="175" t="str">
        <f>+VLOOKUP(D143,[1]OBJETIVOS!$C$2:$D$217,2,FALSE)</f>
        <v>Acciones realizadas en red con entidades regionales, nacionales o  internacionales</v>
      </c>
      <c r="G143" s="1"/>
      <c r="H143" s="1"/>
      <c r="I143" s="1"/>
    </row>
    <row r="144" spans="1:9" ht="60.75" thickBot="1" x14ac:dyDescent="0.3">
      <c r="A144" s="327"/>
      <c r="B144" s="322"/>
      <c r="C144" s="378"/>
      <c r="D144" s="174" t="s">
        <v>438</v>
      </c>
      <c r="E144" s="174"/>
      <c r="F144" s="175"/>
      <c r="G144" s="1"/>
      <c r="H144" s="1"/>
      <c r="I144" s="1"/>
    </row>
    <row r="145" spans="1:9" ht="90.75" thickBot="1" x14ac:dyDescent="0.3">
      <c r="A145" s="327"/>
      <c r="B145" s="322"/>
      <c r="C145" s="102" t="s">
        <v>75</v>
      </c>
      <c r="D145" s="92" t="s">
        <v>439</v>
      </c>
      <c r="E145" s="92"/>
      <c r="F145" s="69" t="e">
        <f>+VLOOKUP(D145,[1]OBJETIVOS!$C$2:$D$217,2,FALSE)</f>
        <v>#N/A</v>
      </c>
      <c r="G145" s="1"/>
      <c r="H145" s="1"/>
      <c r="I145" s="1"/>
    </row>
    <row r="146" spans="1:9" ht="51" customHeight="1" thickBot="1" x14ac:dyDescent="0.3">
      <c r="A146" s="327"/>
      <c r="B146" s="322"/>
      <c r="C146" s="102" t="s">
        <v>76</v>
      </c>
      <c r="D146" s="92" t="s">
        <v>406</v>
      </c>
      <c r="E146" s="92"/>
      <c r="F146" s="69" t="e">
        <f>+VLOOKUP(D146,[1]OBJETIVOS!$C$2:$D$217,2,FALSE)</f>
        <v>#N/A</v>
      </c>
      <c r="G146" s="1"/>
      <c r="H146" s="1"/>
      <c r="I146" s="1"/>
    </row>
    <row r="147" spans="1:9" ht="22.5" customHeight="1" x14ac:dyDescent="0.25">
      <c r="A147" s="327"/>
      <c r="B147" s="322"/>
      <c r="C147" s="369" t="s">
        <v>77</v>
      </c>
      <c r="D147" s="166" t="s">
        <v>407</v>
      </c>
      <c r="E147" s="195"/>
      <c r="F147" s="63" t="str">
        <f>+VLOOKUP(D147,[1]OBJETIVOS!$C$2:$D$217,2,FALSE)</f>
        <v>Articulación de la Educación Superior con la Educación Media</v>
      </c>
      <c r="G147" s="1"/>
      <c r="H147" s="1"/>
      <c r="I147" s="1"/>
    </row>
    <row r="148" spans="1:9" ht="25.5" customHeight="1" thickBot="1" x14ac:dyDescent="0.3">
      <c r="A148" s="327"/>
      <c r="B148" s="322"/>
      <c r="C148" s="372"/>
      <c r="D148" s="61" t="s">
        <v>408</v>
      </c>
      <c r="E148" s="61"/>
      <c r="F148" s="73" t="str">
        <f>+VLOOKUP(D148,[1]OBJETIVOS!$C$2:$D$217,2,FALSE)</f>
        <v>Programas de postgrados en red</v>
      </c>
      <c r="G148" s="1"/>
      <c r="H148" s="1"/>
      <c r="I148" s="1"/>
    </row>
    <row r="149" spans="1:9" ht="59.25" customHeight="1" x14ac:dyDescent="0.25">
      <c r="A149" s="327"/>
      <c r="B149" s="164"/>
      <c r="C149" s="376" t="s">
        <v>79</v>
      </c>
      <c r="D149" s="176" t="s">
        <v>440</v>
      </c>
      <c r="E149" s="176"/>
      <c r="F149" s="63"/>
      <c r="G149" s="1"/>
      <c r="H149" s="1"/>
      <c r="I149" s="1"/>
    </row>
    <row r="150" spans="1:9" ht="21.75" customHeight="1" x14ac:dyDescent="0.25">
      <c r="A150" s="327"/>
      <c r="B150" s="164"/>
      <c r="C150" s="377"/>
      <c r="D150" s="90" t="s">
        <v>404</v>
      </c>
      <c r="E150" s="90"/>
      <c r="F150" s="13" t="str">
        <f>+VLOOKUP(D150,[1]OBJETIVOS!$C$2:$D$217,2,FALSE)</f>
        <v>Socios Académicos Internacionales</v>
      </c>
      <c r="G150" s="1"/>
      <c r="H150" s="1"/>
      <c r="I150" s="1"/>
    </row>
    <row r="151" spans="1:9" ht="20.25" customHeight="1" thickBot="1" x14ac:dyDescent="0.3">
      <c r="A151" s="327"/>
      <c r="B151" s="322" t="s">
        <v>78</v>
      </c>
      <c r="C151" s="378"/>
      <c r="D151" s="61" t="s">
        <v>409</v>
      </c>
      <c r="E151" s="61"/>
      <c r="F151" s="73" t="str">
        <f>+VLOOKUP(D151,[1]OBJETIVOS!$C$2:$D$217,2,FALSE)</f>
        <v>Número de Alianzas y/o Convenios firmados</v>
      </c>
      <c r="G151" s="1"/>
      <c r="H151" s="1"/>
      <c r="I151" s="1"/>
    </row>
    <row r="152" spans="1:9" ht="59.25" customHeight="1" x14ac:dyDescent="0.25">
      <c r="A152" s="327"/>
      <c r="B152" s="322"/>
      <c r="C152" s="376" t="s">
        <v>80</v>
      </c>
      <c r="D152" s="166" t="s">
        <v>440</v>
      </c>
      <c r="E152" s="195"/>
      <c r="F152" s="63"/>
      <c r="G152" s="1"/>
      <c r="H152" s="1"/>
      <c r="I152" s="1"/>
    </row>
    <row r="153" spans="1:9" ht="15.75" thickBot="1" x14ac:dyDescent="0.3">
      <c r="A153" s="327"/>
      <c r="B153" s="322"/>
      <c r="C153" s="378"/>
      <c r="D153" s="157" t="s">
        <v>410</v>
      </c>
      <c r="E153" s="202"/>
      <c r="F153" s="138" t="str">
        <f>+VLOOKUP(D153,[1]OBJETIVOS!$C$2:$D$217,2,FALSE)</f>
        <v>Asignaturas orientadas por profesores visitantes internacionales</v>
      </c>
      <c r="G153" s="1"/>
      <c r="H153" s="1"/>
      <c r="I153" s="1"/>
    </row>
    <row r="154" spans="1:9" ht="30.75" thickBot="1" x14ac:dyDescent="0.3">
      <c r="A154" s="327"/>
      <c r="B154" s="322"/>
      <c r="C154" s="67" t="s">
        <v>81</v>
      </c>
      <c r="D154" s="92" t="s">
        <v>411</v>
      </c>
      <c r="E154" s="92"/>
      <c r="F154" s="69" t="str">
        <f>+VLOOKUP(D154,[1]OBJETIVOS!$C$2:$D$217,2,FALSE)</f>
        <v>Estudiantes internacionales en la UTP</v>
      </c>
      <c r="G154" s="1"/>
      <c r="H154" s="1"/>
      <c r="I154" s="1"/>
    </row>
    <row r="155" spans="1:9" ht="29.25" customHeight="1" x14ac:dyDescent="0.25">
      <c r="A155" s="327"/>
      <c r="B155" s="322"/>
      <c r="C155" s="376" t="s">
        <v>83</v>
      </c>
      <c r="D155" s="166" t="s">
        <v>413</v>
      </c>
      <c r="E155" s="195"/>
      <c r="F155" s="63" t="str">
        <f>+VLOOKUP(D155,[1]OBJETIVOS!$C$2:$D$217,2,FALSE)</f>
        <v>Docentes que dan ponencias en eventos internacionales</v>
      </c>
      <c r="G155" s="1"/>
      <c r="H155" s="1"/>
      <c r="I155" s="1"/>
    </row>
    <row r="156" spans="1:9" x14ac:dyDescent="0.25">
      <c r="A156" s="327"/>
      <c r="B156" s="322"/>
      <c r="C156" s="377"/>
      <c r="D156" s="167" t="s">
        <v>404</v>
      </c>
      <c r="E156" s="196"/>
      <c r="F156" s="31" t="str">
        <f>+VLOOKUP(D156,[1]OBJETIVOS!$C$2:$D$217,2,FALSE)</f>
        <v>Socios Académicos Internacionales</v>
      </c>
      <c r="G156" s="1"/>
      <c r="H156" s="1"/>
      <c r="I156" s="1"/>
    </row>
    <row r="157" spans="1:9" ht="15.75" customHeight="1" x14ac:dyDescent="0.25">
      <c r="A157" s="327"/>
      <c r="B157" s="322"/>
      <c r="C157" s="377"/>
      <c r="D157" s="167" t="s">
        <v>441</v>
      </c>
      <c r="E157" s="196"/>
      <c r="F157" s="31" t="str">
        <f>+VLOOKUP(D157,[1]OBJETIVOS!$C$2:$D$217,2,FALSE)</f>
        <v>Docentes que salen al exterior</v>
      </c>
      <c r="G157" s="1"/>
      <c r="H157" s="1"/>
      <c r="I157" s="1"/>
    </row>
    <row r="158" spans="1:9" ht="30" customHeight="1" thickBot="1" x14ac:dyDescent="0.3">
      <c r="A158" s="327"/>
      <c r="B158" s="322"/>
      <c r="C158" s="378"/>
      <c r="D158" s="177" t="s">
        <v>408</v>
      </c>
      <c r="E158" s="177"/>
      <c r="F158" s="138" t="str">
        <f>+VLOOKUP(D158,[1]OBJETIVOS!$C$2:$D$217,2,FALSE)</f>
        <v>Programas de postgrados en red</v>
      </c>
      <c r="G158" s="1"/>
      <c r="H158" s="1"/>
      <c r="I158" s="1"/>
    </row>
    <row r="159" spans="1:9" ht="30" customHeight="1" x14ac:dyDescent="0.25">
      <c r="A159" s="327"/>
      <c r="B159" s="322"/>
      <c r="C159" s="376" t="s">
        <v>82</v>
      </c>
      <c r="D159" s="166" t="s">
        <v>289</v>
      </c>
      <c r="E159" s="195"/>
      <c r="F159" s="63" t="str">
        <f>+VLOOKUP(D159,[1]OBJETIVOS!$C$2:$D$217,2,FALSE)</f>
        <v>Número de grupos de investigación que participan en observatorios sociales de impacto regional</v>
      </c>
      <c r="G159" s="1"/>
      <c r="H159" s="1"/>
      <c r="I159" s="1"/>
    </row>
    <row r="160" spans="1:9" ht="30" customHeight="1" x14ac:dyDescent="0.25">
      <c r="A160" s="327"/>
      <c r="B160" s="322"/>
      <c r="C160" s="377"/>
      <c r="D160" s="167" t="s">
        <v>387</v>
      </c>
      <c r="E160" s="196"/>
      <c r="F160" s="31" t="str">
        <f>+VLOOKUP(D160,[1]OBJETIVOS!$C$2:$D$217,2,FALSE)</f>
        <v>Número de grupos de investigación participando en redes</v>
      </c>
      <c r="G160" s="1"/>
      <c r="H160" s="1"/>
      <c r="I160" s="1"/>
    </row>
    <row r="161" spans="1:9" ht="30" customHeight="1" x14ac:dyDescent="0.25">
      <c r="A161" s="327"/>
      <c r="B161" s="322"/>
      <c r="C161" s="377"/>
      <c r="D161" s="167" t="s">
        <v>388</v>
      </c>
      <c r="E161" s="196"/>
      <c r="F161" s="31" t="str">
        <f>+VLOOKUP(D161,[1]OBJETIVOS!$C$2:$D$217,2,FALSE)</f>
        <v>Grupos registrados y reconocidos por Colciencias Pertenecientes a Redes de Investigación internacionales</v>
      </c>
      <c r="G161" s="1"/>
      <c r="H161" s="1"/>
      <c r="I161" s="1"/>
    </row>
    <row r="162" spans="1:9" ht="30" customHeight="1" x14ac:dyDescent="0.25">
      <c r="A162" s="327"/>
      <c r="B162" s="322"/>
      <c r="C162" s="377"/>
      <c r="D162" s="167" t="s">
        <v>442</v>
      </c>
      <c r="E162" s="196"/>
      <c r="F162" s="31" t="str">
        <f>+VLOOKUP(D162,[1]OBJETIVOS!$C$2:$D$217,2,FALSE)</f>
        <v>Membresías y participación en asociaciones / redes internacionales</v>
      </c>
      <c r="G162" s="1"/>
      <c r="H162" s="1"/>
      <c r="I162" s="1"/>
    </row>
    <row r="163" spans="1:9" ht="19.5" customHeight="1" thickBot="1" x14ac:dyDescent="0.3">
      <c r="A163" s="327"/>
      <c r="B163" s="322"/>
      <c r="C163" s="378"/>
      <c r="D163" s="157" t="s">
        <v>412</v>
      </c>
      <c r="E163" s="202"/>
      <c r="F163" s="138" t="str">
        <f>+VLOOKUP(D163,[1]OBJETIVOS!$C$2:$D$217,2,FALSE)</f>
        <v>Acciones realizadas en red con entidades regionales, nacionales o  internacionales</v>
      </c>
      <c r="G163" s="1"/>
      <c r="H163" s="1"/>
      <c r="I163" s="1"/>
    </row>
    <row r="164" spans="1:9" ht="60" customHeight="1" x14ac:dyDescent="0.25">
      <c r="A164" s="327"/>
      <c r="B164" s="322"/>
      <c r="C164" s="376" t="s">
        <v>84</v>
      </c>
      <c r="D164" s="178" t="s">
        <v>440</v>
      </c>
      <c r="E164" s="178"/>
      <c r="F164" s="63"/>
      <c r="G164" s="1"/>
      <c r="H164" s="1"/>
      <c r="I164" s="1"/>
    </row>
    <row r="165" spans="1:9" ht="44.25" customHeight="1" x14ac:dyDescent="0.25">
      <c r="A165" s="327"/>
      <c r="B165" s="322"/>
      <c r="C165" s="377"/>
      <c r="D165" s="167" t="s">
        <v>413</v>
      </c>
      <c r="E165" s="196"/>
      <c r="F165" s="31" t="str">
        <f>+VLOOKUP(D165,[1]OBJETIVOS!$C$2:$D$217,2,FALSE)</f>
        <v>Docentes que dan ponencias en eventos internacionales</v>
      </c>
      <c r="G165" s="1"/>
      <c r="H165" s="1"/>
      <c r="I165" s="1"/>
    </row>
    <row r="166" spans="1:9" ht="57.75" customHeight="1" x14ac:dyDescent="0.25">
      <c r="A166" s="327"/>
      <c r="B166" s="322"/>
      <c r="C166" s="377"/>
      <c r="D166" s="167" t="s">
        <v>414</v>
      </c>
      <c r="E166" s="196"/>
      <c r="F166" s="31" t="str">
        <f>+VLOOKUP(D166,[1]OBJETIVOS!$C$2:$D$217,2,FALSE)</f>
        <v>Docentes que salen al exterior</v>
      </c>
      <c r="G166" s="1"/>
      <c r="H166" s="1"/>
      <c r="I166" s="1"/>
    </row>
    <row r="167" spans="1:9" ht="52.5" customHeight="1" thickBot="1" x14ac:dyDescent="0.3">
      <c r="A167" s="327"/>
      <c r="B167" s="322"/>
      <c r="C167" s="378"/>
      <c r="D167" s="168" t="s">
        <v>415</v>
      </c>
      <c r="E167" s="197"/>
      <c r="F167" s="62" t="str">
        <f>+VLOOKUP(D167,[1]OBJETIVOS!$C$2:$D$217,2,FALSE)</f>
        <v>Estudiantes UTP en movilidad internacional</v>
      </c>
      <c r="G167" s="1"/>
      <c r="H167" s="1"/>
      <c r="I167" s="1"/>
    </row>
    <row r="168" spans="1:9" ht="63" customHeight="1" thickBot="1" x14ac:dyDescent="0.3">
      <c r="A168" s="327"/>
      <c r="B168" s="322"/>
      <c r="C168" s="67" t="s">
        <v>85</v>
      </c>
      <c r="D168" s="91" t="s">
        <v>443</v>
      </c>
      <c r="E168" s="91"/>
      <c r="F168" s="69" t="e">
        <f>+VLOOKUP(D168,[1]OBJETIVOS!$C$2:$D$217,2,FALSE)</f>
        <v>#N/A</v>
      </c>
      <c r="G168" s="1"/>
      <c r="H168" s="1"/>
      <c r="I168" s="1"/>
    </row>
    <row r="169" spans="1:9" ht="60" customHeight="1" x14ac:dyDescent="0.25">
      <c r="A169" s="327"/>
      <c r="B169" s="322"/>
      <c r="C169" s="161" t="s">
        <v>86</v>
      </c>
      <c r="D169" s="88" t="s">
        <v>444</v>
      </c>
      <c r="E169" s="88"/>
      <c r="F169" s="13" t="e">
        <f>+VLOOKUP(D169,[1]OBJETIVOS!$C$2:$D$217,2,FALSE)</f>
        <v>#N/A</v>
      </c>
      <c r="G169" s="1"/>
      <c r="H169" s="1"/>
      <c r="I169" s="1"/>
    </row>
    <row r="170" spans="1:9" ht="184.5" customHeight="1" x14ac:dyDescent="0.25">
      <c r="A170" s="326" t="s">
        <v>205</v>
      </c>
      <c r="B170" s="323" t="s">
        <v>87</v>
      </c>
      <c r="C170" s="382" t="s">
        <v>89</v>
      </c>
      <c r="D170" s="179" t="s">
        <v>416</v>
      </c>
      <c r="E170" s="179"/>
      <c r="F170" s="33" t="e">
        <f>+VLOOKUP(D170,[1]OBJETIVOS!$C$2:$D$217,2,FALSE)</f>
        <v>#N/A</v>
      </c>
      <c r="G170" s="2"/>
      <c r="H170" s="2"/>
      <c r="I170" s="2"/>
    </row>
    <row r="171" spans="1:9" ht="28.5" customHeight="1" thickBot="1" x14ac:dyDescent="0.3">
      <c r="A171" s="326"/>
      <c r="B171" s="323"/>
      <c r="C171" s="383"/>
      <c r="D171" s="57" t="s">
        <v>420</v>
      </c>
      <c r="E171" s="57"/>
      <c r="F171" s="33" t="str">
        <f>+VLOOKUP(D171,[1]OBJETIVOS!$C$2:$D$217,2,FALSE)</f>
        <v xml:space="preserve"> Beneficiarios participantes (Estudiantes de Colegios y  de la Universidad  y  Jóvenes Investigadores)  en los programas de formación  en investigación, innovación y emprendimiento</v>
      </c>
      <c r="G171" s="2"/>
      <c r="H171" s="2"/>
      <c r="I171" s="2"/>
    </row>
    <row r="172" spans="1:9" x14ac:dyDescent="0.25">
      <c r="A172" s="326"/>
      <c r="B172" s="323"/>
      <c r="C172" s="361" t="s">
        <v>88</v>
      </c>
      <c r="D172" s="25" t="s">
        <v>323</v>
      </c>
      <c r="E172" s="25"/>
      <c r="F172" s="50" t="str">
        <f>+VLOOKUP(D172,[1]OBJETIVOS!$C$2:$D$217,2,FALSE)</f>
        <v>Número de artículos publicados en los index internacionales</v>
      </c>
      <c r="G172" s="2"/>
      <c r="H172" s="2"/>
      <c r="I172" s="2"/>
    </row>
    <row r="173" spans="1:9" x14ac:dyDescent="0.25">
      <c r="A173" s="326"/>
      <c r="B173" s="323"/>
      <c r="C173" s="336"/>
      <c r="D173" s="45" t="s">
        <v>398</v>
      </c>
      <c r="E173" s="45"/>
      <c r="F173" s="34" t="str">
        <f>+VLOOKUP(D173,[1]OBJETIVOS!$C$2:$D$217,2,FALSE)</f>
        <v>Número de artículos publicados en revistas indexadas</v>
      </c>
      <c r="G173" s="2"/>
      <c r="H173" s="2"/>
      <c r="I173" s="2"/>
    </row>
    <row r="174" spans="1:9" x14ac:dyDescent="0.25">
      <c r="A174" s="326"/>
      <c r="B174" s="323"/>
      <c r="C174" s="336"/>
      <c r="D174" s="45" t="s">
        <v>399</v>
      </c>
      <c r="E174" s="45"/>
      <c r="F174" s="34" t="str">
        <f>+VLOOKUP(D174,[1]OBJETIVOS!$C$2:$D$217,2,FALSE)</f>
        <v>Número de obras de creación artística, libro o capítulo de libro resultado de investigación</v>
      </c>
      <c r="G174" s="2"/>
      <c r="H174" s="2"/>
      <c r="I174" s="2"/>
    </row>
    <row r="175" spans="1:9" x14ac:dyDescent="0.25">
      <c r="A175" s="326"/>
      <c r="B175" s="323"/>
      <c r="C175" s="336"/>
      <c r="D175" s="45" t="s">
        <v>417</v>
      </c>
      <c r="E175" s="45"/>
      <c r="F175" s="34" t="str">
        <f>+VLOOKUP(D175,[1]OBJETIVOS!$C$2:$D$217,2,FALSE)</f>
        <v>Número de proyectos aprobados por tipo de investigación</v>
      </c>
      <c r="G175" s="2"/>
      <c r="H175" s="2"/>
      <c r="I175" s="2"/>
    </row>
    <row r="176" spans="1:9" ht="15.75" thickBot="1" x14ac:dyDescent="0.3">
      <c r="A176" s="326"/>
      <c r="B176" s="323"/>
      <c r="C176" s="362"/>
      <c r="D176" s="29" t="s">
        <v>306</v>
      </c>
      <c r="E176" s="29"/>
      <c r="F176" s="52" t="str">
        <f>+VLOOKUP(D176,[1]OBJETIVOS!$C$2:$D$217,2,FALSE)</f>
        <v>Número de proyectos (incluye practicas empresariales conducentes a trabajo de grado)</v>
      </c>
      <c r="G176" s="2"/>
      <c r="H176" s="2"/>
      <c r="I176" s="2"/>
    </row>
    <row r="177" spans="1:9" ht="21" customHeight="1" x14ac:dyDescent="0.25">
      <c r="A177" s="326"/>
      <c r="B177" s="323"/>
      <c r="C177" s="361" t="s">
        <v>90</v>
      </c>
      <c r="D177" s="25" t="s">
        <v>288</v>
      </c>
      <c r="E177" s="25"/>
      <c r="F177" s="50" t="str">
        <f>+VLOOKUP(D177,[1]OBJETIVOS!$C$2:$D$217,2,FALSE)</f>
        <v>Registro de propiedad intelectual</v>
      </c>
      <c r="G177" s="2"/>
      <c r="H177" s="2"/>
      <c r="I177" s="2"/>
    </row>
    <row r="178" spans="1:9" ht="22.5" customHeight="1" x14ac:dyDescent="0.25">
      <c r="A178" s="326"/>
      <c r="B178" s="323"/>
      <c r="C178" s="336"/>
      <c r="D178" s="45" t="s">
        <v>418</v>
      </c>
      <c r="E178" s="45"/>
      <c r="F178" s="34" t="str">
        <f>+VLOOKUP(D178,[1]OBJETIVOS!$C$2:$D$217,2,FALSE)</f>
        <v>Total de recursos  aprobados por tipo de investigación</v>
      </c>
      <c r="G178" s="2"/>
      <c r="H178" s="2"/>
      <c r="I178" s="2"/>
    </row>
    <row r="179" spans="1:9" ht="23.25" customHeight="1" x14ac:dyDescent="0.25">
      <c r="A179" s="326"/>
      <c r="B179" s="323"/>
      <c r="C179" s="336"/>
      <c r="D179" s="45" t="s">
        <v>419</v>
      </c>
      <c r="E179" s="45"/>
      <c r="F179" s="34" t="str">
        <f>+VLOOKUP(D179,[1]OBJETIVOS!$C$2:$D$217,2,FALSE)</f>
        <v>No de docentes y estudiantes capacitados en el funcionamiento de las bases de datos científicas</v>
      </c>
      <c r="G179" s="2"/>
      <c r="H179" s="2"/>
      <c r="I179" s="2"/>
    </row>
    <row r="180" spans="1:9" ht="30" x14ac:dyDescent="0.25">
      <c r="A180" s="326"/>
      <c r="B180" s="323"/>
      <c r="C180" s="336"/>
      <c r="D180" s="45" t="s">
        <v>420</v>
      </c>
      <c r="E180" s="45"/>
      <c r="F180" s="34" t="str">
        <f>+VLOOKUP(D180,[1]OBJETIVOS!$C$2:$D$217,2,FALSE)</f>
        <v xml:space="preserve"> Beneficiarios participantes (Estudiantes de Colegios y  de la Universidad  y  Jóvenes Investigadores)  en los programas de formación  en investigación, innovación y emprendimiento</v>
      </c>
      <c r="G180" s="2"/>
      <c r="H180" s="2"/>
      <c r="I180" s="2"/>
    </row>
    <row r="181" spans="1:9" ht="25.5" customHeight="1" x14ac:dyDescent="0.25">
      <c r="A181" s="326"/>
      <c r="B181" s="323"/>
      <c r="C181" s="336"/>
      <c r="D181" s="45" t="s">
        <v>304</v>
      </c>
      <c r="E181" s="45"/>
      <c r="F181" s="34" t="str">
        <f>+VLOOKUP(D181,[1]OBJETIVOS!$C$2:$D$217,2,FALSE)</f>
        <v>Número de Emprendimientos con potencial para ser Spin Off</v>
      </c>
      <c r="G181" s="2"/>
      <c r="H181" s="2"/>
      <c r="I181" s="2"/>
    </row>
    <row r="182" spans="1:9" ht="45" x14ac:dyDescent="0.25">
      <c r="A182" s="326"/>
      <c r="B182" s="323"/>
      <c r="C182" s="336"/>
      <c r="D182" s="45" t="s">
        <v>305</v>
      </c>
      <c r="E182" s="45"/>
      <c r="F182" s="34" t="str">
        <f>+VLOOKUP(D182,[1]OBJETIVOS!$C$2:$D$217,2,FALSE)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182" s="2"/>
      <c r="H182" s="2"/>
      <c r="I182" s="2"/>
    </row>
    <row r="183" spans="1:9" ht="21" customHeight="1" x14ac:dyDescent="0.25">
      <c r="A183" s="326"/>
      <c r="B183" s="323"/>
      <c r="C183" s="336"/>
      <c r="D183" s="45" t="s">
        <v>306</v>
      </c>
      <c r="E183" s="45"/>
      <c r="F183" s="34" t="str">
        <f>+VLOOKUP(D183,[1]OBJETIVOS!$C$2:$D$217,2,FALSE)</f>
        <v>Número de proyectos (incluye practicas empresariales conducentes a trabajo de grado)</v>
      </c>
      <c r="G183" s="2"/>
      <c r="H183" s="2"/>
      <c r="I183" s="2"/>
    </row>
    <row r="184" spans="1:9" x14ac:dyDescent="0.25">
      <c r="A184" s="326"/>
      <c r="B184" s="323"/>
      <c r="C184" s="336"/>
      <c r="D184" s="45" t="s">
        <v>307</v>
      </c>
      <c r="E184" s="45"/>
      <c r="F184" s="34" t="str">
        <f>+VLOOKUP(D184,[1]OBJETIVOS!$C$2:$D$217,2,FALSE)</f>
        <v>Número de estudiantes vinculados con empresas</v>
      </c>
      <c r="G184" s="2"/>
      <c r="H184" s="2"/>
      <c r="I184" s="2"/>
    </row>
    <row r="185" spans="1:9" ht="21" customHeight="1" x14ac:dyDescent="0.25">
      <c r="A185" s="326"/>
      <c r="B185" s="323"/>
      <c r="C185" s="379"/>
      <c r="D185" s="152" t="s">
        <v>426</v>
      </c>
      <c r="E185" s="200"/>
      <c r="F185" s="34" t="str">
        <f>+VLOOKUP(D185,[1]OBJETIVOS!$C$2:$D$217,2,FALSE)</f>
        <v>Porcentaje de los proyectos sobresalientes y laureados</v>
      </c>
      <c r="G185" s="2"/>
      <c r="H185" s="2"/>
      <c r="I185" s="2"/>
    </row>
    <row r="186" spans="1:9" ht="30.75" thickBot="1" x14ac:dyDescent="0.3">
      <c r="A186" s="326"/>
      <c r="B186" s="323"/>
      <c r="C186" s="362"/>
      <c r="D186" s="29" t="s">
        <v>308</v>
      </c>
      <c r="E186" s="29"/>
      <c r="F186" s="52" t="str">
        <f>+VLOOKUP(D186,[1]OBJETIVOS!$C$2:$D$217,2,FALSE)</f>
        <v>Número de iniciativas empresariales con potencial innovador, de base tecnológica y de alto potencial, acompañadas en su gestión integral</v>
      </c>
      <c r="G186" s="2"/>
      <c r="H186" s="2"/>
      <c r="I186" s="2"/>
    </row>
    <row r="187" spans="1:9" ht="60.75" customHeight="1" thickBot="1" x14ac:dyDescent="0.3">
      <c r="A187" s="326"/>
      <c r="B187" s="323"/>
      <c r="C187" s="89" t="s">
        <v>91</v>
      </c>
      <c r="D187" s="84" t="s">
        <v>393</v>
      </c>
      <c r="E187" s="84"/>
      <c r="F187" s="85" t="str">
        <f>+VLOOKUP(D187,[1]OBJETIVOS!$C$2:$D$217,2,FALSE)</f>
        <v>Porcentaje de avance en las etapas del plan operativo (Curricular)</v>
      </c>
      <c r="G187" s="2"/>
      <c r="H187" s="2"/>
      <c r="I187" s="2"/>
    </row>
    <row r="188" spans="1:9" ht="15" customHeight="1" x14ac:dyDescent="0.25">
      <c r="A188" s="326"/>
      <c r="B188" s="323"/>
      <c r="C188" s="361" t="s">
        <v>92</v>
      </c>
      <c r="D188" s="25" t="s">
        <v>286</v>
      </c>
      <c r="E188" s="25"/>
      <c r="F188" s="50" t="str">
        <f>+VLOOKUP(D188,[1]OBJETIVOS!$C$2:$D$217,2,FALSE)</f>
        <v>Número de empresas innovadoras y/o de base tecnológica (EIBT)</v>
      </c>
      <c r="G188" s="2"/>
      <c r="H188" s="2"/>
      <c r="I188" s="2"/>
    </row>
    <row r="189" spans="1:9" ht="30" x14ac:dyDescent="0.25">
      <c r="A189" s="326"/>
      <c r="B189" s="323"/>
      <c r="C189" s="336"/>
      <c r="D189" s="45" t="s">
        <v>287</v>
      </c>
      <c r="E189" s="45"/>
      <c r="F189" s="34" t="str">
        <f>+VLOOKUP(D189,[1]OBJETIVOS!$C$2:$D$217,2,FALSE)</f>
        <v>Porcentaje de proyectos de investigación donde se evidencie la implementación de nuevos procesos y/o servicios, creación de nuevos productos e inventos</v>
      </c>
      <c r="G189" s="2"/>
      <c r="H189" s="2"/>
      <c r="I189" s="2"/>
    </row>
    <row r="190" spans="1:9" x14ac:dyDescent="0.25">
      <c r="A190" s="326"/>
      <c r="B190" s="323"/>
      <c r="C190" s="336"/>
      <c r="D190" s="45" t="s">
        <v>289</v>
      </c>
      <c r="E190" s="45"/>
      <c r="F190" s="34" t="str">
        <f>+VLOOKUP(D190,[1]OBJETIVOS!$C$2:$D$217,2,FALSE)</f>
        <v>Número de grupos de investigación que participan en observatorios sociales de impacto regional</v>
      </c>
      <c r="G190" s="2"/>
      <c r="H190" s="2"/>
      <c r="I190" s="2"/>
    </row>
    <row r="191" spans="1:9" x14ac:dyDescent="0.25">
      <c r="A191" s="326"/>
      <c r="B191" s="323"/>
      <c r="C191" s="336"/>
      <c r="D191" s="45" t="s">
        <v>387</v>
      </c>
      <c r="E191" s="45"/>
      <c r="F191" s="34" t="str">
        <f>+VLOOKUP(D191,[1]OBJETIVOS!$C$2:$D$217,2,FALSE)</f>
        <v>Número de grupos de investigación participando en redes</v>
      </c>
      <c r="G191" s="2"/>
      <c r="H191" s="2"/>
      <c r="I191" s="2"/>
    </row>
    <row r="192" spans="1:9" x14ac:dyDescent="0.25">
      <c r="A192" s="326"/>
      <c r="B192" s="323"/>
      <c r="C192" s="336"/>
      <c r="D192" s="45" t="s">
        <v>400</v>
      </c>
      <c r="E192" s="45"/>
      <c r="F192" s="34" t="str">
        <f>+VLOOKUP(D192,[1]OBJETIVOS!$C$2:$D$217,2,FALSE)</f>
        <v>Porcentaje de grupos de investigación reconocidos por Colciencias</v>
      </c>
      <c r="G192" s="2"/>
      <c r="H192" s="2"/>
      <c r="I192" s="2"/>
    </row>
    <row r="193" spans="1:9" x14ac:dyDescent="0.25">
      <c r="A193" s="326"/>
      <c r="B193" s="323"/>
      <c r="C193" s="336"/>
      <c r="D193" s="45" t="s">
        <v>401</v>
      </c>
      <c r="E193" s="45"/>
      <c r="F193" s="34" t="str">
        <f>+VLOOKUP(D193,[1]OBJETIVOS!$C$2:$D$217,2,FALSE)</f>
        <v>Porcentaje de grupos de investigación vinculados en los programas de maestría y doctorado</v>
      </c>
      <c r="G193" s="2"/>
      <c r="H193" s="2"/>
      <c r="I193" s="2"/>
    </row>
    <row r="194" spans="1:9" x14ac:dyDescent="0.25">
      <c r="A194" s="326"/>
      <c r="B194" s="323"/>
      <c r="C194" s="336"/>
      <c r="D194" s="45" t="s">
        <v>304</v>
      </c>
      <c r="E194" s="45"/>
      <c r="F194" s="34" t="str">
        <f>+VLOOKUP(D194,[1]OBJETIVOS!$C$2:$D$217,2,FALSE)</f>
        <v>Número de Emprendimientos con potencial para ser Spin Off</v>
      </c>
      <c r="G194" s="2"/>
      <c r="H194" s="2"/>
      <c r="I194" s="2"/>
    </row>
    <row r="195" spans="1:9" ht="45" x14ac:dyDescent="0.25">
      <c r="A195" s="326"/>
      <c r="B195" s="323"/>
      <c r="C195" s="336"/>
      <c r="D195" s="45" t="s">
        <v>305</v>
      </c>
      <c r="E195" s="45"/>
      <c r="F195" s="34" t="str">
        <f>+VLOOKUP(D195,[1]OBJETIVOS!$C$2:$D$217,2,FALSE)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195" s="2"/>
      <c r="H195" s="2"/>
      <c r="I195" s="2"/>
    </row>
    <row r="196" spans="1:9" x14ac:dyDescent="0.25">
      <c r="A196" s="326"/>
      <c r="B196" s="323"/>
      <c r="C196" s="336"/>
      <c r="D196" s="45" t="s">
        <v>306</v>
      </c>
      <c r="E196" s="45"/>
      <c r="F196" s="34" t="str">
        <f>+VLOOKUP(D196,[1]OBJETIVOS!$C$2:$D$217,2,FALSE)</f>
        <v>Número de proyectos (incluye practicas empresariales conducentes a trabajo de grado)</v>
      </c>
      <c r="G196" s="2"/>
      <c r="H196" s="2"/>
      <c r="I196" s="2"/>
    </row>
    <row r="197" spans="1:9" x14ac:dyDescent="0.25">
      <c r="A197" s="326"/>
      <c r="B197" s="323"/>
      <c r="C197" s="336"/>
      <c r="D197" s="45" t="s">
        <v>307</v>
      </c>
      <c r="E197" s="45"/>
      <c r="F197" s="34" t="str">
        <f>+VLOOKUP(D197,[1]OBJETIVOS!$C$2:$D$217,2,FALSE)</f>
        <v>Número de estudiantes vinculados con empresas</v>
      </c>
      <c r="G197" s="2"/>
      <c r="H197" s="2"/>
      <c r="I197" s="2"/>
    </row>
    <row r="198" spans="1:9" ht="30.75" thickBot="1" x14ac:dyDescent="0.3">
      <c r="A198" s="326"/>
      <c r="B198" s="323"/>
      <c r="C198" s="362"/>
      <c r="D198" s="29" t="s">
        <v>308</v>
      </c>
      <c r="E198" s="29"/>
      <c r="F198" s="52" t="str">
        <f>+VLOOKUP(D198,[1]OBJETIVOS!$C$2:$D$217,2,FALSE)</f>
        <v>Número de iniciativas empresariales con potencial innovador, de base tecnológica y de alto potencial, acompañadas en su gestión integral</v>
      </c>
      <c r="G198" s="2"/>
      <c r="H198" s="2"/>
      <c r="I198" s="2"/>
    </row>
    <row r="199" spans="1:9" ht="60.75" thickBot="1" x14ac:dyDescent="0.3">
      <c r="A199" s="326"/>
      <c r="B199" s="323"/>
      <c r="C199" s="53" t="s">
        <v>93</v>
      </c>
      <c r="D199" s="84" t="s">
        <v>393</v>
      </c>
      <c r="E199" s="84"/>
      <c r="F199" s="85" t="str">
        <f>+VLOOKUP(D199,[1]OBJETIVOS!$C$2:$D$217,2,FALSE)</f>
        <v>Porcentaje de avance en las etapas del plan operativo (Curricular)</v>
      </c>
      <c r="G199" s="2"/>
      <c r="H199" s="2"/>
      <c r="I199" s="2"/>
    </row>
    <row r="200" spans="1:9" x14ac:dyDescent="0.25">
      <c r="A200" s="326"/>
      <c r="B200" s="165"/>
      <c r="C200" s="361" t="s">
        <v>95</v>
      </c>
      <c r="D200" s="25" t="s">
        <v>364</v>
      </c>
      <c r="E200" s="25"/>
      <c r="F200" s="50" t="str">
        <f>+VLOOKUP(D200,[1]OBJETIVOS!$C$2:$D$217,2,FALSE)</f>
        <v>Cobertura de los equipamientos</v>
      </c>
      <c r="G200" s="2"/>
      <c r="H200" s="2"/>
      <c r="I200" s="2"/>
    </row>
    <row r="201" spans="1:9" x14ac:dyDescent="0.25">
      <c r="A201" s="326"/>
      <c r="B201" s="165"/>
      <c r="C201" s="336"/>
      <c r="D201" s="45" t="s">
        <v>421</v>
      </c>
      <c r="E201" s="45"/>
      <c r="F201" s="34" t="str">
        <f>+VLOOKUP(D201,[1]OBJETIVOS!$C$2:$D$217,2,FALSE)</f>
        <v>Índice de construcción</v>
      </c>
      <c r="G201" s="2"/>
      <c r="H201" s="2"/>
      <c r="I201" s="2"/>
    </row>
    <row r="202" spans="1:9" x14ac:dyDescent="0.25">
      <c r="A202" s="326"/>
      <c r="B202" s="165"/>
      <c r="C202" s="336"/>
      <c r="D202" s="45" t="s">
        <v>422</v>
      </c>
      <c r="E202" s="45"/>
      <c r="F202" s="34" t="str">
        <f>+VLOOKUP(D202,[1]OBJETIVOS!$C$2:$D$217,2,FALSE)</f>
        <v>Automatización de Espacios Físicos</v>
      </c>
      <c r="G202" s="2"/>
      <c r="H202" s="2"/>
      <c r="I202" s="2"/>
    </row>
    <row r="203" spans="1:9" x14ac:dyDescent="0.25">
      <c r="A203" s="326"/>
      <c r="B203" s="165"/>
      <c r="C203" s="336"/>
      <c r="D203" s="45" t="s">
        <v>423</v>
      </c>
      <c r="E203" s="45"/>
      <c r="F203" s="34" t="str">
        <f>+VLOOKUP(D203,[1]OBJETIVOS!$C$2:$D$217,2,FALSE)</f>
        <v>Sostenibilidad de hardware y software</v>
      </c>
      <c r="G203" s="2"/>
      <c r="H203" s="2"/>
      <c r="I203" s="2"/>
    </row>
    <row r="204" spans="1:9" x14ac:dyDescent="0.25">
      <c r="A204" s="326"/>
      <c r="B204" s="165"/>
      <c r="C204" s="379"/>
      <c r="D204" s="45" t="s">
        <v>359</v>
      </c>
      <c r="E204" s="45"/>
      <c r="F204" s="34" t="str">
        <f>+VLOOKUP(D204,[1]OBJETIVOS!$C$2:$D$217,2,FALSE)</f>
        <v>Avance en la ejecución del plan operativo (Sostenibilidad de la infraestructura física)</v>
      </c>
      <c r="G204" s="2"/>
      <c r="H204" s="2"/>
      <c r="I204" s="2"/>
    </row>
    <row r="205" spans="1:9" ht="30" x14ac:dyDescent="0.25">
      <c r="A205" s="326"/>
      <c r="B205" s="165"/>
      <c r="C205" s="379"/>
      <c r="D205" s="45" t="s">
        <v>445</v>
      </c>
      <c r="E205" s="45"/>
      <c r="F205" s="34"/>
      <c r="G205" s="2"/>
      <c r="H205" s="2"/>
      <c r="I205" s="2"/>
    </row>
    <row r="206" spans="1:9" ht="15.75" thickBot="1" x14ac:dyDescent="0.3">
      <c r="A206" s="326"/>
      <c r="B206" s="323" t="s">
        <v>94</v>
      </c>
      <c r="C206" s="379"/>
      <c r="D206" s="152" t="s">
        <v>446</v>
      </c>
      <c r="E206" s="200"/>
      <c r="F206" s="52" t="str">
        <f>+VLOOKUP(D204,[1]OBJETIVOS!$C$2:$D$217,2,FALSE)</f>
        <v>Avance en la ejecución del plan operativo (Sostenibilidad de la infraestructura física)</v>
      </c>
      <c r="G206" s="2"/>
      <c r="H206" s="2"/>
      <c r="I206" s="2"/>
    </row>
    <row r="207" spans="1:9" ht="30" x14ac:dyDescent="0.25">
      <c r="A207" s="326"/>
      <c r="B207" s="323"/>
      <c r="C207" s="384" t="s">
        <v>96</v>
      </c>
      <c r="D207" s="25" t="s">
        <v>447</v>
      </c>
      <c r="E207" s="25"/>
      <c r="F207" s="50"/>
      <c r="G207" s="2"/>
      <c r="H207" s="2"/>
      <c r="I207" s="2"/>
    </row>
    <row r="208" spans="1:9" ht="30" x14ac:dyDescent="0.25">
      <c r="A208" s="326"/>
      <c r="B208" s="323"/>
      <c r="C208" s="382"/>
      <c r="D208" s="45" t="s">
        <v>448</v>
      </c>
      <c r="E208" s="45"/>
      <c r="F208" s="34"/>
      <c r="G208" s="2"/>
      <c r="H208" s="2"/>
      <c r="I208" s="2"/>
    </row>
    <row r="209" spans="1:9" ht="32.25" customHeight="1" x14ac:dyDescent="0.25">
      <c r="A209" s="326"/>
      <c r="B209" s="323"/>
      <c r="C209" s="382"/>
      <c r="D209" s="151" t="s">
        <v>267</v>
      </c>
      <c r="E209" s="199"/>
      <c r="F209" s="33" t="str">
        <f>+VLOOKUP(D209,[1]OBJETIVOS!$C$2:$D$217,2,FALSE)</f>
        <v>Formación postgraduada (Doctorado)</v>
      </c>
      <c r="G209" s="2"/>
      <c r="H209" s="2"/>
      <c r="I209" s="2"/>
    </row>
    <row r="210" spans="1:9" ht="24.75" customHeight="1" thickBot="1" x14ac:dyDescent="0.3">
      <c r="A210" s="326"/>
      <c r="B210" s="323"/>
      <c r="C210" s="383"/>
      <c r="D210" s="29" t="s">
        <v>269</v>
      </c>
      <c r="E210" s="29"/>
      <c r="F210" s="52" t="str">
        <f>+VLOOKUP(D210,[1]OBJETIVOS!$C$2:$D$217,2,FALSE)</f>
        <v>Formación postgraduada (Maestría)</v>
      </c>
      <c r="G210" s="2"/>
      <c r="H210" s="2"/>
      <c r="I210" s="2"/>
    </row>
    <row r="211" spans="1:9" ht="24.75" customHeight="1" x14ac:dyDescent="0.25">
      <c r="A211" s="326"/>
      <c r="B211" s="323"/>
      <c r="C211" s="385" t="s">
        <v>97</v>
      </c>
      <c r="D211" s="57" t="s">
        <v>315</v>
      </c>
      <c r="E211" s="57"/>
      <c r="F211" s="50" t="str">
        <f>+VLOOKUP(D211,[1]OBJETIVOS!$C$2:$D$217,2,FALSE)</f>
        <v>Implementación del CI&amp;DT -Nodo Central</v>
      </c>
      <c r="G211" s="2"/>
      <c r="H211" s="2"/>
      <c r="I211" s="2"/>
    </row>
    <row r="212" spans="1:9" ht="27" customHeight="1" x14ac:dyDescent="0.25">
      <c r="A212" s="326"/>
      <c r="B212" s="323"/>
      <c r="C212" s="382"/>
      <c r="D212" s="45" t="s">
        <v>316</v>
      </c>
      <c r="E212" s="45"/>
      <c r="F212" s="34" t="str">
        <f>+VLOOKUP(D212,[1]OBJETIVOS!$C$2:$D$217,2,FALSE)</f>
        <v>Vinculación de las facultades  de la Universidad en el proyecto Red de Nodos Innovación, Ciencia y Tecnología</v>
      </c>
      <c r="G212" s="2"/>
      <c r="H212" s="2"/>
      <c r="I212" s="2"/>
    </row>
    <row r="213" spans="1:9" ht="37.5" customHeight="1" x14ac:dyDescent="0.25">
      <c r="A213" s="326"/>
      <c r="B213" s="323"/>
      <c r="C213" s="382"/>
      <c r="D213" s="45" t="s">
        <v>387</v>
      </c>
      <c r="E213" s="45"/>
      <c r="F213" s="34" t="str">
        <f>+VLOOKUP(D213,[1]OBJETIVOS!$C$2:$D$217,2,FALSE)</f>
        <v>Número de grupos de investigación participando en redes</v>
      </c>
      <c r="G213" s="2"/>
      <c r="H213" s="2"/>
      <c r="I213" s="2"/>
    </row>
    <row r="214" spans="1:9" ht="24.75" customHeight="1" x14ac:dyDescent="0.25">
      <c r="A214" s="326"/>
      <c r="B214" s="323"/>
      <c r="C214" s="382"/>
      <c r="D214" s="45" t="s">
        <v>400</v>
      </c>
      <c r="E214" s="45"/>
      <c r="F214" s="34" t="str">
        <f>+VLOOKUP(D214,[1]OBJETIVOS!$C$2:$D$217,2,FALSE)</f>
        <v>Porcentaje de grupos de investigación reconocidos por Colciencias</v>
      </c>
      <c r="G214" s="2"/>
      <c r="H214" s="2"/>
      <c r="I214" s="2"/>
    </row>
    <row r="215" spans="1:9" ht="27" customHeight="1" thickBot="1" x14ac:dyDescent="0.3">
      <c r="A215" s="326"/>
      <c r="B215" s="323"/>
      <c r="C215" s="383"/>
      <c r="D215" s="29" t="s">
        <v>401</v>
      </c>
      <c r="E215" s="29"/>
      <c r="F215" s="52" t="str">
        <f>+VLOOKUP(D215,[1]OBJETIVOS!$C$2:$D$217,2,FALSE)</f>
        <v>Porcentaje de grupos de investigación vinculados en los programas de maestría y doctorado</v>
      </c>
      <c r="G215" s="2"/>
      <c r="H215" s="2"/>
      <c r="I215" s="2"/>
    </row>
    <row r="216" spans="1:9" ht="27" customHeight="1" x14ac:dyDescent="0.25">
      <c r="A216" s="326"/>
      <c r="B216" s="323"/>
      <c r="C216" s="361" t="s">
        <v>98</v>
      </c>
      <c r="D216" s="57" t="s">
        <v>315</v>
      </c>
      <c r="E216" s="57"/>
      <c r="F216" s="82" t="str">
        <f>+VLOOKUP(D216,[1]OBJETIVOS!$C$2:$D$217,2,FALSE)</f>
        <v>Implementación del CI&amp;DT -Nodo Central</v>
      </c>
      <c r="G216" s="2"/>
      <c r="H216" s="2"/>
      <c r="I216" s="2"/>
    </row>
    <row r="217" spans="1:9" ht="27" customHeight="1" x14ac:dyDescent="0.25">
      <c r="A217" s="326"/>
      <c r="B217" s="323"/>
      <c r="C217" s="382"/>
      <c r="D217" s="45" t="s">
        <v>316</v>
      </c>
      <c r="E217" s="45"/>
      <c r="F217" s="34" t="str">
        <f>+VLOOKUP(D217,[1]OBJETIVOS!$C$2:$D$217,2,FALSE)</f>
        <v>Vinculación de las facultades  de la Universidad en el proyecto Red de Nodos Innovación, Ciencia y Tecnología</v>
      </c>
      <c r="G217" s="2"/>
      <c r="H217" s="2"/>
      <c r="I217" s="2"/>
    </row>
    <row r="218" spans="1:9" ht="27" customHeight="1" x14ac:dyDescent="0.25">
      <c r="A218" s="326"/>
      <c r="B218" s="323"/>
      <c r="C218" s="382"/>
      <c r="D218" s="45" t="s">
        <v>387</v>
      </c>
      <c r="E218" s="45"/>
      <c r="F218" s="34" t="str">
        <f>+VLOOKUP(D218,[1]OBJETIVOS!$C$2:$D$217,2,FALSE)</f>
        <v>Número de grupos de investigación participando en redes</v>
      </c>
      <c r="G218" s="2"/>
      <c r="H218" s="2"/>
      <c r="I218" s="2"/>
    </row>
    <row r="219" spans="1:9" ht="27" customHeight="1" x14ac:dyDescent="0.25">
      <c r="A219" s="326"/>
      <c r="B219" s="323"/>
      <c r="C219" s="382"/>
      <c r="D219" s="151" t="s">
        <v>400</v>
      </c>
      <c r="E219" s="199"/>
      <c r="F219" s="33" t="str">
        <f>+VLOOKUP(D219,[1]OBJETIVOS!$C$2:$D$217,2,FALSE)</f>
        <v>Porcentaje de grupos de investigación reconocidos por Colciencias</v>
      </c>
      <c r="G219" s="2"/>
      <c r="H219" s="2"/>
      <c r="I219" s="2"/>
    </row>
    <row r="220" spans="1:9" ht="30" customHeight="1" thickBot="1" x14ac:dyDescent="0.3">
      <c r="A220" s="326"/>
      <c r="B220" s="323"/>
      <c r="C220" s="362"/>
      <c r="D220" s="29" t="s">
        <v>401</v>
      </c>
      <c r="E220" s="29"/>
      <c r="F220" s="52" t="str">
        <f>+VLOOKUP(D220,[1]OBJETIVOS!$C$2:$D$217,2,FALSE)</f>
        <v>Porcentaje de grupos de investigación vinculados en los programas de maestría y doctorado</v>
      </c>
      <c r="G220" s="2"/>
      <c r="H220" s="2"/>
      <c r="I220" s="2"/>
    </row>
    <row r="221" spans="1:9" ht="45.75" thickBot="1" x14ac:dyDescent="0.3">
      <c r="A221" s="326"/>
      <c r="B221" s="323"/>
      <c r="C221" s="53" t="s">
        <v>99</v>
      </c>
      <c r="D221" s="84" t="s">
        <v>424</v>
      </c>
      <c r="E221" s="84"/>
      <c r="F221" s="85" t="e">
        <f>+VLOOKUP(D221,[1]OBJETIVOS!$C$2:$D$217,2,FALSE)</f>
        <v>#N/A</v>
      </c>
      <c r="G221" s="2"/>
      <c r="H221" s="2"/>
      <c r="I221" s="2"/>
    </row>
    <row r="222" spans="1:9" ht="50.25" customHeight="1" x14ac:dyDescent="0.25">
      <c r="A222" s="326"/>
      <c r="B222" s="323"/>
      <c r="C222" s="380" t="s">
        <v>100</v>
      </c>
      <c r="D222" s="151" t="s">
        <v>323</v>
      </c>
      <c r="E222" s="199"/>
      <c r="F222" s="33" t="str">
        <f>+VLOOKUP(D222,[1]OBJETIVOS!$C$2:$D$217,2,FALSE)</f>
        <v>Número de artículos publicados en los index internacionales</v>
      </c>
      <c r="G222" s="2"/>
      <c r="H222" s="2"/>
      <c r="I222" s="2"/>
    </row>
    <row r="223" spans="1:9" ht="49.5" customHeight="1" x14ac:dyDescent="0.25">
      <c r="A223" s="326"/>
      <c r="B223" s="323"/>
      <c r="C223" s="336"/>
      <c r="D223" s="45" t="s">
        <v>398</v>
      </c>
      <c r="E223" s="45"/>
      <c r="F223" s="34" t="str">
        <f>+VLOOKUP(D223,[1]OBJETIVOS!$C$2:$D$217,2,FALSE)</f>
        <v>Número de artículos publicados en revistas indexadas</v>
      </c>
      <c r="G223" s="2"/>
      <c r="H223" s="2"/>
      <c r="I223" s="2"/>
    </row>
    <row r="224" spans="1:9" ht="54.75" customHeight="1" x14ac:dyDescent="0.25">
      <c r="A224" s="326"/>
      <c r="B224" s="323"/>
      <c r="C224" s="336"/>
      <c r="D224" s="45" t="s">
        <v>399</v>
      </c>
      <c r="E224" s="45"/>
      <c r="F224" s="34" t="str">
        <f>+VLOOKUP(D224,[1]OBJETIVOS!$C$2:$D$217,2,FALSE)</f>
        <v>Número de obras de creación artística, libro o capítulo de libro resultado de investigación</v>
      </c>
      <c r="G224" s="2"/>
      <c r="H224" s="2"/>
      <c r="I224" s="2"/>
    </row>
    <row r="225" spans="1:9" ht="45.75" customHeight="1" x14ac:dyDescent="0.25">
      <c r="A225" s="326"/>
      <c r="B225" s="323"/>
      <c r="C225" s="336"/>
      <c r="D225" s="45" t="s">
        <v>417</v>
      </c>
      <c r="E225" s="45"/>
      <c r="F225" s="34" t="str">
        <f>+VLOOKUP(D225,[1]OBJETIVOS!$C$2:$D$217,2,FALSE)</f>
        <v>Número de proyectos aprobados por tipo de investigación</v>
      </c>
      <c r="G225" s="2"/>
      <c r="H225" s="2"/>
      <c r="I225" s="2"/>
    </row>
    <row r="226" spans="1:9" ht="35.25" customHeight="1" thickBot="1" x14ac:dyDescent="0.3">
      <c r="A226" s="326"/>
      <c r="B226" s="323"/>
      <c r="C226" s="379"/>
      <c r="D226" s="152" t="s">
        <v>306</v>
      </c>
      <c r="E226" s="200"/>
      <c r="F226" s="49" t="str">
        <f>+VLOOKUP(D226,[1]OBJETIVOS!$C$2:$D$217,2,FALSE)</f>
        <v>Número de proyectos (incluye practicas empresariales conducentes a trabajo de grado)</v>
      </c>
      <c r="G226" s="2"/>
      <c r="H226" s="2"/>
      <c r="I226" s="2"/>
    </row>
    <row r="227" spans="1:9" ht="30" customHeight="1" x14ac:dyDescent="0.25">
      <c r="A227" s="326"/>
      <c r="B227" s="323"/>
      <c r="C227" s="361" t="s">
        <v>101</v>
      </c>
      <c r="D227" s="25" t="s">
        <v>425</v>
      </c>
      <c r="E227" s="25"/>
      <c r="F227" s="25" t="e">
        <f>+VLOOKUP(D227,[1]OBJETIVOS!$C$2:$D$217,2,FALSE)</f>
        <v>#N/A</v>
      </c>
      <c r="G227" s="2"/>
      <c r="H227" s="2"/>
      <c r="I227" s="2"/>
    </row>
    <row r="228" spans="1:9" ht="38.25" customHeight="1" thickBot="1" x14ac:dyDescent="0.3">
      <c r="A228" s="326"/>
      <c r="B228" s="323"/>
      <c r="C228" s="362"/>
      <c r="D228" s="29" t="s">
        <v>426</v>
      </c>
      <c r="E228" s="29"/>
      <c r="F228" s="52" t="str">
        <f>+VLOOKUP(D228,[1]OBJETIVOS!$C$2:$D$217,2,FALSE)</f>
        <v>Porcentaje de los proyectos sobresalientes y laureados</v>
      </c>
      <c r="G228" s="2"/>
      <c r="H228" s="2"/>
      <c r="I228" s="2"/>
    </row>
    <row r="229" spans="1:9" ht="60.75" thickBot="1" x14ac:dyDescent="0.3">
      <c r="A229" s="326"/>
      <c r="B229" s="323"/>
      <c r="C229" s="158" t="s">
        <v>102</v>
      </c>
      <c r="D229" s="104"/>
      <c r="E229" s="104"/>
      <c r="F229" s="58" t="str">
        <f>+VLOOKUP(D229,[1]OBJETIVOS!$C$2:$D$217,2,FALSE)</f>
        <v>Indicador</v>
      </c>
      <c r="G229" s="2"/>
      <c r="H229" s="2"/>
      <c r="I229" s="2"/>
    </row>
    <row r="230" spans="1:9" ht="21.75" customHeight="1" x14ac:dyDescent="0.25">
      <c r="A230" s="326"/>
      <c r="B230" s="323"/>
      <c r="C230" s="361" t="s">
        <v>103</v>
      </c>
      <c r="D230" s="25" t="s">
        <v>334</v>
      </c>
      <c r="E230" s="25"/>
      <c r="F230" s="50" t="s">
        <v>335</v>
      </c>
      <c r="G230" s="2"/>
      <c r="H230" s="2"/>
      <c r="I230" s="2"/>
    </row>
    <row r="231" spans="1:9" ht="21.75" customHeight="1" x14ac:dyDescent="0.25">
      <c r="A231" s="326"/>
      <c r="B231" s="323"/>
      <c r="C231" s="380"/>
      <c r="D231" s="45" t="s">
        <v>324</v>
      </c>
      <c r="E231" s="45"/>
      <c r="F231" s="34" t="str">
        <f>+VLOOKUP(D231,[1]OBJETIVOS!$C$2:$D$217,2,FALSE)</f>
        <v>Porcentaje de patentes en trámite o aprobadas que hayan sido comercializadas</v>
      </c>
      <c r="G231" s="2"/>
      <c r="H231" s="2"/>
      <c r="I231" s="2"/>
    </row>
    <row r="232" spans="1:9" ht="24.75" customHeight="1" x14ac:dyDescent="0.25">
      <c r="A232" s="326"/>
      <c r="B232" s="323"/>
      <c r="C232" s="336"/>
      <c r="D232" s="45" t="s">
        <v>427</v>
      </c>
      <c r="E232" s="45"/>
      <c r="F232" s="34" t="str">
        <f>+VLOOKUP(D232,[1]OBJETIVOS!$C$2:$D$217,2,FALSE)</f>
        <v>Porcentaje de proyectos de investigación apropiados por la sociedad</v>
      </c>
      <c r="G232" s="2"/>
      <c r="H232" s="2"/>
      <c r="I232" s="2"/>
    </row>
    <row r="233" spans="1:9" ht="24.75" customHeight="1" x14ac:dyDescent="0.25">
      <c r="A233" s="326"/>
      <c r="B233" s="323"/>
      <c r="C233" s="336"/>
      <c r="D233" s="45" t="s">
        <v>428</v>
      </c>
      <c r="E233" s="45"/>
      <c r="F233" s="34" t="str">
        <f>+VLOOKUP(D233,[1]OBJETIVOS!$C$2:$D$217,2,FALSE)</f>
        <v>Porcentaje de software y libros que hayan sido comercializados</v>
      </c>
      <c r="G233" s="2"/>
      <c r="H233" s="2"/>
      <c r="I233" s="2"/>
    </row>
    <row r="234" spans="1:9" ht="25.5" customHeight="1" x14ac:dyDescent="0.25">
      <c r="A234" s="326"/>
      <c r="B234" s="323"/>
      <c r="C234" s="336"/>
      <c r="D234" s="45" t="s">
        <v>286</v>
      </c>
      <c r="E234" s="45"/>
      <c r="F234" s="34" t="str">
        <f>+VLOOKUP(D234,[1]OBJETIVOS!$C$2:$D$217,2,FALSE)</f>
        <v>Número de empresas innovadoras y/o de base tecnológica (EIBT)</v>
      </c>
      <c r="G234" s="2"/>
      <c r="H234" s="2"/>
      <c r="I234" s="2"/>
    </row>
    <row r="235" spans="1:9" ht="24.75" customHeight="1" x14ac:dyDescent="0.25">
      <c r="A235" s="326"/>
      <c r="B235" s="323"/>
      <c r="C235" s="336"/>
      <c r="D235" s="45" t="s">
        <v>288</v>
      </c>
      <c r="E235" s="45"/>
      <c r="F235" s="34" t="str">
        <f>+VLOOKUP(D235,[1]OBJETIVOS!$C$2:$D$217,2,FALSE)</f>
        <v>Registro de propiedad intelectual</v>
      </c>
      <c r="G235" s="2"/>
      <c r="H235" s="2"/>
      <c r="I235" s="2"/>
    </row>
    <row r="236" spans="1:9" ht="20.25" customHeight="1" x14ac:dyDescent="0.25">
      <c r="A236" s="326"/>
      <c r="B236" s="323"/>
      <c r="C236" s="336"/>
      <c r="D236" s="45" t="s">
        <v>289</v>
      </c>
      <c r="E236" s="45"/>
      <c r="F236" s="34" t="str">
        <f>+VLOOKUP(D236,[1]OBJETIVOS!$C$2:$D$217,2,FALSE)</f>
        <v>Número de grupos de investigación que participan en observatorios sociales de impacto regional</v>
      </c>
      <c r="G236" s="2"/>
      <c r="H236" s="2"/>
      <c r="I236" s="2"/>
    </row>
    <row r="237" spans="1:9" ht="25.5" customHeight="1" x14ac:dyDescent="0.25">
      <c r="A237" s="326"/>
      <c r="B237" s="323"/>
      <c r="C237" s="336"/>
      <c r="D237" s="45" t="s">
        <v>304</v>
      </c>
      <c r="E237" s="45"/>
      <c r="F237" s="34" t="str">
        <f>+VLOOKUP(D237,[1]OBJETIVOS!$C$2:$D$217,2,FALSE)</f>
        <v>Número de Emprendimientos con potencial para ser Spin Off</v>
      </c>
      <c r="G237" s="2"/>
      <c r="H237" s="2"/>
      <c r="I237" s="2"/>
    </row>
    <row r="238" spans="1:9" ht="30.75" customHeight="1" thickBot="1" x14ac:dyDescent="0.3">
      <c r="A238" s="326"/>
      <c r="B238" s="323"/>
      <c r="C238" s="362"/>
      <c r="D238" s="29" t="s">
        <v>338</v>
      </c>
      <c r="E238" s="29"/>
      <c r="F238" s="52" t="str">
        <f>+VLOOKUP(D238,[1]OBJETIVOS!$C$2:$D$217,2,FALSE)</f>
        <v>Comunidad Universitaria involucrada en proyectos de servicio social</v>
      </c>
      <c r="G238" s="2"/>
      <c r="H238" s="2"/>
      <c r="I238" s="2"/>
    </row>
    <row r="239" spans="1:9" ht="30" x14ac:dyDescent="0.25">
      <c r="A239" s="326"/>
      <c r="B239" s="323"/>
      <c r="C239" s="153" t="s">
        <v>104</v>
      </c>
      <c r="D239" s="88"/>
      <c r="E239" s="88"/>
      <c r="F239" s="33" t="str">
        <f>+VLOOKUP(D239,[1]OBJETIVOS!$C$2:$D$217,2,FALSE)</f>
        <v>Indicador</v>
      </c>
      <c r="G239" s="2"/>
      <c r="H239" s="2"/>
      <c r="I239" s="2"/>
    </row>
    <row r="240" spans="1:9" ht="30" x14ac:dyDescent="0.25">
      <c r="A240" s="326"/>
      <c r="B240" s="323"/>
      <c r="C240" s="154" t="s">
        <v>105</v>
      </c>
      <c r="D240" s="45" t="s">
        <v>288</v>
      </c>
      <c r="E240" s="45"/>
      <c r="F240" s="34" t="str">
        <f>+VLOOKUP(D240,[1]OBJETIVOS!$C$2:$D$217,2,FALSE)</f>
        <v>Registro de propiedad intelectual</v>
      </c>
      <c r="G240" s="2"/>
      <c r="H240" s="2"/>
      <c r="I240" s="2"/>
    </row>
    <row r="241" spans="1:40" ht="45" x14ac:dyDescent="0.25">
      <c r="A241" s="326"/>
      <c r="B241" s="323"/>
      <c r="C241" s="154" t="s">
        <v>106</v>
      </c>
      <c r="D241" s="45" t="s">
        <v>425</v>
      </c>
      <c r="E241" s="45"/>
      <c r="F241" s="34" t="e">
        <f>+VLOOKUP(D241,[1]OBJETIVOS!$C$2:$D$217,2,FALSE)</f>
        <v>#N/A</v>
      </c>
      <c r="G241" s="2"/>
      <c r="H241" s="2"/>
      <c r="I241" s="2"/>
    </row>
    <row r="242" spans="1:40" ht="30.75" thickBot="1" x14ac:dyDescent="0.3">
      <c r="A242" s="326"/>
      <c r="B242" s="323"/>
      <c r="C242" s="155" t="s">
        <v>107</v>
      </c>
      <c r="D242" s="152" t="s">
        <v>400</v>
      </c>
      <c r="E242" s="200"/>
      <c r="F242" s="49" t="str">
        <f>+VLOOKUP(D242,[1]OBJETIVOS!$C$2:$D$217,2,FALSE)</f>
        <v>Porcentaje de grupos de investigación reconocidos por Colciencias</v>
      </c>
      <c r="G242" s="2"/>
      <c r="H242" s="2"/>
      <c r="I242" s="2"/>
    </row>
    <row r="243" spans="1:40" ht="202.5" customHeight="1" thickBot="1" x14ac:dyDescent="0.3">
      <c r="A243" s="326"/>
      <c r="B243" s="323"/>
      <c r="C243" s="53" t="s">
        <v>108</v>
      </c>
      <c r="D243" s="56" t="s">
        <v>449</v>
      </c>
      <c r="E243" s="56"/>
      <c r="F243" s="85" t="e">
        <f>+VLOOKUP(D243,[1]OBJETIVOS!$C$2:$D$217,2,FALSE)</f>
        <v>#N/A</v>
      </c>
      <c r="G243" s="2"/>
      <c r="H243" s="2"/>
      <c r="I243" s="2"/>
    </row>
    <row r="244" spans="1:40" ht="76.5" customHeight="1" thickBot="1" x14ac:dyDescent="0.3">
      <c r="A244" s="327" t="s">
        <v>206</v>
      </c>
      <c r="B244" s="322" t="s">
        <v>109</v>
      </c>
      <c r="C244" s="143" t="s">
        <v>110</v>
      </c>
      <c r="D244" s="180" t="s">
        <v>317</v>
      </c>
      <c r="E244" s="180"/>
      <c r="F244" s="63" t="str">
        <f>+VLOOKUP(D244,[1]OBJETIVOS!$C$2:$D$217,2,FALSE)</f>
        <v>Implementación del sistema de vigilancia</v>
      </c>
      <c r="G244" s="1"/>
      <c r="H244" s="1"/>
      <c r="I244" s="1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</row>
    <row r="245" spans="1:40" ht="21" customHeight="1" x14ac:dyDescent="0.25">
      <c r="A245" s="327"/>
      <c r="B245" s="322"/>
      <c r="C245" s="371" t="s">
        <v>111</v>
      </c>
      <c r="D245" s="90" t="s">
        <v>326</v>
      </c>
      <c r="E245" s="90"/>
      <c r="F245" s="13" t="str">
        <f>+VLOOKUP(D245,[1]OBJETIVOS!$C$2:$D$217,2,FALSE)</f>
        <v>Desempeño institucional en alcanzar el impacto regional</v>
      </c>
      <c r="G245" s="1"/>
      <c r="H245" s="1"/>
      <c r="I245" s="1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</row>
    <row r="246" spans="1:40" ht="22.5" customHeight="1" x14ac:dyDescent="0.25">
      <c r="A246" s="327"/>
      <c r="B246" s="322"/>
      <c r="C246" s="337"/>
      <c r="D246" s="167" t="s">
        <v>290</v>
      </c>
      <c r="E246" s="196"/>
      <c r="F246" s="31" t="str">
        <f>+VLOOKUP(D246,[1]OBJETIVOS!$C$2:$D$217,2,FALSE)</f>
        <v>Transferencia de conocimiento al sector productivo</v>
      </c>
      <c r="G246" s="1"/>
      <c r="H246" s="1"/>
      <c r="I246" s="1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</row>
    <row r="247" spans="1:40" ht="30" x14ac:dyDescent="0.25">
      <c r="A247" s="327"/>
      <c r="B247" s="322"/>
      <c r="C247" s="337"/>
      <c r="D247" s="167" t="s">
        <v>291</v>
      </c>
      <c r="E247" s="196"/>
      <c r="F247" s="31" t="str">
        <f>+VLOOKUP(D247,[1]OBJETIVOS!$C$2:$D$217,2,FALSE)</f>
        <v>Conocimiento científico y académico de carácter regional y en red puesto a disposición de la región</v>
      </c>
      <c r="G247" s="1"/>
      <c r="H247" s="1"/>
      <c r="I247" s="1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</row>
    <row r="248" spans="1:40" x14ac:dyDescent="0.25">
      <c r="A248" s="327"/>
      <c r="B248" s="322"/>
      <c r="C248" s="337"/>
      <c r="D248" s="167" t="s">
        <v>292</v>
      </c>
      <c r="E248" s="196"/>
      <c r="F248" s="31" t="str">
        <f>+VLOOKUP(D248,[1]OBJETIVOS!$C$2:$D$217,2,FALSE)</f>
        <v>Políticas públicas formuladas o intervenidas a nivel regional</v>
      </c>
      <c r="G248" s="1"/>
      <c r="H248" s="1"/>
      <c r="I248" s="1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</row>
    <row r="249" spans="1:40" ht="30" x14ac:dyDescent="0.25">
      <c r="A249" s="327"/>
      <c r="B249" s="322"/>
      <c r="C249" s="337"/>
      <c r="D249" s="167" t="s">
        <v>293</v>
      </c>
      <c r="E249" s="196"/>
      <c r="F249" s="31" t="str">
        <f>+VLOOKUP(D249,[1]OBJETIVOS!$C$2:$D$217,2,FALSE)</f>
        <v>Aporte de la UTP en proyectos y/o actividades a nivel regional del componente ambiental de la agenda de la Ecorregión</v>
      </c>
      <c r="G249" s="1"/>
      <c r="H249" s="1"/>
      <c r="I249" s="1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</row>
    <row r="250" spans="1:40" x14ac:dyDescent="0.25">
      <c r="A250" s="327"/>
      <c r="B250" s="322"/>
      <c r="C250" s="337"/>
      <c r="D250" s="167" t="s">
        <v>295</v>
      </c>
      <c r="E250" s="196"/>
      <c r="F250" s="31" t="str">
        <f>+VLOOKUP(D250,[1]OBJETIVOS!$C$2:$D$217,2,FALSE)</f>
        <v>Políticas públicas nuevas o mejoradas</v>
      </c>
      <c r="G250" s="1"/>
      <c r="H250" s="1"/>
      <c r="I250" s="1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</row>
    <row r="251" spans="1:40" x14ac:dyDescent="0.25">
      <c r="A251" s="327"/>
      <c r="B251" s="322"/>
      <c r="C251" s="337"/>
      <c r="D251" s="167" t="s">
        <v>296</v>
      </c>
      <c r="E251" s="196"/>
      <c r="F251" s="31" t="str">
        <f>+VLOOKUP(D251,[1]OBJETIVOS!$C$2:$D$217,2,FALSE)</f>
        <v>Número de alianzas articuladas</v>
      </c>
      <c r="G251" s="1"/>
      <c r="H251" s="1"/>
      <c r="I251" s="1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</row>
    <row r="252" spans="1:40" x14ac:dyDescent="0.25">
      <c r="A252" s="327"/>
      <c r="B252" s="322"/>
      <c r="C252" s="337"/>
      <c r="D252" s="167" t="s">
        <v>315</v>
      </c>
      <c r="E252" s="196"/>
      <c r="F252" s="31" t="str">
        <f>+VLOOKUP(D252,[1]OBJETIVOS!$C$2:$D$217,2,FALSE)</f>
        <v>Implementación del CI&amp;DT -Nodo Central</v>
      </c>
      <c r="G252" s="1"/>
      <c r="H252" s="1"/>
      <c r="I252" s="1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</row>
    <row r="253" spans="1:40" ht="18" customHeight="1" x14ac:dyDescent="0.25">
      <c r="A253" s="327"/>
      <c r="B253" s="322"/>
      <c r="C253" s="337"/>
      <c r="D253" s="167" t="s">
        <v>321</v>
      </c>
      <c r="E253" s="196"/>
      <c r="F253" s="31" t="str">
        <f>+VLOOKUP(D253,[1]OBJETIVOS!$C$2:$D$217,2,FALSE)</f>
        <v>Propuestas de la movilización social aprobadas por las instancias pertinentes (local y departamental)</v>
      </c>
      <c r="G253" s="1"/>
      <c r="H253" s="1"/>
      <c r="I253" s="1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</row>
    <row r="254" spans="1:40" x14ac:dyDescent="0.25">
      <c r="A254" s="327"/>
      <c r="B254" s="322"/>
      <c r="C254" s="337"/>
      <c r="D254" s="167" t="s">
        <v>268</v>
      </c>
      <c r="E254" s="196"/>
      <c r="F254" s="31" t="str">
        <f>+VLOOKUP(D254,[1]OBJETIVOS!$C$2:$D$217,2,FALSE)</f>
        <v>Número de citaciones de investigadores de la Universidad en revistas indexadas internacionales</v>
      </c>
      <c r="G254" s="1"/>
      <c r="H254" s="1"/>
      <c r="I254" s="1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</row>
    <row r="255" spans="1:40" x14ac:dyDescent="0.25">
      <c r="A255" s="327"/>
      <c r="B255" s="322"/>
      <c r="C255" s="337"/>
      <c r="D255" s="167" t="s">
        <v>286</v>
      </c>
      <c r="E255" s="196"/>
      <c r="F255" s="31" t="str">
        <f>+VLOOKUP(D255,[1]OBJETIVOS!$C$2:$D$217,2,FALSE)</f>
        <v>Número de empresas innovadoras y/o de base tecnológica (EIBT)</v>
      </c>
      <c r="G255" s="1"/>
      <c r="H255" s="1"/>
      <c r="I255" s="1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</row>
    <row r="256" spans="1:40" ht="30" x14ac:dyDescent="0.25">
      <c r="A256" s="327"/>
      <c r="B256" s="322"/>
      <c r="C256" s="337"/>
      <c r="D256" s="167" t="s">
        <v>287</v>
      </c>
      <c r="E256" s="196"/>
      <c r="F256" s="31" t="str">
        <f>+VLOOKUP(D256,[1]OBJETIVOS!$C$2:$D$217,2,FALSE)</f>
        <v>Porcentaje de proyectos de investigación donde se evidencie la implementación de nuevos procesos y/o servicios, creación de nuevos productos e inventos</v>
      </c>
      <c r="G256" s="1"/>
      <c r="H256" s="1"/>
      <c r="I256" s="1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</row>
    <row r="257" spans="1:40" ht="15.75" thickBot="1" x14ac:dyDescent="0.3">
      <c r="A257" s="327"/>
      <c r="B257" s="322"/>
      <c r="C257" s="370"/>
      <c r="D257" s="168" t="s">
        <v>289</v>
      </c>
      <c r="E257" s="197"/>
      <c r="F257" s="62" t="str">
        <f>+VLOOKUP(D257,[1]OBJETIVOS!$C$2:$D$217,2,FALSE)</f>
        <v>Número de grupos de investigación que participan en observatorios sociales de impacto regional</v>
      </c>
      <c r="G257" s="1"/>
      <c r="H257" s="1"/>
      <c r="I257" s="1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</row>
    <row r="258" spans="1:40" x14ac:dyDescent="0.25">
      <c r="A258" s="327"/>
      <c r="B258" s="322"/>
      <c r="C258" s="369" t="s">
        <v>112</v>
      </c>
      <c r="D258" s="166" t="s">
        <v>326</v>
      </c>
      <c r="E258" s="195"/>
      <c r="F258" s="63" t="str">
        <f>+VLOOKUP(D258,[1]OBJETIVOS!$C$2:$D$217,2,FALSE)</f>
        <v>Desempeño institucional en alcanzar el impacto regional</v>
      </c>
      <c r="G258" s="1"/>
      <c r="H258" s="1"/>
      <c r="I258" s="1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</row>
    <row r="259" spans="1:40" x14ac:dyDescent="0.25">
      <c r="A259" s="327"/>
      <c r="B259" s="322"/>
      <c r="C259" s="337"/>
      <c r="D259" s="167" t="s">
        <v>290</v>
      </c>
      <c r="E259" s="196"/>
      <c r="F259" s="31" t="str">
        <f>+VLOOKUP(D259,[1]OBJETIVOS!$C$2:$D$217,2,FALSE)</f>
        <v>Transferencia de conocimiento al sector productivo</v>
      </c>
      <c r="G259" s="1"/>
      <c r="H259" s="1"/>
      <c r="I259" s="1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</row>
    <row r="260" spans="1:40" ht="30" x14ac:dyDescent="0.25">
      <c r="A260" s="327"/>
      <c r="B260" s="322"/>
      <c r="C260" s="337"/>
      <c r="D260" s="167" t="s">
        <v>291</v>
      </c>
      <c r="E260" s="196"/>
      <c r="F260" s="31" t="str">
        <f>+VLOOKUP(D260,[1]OBJETIVOS!$C$2:$D$217,2,FALSE)</f>
        <v>Conocimiento científico y académico de carácter regional y en red puesto a disposición de la región</v>
      </c>
      <c r="G260" s="1"/>
      <c r="H260" s="1"/>
      <c r="I260" s="1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</row>
    <row r="261" spans="1:40" x14ac:dyDescent="0.25">
      <c r="A261" s="327"/>
      <c r="B261" s="322"/>
      <c r="C261" s="337"/>
      <c r="D261" s="167" t="s">
        <v>292</v>
      </c>
      <c r="E261" s="196"/>
      <c r="F261" s="31" t="str">
        <f>+VLOOKUP(D261,[1]OBJETIVOS!$C$2:$D$217,2,FALSE)</f>
        <v>Políticas públicas formuladas o intervenidas a nivel regional</v>
      </c>
      <c r="G261" s="1"/>
      <c r="H261" s="1"/>
      <c r="I261" s="1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</row>
    <row r="262" spans="1:40" ht="30" x14ac:dyDescent="0.25">
      <c r="A262" s="327"/>
      <c r="B262" s="322"/>
      <c r="C262" s="337"/>
      <c r="D262" s="167" t="s">
        <v>293</v>
      </c>
      <c r="E262" s="196"/>
      <c r="F262" s="31" t="str">
        <f>+VLOOKUP(D262,[1]OBJETIVOS!$C$2:$D$217,2,FALSE)</f>
        <v>Aporte de la UTP en proyectos y/o actividades a nivel regional del componente ambiental de la agenda de la Ecorregión</v>
      </c>
      <c r="G262" s="1"/>
      <c r="H262" s="1"/>
      <c r="I262" s="1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</row>
    <row r="263" spans="1:40" x14ac:dyDescent="0.25">
      <c r="A263" s="327"/>
      <c r="B263" s="322"/>
      <c r="C263" s="337"/>
      <c r="D263" s="167" t="s">
        <v>295</v>
      </c>
      <c r="E263" s="196"/>
      <c r="F263" s="31" t="str">
        <f>+VLOOKUP(D263,[1]OBJETIVOS!$C$2:$D$217,2,FALSE)</f>
        <v>Políticas públicas nuevas o mejoradas</v>
      </c>
      <c r="G263" s="1"/>
      <c r="H263" s="1"/>
      <c r="I263" s="1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</row>
    <row r="264" spans="1:40" x14ac:dyDescent="0.25">
      <c r="A264" s="327"/>
      <c r="B264" s="322"/>
      <c r="C264" s="337"/>
      <c r="D264" s="167" t="s">
        <v>296</v>
      </c>
      <c r="E264" s="196"/>
      <c r="F264" s="31" t="str">
        <f>+VLOOKUP(D264,[1]OBJETIVOS!$C$2:$D$217,2,FALSE)</f>
        <v>Número de alianzas articuladas</v>
      </c>
      <c r="G264" s="1"/>
      <c r="H264" s="1"/>
      <c r="I264" s="1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</row>
    <row r="265" spans="1:40" x14ac:dyDescent="0.25">
      <c r="A265" s="327"/>
      <c r="B265" s="322"/>
      <c r="C265" s="337"/>
      <c r="D265" s="167" t="s">
        <v>315</v>
      </c>
      <c r="E265" s="196"/>
      <c r="F265" s="31" t="str">
        <f>+VLOOKUP(D265,[1]OBJETIVOS!$C$2:$D$217,2,FALSE)</f>
        <v>Implementación del CI&amp;DT -Nodo Central</v>
      </c>
      <c r="G265" s="1"/>
      <c r="H265" s="1"/>
      <c r="I265" s="1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</row>
    <row r="266" spans="1:40" x14ac:dyDescent="0.25">
      <c r="A266" s="327"/>
      <c r="B266" s="322"/>
      <c r="C266" s="337"/>
      <c r="D266" s="167" t="s">
        <v>268</v>
      </c>
      <c r="E266" s="196"/>
      <c r="F266" s="31" t="str">
        <f>+VLOOKUP(D266,[1]OBJETIVOS!$C$2:$D$217,2,FALSE)</f>
        <v>Número de citaciones de investigadores de la Universidad en revistas indexadas internacionales</v>
      </c>
      <c r="G266" s="1"/>
      <c r="H266" s="1"/>
      <c r="I266" s="1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</row>
    <row r="267" spans="1:40" x14ac:dyDescent="0.25">
      <c r="A267" s="327"/>
      <c r="B267" s="322"/>
      <c r="C267" s="337"/>
      <c r="D267" s="167" t="s">
        <v>286</v>
      </c>
      <c r="E267" s="196"/>
      <c r="F267" s="31" t="str">
        <f>+VLOOKUP(D267,[1]OBJETIVOS!$C$2:$D$217,2,FALSE)</f>
        <v>Número de empresas innovadoras y/o de base tecnológica (EIBT)</v>
      </c>
      <c r="G267" s="1"/>
      <c r="H267" s="1"/>
      <c r="I267" s="1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</row>
    <row r="268" spans="1:40" ht="30" x14ac:dyDescent="0.25">
      <c r="A268" s="327"/>
      <c r="B268" s="322"/>
      <c r="C268" s="337"/>
      <c r="D268" s="167" t="s">
        <v>287</v>
      </c>
      <c r="E268" s="196"/>
      <c r="F268" s="31" t="str">
        <f>+VLOOKUP(D268,[1]OBJETIVOS!$C$2:$D$217,2,FALSE)</f>
        <v>Porcentaje de proyectos de investigación donde se evidencie la implementación de nuevos procesos y/o servicios, creación de nuevos productos e inventos</v>
      </c>
      <c r="G268" s="1"/>
      <c r="H268" s="1"/>
      <c r="I268" s="1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</row>
    <row r="269" spans="1:40" ht="30" x14ac:dyDescent="0.25">
      <c r="A269" s="327"/>
      <c r="B269" s="322"/>
      <c r="C269" s="337"/>
      <c r="D269" s="167" t="s">
        <v>321</v>
      </c>
      <c r="E269" s="196"/>
      <c r="F269" s="31" t="str">
        <f>+VLOOKUP(D269,[1]OBJETIVOS!$C$2:$D$217,2,FALSE)</f>
        <v>Propuestas de la movilización social aprobadas por las instancias pertinentes (local y departamental)</v>
      </c>
      <c r="G269" s="1"/>
      <c r="H269" s="1"/>
      <c r="I269" s="1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</row>
    <row r="270" spans="1:40" x14ac:dyDescent="0.25">
      <c r="A270" s="327"/>
      <c r="B270" s="322"/>
      <c r="C270" s="337"/>
      <c r="D270" s="167" t="s">
        <v>289</v>
      </c>
      <c r="E270" s="196"/>
      <c r="F270" s="31" t="str">
        <f>+VLOOKUP(D270,[1]OBJETIVOS!$C$2:$D$217,2,FALSE)</f>
        <v>Número de grupos de investigación que participan en observatorios sociales de impacto regional</v>
      </c>
      <c r="G270" s="1"/>
      <c r="H270" s="1"/>
      <c r="I270" s="1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</row>
    <row r="271" spans="1:40" x14ac:dyDescent="0.25">
      <c r="A271" s="327"/>
      <c r="B271" s="322"/>
      <c r="C271" s="337"/>
      <c r="D271" s="167" t="s">
        <v>304</v>
      </c>
      <c r="E271" s="196"/>
      <c r="F271" s="31" t="str">
        <f>+VLOOKUP(D271,[1]OBJETIVOS!$C$2:$D$217,2,FALSE)</f>
        <v>Número de Emprendimientos con potencial para ser Spin Off</v>
      </c>
      <c r="G271" s="1"/>
      <c r="H271" s="1"/>
      <c r="I271" s="1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</row>
    <row r="272" spans="1:40" ht="45" x14ac:dyDescent="0.25">
      <c r="A272" s="327"/>
      <c r="B272" s="322"/>
      <c r="C272" s="337"/>
      <c r="D272" s="167" t="s">
        <v>305</v>
      </c>
      <c r="E272" s="196"/>
      <c r="F272" s="31" t="str">
        <f>+VLOOKUP(D272,[1]OBJETIVOS!$C$2:$D$217,2,FALSE)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272" s="1"/>
      <c r="H272" s="1"/>
      <c r="I272" s="1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</row>
    <row r="273" spans="1:40" ht="15.75" thickBot="1" x14ac:dyDescent="0.3">
      <c r="A273" s="327"/>
      <c r="B273" s="322"/>
      <c r="C273" s="372"/>
      <c r="D273" s="61" t="s">
        <v>306</v>
      </c>
      <c r="E273" s="61"/>
      <c r="F273" s="73" t="str">
        <f>+VLOOKUP(D273,[1]OBJETIVOS!$C$2:$D$217,2,FALSE)</f>
        <v>Número de proyectos (incluye practicas empresariales conducentes a trabajo de grado)</v>
      </c>
      <c r="G273" s="1"/>
      <c r="H273" s="1"/>
      <c r="I273" s="1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</row>
    <row r="274" spans="1:40" ht="63" customHeight="1" x14ac:dyDescent="0.25">
      <c r="A274" s="327"/>
      <c r="B274" s="322"/>
      <c r="C274" s="371" t="s">
        <v>113</v>
      </c>
      <c r="D274" s="90" t="s">
        <v>305</v>
      </c>
      <c r="E274" s="90"/>
      <c r="F274" s="13" t="str">
        <f>+VLOOKUP(D274,[1]OBJETIVOS!$C$2:$D$217,2,FALSE)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274" s="1"/>
      <c r="H274" s="1"/>
      <c r="I274" s="1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</row>
    <row r="275" spans="1:40" ht="105" customHeight="1" thickBot="1" x14ac:dyDescent="0.3">
      <c r="A275" s="327"/>
      <c r="B275" s="322"/>
      <c r="C275" s="370"/>
      <c r="D275" s="108" t="s">
        <v>327</v>
      </c>
      <c r="E275" s="108"/>
      <c r="F275" s="62" t="e">
        <f>+VLOOKUP(D275,[1]OBJETIVOS!$C$2:$D$217,2,FALSE)</f>
        <v>#N/A</v>
      </c>
      <c r="G275" s="1"/>
      <c r="H275" s="1"/>
      <c r="I275" s="1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</row>
    <row r="276" spans="1:40" ht="30.75" customHeight="1" x14ac:dyDescent="0.25">
      <c r="A276" s="327"/>
      <c r="B276" s="322"/>
      <c r="C276" s="381" t="s">
        <v>114</v>
      </c>
      <c r="D276" s="166" t="s">
        <v>292</v>
      </c>
      <c r="E276" s="195"/>
      <c r="F276" s="63" t="str">
        <f>+VLOOKUP(D276,[1]OBJETIVOS!$C$2:$D$217,2,FALSE)</f>
        <v>Políticas públicas formuladas o intervenidas a nivel regional</v>
      </c>
      <c r="G276" s="1"/>
      <c r="H276" s="1"/>
      <c r="I276" s="1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</row>
    <row r="277" spans="1:40" ht="27" customHeight="1" x14ac:dyDescent="0.25">
      <c r="A277" s="327"/>
      <c r="B277" s="322"/>
      <c r="C277" s="377"/>
      <c r="D277" s="167" t="s">
        <v>321</v>
      </c>
      <c r="E277" s="196"/>
      <c r="F277" s="31" t="str">
        <f>+VLOOKUP(D277,[1]OBJETIVOS!$C$2:$D$217,2,FALSE)</f>
        <v>Propuestas de la movilización social aprobadas por las instancias pertinentes (local y departamental)</v>
      </c>
      <c r="G277" s="1"/>
      <c r="H277" s="1"/>
      <c r="I277" s="1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</row>
    <row r="278" spans="1:40" ht="40.5" customHeight="1" x14ac:dyDescent="0.25">
      <c r="A278" s="327"/>
      <c r="B278" s="322"/>
      <c r="C278" s="377"/>
      <c r="D278" s="167" t="s">
        <v>295</v>
      </c>
      <c r="E278" s="196"/>
      <c r="F278" s="31" t="str">
        <f>+VLOOKUP(D278,[1]OBJETIVOS!$C$2:$D$217,2,FALSE)</f>
        <v>Políticas públicas nuevas o mejoradas</v>
      </c>
      <c r="G278" s="1"/>
      <c r="H278" s="1"/>
      <c r="I278" s="1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</row>
    <row r="279" spans="1:40" ht="30.75" customHeight="1" x14ac:dyDescent="0.25">
      <c r="A279" s="327"/>
      <c r="B279" s="322"/>
      <c r="C279" s="377"/>
      <c r="D279" s="167" t="s">
        <v>315</v>
      </c>
      <c r="E279" s="196"/>
      <c r="F279" s="31" t="str">
        <f>+VLOOKUP(D279,[1]OBJETIVOS!$C$2:$D$217,2,FALSE)</f>
        <v>Implementación del CI&amp;DT -Nodo Central</v>
      </c>
      <c r="G279" s="1"/>
      <c r="H279" s="1"/>
      <c r="I279" s="1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</row>
    <row r="280" spans="1:40" ht="75.75" thickBot="1" x14ac:dyDescent="0.3">
      <c r="A280" s="327"/>
      <c r="B280" s="322"/>
      <c r="C280" s="378"/>
      <c r="D280" s="181" t="s">
        <v>223</v>
      </c>
      <c r="E280" s="181"/>
      <c r="F280" s="138" t="e">
        <f>+VLOOKUP(D280,[1]OBJETIVOS!$C$2:$D$217,2,FALSE)</f>
        <v>#N/A</v>
      </c>
      <c r="G280" s="1"/>
      <c r="H280" s="1"/>
      <c r="I280" s="1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</row>
    <row r="281" spans="1:40" ht="39.75" customHeight="1" x14ac:dyDescent="0.25">
      <c r="A281" s="327"/>
      <c r="B281" s="322"/>
      <c r="C281" s="376" t="s">
        <v>115</v>
      </c>
      <c r="D281" s="156" t="s">
        <v>427</v>
      </c>
      <c r="E281" s="201"/>
      <c r="F281" s="14" t="str">
        <f>+VLOOKUP(D281,[1]OBJETIVOS!$C$2:$D$217,2,FALSE)</f>
        <v>Porcentaje de proyectos de investigación apropiados por la sociedad</v>
      </c>
      <c r="G281" s="1"/>
      <c r="H281" s="1"/>
      <c r="I281" s="1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</row>
    <row r="282" spans="1:40" ht="122.25" customHeight="1" thickBot="1" x14ac:dyDescent="0.3">
      <c r="A282" s="327"/>
      <c r="B282" s="322"/>
      <c r="C282" s="378"/>
      <c r="D282" s="182" t="s">
        <v>328</v>
      </c>
      <c r="E282" s="182"/>
      <c r="F282" s="73" t="e">
        <f>+VLOOKUP(D282,[1]OBJETIVOS!$C$2:$D$217,2,FALSE)</f>
        <v>#N/A</v>
      </c>
      <c r="G282" s="1"/>
      <c r="H282" s="1"/>
      <c r="I282" s="1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</row>
    <row r="283" spans="1:40" ht="15" customHeight="1" x14ac:dyDescent="0.25">
      <c r="A283" s="327"/>
      <c r="B283" s="322"/>
      <c r="C283" s="371" t="s">
        <v>116</v>
      </c>
      <c r="D283" s="90" t="s">
        <v>276</v>
      </c>
      <c r="E283" s="90"/>
      <c r="F283" s="13" t="str">
        <f>+VLOOKUP(D283,[1]OBJETIVOS!$C$2:$D$217,2,FALSE)</f>
        <v>Nivel de satisfacción de empleadores con los egresados graduados</v>
      </c>
      <c r="G283" s="1"/>
      <c r="H283" s="1"/>
      <c r="I283" s="1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</row>
    <row r="284" spans="1:40" x14ac:dyDescent="0.25">
      <c r="A284" s="327"/>
      <c r="B284" s="322"/>
      <c r="C284" s="337"/>
      <c r="D284" s="167" t="s">
        <v>277</v>
      </c>
      <c r="E284" s="196"/>
      <c r="F284" s="31" t="str">
        <f>+VLOOKUP(D284,[1]OBJETIVOS!$C$2:$D$217,2,FALSE)</f>
        <v>Ocupación del egresado graduado en su perfil profesional</v>
      </c>
      <c r="G284" s="1"/>
      <c r="H284" s="1"/>
      <c r="I284" s="1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</row>
    <row r="285" spans="1:40" ht="121.5" customHeight="1" thickBot="1" x14ac:dyDescent="0.3">
      <c r="A285" s="327"/>
      <c r="B285" s="322"/>
      <c r="C285" s="370"/>
      <c r="D285" s="77" t="s">
        <v>329</v>
      </c>
      <c r="E285" s="77"/>
      <c r="F285" s="62" t="e">
        <f>+VLOOKUP(D285,[1]OBJETIVOS!$C$2:$D$217,2,FALSE)</f>
        <v>#N/A</v>
      </c>
      <c r="G285" s="1"/>
      <c r="H285" s="1"/>
      <c r="I285" s="1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</row>
    <row r="286" spans="1:40" x14ac:dyDescent="0.25">
      <c r="A286" s="327"/>
      <c r="B286" s="322"/>
      <c r="C286" s="369" t="s">
        <v>117</v>
      </c>
      <c r="D286" s="166" t="s">
        <v>303</v>
      </c>
      <c r="E286" s="195"/>
      <c r="F286" s="63" t="str">
        <f>+VLOOKUP(D286,[1]OBJETIVOS!$C$2:$D$217,2,FALSE)</f>
        <v>Fases de articulación con diferentes actores internos y externos</v>
      </c>
      <c r="G286" s="1"/>
      <c r="H286" s="1"/>
      <c r="I286" s="1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</row>
    <row r="287" spans="1:40" x14ac:dyDescent="0.25">
      <c r="A287" s="327"/>
      <c r="B287" s="322"/>
      <c r="C287" s="337"/>
      <c r="D287" s="167" t="s">
        <v>304</v>
      </c>
      <c r="E287" s="196"/>
      <c r="F287" s="31" t="str">
        <f>+VLOOKUP(D287,[1]OBJETIVOS!$C$2:$D$217,2,FALSE)</f>
        <v>Número de Emprendimientos con potencial para ser Spin Off</v>
      </c>
      <c r="G287" s="1"/>
      <c r="H287" s="1"/>
      <c r="I287" s="1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</row>
    <row r="288" spans="1:40" ht="45" x14ac:dyDescent="0.25">
      <c r="A288" s="327"/>
      <c r="B288" s="322"/>
      <c r="C288" s="337"/>
      <c r="D288" s="167" t="s">
        <v>305</v>
      </c>
      <c r="E288" s="196"/>
      <c r="F288" s="31" t="str">
        <f>+VLOOKUP(D288,[1]OBJETIVOS!$C$2:$D$217,2,FALSE)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288" s="1"/>
      <c r="H288" s="1"/>
      <c r="I288" s="1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</row>
    <row r="289" spans="1:40" x14ac:dyDescent="0.25">
      <c r="A289" s="327"/>
      <c r="B289" s="322"/>
      <c r="C289" s="337"/>
      <c r="D289" s="167" t="s">
        <v>306</v>
      </c>
      <c r="E289" s="196"/>
      <c r="F289" s="31" t="str">
        <f>+VLOOKUP(D289,[1]OBJETIVOS!$C$2:$D$217,2,FALSE)</f>
        <v>Número de proyectos (incluye practicas empresariales conducentes a trabajo de grado)</v>
      </c>
      <c r="G289" s="1"/>
      <c r="H289" s="1"/>
      <c r="I289" s="1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</row>
    <row r="290" spans="1:40" x14ac:dyDescent="0.25">
      <c r="A290" s="327"/>
      <c r="B290" s="322"/>
      <c r="C290" s="337"/>
      <c r="D290" s="167" t="s">
        <v>307</v>
      </c>
      <c r="E290" s="196"/>
      <c r="F290" s="31" t="str">
        <f>+VLOOKUP(D290,[1]OBJETIVOS!$C$2:$D$217,2,FALSE)</f>
        <v>Número de estudiantes vinculados con empresas</v>
      </c>
      <c r="G290" s="1"/>
      <c r="H290" s="1"/>
      <c r="I290" s="1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</row>
    <row r="291" spans="1:40" ht="30" x14ac:dyDescent="0.25">
      <c r="A291" s="327"/>
      <c r="B291" s="322"/>
      <c r="C291" s="337"/>
      <c r="D291" s="167" t="s">
        <v>308</v>
      </c>
      <c r="E291" s="196"/>
      <c r="F291" s="31" t="str">
        <f>+VLOOKUP(D291,[1]OBJETIVOS!$C$2:$D$217,2,FALSE)</f>
        <v>Número de iniciativas empresariales con potencial innovador, de base tecnológica y de alto potencial, acompañadas en su gestión integral</v>
      </c>
      <c r="G291" s="1"/>
      <c r="H291" s="1"/>
      <c r="I291" s="1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</row>
    <row r="292" spans="1:40" ht="30" x14ac:dyDescent="0.25">
      <c r="A292" s="327"/>
      <c r="B292" s="322"/>
      <c r="C292" s="337"/>
      <c r="D292" s="167" t="s">
        <v>309</v>
      </c>
      <c r="E292" s="196"/>
      <c r="F292" s="31" t="str">
        <f>+VLOOKUP(D292,[1]OBJETIVOS!$C$2:$D$217,2,FALSE)</f>
        <v>Acciones que contribuyan a la transferencia de conocimiento en alianza Universidad - Empresa - Estado</v>
      </c>
      <c r="G292" s="1"/>
      <c r="H292" s="1"/>
      <c r="I292" s="1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</row>
    <row r="293" spans="1:40" x14ac:dyDescent="0.25">
      <c r="A293" s="327"/>
      <c r="B293" s="322"/>
      <c r="C293" s="337"/>
      <c r="D293" s="167" t="s">
        <v>310</v>
      </c>
      <c r="E293" s="196"/>
      <c r="F293" s="31" t="str">
        <f>+VLOOKUP(D293,[1]OBJETIVOS!$C$2:$D$217,2,FALSE)</f>
        <v>Observatorios regionales en los cuales participa la UTP</v>
      </c>
      <c r="G293" s="1"/>
      <c r="H293" s="1"/>
      <c r="I293" s="1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</row>
    <row r="294" spans="1:40" ht="30" x14ac:dyDescent="0.25">
      <c r="A294" s="327"/>
      <c r="B294" s="322"/>
      <c r="C294" s="337"/>
      <c r="D294" s="167" t="s">
        <v>311</v>
      </c>
      <c r="E294" s="196"/>
      <c r="F294" s="31" t="str">
        <f>+VLOOKUP(D294,[1]OBJETIVOS!$C$2:$D$217,2,FALSE)</f>
        <v>Facultades y/o dependencias de la UTP que participan en procesos de construcción y/o actualización de políticas públicas regionales</v>
      </c>
      <c r="G294" s="1"/>
      <c r="H294" s="1"/>
      <c r="I294" s="1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</row>
    <row r="295" spans="1:40" x14ac:dyDescent="0.25">
      <c r="A295" s="327"/>
      <c r="B295" s="322"/>
      <c r="C295" s="337"/>
      <c r="D295" s="167" t="s">
        <v>312</v>
      </c>
      <c r="E295" s="196"/>
      <c r="F295" s="31" t="str">
        <f>+VLOOKUP(D295,[1]OBJETIVOS!$C$2:$D$217,2,FALSE)</f>
        <v>Proyectos de investigación gestionados por medio de redes académicas regionales</v>
      </c>
      <c r="G295" s="1"/>
      <c r="H295" s="1"/>
      <c r="I295" s="1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</row>
    <row r="296" spans="1:40" x14ac:dyDescent="0.25">
      <c r="A296" s="327"/>
      <c r="B296" s="322"/>
      <c r="C296" s="337"/>
      <c r="D296" s="167" t="s">
        <v>313</v>
      </c>
      <c r="E296" s="196"/>
      <c r="F296" s="31" t="str">
        <f>+VLOOKUP(D296,[1]OBJETIVOS!$C$2:$D$217,2,FALSE)</f>
        <v>Proyectos de investigación en temas relacionados con el Paisaje Cultural Cafetero</v>
      </c>
      <c r="G296" s="1"/>
      <c r="H296" s="1"/>
      <c r="I296" s="1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</row>
    <row r="297" spans="1:40" x14ac:dyDescent="0.25">
      <c r="A297" s="327"/>
      <c r="B297" s="322"/>
      <c r="C297" s="337"/>
      <c r="D297" s="167" t="s">
        <v>290</v>
      </c>
      <c r="E297" s="196"/>
      <c r="F297" s="31" t="str">
        <f>+VLOOKUP(D297,[1]OBJETIVOS!$C$2:$D$217,2,FALSE)</f>
        <v>Transferencia de conocimiento al sector productivo</v>
      </c>
      <c r="G297" s="1"/>
      <c r="H297" s="1"/>
      <c r="I297" s="1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</row>
    <row r="298" spans="1:40" ht="30" x14ac:dyDescent="0.25">
      <c r="A298" s="327"/>
      <c r="B298" s="322"/>
      <c r="C298" s="337"/>
      <c r="D298" s="167" t="s">
        <v>291</v>
      </c>
      <c r="E298" s="196"/>
      <c r="F298" s="31" t="str">
        <f>+VLOOKUP(D298,[1]OBJETIVOS!$C$2:$D$217,2,FALSE)</f>
        <v>Conocimiento científico y académico de carácter regional y en red puesto a disposición de la región</v>
      </c>
      <c r="G298" s="1"/>
      <c r="H298" s="1"/>
      <c r="I298" s="1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</row>
    <row r="299" spans="1:40" x14ac:dyDescent="0.25">
      <c r="A299" s="327"/>
      <c r="B299" s="322"/>
      <c r="C299" s="337"/>
      <c r="D299" s="167" t="s">
        <v>292</v>
      </c>
      <c r="E299" s="196"/>
      <c r="F299" s="31" t="str">
        <f>+VLOOKUP(D299,[1]OBJETIVOS!$C$2:$D$217,2,FALSE)</f>
        <v>Políticas públicas formuladas o intervenidas a nivel regional</v>
      </c>
      <c r="G299" s="1"/>
      <c r="H299" s="1"/>
      <c r="I299" s="1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</row>
    <row r="300" spans="1:40" x14ac:dyDescent="0.25">
      <c r="A300" s="327"/>
      <c r="B300" s="322"/>
      <c r="C300" s="337"/>
      <c r="D300" s="167" t="s">
        <v>295</v>
      </c>
      <c r="E300" s="196"/>
      <c r="F300" s="31" t="str">
        <f>+VLOOKUP(D300,[1]OBJETIVOS!$C$2:$D$217,2,FALSE)</f>
        <v>Políticas públicas nuevas o mejoradas</v>
      </c>
      <c r="G300" s="1"/>
      <c r="H300" s="1"/>
      <c r="I300" s="1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</row>
    <row r="301" spans="1:40" ht="30" x14ac:dyDescent="0.25">
      <c r="A301" s="327"/>
      <c r="B301" s="322"/>
      <c r="C301" s="337"/>
      <c r="D301" s="167" t="s">
        <v>316</v>
      </c>
      <c r="E301" s="196"/>
      <c r="F301" s="31" t="str">
        <f>+VLOOKUP(D301,[1]OBJETIVOS!$C$2:$D$217,2,FALSE)</f>
        <v>Vinculación de las facultades  de la Universidad en el proyecto Red de Nodos Innovación, Ciencia y Tecnología</v>
      </c>
      <c r="G301" s="1"/>
      <c r="H301" s="1"/>
      <c r="I301" s="1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</row>
    <row r="302" spans="1:40" ht="30" x14ac:dyDescent="0.25">
      <c r="A302" s="327"/>
      <c r="B302" s="322"/>
      <c r="C302" s="337"/>
      <c r="D302" s="167" t="s">
        <v>321</v>
      </c>
      <c r="E302" s="196"/>
      <c r="F302" s="31" t="str">
        <f>+VLOOKUP(D302,[1]OBJETIVOS!$C$2:$D$217,2,FALSE)</f>
        <v>Propuestas de la movilización social aprobadas por las instancias pertinentes (local y departamental)</v>
      </c>
      <c r="G302" s="1"/>
      <c r="H302" s="1"/>
      <c r="I302" s="1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</row>
    <row r="303" spans="1:40" ht="25.5" customHeight="1" thickBot="1" x14ac:dyDescent="0.3">
      <c r="A303" s="327"/>
      <c r="B303" s="322"/>
      <c r="C303" s="372"/>
      <c r="D303" s="61" t="s">
        <v>322</v>
      </c>
      <c r="E303" s="61"/>
      <c r="F303" s="73" t="str">
        <f>+VLOOKUP(D303,[1]OBJETIVOS!$C$2:$D$217,2,FALSE)</f>
        <v>Número de Proyectos construidos conjuntamente con actores de la Movilización Social</v>
      </c>
      <c r="G303" s="1"/>
      <c r="H303" s="1"/>
      <c r="I303" s="1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</row>
    <row r="304" spans="1:40" ht="32.25" customHeight="1" x14ac:dyDescent="0.25">
      <c r="A304" s="327"/>
      <c r="B304" s="322"/>
      <c r="C304" s="371" t="s">
        <v>118</v>
      </c>
      <c r="D304" s="90" t="s">
        <v>320</v>
      </c>
      <c r="E304" s="90"/>
      <c r="F304" s="13" t="str">
        <f>+VLOOKUP(D304,[1]OBJETIVOS!$C$2:$D$217,2,FALSE)</f>
        <v>Participación de las facultades e instancias de la Universidad en los propósitos de la Movilización Social</v>
      </c>
      <c r="G304" s="1"/>
      <c r="H304" s="1"/>
      <c r="I304" s="1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</row>
    <row r="305" spans="1:40" ht="26.25" customHeight="1" x14ac:dyDescent="0.25">
      <c r="A305" s="327"/>
      <c r="B305" s="322"/>
      <c r="C305" s="337"/>
      <c r="D305" s="167" t="s">
        <v>314</v>
      </c>
      <c r="E305" s="196"/>
      <c r="F305" s="31" t="str">
        <f>+VLOOKUP(D305,[1]OBJETIVOS!$C$2:$D$217,2,FALSE)</f>
        <v>Porcentaje de ejecución de las actividades del Plan Operativo (Comunidades)</v>
      </c>
      <c r="G305" s="1"/>
      <c r="H305" s="1"/>
      <c r="I305" s="1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</row>
    <row r="306" spans="1:40" ht="112.5" customHeight="1" thickBot="1" x14ac:dyDescent="0.3">
      <c r="A306" s="327"/>
      <c r="B306" s="322"/>
      <c r="C306" s="370"/>
      <c r="D306" s="110" t="s">
        <v>436</v>
      </c>
      <c r="E306" s="110"/>
      <c r="F306" s="62" t="e">
        <f>+VLOOKUP(D306,[1]OBJETIVOS!$C$2:$D$217,2,FALSE)</f>
        <v>#N/A</v>
      </c>
      <c r="G306" s="1"/>
      <c r="H306" s="1"/>
      <c r="I306" s="1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</row>
    <row r="307" spans="1:40" ht="30" x14ac:dyDescent="0.25">
      <c r="A307" s="327"/>
      <c r="B307" s="164"/>
      <c r="C307" s="369" t="s">
        <v>119</v>
      </c>
      <c r="D307" s="166" t="s">
        <v>309</v>
      </c>
      <c r="E307" s="195"/>
      <c r="F307" s="63" t="str">
        <f>+VLOOKUP(D307,[1]OBJETIVOS!$C$2:$D$217,2,FALSE)</f>
        <v>Acciones que contribuyan a la transferencia de conocimiento en alianza Universidad - Empresa - Estado</v>
      </c>
      <c r="G307" s="1"/>
      <c r="H307" s="1"/>
      <c r="I307" s="1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</row>
    <row r="308" spans="1:40" x14ac:dyDescent="0.25">
      <c r="A308" s="327"/>
      <c r="B308" s="164"/>
      <c r="C308" s="337"/>
      <c r="D308" s="167" t="s">
        <v>304</v>
      </c>
      <c r="E308" s="196"/>
      <c r="F308" s="31" t="str">
        <f>+VLOOKUP(D308,[1]OBJETIVOS!$C$2:$D$217,2,FALSE)</f>
        <v>Número de Emprendimientos con potencial para ser Spin Off</v>
      </c>
      <c r="G308" s="1"/>
      <c r="H308" s="1"/>
      <c r="I308" s="1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</row>
    <row r="309" spans="1:40" ht="45" x14ac:dyDescent="0.25">
      <c r="A309" s="327"/>
      <c r="B309" s="164"/>
      <c r="C309" s="337"/>
      <c r="D309" s="167" t="s">
        <v>305</v>
      </c>
      <c r="E309" s="196"/>
      <c r="F309" s="31" t="str">
        <f>+VLOOKUP(D309,[1]OBJETIVOS!$C$2:$D$217,2,FALSE)</f>
        <v>Número de  de proyectos relacionados con comercialización y productos y servicios tecnológicos : Cursos de educación no formal. Asesorías, consultorías e interventorias. Servicios especializados de laboratorios.</v>
      </c>
      <c r="G309" s="1"/>
      <c r="H309" s="1"/>
      <c r="I309" s="1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</row>
    <row r="310" spans="1:40" x14ac:dyDescent="0.25">
      <c r="A310" s="327"/>
      <c r="B310" s="164"/>
      <c r="C310" s="337"/>
      <c r="D310" s="167" t="s">
        <v>306</v>
      </c>
      <c r="E310" s="196"/>
      <c r="F310" s="31" t="str">
        <f>+VLOOKUP(D310,[1]OBJETIVOS!$C$2:$D$217,2,FALSE)</f>
        <v>Número de proyectos (incluye practicas empresariales conducentes a trabajo de grado)</v>
      </c>
      <c r="G310" s="1"/>
      <c r="H310" s="1"/>
      <c r="I310" s="1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</row>
    <row r="311" spans="1:40" x14ac:dyDescent="0.25">
      <c r="A311" s="327"/>
      <c r="B311" s="164"/>
      <c r="C311" s="337"/>
      <c r="D311" s="167" t="s">
        <v>315</v>
      </c>
      <c r="E311" s="196"/>
      <c r="F311" s="31" t="str">
        <f>+VLOOKUP(D311,[1]OBJETIVOS!$C$2:$D$217,2,FALSE)</f>
        <v>Implementación del CI&amp;DT -Nodo Central</v>
      </c>
      <c r="G311" s="1"/>
      <c r="H311" s="1"/>
      <c r="I311" s="1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</row>
    <row r="312" spans="1:40" ht="30.75" thickBot="1" x14ac:dyDescent="0.3">
      <c r="A312" s="327"/>
      <c r="B312" s="164"/>
      <c r="C312" s="372"/>
      <c r="D312" s="61" t="s">
        <v>316</v>
      </c>
      <c r="E312" s="61"/>
      <c r="F312" s="73" t="str">
        <f>+VLOOKUP(D312,[1]OBJETIVOS!$C$2:$D$217,2,FALSE)</f>
        <v>Vinculación de las facultades  de la Universidad en el proyecto Red de Nodos Innovación, Ciencia y Tecnología</v>
      </c>
      <c r="G312" s="1"/>
      <c r="H312" s="1"/>
      <c r="I312" s="1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</row>
    <row r="313" spans="1:40" ht="33" customHeight="1" x14ac:dyDescent="0.25">
      <c r="A313" s="327"/>
      <c r="B313" s="322"/>
      <c r="C313" s="371" t="s">
        <v>120</v>
      </c>
      <c r="D313" s="344" t="s">
        <v>450</v>
      </c>
      <c r="E313" s="204"/>
      <c r="F313" s="13" t="e">
        <f>+VLOOKUP(D313,[1]OBJETIVOS!$C$2:$D$217,2,FALSE)</f>
        <v>#N/A</v>
      </c>
      <c r="G313" s="1"/>
      <c r="H313" s="1"/>
      <c r="I313" s="1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</row>
    <row r="314" spans="1:40" ht="35.25" customHeight="1" thickBot="1" x14ac:dyDescent="0.3">
      <c r="A314" s="327"/>
      <c r="B314" s="322"/>
      <c r="C314" s="370"/>
      <c r="D314" s="345"/>
      <c r="E314" s="204"/>
      <c r="F314" s="62" t="str">
        <f>+VLOOKUP(D314,[1]OBJETIVOS!$C$2:$D$217,2,FALSE)</f>
        <v>Indicador</v>
      </c>
      <c r="G314" s="1"/>
      <c r="H314" s="1"/>
      <c r="I314" s="1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</row>
    <row r="315" spans="1:40" ht="24" customHeight="1" x14ac:dyDescent="0.25">
      <c r="A315" s="327"/>
      <c r="B315" s="322"/>
      <c r="C315" s="369" t="s">
        <v>121</v>
      </c>
      <c r="D315" s="166" t="s">
        <v>298</v>
      </c>
      <c r="E315" s="195"/>
      <c r="F315" s="63" t="str">
        <f>+VLOOKUP(D315,[1]OBJETIVOS!$C$2:$D$217,2,FALSE)</f>
        <v>Porcentaje de graduados con información actualizada acorde con las variables de interés institucional</v>
      </c>
      <c r="G315" s="1"/>
      <c r="H315" s="1"/>
      <c r="I315" s="1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</row>
    <row r="316" spans="1:40" ht="15.75" thickBot="1" x14ac:dyDescent="0.3">
      <c r="A316" s="327"/>
      <c r="B316" s="322"/>
      <c r="C316" s="372"/>
      <c r="D316" s="61" t="s">
        <v>299</v>
      </c>
      <c r="E316" s="61"/>
      <c r="F316" s="73" t="str">
        <f>+VLOOKUP(D316,[1]OBJETIVOS!$C$2:$D$217,2,FALSE)</f>
        <v>Impacto de la estrategia de  gestión del conocimiento sobre la comunidad Universitaria</v>
      </c>
      <c r="G316" s="1"/>
      <c r="H316" s="1"/>
      <c r="I316" s="1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</row>
    <row r="317" spans="1:40" ht="20.25" customHeight="1" x14ac:dyDescent="0.25">
      <c r="A317" s="327"/>
      <c r="B317" s="322"/>
      <c r="C317" s="369" t="s">
        <v>122</v>
      </c>
      <c r="D317" s="166" t="s">
        <v>298</v>
      </c>
      <c r="E317" s="195"/>
      <c r="F317" s="63" t="str">
        <f>+VLOOKUP(D317,[1]OBJETIVOS!$C$2:$D$217,2,FALSE)</f>
        <v>Porcentaje de graduados con información actualizada acorde con las variables de interés institucional</v>
      </c>
      <c r="G317" s="1"/>
      <c r="H317" s="1"/>
      <c r="I317" s="1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</row>
    <row r="318" spans="1:40" ht="35.25" customHeight="1" x14ac:dyDescent="0.25">
      <c r="A318" s="327"/>
      <c r="B318" s="322"/>
      <c r="C318" s="337"/>
      <c r="D318" s="144" t="s">
        <v>451</v>
      </c>
      <c r="E318" s="144"/>
      <c r="F318" s="31"/>
      <c r="G318" s="1"/>
      <c r="H318" s="1"/>
      <c r="I318" s="1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</row>
    <row r="319" spans="1:40" ht="26.25" customHeight="1" x14ac:dyDescent="0.25">
      <c r="A319" s="327"/>
      <c r="B319" s="322"/>
      <c r="C319" s="337"/>
      <c r="D319" s="167" t="s">
        <v>299</v>
      </c>
      <c r="E319" s="196"/>
      <c r="F319" s="31" t="str">
        <f>+VLOOKUP(D319,[1]OBJETIVOS!$C$2:$D$217,2,FALSE)</f>
        <v>Impacto de la estrategia de  gestión del conocimiento sobre la comunidad Universitaria</v>
      </c>
      <c r="G319" s="1"/>
      <c r="H319" s="1"/>
      <c r="I319" s="1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</row>
    <row r="320" spans="1:40" ht="27" customHeight="1" thickBot="1" x14ac:dyDescent="0.3">
      <c r="A320" s="327"/>
      <c r="B320" s="322"/>
      <c r="C320" s="372"/>
      <c r="D320" s="184" t="s">
        <v>330</v>
      </c>
      <c r="E320" s="184"/>
      <c r="F320" s="73"/>
      <c r="G320" s="1"/>
      <c r="H320" s="1"/>
      <c r="I320" s="1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</row>
    <row r="321" spans="1:40" ht="27" customHeight="1" x14ac:dyDescent="0.25">
      <c r="A321" s="327"/>
      <c r="B321" s="322"/>
      <c r="C321" s="371" t="s">
        <v>123</v>
      </c>
      <c r="D321" s="90" t="s">
        <v>298</v>
      </c>
      <c r="E321" s="90"/>
      <c r="F321" s="13" t="str">
        <f>+VLOOKUP(D321,[1]OBJETIVOS!$C$2:$D$217,2,FALSE)</f>
        <v>Porcentaje de graduados con información actualizada acorde con las variables de interés institucional</v>
      </c>
      <c r="G321" s="1"/>
      <c r="H321" s="1"/>
      <c r="I321" s="1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</row>
    <row r="322" spans="1:40" ht="27" customHeight="1" x14ac:dyDescent="0.25">
      <c r="A322" s="327"/>
      <c r="B322" s="322"/>
      <c r="C322" s="337"/>
      <c r="D322" s="167" t="s">
        <v>299</v>
      </c>
      <c r="E322" s="196"/>
      <c r="F322" s="31" t="str">
        <f>+VLOOKUP(D322,[1]OBJETIVOS!$C$2:$D$217,2,FALSE)</f>
        <v>Impacto de la estrategia de  gestión del conocimiento sobre la comunidad Universitaria</v>
      </c>
      <c r="G322" s="1"/>
      <c r="H322" s="1"/>
      <c r="I322" s="1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</row>
    <row r="323" spans="1:40" ht="27" customHeight="1" x14ac:dyDescent="0.25">
      <c r="A323" s="327"/>
      <c r="B323" s="322"/>
      <c r="C323" s="337"/>
      <c r="D323" s="167" t="s">
        <v>277</v>
      </c>
      <c r="E323" s="196"/>
      <c r="F323" s="31" t="str">
        <f>+VLOOKUP(D323,[1]OBJETIVOS!$C$2:$D$217,2,FALSE)</f>
        <v>Ocupación del egresado graduado en su perfil profesional</v>
      </c>
      <c r="G323" s="1"/>
      <c r="H323" s="1"/>
      <c r="I323" s="1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</row>
    <row r="324" spans="1:40" ht="39" customHeight="1" x14ac:dyDescent="0.25">
      <c r="A324" s="327"/>
      <c r="B324" s="322"/>
      <c r="C324" s="337"/>
      <c r="D324" s="167" t="s">
        <v>284</v>
      </c>
      <c r="E324" s="196"/>
      <c r="F324" s="31" t="str">
        <f>+VLOOKUP(D324,[1]OBJETIVOS!$C$2:$D$217,2,FALSE)</f>
        <v>Nivel de satisfacción de los empleadores con el programa</v>
      </c>
      <c r="G324" s="1"/>
      <c r="H324" s="1"/>
      <c r="I324" s="1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</row>
    <row r="325" spans="1:40" ht="38.25" customHeight="1" x14ac:dyDescent="0.25">
      <c r="A325" s="326" t="s">
        <v>207</v>
      </c>
      <c r="B325" s="323" t="s">
        <v>124</v>
      </c>
      <c r="C325" s="336" t="s">
        <v>125</v>
      </c>
      <c r="D325" s="45" t="s">
        <v>302</v>
      </c>
      <c r="E325" s="45"/>
      <c r="F325" s="34" t="str">
        <f>+VLOOKUP(D325,[1]OBJETIVOS!$C$2:$D$217,2,FALSE)</f>
        <v>Porcentaje de avance en las etapas del plan operativo (Sistema de evaluación)</v>
      </c>
      <c r="G325" s="2"/>
      <c r="H325" s="2"/>
      <c r="I325" s="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</row>
    <row r="326" spans="1:40" ht="29.25" customHeight="1" x14ac:dyDescent="0.25">
      <c r="A326" s="326"/>
      <c r="B326" s="323"/>
      <c r="C326" s="336"/>
      <c r="D326" s="45" t="s">
        <v>297</v>
      </c>
      <c r="E326" s="45"/>
      <c r="F326" s="34" t="str">
        <f>+VLOOKUP(D326,[1]OBJETIVOS!$C$2:$D$217,2,FALSE)</f>
        <v>Avance en la ejecución del plan operativo (Gestión de procesos)</v>
      </c>
      <c r="G326" s="2"/>
      <c r="H326" s="2"/>
      <c r="I326" s="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</row>
    <row r="327" spans="1:40" ht="27.75" customHeight="1" thickBot="1" x14ac:dyDescent="0.3">
      <c r="A327" s="326"/>
      <c r="B327" s="323"/>
      <c r="C327" s="379"/>
      <c r="D327" s="152" t="s">
        <v>273</v>
      </c>
      <c r="E327" s="200"/>
      <c r="F327" s="49" t="str">
        <f>+VLOOKUP(D327,[1]OBJETIVOS!$C$2:$D$217,2,FALSE)</f>
        <v>Nivel de Satisfacción de usuarios a nivel institucional (GP)</v>
      </c>
      <c r="G327" s="2"/>
      <c r="H327" s="2"/>
      <c r="I327" s="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</row>
    <row r="328" spans="1:40" ht="45.75" customHeight="1" x14ac:dyDescent="0.25">
      <c r="A328" s="326"/>
      <c r="B328" s="323"/>
      <c r="C328" s="385" t="s">
        <v>126</v>
      </c>
      <c r="D328" s="83" t="s">
        <v>273</v>
      </c>
      <c r="E328" s="83"/>
      <c r="F328" s="82" t="str">
        <f>+VLOOKUP(D328,[1]OBJETIVOS!$C$2:$D$217,2,FALSE)</f>
        <v>Nivel de Satisfacción de usuarios a nivel institucional (GP)</v>
      </c>
      <c r="G328" s="2"/>
      <c r="H328" s="2"/>
      <c r="I328" s="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</row>
    <row r="329" spans="1:40" x14ac:dyDescent="0.25">
      <c r="A329" s="326"/>
      <c r="B329" s="323"/>
      <c r="C329" s="382"/>
      <c r="D329" s="45" t="s">
        <v>397</v>
      </c>
      <c r="E329" s="45"/>
      <c r="F329" s="34" t="str">
        <f>+VLOOKUP(D329,[1]OBJETIVOS!$C$2:$D$217,2,FALSE)</f>
        <v>Nivel de satisfacción de los egresados con el programa</v>
      </c>
      <c r="G329" s="2"/>
      <c r="H329" s="2"/>
      <c r="I329" s="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</row>
    <row r="330" spans="1:40" x14ac:dyDescent="0.25">
      <c r="A330" s="326"/>
      <c r="B330" s="323"/>
      <c r="C330" s="382"/>
      <c r="D330" s="45"/>
      <c r="E330" s="45"/>
      <c r="F330" s="34" t="str">
        <f>+VLOOKUP(D330,[1]OBJETIVOS!$C$2:$D$217,2,FALSE)</f>
        <v>Indicador</v>
      </c>
      <c r="G330" s="2"/>
      <c r="H330" s="2"/>
      <c r="I330" s="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</row>
    <row r="331" spans="1:40" x14ac:dyDescent="0.25">
      <c r="A331" s="326"/>
      <c r="B331" s="323"/>
      <c r="C331" s="382"/>
      <c r="D331" s="45" t="s">
        <v>452</v>
      </c>
      <c r="E331" s="45"/>
      <c r="F331" s="34" t="str">
        <f>+VLOOKUP(D331,[1]OBJETIVOS!$C$2:$D$217,2,FALSE)</f>
        <v>Nivel de satisfacción de los estudiantes con el programa</v>
      </c>
      <c r="G331" s="2"/>
      <c r="H331" s="2"/>
      <c r="I331" s="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</row>
    <row r="332" spans="1:40" x14ac:dyDescent="0.25">
      <c r="A332" s="326"/>
      <c r="B332" s="323"/>
      <c r="C332" s="382"/>
      <c r="D332" s="45" t="s">
        <v>285</v>
      </c>
      <c r="E332" s="45"/>
      <c r="F332" s="34" t="str">
        <f>+VLOOKUP(D332,[1]OBJETIVOS!$C$2:$D$217,2,FALSE)</f>
        <v>Nivel de satisfacción de los estudiantes con los profesores</v>
      </c>
      <c r="G332" s="2"/>
      <c r="H332" s="2"/>
      <c r="I332" s="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</row>
    <row r="333" spans="1:40" ht="15.75" thickBot="1" x14ac:dyDescent="0.3">
      <c r="A333" s="326"/>
      <c r="B333" s="323"/>
      <c r="C333" s="383"/>
      <c r="D333" s="185"/>
      <c r="E333" s="185"/>
      <c r="F333" s="103" t="str">
        <f>+VLOOKUP(D333,[1]OBJETIVOS!$C$2:$D$217,2,FALSE)</f>
        <v>Indicador</v>
      </c>
      <c r="G333" s="2"/>
      <c r="H333" s="2"/>
      <c r="I333" s="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</row>
    <row r="334" spans="1:40" ht="45" customHeight="1" thickBot="1" x14ac:dyDescent="0.3">
      <c r="A334" s="326"/>
      <c r="B334" s="323"/>
      <c r="C334" s="89" t="s">
        <v>127</v>
      </c>
      <c r="D334" s="84" t="s">
        <v>301</v>
      </c>
      <c r="E334" s="84"/>
      <c r="F334" s="85" t="str">
        <f>+VLOOKUP(D334,[1]OBJETIVOS!$C$2:$D$217,2,FALSE)</f>
        <v>Porcentaje de avance en las etapas del plan operativo (Acreditación institucional)</v>
      </c>
      <c r="G334" s="2"/>
      <c r="H334" s="2"/>
      <c r="I334" s="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</row>
    <row r="335" spans="1:40" ht="36.75" customHeight="1" x14ac:dyDescent="0.25">
      <c r="A335" s="326"/>
      <c r="B335" s="323"/>
      <c r="C335" s="380" t="s">
        <v>128</v>
      </c>
      <c r="D335" s="319" t="s">
        <v>301</v>
      </c>
      <c r="E335" s="199"/>
      <c r="F335" s="33" t="str">
        <f>+VLOOKUP(D335,[1]OBJETIVOS!$C$2:$D$217,2,FALSE)</f>
        <v>Porcentaje de avance en las etapas del plan operativo (Acreditación institucional)</v>
      </c>
      <c r="G335" s="2"/>
      <c r="H335" s="2"/>
      <c r="I335" s="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</row>
    <row r="336" spans="1:40" ht="30" customHeight="1" thickBot="1" x14ac:dyDescent="0.3">
      <c r="A336" s="326"/>
      <c r="B336" s="323"/>
      <c r="C336" s="379"/>
      <c r="D336" s="318"/>
      <c r="E336" s="200"/>
      <c r="F336" s="49" t="s">
        <v>331</v>
      </c>
      <c r="G336" s="2"/>
      <c r="H336" s="2"/>
      <c r="I336" s="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</row>
    <row r="337" spans="1:32" ht="26.25" customHeight="1" x14ac:dyDescent="0.25">
      <c r="A337" s="326"/>
      <c r="B337" s="323"/>
      <c r="C337" s="361" t="s">
        <v>129</v>
      </c>
      <c r="D337" s="60" t="s">
        <v>429</v>
      </c>
      <c r="E337" s="60"/>
      <c r="F337" s="111" t="s">
        <v>430</v>
      </c>
      <c r="G337" s="2"/>
      <c r="H337" s="2"/>
      <c r="I337" s="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</row>
    <row r="338" spans="1:32" ht="31.5" customHeight="1" x14ac:dyDescent="0.25">
      <c r="A338" s="326"/>
      <c r="B338" s="323"/>
      <c r="C338" s="336"/>
      <c r="D338" s="45" t="s">
        <v>274</v>
      </c>
      <c r="E338" s="45"/>
      <c r="F338" s="34" t="str">
        <f>+VLOOKUP(D338,[1]OBJETIVOS!$C$2:$D$217,2,FALSE)</f>
        <v>Estudiantes con calificación en evaluaciones de calidad de la educación superior por encima de la media nacional</v>
      </c>
      <c r="G338" s="2"/>
      <c r="H338" s="2"/>
      <c r="I338" s="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</row>
    <row r="339" spans="1:32" x14ac:dyDescent="0.25">
      <c r="A339" s="326"/>
      <c r="B339" s="323"/>
      <c r="C339" s="336"/>
      <c r="D339" s="45" t="s">
        <v>275</v>
      </c>
      <c r="E339" s="45"/>
      <c r="F339" s="34" t="str">
        <f>+VLOOKUP(D339,[1]OBJETIVOS!$C$2:$D$217,2,FALSE)</f>
        <v>Estudiantes con reconocimiento de "estudiante distinguido"</v>
      </c>
      <c r="G339" s="2"/>
      <c r="H339" s="2"/>
      <c r="I339" s="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</row>
    <row r="340" spans="1:32" ht="29.25" customHeight="1" x14ac:dyDescent="0.25">
      <c r="A340" s="326"/>
      <c r="B340" s="323"/>
      <c r="C340" s="336"/>
      <c r="D340" s="45" t="s">
        <v>300</v>
      </c>
      <c r="E340" s="45"/>
      <c r="F340" s="34" t="str">
        <f>+VLOOKUP(D340,[1]OBJETIVOS!$C$2:$D$217,2,FALSE)</f>
        <v>Estudiantes valorados en todas las pruebas de competencias iniciales y de perfiles de ingreso ya implementadas</v>
      </c>
      <c r="G340" s="2"/>
      <c r="H340" s="2"/>
      <c r="I340" s="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</row>
    <row r="341" spans="1:32" ht="22.5" customHeight="1" thickBot="1" x14ac:dyDescent="0.3">
      <c r="A341" s="326"/>
      <c r="B341" s="323"/>
      <c r="C341" s="362"/>
      <c r="D341" s="29" t="s">
        <v>254</v>
      </c>
      <c r="E341" s="29"/>
      <c r="F341" s="52" t="str">
        <f>+VLOOKUP(D341,[1]OBJETIVOS!$C$2:$D$217,2,FALSE)</f>
        <v>Observatorio Académico</v>
      </c>
      <c r="G341" s="2"/>
      <c r="H341" s="2"/>
      <c r="I341" s="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</row>
    <row r="342" spans="1:32" ht="22.5" customHeight="1" x14ac:dyDescent="0.25">
      <c r="A342" s="326"/>
      <c r="B342" s="165"/>
      <c r="C342" s="380" t="s">
        <v>131</v>
      </c>
      <c r="D342" s="151" t="s">
        <v>272</v>
      </c>
      <c r="E342" s="199"/>
      <c r="F342" s="33" t="str">
        <f>+VLOOKUP(D342,[1]OBJETIVOS!$C$2:$D$217,2,FALSE)</f>
        <v>Desarrollo del Sistema de Información</v>
      </c>
      <c r="G342" s="2"/>
      <c r="H342" s="2"/>
      <c r="I342" s="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</row>
    <row r="343" spans="1:32" ht="22.5" customHeight="1" x14ac:dyDescent="0.25">
      <c r="A343" s="326"/>
      <c r="B343" s="165"/>
      <c r="C343" s="336"/>
      <c r="D343" s="45" t="s">
        <v>294</v>
      </c>
      <c r="E343" s="45"/>
      <c r="F343" s="34" t="str">
        <f>+VLOOKUP(D343,[1]OBJETIVOS!$C$2:$D$217,2,FALSE)</f>
        <v>Vigilancia e inteligencia competitiva (Toma de decisiones)</v>
      </c>
      <c r="G343" s="2"/>
      <c r="H343" s="2"/>
      <c r="I343" s="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</row>
    <row r="344" spans="1:32" ht="22.5" customHeight="1" x14ac:dyDescent="0.25">
      <c r="A344" s="326"/>
      <c r="B344" s="165"/>
      <c r="C344" s="336"/>
      <c r="D344" s="45" t="s">
        <v>302</v>
      </c>
      <c r="E344" s="45"/>
      <c r="F344" s="34" t="str">
        <f>+VLOOKUP(D344,[1]OBJETIVOS!$C$2:$D$217,2,FALSE)</f>
        <v>Porcentaje de avance en las etapas del plan operativo (Sistema de evaluación)</v>
      </c>
      <c r="G344" s="2"/>
      <c r="H344" s="2"/>
      <c r="I344" s="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</row>
    <row r="345" spans="1:32" ht="22.5" customHeight="1" x14ac:dyDescent="0.25">
      <c r="A345" s="326"/>
      <c r="B345" s="165"/>
      <c r="C345" s="336"/>
      <c r="D345" s="45" t="s">
        <v>317</v>
      </c>
      <c r="E345" s="45"/>
      <c r="F345" s="34" t="str">
        <f>+VLOOKUP(D345,[1]OBJETIVOS!$C$2:$D$217,2,FALSE)</f>
        <v>Implementación del sistema de vigilancia</v>
      </c>
      <c r="G345" s="2"/>
      <c r="H345" s="2"/>
      <c r="I345" s="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</row>
    <row r="346" spans="1:32" ht="22.5" customHeight="1" x14ac:dyDescent="0.25">
      <c r="A346" s="326"/>
      <c r="B346" s="165"/>
      <c r="C346" s="336"/>
      <c r="D346" s="45" t="s">
        <v>318</v>
      </c>
      <c r="E346" s="45"/>
      <c r="F346" s="34" t="str">
        <f>+VLOOKUP(D346,[1]OBJETIVOS!$C$2:$D$217,2,FALSE)</f>
        <v>Vigilancia e inteligencia competitiva (Identificación de información) (Días)</v>
      </c>
      <c r="G346" s="2"/>
      <c r="H346" s="2"/>
      <c r="I346" s="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</row>
    <row r="347" spans="1:32" ht="22.5" customHeight="1" x14ac:dyDescent="0.25">
      <c r="A347" s="326"/>
      <c r="B347" s="165"/>
      <c r="C347" s="379"/>
      <c r="D347" s="152" t="s">
        <v>318</v>
      </c>
      <c r="E347" s="200"/>
      <c r="F347" s="49" t="str">
        <f>+VLOOKUP(D347,[1]OBJETIVOS!$C$2:$D$217,2,FALSE)</f>
        <v>Vigilancia e inteligencia competitiva (Identificación de información) (Días)</v>
      </c>
      <c r="G347" s="2"/>
      <c r="H347" s="2"/>
      <c r="I347" s="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</row>
    <row r="348" spans="1:32" ht="30.75" thickBot="1" x14ac:dyDescent="0.3">
      <c r="A348" s="326"/>
      <c r="B348" s="323" t="s">
        <v>130</v>
      </c>
      <c r="C348" s="379"/>
      <c r="D348" s="51" t="s">
        <v>453</v>
      </c>
      <c r="E348" s="51"/>
      <c r="F348" s="49" t="e">
        <f>+VLOOKUP(D348,[1]OBJETIVOS!$C$2:$D$217,2,FALSE)</f>
        <v>#N/A</v>
      </c>
      <c r="G348" s="2"/>
      <c r="H348" s="2"/>
      <c r="I348" s="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</row>
    <row r="349" spans="1:32" x14ac:dyDescent="0.25">
      <c r="A349" s="326"/>
      <c r="B349" s="323"/>
      <c r="C349" s="361" t="s">
        <v>132</v>
      </c>
      <c r="D349" s="25" t="s">
        <v>272</v>
      </c>
      <c r="E349" s="25"/>
      <c r="F349" s="50" t="str">
        <f>+VLOOKUP(D349,[1]OBJETIVOS!$C$2:$D$217,2,FALSE)</f>
        <v>Desarrollo del Sistema de Información</v>
      </c>
      <c r="G349" s="2"/>
      <c r="H349" s="2"/>
      <c r="I349" s="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</row>
    <row r="350" spans="1:32" x14ac:dyDescent="0.25">
      <c r="A350" s="326"/>
      <c r="B350" s="323"/>
      <c r="C350" s="336"/>
      <c r="D350" s="45" t="s">
        <v>294</v>
      </c>
      <c r="E350" s="45"/>
      <c r="F350" s="34" t="str">
        <f>+VLOOKUP(D350,[1]OBJETIVOS!$C$2:$D$217,2,FALSE)</f>
        <v>Vigilancia e inteligencia competitiva (Toma de decisiones)</v>
      </c>
      <c r="G350" s="2"/>
      <c r="H350" s="2"/>
      <c r="I350" s="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</row>
    <row r="351" spans="1:32" x14ac:dyDescent="0.25">
      <c r="A351" s="326"/>
      <c r="B351" s="323"/>
      <c r="C351" s="336"/>
      <c r="D351" s="45" t="s">
        <v>302</v>
      </c>
      <c r="E351" s="45"/>
      <c r="F351" s="34" t="str">
        <f>+VLOOKUP(D351,[1]OBJETIVOS!$C$2:$D$217,2,FALSE)</f>
        <v>Porcentaje de avance en las etapas del plan operativo (Sistema de evaluación)</v>
      </c>
      <c r="G351" s="2"/>
      <c r="H351" s="2"/>
      <c r="I351" s="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</row>
    <row r="352" spans="1:32" x14ac:dyDescent="0.25">
      <c r="A352" s="326"/>
      <c r="B352" s="323"/>
      <c r="C352" s="336"/>
      <c r="D352" s="45" t="s">
        <v>317</v>
      </c>
      <c r="E352" s="45"/>
      <c r="F352" s="34" t="str">
        <f>+VLOOKUP(D352,[1]OBJETIVOS!$C$2:$D$217,2,FALSE)</f>
        <v>Implementación del sistema de vigilancia</v>
      </c>
      <c r="G352" s="2"/>
      <c r="H352" s="2"/>
      <c r="I352" s="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</row>
    <row r="353" spans="1:32" x14ac:dyDescent="0.25">
      <c r="A353" s="326"/>
      <c r="B353" s="323"/>
      <c r="C353" s="336"/>
      <c r="D353" s="45" t="s">
        <v>318</v>
      </c>
      <c r="E353" s="45"/>
      <c r="F353" s="34" t="str">
        <f>+VLOOKUP(D353,[1]OBJETIVOS!$C$2:$D$217,2,FALSE)</f>
        <v>Vigilancia e inteligencia competitiva (Identificación de información) (Días)</v>
      </c>
      <c r="G353" s="2"/>
      <c r="H353" s="2"/>
      <c r="I353" s="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</row>
    <row r="354" spans="1:32" x14ac:dyDescent="0.25">
      <c r="A354" s="326"/>
      <c r="B354" s="323"/>
      <c r="C354" s="379"/>
      <c r="D354" s="45" t="s">
        <v>318</v>
      </c>
      <c r="E354" s="45"/>
      <c r="F354" s="34" t="str">
        <f>+VLOOKUP(D354,[1]OBJETIVOS!$C$2:$D$217,2,FALSE)</f>
        <v>Vigilancia e inteligencia competitiva (Identificación de información) (Días)</v>
      </c>
      <c r="G354" s="2"/>
      <c r="H354" s="2"/>
      <c r="I354" s="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</row>
    <row r="355" spans="1:32" x14ac:dyDescent="0.25">
      <c r="A355" s="326"/>
      <c r="B355" s="323"/>
      <c r="C355" s="379"/>
      <c r="D355" s="45"/>
      <c r="E355" s="45"/>
      <c r="F355" s="34" t="s">
        <v>331</v>
      </c>
      <c r="G355" s="2"/>
      <c r="H355" s="2"/>
      <c r="I355" s="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</row>
    <row r="356" spans="1:32" ht="18" customHeight="1" thickBot="1" x14ac:dyDescent="0.3">
      <c r="A356" s="326"/>
      <c r="B356" s="323"/>
      <c r="C356" s="362"/>
      <c r="D356" s="185" t="s">
        <v>301</v>
      </c>
      <c r="E356" s="185"/>
      <c r="F356" s="103" t="str">
        <f>+VLOOKUP(D356,[1]OBJETIVOS!$C$2:$D$217,2,FALSE)</f>
        <v>Porcentaje de avance en las etapas del plan operativo (Acreditación institucional)</v>
      </c>
      <c r="G356" s="2"/>
      <c r="H356" s="2"/>
      <c r="I356" s="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</row>
    <row r="357" spans="1:32" ht="22.5" customHeight="1" x14ac:dyDescent="0.25">
      <c r="A357" s="326"/>
      <c r="B357" s="323"/>
      <c r="C357" s="385" t="s">
        <v>133</v>
      </c>
      <c r="D357" s="151" t="s">
        <v>272</v>
      </c>
      <c r="E357" s="199"/>
      <c r="F357" s="33" t="str">
        <f>+VLOOKUP(D357,[1]OBJETIVOS!$C$2:$D$217,2,FALSE)</f>
        <v>Desarrollo del Sistema de Información</v>
      </c>
      <c r="G357" s="2"/>
      <c r="H357" s="2"/>
      <c r="I357" s="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</row>
    <row r="358" spans="1:32" ht="22.5" customHeight="1" x14ac:dyDescent="0.25">
      <c r="A358" s="326"/>
      <c r="B358" s="323"/>
      <c r="C358" s="382"/>
      <c r="D358" s="45" t="s">
        <v>294</v>
      </c>
      <c r="E358" s="45"/>
      <c r="F358" s="34" t="str">
        <f>+VLOOKUP(D358,[1]OBJETIVOS!$C$2:$D$217,2,FALSE)</f>
        <v>Vigilancia e inteligencia competitiva (Toma de decisiones)</v>
      </c>
      <c r="G358" s="2"/>
      <c r="H358" s="2"/>
      <c r="I358" s="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</row>
    <row r="359" spans="1:32" ht="22.5" customHeight="1" x14ac:dyDescent="0.25">
      <c r="A359" s="326"/>
      <c r="B359" s="323"/>
      <c r="C359" s="382"/>
      <c r="D359" s="45" t="s">
        <v>302</v>
      </c>
      <c r="E359" s="45"/>
      <c r="F359" s="34" t="str">
        <f>+VLOOKUP(D359,[1]OBJETIVOS!$C$2:$D$217,2,FALSE)</f>
        <v>Porcentaje de avance en las etapas del plan operativo (Sistema de evaluación)</v>
      </c>
      <c r="G359" s="2"/>
      <c r="H359" s="2"/>
      <c r="I359" s="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</row>
    <row r="360" spans="1:32" ht="22.5" customHeight="1" x14ac:dyDescent="0.25">
      <c r="A360" s="326"/>
      <c r="B360" s="323"/>
      <c r="C360" s="382"/>
      <c r="D360" s="45" t="s">
        <v>317</v>
      </c>
      <c r="E360" s="45"/>
      <c r="F360" s="34" t="str">
        <f>+VLOOKUP(D360,[1]OBJETIVOS!$C$2:$D$217,2,FALSE)</f>
        <v>Implementación del sistema de vigilancia</v>
      </c>
      <c r="G360" s="2"/>
      <c r="H360" s="2"/>
      <c r="I360" s="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</row>
    <row r="361" spans="1:32" ht="22.5" customHeight="1" x14ac:dyDescent="0.25">
      <c r="A361" s="326"/>
      <c r="B361" s="323"/>
      <c r="C361" s="382"/>
      <c r="D361" s="45" t="s">
        <v>318</v>
      </c>
      <c r="E361" s="45"/>
      <c r="F361" s="34" t="str">
        <f>+VLOOKUP(D361,[1]OBJETIVOS!$C$2:$D$217,2,FALSE)</f>
        <v>Vigilancia e inteligencia competitiva (Identificación de información) (Días)</v>
      </c>
      <c r="G361" s="2"/>
      <c r="H361" s="2"/>
      <c r="I361" s="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</row>
    <row r="362" spans="1:32" x14ac:dyDescent="0.25">
      <c r="A362" s="326"/>
      <c r="B362" s="323"/>
      <c r="C362" s="382"/>
      <c r="D362" s="45" t="s">
        <v>319</v>
      </c>
      <c r="E362" s="45"/>
      <c r="F362" s="34" t="str">
        <f>+VLOOKUP(D362,[1]OBJETIVOS!$C$2:$D$217,2,FALSE)</f>
        <v>Participantes de la red de trabajo del sistema de vigilancia</v>
      </c>
      <c r="G362" s="2"/>
      <c r="H362" s="2"/>
      <c r="I362" s="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</row>
    <row r="363" spans="1:32" ht="30.75" thickBot="1" x14ac:dyDescent="0.3">
      <c r="A363" s="326"/>
      <c r="B363" s="323"/>
      <c r="C363" s="383"/>
      <c r="D363" s="115" t="s">
        <v>453</v>
      </c>
      <c r="E363" s="115"/>
      <c r="F363" s="58"/>
      <c r="G363" s="2"/>
      <c r="H363" s="2"/>
      <c r="I363" s="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</row>
    <row r="364" spans="1:32" ht="15" customHeight="1" x14ac:dyDescent="0.25">
      <c r="A364" s="326"/>
      <c r="B364" s="323"/>
      <c r="C364" s="385" t="s">
        <v>134</v>
      </c>
      <c r="D364" s="25" t="s">
        <v>272</v>
      </c>
      <c r="E364" s="25"/>
      <c r="F364" s="50" t="str">
        <f>+VLOOKUP(D364,[1]OBJETIVOS!$C$2:$D$217,2,FALSE)</f>
        <v>Desarrollo del Sistema de Información</v>
      </c>
      <c r="G364" s="2"/>
      <c r="H364" s="2"/>
      <c r="I364" s="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</row>
    <row r="365" spans="1:32" x14ac:dyDescent="0.25">
      <c r="A365" s="326"/>
      <c r="B365" s="323"/>
      <c r="C365" s="382"/>
      <c r="D365" s="45" t="s">
        <v>294</v>
      </c>
      <c r="E365" s="45"/>
      <c r="F365" s="34" t="str">
        <f>+VLOOKUP(D365,[1]OBJETIVOS!$C$2:$D$217,2,FALSE)</f>
        <v>Vigilancia e inteligencia competitiva (Toma de decisiones)</v>
      </c>
      <c r="G365" s="2"/>
      <c r="H365" s="2"/>
      <c r="I365" s="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</row>
    <row r="366" spans="1:32" x14ac:dyDescent="0.25">
      <c r="A366" s="326"/>
      <c r="B366" s="323"/>
      <c r="C366" s="382"/>
      <c r="D366" s="45" t="s">
        <v>302</v>
      </c>
      <c r="E366" s="45"/>
      <c r="F366" s="34" t="str">
        <f>+VLOOKUP(D366,[1]OBJETIVOS!$C$2:$D$217,2,FALSE)</f>
        <v>Porcentaje de avance en las etapas del plan operativo (Sistema de evaluación)</v>
      </c>
      <c r="G366" s="2"/>
      <c r="H366" s="2"/>
      <c r="I366" s="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</row>
    <row r="367" spans="1:32" x14ac:dyDescent="0.25">
      <c r="A367" s="326"/>
      <c r="B367" s="323"/>
      <c r="C367" s="382"/>
      <c r="D367" s="45" t="s">
        <v>317</v>
      </c>
      <c r="E367" s="45"/>
      <c r="F367" s="34" t="str">
        <f>+VLOOKUP(D367,[1]OBJETIVOS!$C$2:$D$217,2,FALSE)</f>
        <v>Implementación del sistema de vigilancia</v>
      </c>
      <c r="G367" s="2"/>
      <c r="H367" s="2"/>
      <c r="I367" s="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</row>
    <row r="368" spans="1:32" x14ac:dyDescent="0.25">
      <c r="A368" s="326"/>
      <c r="B368" s="323"/>
      <c r="C368" s="382"/>
      <c r="D368" s="45" t="s">
        <v>318</v>
      </c>
      <c r="E368" s="45"/>
      <c r="F368" s="34" t="str">
        <f>+VLOOKUP(D368,[1]OBJETIVOS!$C$2:$D$217,2,FALSE)</f>
        <v>Vigilancia e inteligencia competitiva (Identificación de información) (Días)</v>
      </c>
      <c r="G368" s="2"/>
      <c r="H368" s="2"/>
      <c r="I368" s="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</row>
    <row r="369" spans="1:40" x14ac:dyDescent="0.25">
      <c r="A369" s="326"/>
      <c r="B369" s="323"/>
      <c r="C369" s="382"/>
      <c r="D369" s="45" t="s">
        <v>319</v>
      </c>
      <c r="E369" s="45"/>
      <c r="F369" s="34" t="str">
        <f>+VLOOKUP(D369,[1]OBJETIVOS!$C$2:$D$217,2,FALSE)</f>
        <v>Participantes de la red de trabajo del sistema de vigilancia</v>
      </c>
      <c r="G369" s="2"/>
      <c r="H369" s="2"/>
      <c r="I369" s="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</row>
    <row r="370" spans="1:40" ht="30" x14ac:dyDescent="0.25">
      <c r="A370" s="326"/>
      <c r="B370" s="165"/>
      <c r="C370" s="382"/>
      <c r="D370" s="115" t="s">
        <v>453</v>
      </c>
      <c r="E370" s="115"/>
      <c r="F370" s="58"/>
      <c r="G370" s="2"/>
      <c r="H370" s="2"/>
      <c r="I370" s="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</row>
    <row r="371" spans="1:40" ht="20.25" customHeight="1" x14ac:dyDescent="0.25">
      <c r="A371" s="326"/>
      <c r="B371" s="165"/>
      <c r="C371" s="386" t="s">
        <v>136</v>
      </c>
      <c r="D371" s="145" t="s">
        <v>332</v>
      </c>
      <c r="E371" s="145"/>
      <c r="F371" s="146" t="str">
        <f>+VLOOKUP(D371,[1]OBJETIVOS!$C$2:$D$217,2,FALSE)</f>
        <v>Ejecución de procesos para el desarrollo del talento humano (PGH)</v>
      </c>
      <c r="G371" s="2"/>
      <c r="H371" s="2"/>
      <c r="I371" s="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</row>
    <row r="372" spans="1:40" ht="21" customHeight="1" x14ac:dyDescent="0.25">
      <c r="A372" s="326"/>
      <c r="B372" s="165"/>
      <c r="C372" s="336"/>
      <c r="D372" s="45" t="s">
        <v>273</v>
      </c>
      <c r="E372" s="45"/>
      <c r="F372" s="34" t="str">
        <f>+VLOOKUP(D372,[1]OBJETIVOS!$C$2:$D$217,2,FALSE)</f>
        <v>Nivel de Satisfacción de usuarios a nivel institucional (GP)</v>
      </c>
      <c r="G372" s="2"/>
      <c r="H372" s="2"/>
      <c r="I372" s="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</row>
    <row r="373" spans="1:40" ht="21" customHeight="1" thickBot="1" x14ac:dyDescent="0.3">
      <c r="A373" s="326"/>
      <c r="B373" s="165"/>
      <c r="C373" s="379"/>
      <c r="D373" s="29" t="s">
        <v>273</v>
      </c>
      <c r="E373" s="29"/>
      <c r="F373" s="52" t="str">
        <f>+VLOOKUP(D373,[1]OBJETIVOS!$C$2:$D$217,2,FALSE)</f>
        <v>Nivel de Satisfacción de usuarios a nivel institucional (GP)</v>
      </c>
      <c r="G373" s="2"/>
      <c r="H373" s="2"/>
      <c r="I373" s="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</row>
    <row r="374" spans="1:40" ht="15.75" thickBot="1" x14ac:dyDescent="0.3">
      <c r="A374" s="326"/>
      <c r="B374" s="323" t="s">
        <v>135</v>
      </c>
      <c r="C374" s="362"/>
      <c r="D374" s="29" t="s">
        <v>285</v>
      </c>
      <c r="E374" s="29"/>
      <c r="F374" s="52" t="str">
        <f>+VLOOKUP(D374,[1]OBJETIVOS!$C$2:$D$217,2,FALSE)</f>
        <v>Nivel de satisfacción de los estudiantes con los profesores</v>
      </c>
      <c r="G374" s="2"/>
      <c r="H374" s="2"/>
      <c r="I374" s="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</row>
    <row r="375" spans="1:40" ht="32.25" customHeight="1" x14ac:dyDescent="0.25">
      <c r="A375" s="326"/>
      <c r="B375" s="323"/>
      <c r="C375" s="385" t="s">
        <v>137</v>
      </c>
      <c r="D375" s="25"/>
      <c r="E375" s="25"/>
      <c r="F375" s="130" t="s">
        <v>425</v>
      </c>
      <c r="G375" s="2"/>
      <c r="H375" s="2"/>
      <c r="I375" s="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</row>
    <row r="376" spans="1:40" ht="34.5" customHeight="1" thickBot="1" x14ac:dyDescent="0.3">
      <c r="A376" s="326"/>
      <c r="B376" s="323"/>
      <c r="C376" s="380"/>
      <c r="D376" s="45"/>
      <c r="E376" s="45"/>
      <c r="F376" s="34" t="s">
        <v>331</v>
      </c>
      <c r="G376" s="2"/>
      <c r="H376" s="2"/>
      <c r="I376" s="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</row>
    <row r="377" spans="1:40" ht="79.5" customHeight="1" thickBot="1" x14ac:dyDescent="0.3">
      <c r="A377" s="327" t="s">
        <v>208</v>
      </c>
      <c r="B377" s="322" t="s">
        <v>138</v>
      </c>
      <c r="C377" s="163" t="s">
        <v>139</v>
      </c>
      <c r="D377" s="77" t="s">
        <v>224</v>
      </c>
      <c r="E377" s="204"/>
      <c r="F377" s="68" t="e">
        <f>+VLOOKUP(D377,[1]OBJETIVOS!$C$2:$D$217,2,FALSE)</f>
        <v>#N/A</v>
      </c>
      <c r="G377" s="1"/>
      <c r="H377" s="1"/>
      <c r="I377" s="1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</row>
    <row r="378" spans="1:40" ht="66" customHeight="1" x14ac:dyDescent="0.25">
      <c r="A378" s="327"/>
      <c r="B378" s="322"/>
      <c r="C378" s="369" t="s">
        <v>140</v>
      </c>
      <c r="D378" s="74" t="s">
        <v>337</v>
      </c>
      <c r="E378" s="204"/>
      <c r="F378" s="127" t="e">
        <f>+VLOOKUP(D378,[1]OBJETIVOS!$C$2:$D$217,2,FALSE)</f>
        <v>#N/A</v>
      </c>
      <c r="G378" s="1"/>
      <c r="H378" s="1"/>
      <c r="I378" s="1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</row>
    <row r="379" spans="1:40" ht="23.25" customHeight="1" x14ac:dyDescent="0.25">
      <c r="A379" s="327"/>
      <c r="B379" s="322"/>
      <c r="C379" s="371"/>
      <c r="D379" s="167" t="s">
        <v>456</v>
      </c>
      <c r="E379" s="196"/>
      <c r="F379" s="31" t="s">
        <v>457</v>
      </c>
      <c r="G379" s="1"/>
      <c r="H379" s="1"/>
      <c r="I379" s="1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</row>
    <row r="380" spans="1:40" ht="30.75" customHeight="1" x14ac:dyDescent="0.25">
      <c r="A380" s="327"/>
      <c r="B380" s="322"/>
      <c r="C380" s="371"/>
      <c r="D380" s="167" t="s">
        <v>340</v>
      </c>
      <c r="E380" s="196"/>
      <c r="F380" s="186" t="str">
        <f>+VLOOKUP(D380,[1]OBJETIVOS!$C$2:$D$217,2,FALSE)</f>
        <v>Porcentaje de la comunidad universitaria que participa en eventos, acciones de gestión social en la formación integral</v>
      </c>
      <c r="G380" s="1"/>
      <c r="H380" s="1"/>
      <c r="I380" s="1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</row>
    <row r="381" spans="1:40" x14ac:dyDescent="0.25">
      <c r="A381" s="327"/>
      <c r="B381" s="322"/>
      <c r="C381" s="337"/>
      <c r="D381" s="167" t="s">
        <v>257</v>
      </c>
      <c r="E381" s="196"/>
      <c r="F381" s="31" t="str">
        <f>+VLOOKUP(D381,[1]OBJETIVOS!$C$2:$D$217,2,FALSE)</f>
        <v>Comunidad Universitaria involucrada en programa de voluntariado</v>
      </c>
      <c r="G381" s="1"/>
      <c r="H381" s="1"/>
      <c r="I381" s="1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</row>
    <row r="382" spans="1:40" x14ac:dyDescent="0.25">
      <c r="A382" s="327"/>
      <c r="B382" s="322"/>
      <c r="C382" s="337"/>
      <c r="D382" s="167" t="s">
        <v>258</v>
      </c>
      <c r="E382" s="196"/>
      <c r="F382" s="31" t="str">
        <f>+VLOOKUP(D382,[1]OBJETIVOS!$C$2:$D$217,2,FALSE)</f>
        <v>Comunidad Universitaria involucrada en proyectos de servicio social</v>
      </c>
      <c r="G382" s="1"/>
      <c r="H382" s="1"/>
      <c r="I382" s="1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</row>
    <row r="383" spans="1:40" ht="30" x14ac:dyDescent="0.25">
      <c r="A383" s="327"/>
      <c r="B383" s="322"/>
      <c r="C383" s="337"/>
      <c r="D383" s="167" t="s">
        <v>259</v>
      </c>
      <c r="E383" s="196"/>
      <c r="F383" s="31" t="str">
        <f>+VLOOKUP(D383,[1]OBJETIVOS!$C$2:$D$217,2,FALSE)</f>
        <v>Porcentaje de estudiantes identificados en situación de vulnerabilidad que son atendidos por el área</v>
      </c>
      <c r="G383" s="1"/>
      <c r="H383" s="1"/>
      <c r="I383" s="1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</row>
    <row r="384" spans="1:40" x14ac:dyDescent="0.25">
      <c r="A384" s="327"/>
      <c r="B384" s="322"/>
      <c r="C384" s="337"/>
      <c r="D384" s="167" t="s">
        <v>260</v>
      </c>
      <c r="E384" s="196"/>
      <c r="F384" s="31" t="str">
        <f>+VLOOKUP(D384,[1]OBJETIVOS!$C$2:$D$217,2,FALSE)</f>
        <v>Retención de estudiantes que reciben beneficios</v>
      </c>
      <c r="G384" s="1"/>
      <c r="H384" s="1"/>
      <c r="I384" s="1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</row>
    <row r="385" spans="1:40" x14ac:dyDescent="0.25">
      <c r="A385" s="327"/>
      <c r="B385" s="322"/>
      <c r="C385" s="337"/>
      <c r="D385" s="167" t="s">
        <v>338</v>
      </c>
      <c r="E385" s="196"/>
      <c r="F385" s="31" t="str">
        <f>+VLOOKUP(D385,[1]OBJETIVOS!$C$2:$D$217,2,FALSE)</f>
        <v>Comunidad Universitaria involucrada en proyectos de servicio social</v>
      </c>
      <c r="G385" s="1"/>
      <c r="H385" s="1"/>
      <c r="I385" s="1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</row>
    <row r="386" spans="1:40" ht="15.75" thickBot="1" x14ac:dyDescent="0.3">
      <c r="A386" s="327"/>
      <c r="B386" s="322"/>
      <c r="C386" s="372"/>
      <c r="D386" s="61" t="s">
        <v>339</v>
      </c>
      <c r="E386" s="61"/>
      <c r="F386" s="73" t="str">
        <f>+VLOOKUP(D386,[1]OBJETIVOS!$C$2:$D$217,2,FALSE)</f>
        <v>Comunidad Universitaria involucrada en programa de voluntariado</v>
      </c>
      <c r="G386" s="1"/>
      <c r="H386" s="1"/>
      <c r="I386" s="1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</row>
    <row r="387" spans="1:40" ht="90.75" thickBot="1" x14ac:dyDescent="0.3">
      <c r="A387" s="327"/>
      <c r="B387" s="322"/>
      <c r="C387" s="113" t="s">
        <v>141</v>
      </c>
      <c r="D387" s="183" t="s">
        <v>225</v>
      </c>
      <c r="E387" s="204"/>
      <c r="F387" s="73" t="e">
        <f>+VLOOKUP(D387,[1]OBJETIVOS!$C$2:$D$217,2,FALSE)</f>
        <v>#N/A</v>
      </c>
      <c r="G387" s="1"/>
      <c r="H387" s="1"/>
      <c r="I387" s="1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</row>
    <row r="388" spans="1:40" ht="93.75" customHeight="1" thickBot="1" x14ac:dyDescent="0.3">
      <c r="A388" s="327"/>
      <c r="B388" s="322"/>
      <c r="C388" s="67" t="s">
        <v>142</v>
      </c>
      <c r="D388" s="65" t="s">
        <v>226</v>
      </c>
      <c r="E388" s="181"/>
      <c r="F388" s="73" t="e">
        <f>+VLOOKUP(D388,[1]OBJETIVOS!$C$2:$D$217,2,FALSE)</f>
        <v>#N/A</v>
      </c>
      <c r="G388" s="1"/>
      <c r="H388" s="1"/>
      <c r="I388" s="1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</row>
    <row r="389" spans="1:40" ht="30" customHeight="1" x14ac:dyDescent="0.25">
      <c r="A389" s="327"/>
      <c r="B389" s="322"/>
      <c r="C389" s="376" t="s">
        <v>143</v>
      </c>
      <c r="D389" s="90" t="s">
        <v>340</v>
      </c>
      <c r="E389" s="90"/>
      <c r="F389" s="13" t="str">
        <f>+VLOOKUP(D389,[1]OBJETIVOS!$C$2:$D$217,2,FALSE)</f>
        <v>Porcentaje de la comunidad universitaria que participa en eventos, acciones de gestión social en la formación integral</v>
      </c>
      <c r="G389" s="1"/>
      <c r="H389" s="1"/>
      <c r="I389" s="1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</row>
    <row r="390" spans="1:40" x14ac:dyDescent="0.25">
      <c r="A390" s="327"/>
      <c r="B390" s="322"/>
      <c r="C390" s="377"/>
      <c r="D390" s="167" t="s">
        <v>257</v>
      </c>
      <c r="E390" s="196"/>
      <c r="F390" s="31" t="str">
        <f>+VLOOKUP(D390,[1]OBJETIVOS!$C$2:$D$217,2,FALSE)</f>
        <v>Comunidad Universitaria involucrada en programa de voluntariado</v>
      </c>
      <c r="G390" s="1"/>
      <c r="H390" s="1"/>
      <c r="I390" s="1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</row>
    <row r="391" spans="1:40" x14ac:dyDescent="0.25">
      <c r="A391" s="327"/>
      <c r="B391" s="322"/>
      <c r="C391" s="377"/>
      <c r="D391" s="167" t="s">
        <v>258</v>
      </c>
      <c r="E391" s="196"/>
      <c r="F391" s="31" t="str">
        <f>+VLOOKUP(D391,[1]OBJETIVOS!$C$2:$D$217,2,FALSE)</f>
        <v>Comunidad Universitaria involucrada en proyectos de servicio social</v>
      </c>
      <c r="G391" s="1"/>
      <c r="H391" s="1"/>
      <c r="I391" s="1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</row>
    <row r="392" spans="1:40" ht="15.75" thickBot="1" x14ac:dyDescent="0.3">
      <c r="A392" s="327"/>
      <c r="B392" s="322"/>
      <c r="C392" s="377"/>
      <c r="D392" s="168" t="s">
        <v>341</v>
      </c>
      <c r="E392" s="197"/>
      <c r="F392" s="62" t="str">
        <f>+VLOOKUP(D392,[1]OBJETIVOS!$C$2:$D$217,2,FALSE)</f>
        <v>Participaciones en acciones para la promoción y prevención en salud</v>
      </c>
      <c r="G392" s="1"/>
      <c r="H392" s="1"/>
      <c r="I392" s="1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</row>
    <row r="393" spans="1:40" ht="15.75" thickBot="1" x14ac:dyDescent="0.3">
      <c r="A393" s="327"/>
      <c r="B393" s="322"/>
      <c r="C393" s="67" t="s">
        <v>144</v>
      </c>
      <c r="D393" s="92" t="s">
        <v>342</v>
      </c>
      <c r="E393" s="92"/>
      <c r="F393" s="69" t="str">
        <f>+VLOOKUP(D393,[1]OBJETIVOS!$C$2:$D$217,2,FALSE)</f>
        <v>Percepción del usuario de la atención recibida</v>
      </c>
      <c r="G393" s="1"/>
      <c r="H393" s="1"/>
      <c r="I393" s="1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</row>
    <row r="394" spans="1:40" x14ac:dyDescent="0.25">
      <c r="A394" s="327"/>
      <c r="B394" s="322"/>
      <c r="C394" s="371" t="s">
        <v>145</v>
      </c>
      <c r="D394" s="90" t="s">
        <v>343</v>
      </c>
      <c r="E394" s="90"/>
      <c r="F394" s="13" t="str">
        <f>+VLOOKUP(D394,[1]OBJETIVOS!$C$2:$D$217,2,FALSE)</f>
        <v>Gestión ambiental universitaria</v>
      </c>
      <c r="G394" s="1"/>
      <c r="H394" s="1"/>
      <c r="I394" s="1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</row>
    <row r="395" spans="1:40" x14ac:dyDescent="0.25">
      <c r="A395" s="327"/>
      <c r="B395" s="322"/>
      <c r="C395" s="337"/>
      <c r="D395" s="167" t="s">
        <v>257</v>
      </c>
      <c r="E395" s="196"/>
      <c r="F395" s="31" t="str">
        <f>+VLOOKUP(D395,[1]OBJETIVOS!$C$2:$D$217,2,FALSE)</f>
        <v>Comunidad Universitaria involucrada en programa de voluntariado</v>
      </c>
      <c r="G395" s="1"/>
      <c r="H395" s="1"/>
      <c r="I395" s="1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</row>
    <row r="396" spans="1:40" x14ac:dyDescent="0.25">
      <c r="A396" s="327"/>
      <c r="B396" s="322"/>
      <c r="C396" s="337"/>
      <c r="D396" s="167" t="s">
        <v>258</v>
      </c>
      <c r="E396" s="196"/>
      <c r="F396" s="31" t="str">
        <f>+VLOOKUP(D396,[1]OBJETIVOS!$C$2:$D$217,2,FALSE)</f>
        <v>Comunidad Universitaria involucrada en proyectos de servicio social</v>
      </c>
      <c r="G396" s="1"/>
      <c r="H396" s="1"/>
      <c r="I396" s="1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</row>
    <row r="397" spans="1:40" ht="30" x14ac:dyDescent="0.25">
      <c r="A397" s="327"/>
      <c r="B397" s="322"/>
      <c r="C397" s="337"/>
      <c r="D397" s="167" t="s">
        <v>259</v>
      </c>
      <c r="E397" s="196"/>
      <c r="F397" s="31" t="str">
        <f>+VLOOKUP(D397,[1]OBJETIVOS!$C$2:$D$217,2,FALSE)</f>
        <v>Porcentaje de estudiantes identificados en situación de vulnerabilidad que son atendidos por el área</v>
      </c>
      <c r="G397" s="1"/>
      <c r="H397" s="1"/>
      <c r="I397" s="1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</row>
    <row r="398" spans="1:40" ht="15.75" thickBot="1" x14ac:dyDescent="0.3">
      <c r="A398" s="327"/>
      <c r="B398" s="322"/>
      <c r="C398" s="370"/>
      <c r="D398" s="168" t="s">
        <v>260</v>
      </c>
      <c r="E398" s="197"/>
      <c r="F398" s="62" t="str">
        <f>+VLOOKUP(D398,[1]OBJETIVOS!$C$2:$D$217,2,FALSE)</f>
        <v>Retención de estudiantes que reciben beneficios</v>
      </c>
      <c r="G398" s="1"/>
      <c r="H398" s="1"/>
      <c r="I398" s="1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</row>
    <row r="399" spans="1:40" x14ac:dyDescent="0.25">
      <c r="A399" s="327"/>
      <c r="B399" s="322"/>
      <c r="C399" s="369" t="s">
        <v>146</v>
      </c>
      <c r="D399" s="166"/>
      <c r="E399" s="195"/>
      <c r="F399" s="63" t="s">
        <v>344</v>
      </c>
      <c r="G399" s="1"/>
      <c r="H399" s="1"/>
      <c r="I399" s="1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</row>
    <row r="400" spans="1:40" ht="30" x14ac:dyDescent="0.25">
      <c r="A400" s="327"/>
      <c r="B400" s="322"/>
      <c r="C400" s="337"/>
      <c r="D400" s="167" t="s">
        <v>259</v>
      </c>
      <c r="E400" s="196"/>
      <c r="F400" s="31" t="str">
        <f>+VLOOKUP(D400,[1]OBJETIVOS!$C$2:$D$217,2,FALSE)</f>
        <v>Porcentaje de estudiantes identificados en situación de vulnerabilidad que son atendidos por el área</v>
      </c>
      <c r="G400" s="1"/>
      <c r="H400" s="1"/>
      <c r="I400" s="1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</row>
    <row r="401" spans="1:40" ht="15.75" thickBot="1" x14ac:dyDescent="0.3">
      <c r="A401" s="327"/>
      <c r="B401" s="322"/>
      <c r="C401" s="372"/>
      <c r="D401" s="61" t="s">
        <v>345</v>
      </c>
      <c r="E401" s="61"/>
      <c r="F401" s="73" t="str">
        <f>+VLOOKUP(D401,[1]OBJETIVOS!$C$2:$D$217,2,FALSE)</f>
        <v>Población estudiantil en situación de vulnerabilidad</v>
      </c>
      <c r="G401" s="1"/>
      <c r="H401" s="1"/>
      <c r="I401" s="1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</row>
    <row r="402" spans="1:40" ht="109.5" customHeight="1" thickBot="1" x14ac:dyDescent="0.3">
      <c r="A402" s="327"/>
      <c r="B402" s="322"/>
      <c r="C402" s="67" t="s">
        <v>147</v>
      </c>
      <c r="D402" s="65" t="s">
        <v>227</v>
      </c>
      <c r="E402" s="65"/>
      <c r="F402" s="69" t="e">
        <f>+VLOOKUP(D402,[1]OBJETIVOS!$C$2:$D$217,2,FALSE)</f>
        <v>#N/A</v>
      </c>
      <c r="G402" s="1"/>
      <c r="H402" s="1"/>
      <c r="I402" s="1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</row>
    <row r="403" spans="1:40" ht="36.75" customHeight="1" x14ac:dyDescent="0.25">
      <c r="A403" s="327"/>
      <c r="B403" s="322"/>
      <c r="C403" s="376" t="s">
        <v>148</v>
      </c>
      <c r="D403" s="167" t="s">
        <v>458</v>
      </c>
      <c r="E403" s="196"/>
      <c r="F403" s="31"/>
      <c r="G403" s="1"/>
      <c r="H403" s="1"/>
      <c r="I403" s="1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</row>
    <row r="404" spans="1:40" ht="65.25" customHeight="1" x14ac:dyDescent="0.25">
      <c r="A404" s="327"/>
      <c r="B404" s="322"/>
      <c r="C404" s="371"/>
      <c r="D404" s="112" t="s">
        <v>228</v>
      </c>
      <c r="E404" s="112"/>
      <c r="F404" s="31" t="e">
        <f>+VLOOKUP(D404,[1]OBJETIVOS!$C$2:$D$217,2,FALSE)</f>
        <v>#N/A</v>
      </c>
      <c r="G404" s="1"/>
      <c r="H404" s="1"/>
      <c r="I404" s="1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</row>
    <row r="405" spans="1:40" ht="61.5" customHeight="1" thickBot="1" x14ac:dyDescent="0.3">
      <c r="A405" s="326" t="s">
        <v>209</v>
      </c>
      <c r="B405" s="323" t="s">
        <v>149</v>
      </c>
      <c r="C405" s="155" t="s">
        <v>150</v>
      </c>
      <c r="D405" s="51" t="s">
        <v>228</v>
      </c>
      <c r="E405" s="51"/>
      <c r="F405" s="128" t="e">
        <f>+VLOOKUP(D405,[1]OBJETIVOS!$C$2:$D$217,2,FALSE)</f>
        <v>#N/A</v>
      </c>
      <c r="G405" s="2"/>
      <c r="H405" s="2"/>
      <c r="I405" s="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22"/>
      <c r="AJ405" s="22"/>
    </row>
    <row r="406" spans="1:40" ht="66" customHeight="1" x14ac:dyDescent="0.25">
      <c r="A406" s="326"/>
      <c r="B406" s="323"/>
      <c r="C406" s="361" t="s">
        <v>151</v>
      </c>
      <c r="D406" s="60" t="s">
        <v>228</v>
      </c>
      <c r="E406" s="114"/>
      <c r="F406" s="33" t="e">
        <f>+VLOOKUP(D406,[1]OBJETIVOS!$C$2:$D$217,2,FALSE)</f>
        <v>#N/A</v>
      </c>
      <c r="G406" s="2"/>
      <c r="H406" s="2"/>
      <c r="I406" s="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  <c r="AJ406" s="22"/>
    </row>
    <row r="407" spans="1:40" ht="18" customHeight="1" x14ac:dyDescent="0.25">
      <c r="A407" s="326"/>
      <c r="B407" s="323"/>
      <c r="C407" s="336"/>
      <c r="D407" s="45" t="s">
        <v>273</v>
      </c>
      <c r="E407" s="45"/>
      <c r="F407" s="34" t="str">
        <f>+VLOOKUP(D407,[1]OBJETIVOS!$C$2:$D$217,2,FALSE)</f>
        <v>Nivel de Satisfacción de usuarios a nivel institucional (GP)</v>
      </c>
      <c r="G407" s="2"/>
      <c r="H407" s="2"/>
      <c r="I407" s="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22"/>
      <c r="AJ407" s="22"/>
    </row>
    <row r="408" spans="1:40" ht="27.75" customHeight="1" x14ac:dyDescent="0.25">
      <c r="A408" s="326"/>
      <c r="B408" s="323"/>
      <c r="C408" s="336"/>
      <c r="D408" s="45" t="s">
        <v>333</v>
      </c>
      <c r="E408" s="45"/>
      <c r="F408" s="34" t="str">
        <f>+VLOOKUP(D408,[1]OBJETIVOS!$C$2:$D$217,2,FALSE)</f>
        <v>Percepción de la comunidad sobre el esfuerzo institucional para mejorar el clima organizacional (CO)</v>
      </c>
      <c r="G408" s="2"/>
      <c r="H408" s="2"/>
      <c r="I408" s="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22"/>
      <c r="AJ408" s="22"/>
    </row>
    <row r="409" spans="1:40" ht="27.75" customHeight="1" x14ac:dyDescent="0.25">
      <c r="A409" s="326"/>
      <c r="B409" s="323"/>
      <c r="C409" s="379"/>
      <c r="D409" s="45" t="s">
        <v>336</v>
      </c>
      <c r="E409" s="45"/>
      <c r="F409" s="34" t="str">
        <f>+VLOOKUP(D409,[1]OBJETIVOS!$C$2:$D$217,2,FALSE)</f>
        <v>Resultados de Medición de la Cultura Organizacional (CO)</v>
      </c>
      <c r="G409" s="2"/>
      <c r="H409" s="2"/>
      <c r="I409" s="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</row>
    <row r="410" spans="1:40" ht="27.75" customHeight="1" x14ac:dyDescent="0.25">
      <c r="A410" s="326"/>
      <c r="B410" s="323"/>
      <c r="C410" s="379"/>
      <c r="D410" s="152" t="s">
        <v>276</v>
      </c>
      <c r="E410" s="200"/>
      <c r="F410" s="34" t="str">
        <f>+VLOOKUP(D410,[1]OBJETIVOS!$C$2:$D$217,2,FALSE)</f>
        <v>Nivel de satisfacción de empleadores con los egresados graduados</v>
      </c>
      <c r="G410" s="2"/>
      <c r="H410" s="2"/>
      <c r="I410" s="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</row>
    <row r="411" spans="1:40" ht="27.75" customHeight="1" x14ac:dyDescent="0.25">
      <c r="A411" s="326"/>
      <c r="B411" s="323"/>
      <c r="C411" s="379"/>
      <c r="D411" s="152" t="s">
        <v>397</v>
      </c>
      <c r="E411" s="200"/>
      <c r="F411" s="34" t="str">
        <f>+VLOOKUP(D411,[1]OBJETIVOS!$C$2:$D$217,2,FALSE)</f>
        <v>Nivel de satisfacción de los egresados con el programa</v>
      </c>
      <c r="G411" s="2"/>
      <c r="H411" s="2"/>
      <c r="I411" s="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</row>
    <row r="412" spans="1:40" ht="27.75" customHeight="1" x14ac:dyDescent="0.25">
      <c r="A412" s="326"/>
      <c r="B412" s="323"/>
      <c r="C412" s="379"/>
      <c r="D412" s="152" t="s">
        <v>284</v>
      </c>
      <c r="E412" s="200"/>
      <c r="F412" s="34" t="str">
        <f>+VLOOKUP(D412,[1]OBJETIVOS!$C$2:$D$217,2,FALSE)</f>
        <v>Nivel de satisfacción de los empleadores con el programa</v>
      </c>
      <c r="G412" s="2"/>
      <c r="H412" s="2"/>
      <c r="I412" s="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</row>
    <row r="413" spans="1:40" ht="27.75" customHeight="1" x14ac:dyDescent="0.25">
      <c r="A413" s="326"/>
      <c r="B413" s="323"/>
      <c r="C413" s="379"/>
      <c r="D413" s="152" t="s">
        <v>452</v>
      </c>
      <c r="E413" s="200"/>
      <c r="F413" s="34" t="str">
        <f>+VLOOKUP(D413,[1]OBJETIVOS!$C$2:$D$217,2,FALSE)</f>
        <v>Nivel de satisfacción de los estudiantes con el programa</v>
      </c>
      <c r="G413" s="2"/>
      <c r="H413" s="2"/>
      <c r="I413" s="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</row>
    <row r="414" spans="1:40" ht="15.75" thickBot="1" x14ac:dyDescent="0.3">
      <c r="A414" s="326"/>
      <c r="B414" s="323"/>
      <c r="C414" s="362"/>
      <c r="D414" s="187" t="s">
        <v>285</v>
      </c>
      <c r="E414" s="187"/>
      <c r="F414" s="52" t="str">
        <f>+VLOOKUP(D414,[1]OBJETIVOS!$C$2:$D$217,2,FALSE)</f>
        <v>Nivel de satisfacción de los estudiantes con los profesores</v>
      </c>
      <c r="G414" s="2"/>
      <c r="H414" s="2"/>
      <c r="I414" s="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  <c r="AJ414" s="22"/>
    </row>
    <row r="415" spans="1:40" ht="52.5" customHeight="1" x14ac:dyDescent="0.25">
      <c r="A415" s="326"/>
      <c r="B415" s="323"/>
      <c r="C415" s="380" t="s">
        <v>152</v>
      </c>
      <c r="D415" s="151" t="s">
        <v>346</v>
      </c>
      <c r="E415" s="199"/>
      <c r="F415" s="33" t="str">
        <f>+VLOOKUP(D415,[1]OBJETIVOS!$C$2:$D$217,2,FALSE)</f>
        <v>Intervención de la Estructura Organizacional (EO)</v>
      </c>
      <c r="G415" s="2"/>
      <c r="H415" s="2"/>
      <c r="I415" s="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22"/>
      <c r="AJ415" s="22"/>
    </row>
    <row r="416" spans="1:40" ht="57.75" customHeight="1" thickBot="1" x14ac:dyDescent="0.3">
      <c r="A416" s="326"/>
      <c r="B416" s="323"/>
      <c r="C416" s="379"/>
      <c r="D416" s="152" t="s">
        <v>347</v>
      </c>
      <c r="E416" s="200"/>
      <c r="F416" s="49" t="str">
        <f>+VLOOKUP(D416,[1]OBJETIVOS!$C$2:$D$217,2,FALSE)</f>
        <v>Avance en la ejecución del plan operativo (Estructura organizacional)</v>
      </c>
      <c r="G416" s="2"/>
      <c r="H416" s="2"/>
      <c r="I416" s="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  <c r="AJ416" s="22"/>
    </row>
    <row r="417" spans="1:36" ht="42.75" customHeight="1" x14ac:dyDescent="0.25">
      <c r="A417" s="326"/>
      <c r="B417" s="323"/>
      <c r="C417" s="361" t="s">
        <v>153</v>
      </c>
      <c r="D417" s="25" t="s">
        <v>346</v>
      </c>
      <c r="E417" s="25"/>
      <c r="F417" s="50" t="str">
        <f>+VLOOKUP(D417,[1]OBJETIVOS!$C$2:$D$217,2,FALSE)</f>
        <v>Intervención de la Estructura Organizacional (EO)</v>
      </c>
      <c r="G417" s="2"/>
      <c r="H417" s="2"/>
      <c r="I417" s="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22"/>
      <c r="AJ417" s="22"/>
    </row>
    <row r="418" spans="1:36" ht="35.25" customHeight="1" thickBot="1" x14ac:dyDescent="0.3">
      <c r="A418" s="326"/>
      <c r="B418" s="323"/>
      <c r="C418" s="362"/>
      <c r="D418" s="29" t="s">
        <v>347</v>
      </c>
      <c r="E418" s="29"/>
      <c r="F418" s="52" t="str">
        <f>+VLOOKUP(D418,[1]OBJETIVOS!$C$2:$D$217,2,FALSE)</f>
        <v>Avance en la ejecución del plan operativo (Estructura organizacional)</v>
      </c>
      <c r="G418" s="2"/>
      <c r="H418" s="2"/>
      <c r="I418" s="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22"/>
      <c r="AJ418" s="22"/>
    </row>
    <row r="419" spans="1:36" ht="93" customHeight="1" thickBot="1" x14ac:dyDescent="0.3">
      <c r="A419" s="326"/>
      <c r="B419" s="323"/>
      <c r="C419" s="158" t="s">
        <v>154</v>
      </c>
      <c r="D419" s="115" t="s">
        <v>229</v>
      </c>
      <c r="E419" s="115"/>
      <c r="F419" s="52" t="e">
        <f>+VLOOKUP(D419,[1]OBJETIVOS!$C$2:$D$217,2,FALSE)</f>
        <v>#N/A</v>
      </c>
      <c r="G419" s="2"/>
      <c r="H419" s="2"/>
      <c r="I419" s="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</row>
    <row r="420" spans="1:36" ht="24.75" customHeight="1" x14ac:dyDescent="0.25">
      <c r="A420" s="326"/>
      <c r="B420" s="323"/>
      <c r="C420" s="361" t="s">
        <v>155</v>
      </c>
      <c r="D420" s="25" t="s">
        <v>348</v>
      </c>
      <c r="E420" s="25"/>
      <c r="F420" s="50" t="str">
        <f>+VLOOKUP(D420,[1]OBJETIVOS!$C$2:$D$217,2,FALSE)</f>
        <v>Avance en la ejecución del plan operativo (Procesos de gestión de humana)</v>
      </c>
      <c r="G420" s="2"/>
      <c r="H420" s="2"/>
      <c r="I420" s="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  <c r="AJ420" s="22"/>
    </row>
    <row r="421" spans="1:36" ht="36.75" customHeight="1" thickBot="1" x14ac:dyDescent="0.3">
      <c r="A421" s="326"/>
      <c r="B421" s="323"/>
      <c r="C421" s="362"/>
      <c r="D421" s="29" t="s">
        <v>332</v>
      </c>
      <c r="E421" s="29"/>
      <c r="F421" s="52" t="str">
        <f>+VLOOKUP(D421,[1]OBJETIVOS!$C$2:$D$217,2,FALSE)</f>
        <v>Ejecución de procesos para el desarrollo del talento humano (PGH)</v>
      </c>
      <c r="G421" s="2"/>
      <c r="H421" s="2"/>
      <c r="I421" s="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  <c r="AJ421" s="22"/>
    </row>
    <row r="422" spans="1:36" ht="134.25" customHeight="1" thickBot="1" x14ac:dyDescent="0.3">
      <c r="A422" s="326"/>
      <c r="B422" s="323"/>
      <c r="C422" s="380" t="s">
        <v>156</v>
      </c>
      <c r="D422" s="114" t="s">
        <v>349</v>
      </c>
      <c r="E422" s="115"/>
      <c r="F422" s="52" t="e">
        <f>+VLOOKUP(D422,[1]OBJETIVOS!$C$2:$D$217,2,FALSE)</f>
        <v>#N/A</v>
      </c>
      <c r="G422" s="2"/>
      <c r="H422" s="2"/>
      <c r="I422" s="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  <c r="AJ422" s="22"/>
    </row>
    <row r="423" spans="1:36" ht="44.25" customHeight="1" x14ac:dyDescent="0.25">
      <c r="A423" s="326"/>
      <c r="B423" s="323"/>
      <c r="C423" s="336"/>
      <c r="D423" s="45" t="s">
        <v>272</v>
      </c>
      <c r="E423" s="45"/>
      <c r="F423" s="34" t="str">
        <f>+VLOOKUP(D423,[1]OBJETIVOS!$C$2:$D$217,2,FALSE)</f>
        <v>Desarrollo del Sistema de Información</v>
      </c>
      <c r="G423" s="2"/>
      <c r="H423" s="2"/>
      <c r="I423" s="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  <c r="AJ423" s="22"/>
    </row>
    <row r="424" spans="1:36" ht="59.25" customHeight="1" thickBot="1" x14ac:dyDescent="0.3">
      <c r="A424" s="326"/>
      <c r="B424" s="323"/>
      <c r="C424" s="379"/>
      <c r="D424" s="152" t="s">
        <v>350</v>
      </c>
      <c r="E424" s="200"/>
      <c r="F424" s="49" t="str">
        <f>+VLOOKUP(D424,[1]OBJETIVOS!$C$2:$D$217,2,FALSE)</f>
        <v>Avance en la ejecución del plan operativo (Sistemas de Información)</v>
      </c>
      <c r="G424" s="2"/>
      <c r="H424" s="2"/>
      <c r="I424" s="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  <c r="AJ424" s="22"/>
    </row>
    <row r="425" spans="1:36" ht="59.25" customHeight="1" x14ac:dyDescent="0.25">
      <c r="A425" s="326"/>
      <c r="B425" s="165"/>
      <c r="C425" s="361" t="s">
        <v>158</v>
      </c>
      <c r="D425" s="25" t="s">
        <v>272</v>
      </c>
      <c r="E425" s="25"/>
      <c r="F425" s="50" t="str">
        <f>+VLOOKUP(D425,[1]OBJETIVOS!$C$2:$D$217,2,FALSE)</f>
        <v>Desarrollo del Sistema de Información</v>
      </c>
      <c r="G425" s="2"/>
      <c r="H425" s="2"/>
      <c r="I425" s="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</row>
    <row r="426" spans="1:36" ht="36.75" customHeight="1" thickBot="1" x14ac:dyDescent="0.3">
      <c r="A426" s="326"/>
      <c r="B426" s="323" t="s">
        <v>157</v>
      </c>
      <c r="C426" s="362"/>
      <c r="D426" s="29" t="s">
        <v>350</v>
      </c>
      <c r="E426" s="29"/>
      <c r="F426" s="52" t="str">
        <f>+VLOOKUP(D426,[1]OBJETIVOS!$C$2:$D$217,2,FALSE)</f>
        <v>Avance en la ejecución del plan operativo (Sistemas de Información)</v>
      </c>
      <c r="G426" s="2"/>
      <c r="H426" s="2"/>
      <c r="I426" s="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</row>
    <row r="427" spans="1:36" ht="52.5" customHeight="1" x14ac:dyDescent="0.25">
      <c r="A427" s="326"/>
      <c r="B427" s="323"/>
      <c r="C427" s="380" t="s">
        <v>159</v>
      </c>
      <c r="D427" s="114" t="s">
        <v>351</v>
      </c>
      <c r="E427" s="114"/>
      <c r="F427" s="34" t="e">
        <f>+VLOOKUP(D427,[1]OBJETIVOS!$C$2:$D$217,2,FALSE)</f>
        <v>#N/A</v>
      </c>
      <c r="G427" s="2"/>
      <c r="H427" s="2"/>
      <c r="I427" s="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</row>
    <row r="428" spans="1:36" ht="36.75" customHeight="1" x14ac:dyDescent="0.25">
      <c r="A428" s="326"/>
      <c r="B428" s="323"/>
      <c r="C428" s="336"/>
      <c r="D428" s="45" t="s">
        <v>352</v>
      </c>
      <c r="E428" s="45"/>
      <c r="F428" s="34" t="str">
        <f>+VLOOKUP(D428,[1]OBJETIVOS!$C$2:$D$217,2,FALSE)</f>
        <v>Sistemas de comunicación</v>
      </c>
      <c r="G428" s="2"/>
      <c r="H428" s="2"/>
      <c r="I428" s="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</row>
    <row r="429" spans="1:36" ht="36.75" customHeight="1" thickBot="1" x14ac:dyDescent="0.3">
      <c r="A429" s="326"/>
      <c r="B429" s="323"/>
      <c r="C429" s="379"/>
      <c r="D429" s="152" t="s">
        <v>353</v>
      </c>
      <c r="E429" s="200"/>
      <c r="F429" s="49" t="str">
        <f>+VLOOKUP(D429,[1]OBJETIVOS!$C$2:$D$217,2,FALSE)</f>
        <v>Avance en la ejecución del plan operativo (Sistema de Comunicaciones)</v>
      </c>
      <c r="G429" s="2"/>
      <c r="H429" s="2"/>
      <c r="I429" s="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</row>
    <row r="430" spans="1:36" ht="69.75" customHeight="1" x14ac:dyDescent="0.25">
      <c r="A430" s="326"/>
      <c r="B430" s="323"/>
      <c r="C430" s="361" t="s">
        <v>160</v>
      </c>
      <c r="D430" s="60" t="s">
        <v>354</v>
      </c>
      <c r="E430" s="60"/>
      <c r="F430" s="129" t="e">
        <f>+VLOOKUP(D430,[1]OBJETIVOS!$C$2:$D$217,2,FALSE)</f>
        <v>#N/A</v>
      </c>
      <c r="G430" s="2"/>
      <c r="H430" s="2"/>
      <c r="I430" s="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</row>
    <row r="431" spans="1:36" ht="36.75" customHeight="1" x14ac:dyDescent="0.25">
      <c r="A431" s="326"/>
      <c r="B431" s="323"/>
      <c r="C431" s="336"/>
      <c r="D431" s="45" t="s">
        <v>352</v>
      </c>
      <c r="E431" s="45"/>
      <c r="F431" s="34" t="str">
        <f>+VLOOKUP(D431,[1]OBJETIVOS!$C$2:$D$217,2,FALSE)</f>
        <v>Sistemas de comunicación</v>
      </c>
      <c r="G431" s="2"/>
      <c r="H431" s="2"/>
      <c r="I431" s="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</row>
    <row r="432" spans="1:36" ht="42.75" customHeight="1" thickBot="1" x14ac:dyDescent="0.3">
      <c r="A432" s="326"/>
      <c r="B432" s="323"/>
      <c r="C432" s="362"/>
      <c r="D432" s="29" t="s">
        <v>353</v>
      </c>
      <c r="E432" s="29"/>
      <c r="F432" s="52" t="str">
        <f>+VLOOKUP(D432,[1]OBJETIVOS!$C$2:$D$217,2,FALSE)</f>
        <v>Avance en la ejecución del plan operativo (Sistema de Comunicaciones)</v>
      </c>
      <c r="G432" s="2"/>
      <c r="H432" s="2"/>
      <c r="I432" s="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</row>
    <row r="433" spans="1:36" ht="67.5" customHeight="1" x14ac:dyDescent="0.25">
      <c r="A433" s="326"/>
      <c r="B433" s="323"/>
      <c r="C433" s="380" t="s">
        <v>161</v>
      </c>
      <c r="D433" s="114" t="s">
        <v>354</v>
      </c>
      <c r="E433" s="114"/>
      <c r="F433" s="34" t="e">
        <f>+VLOOKUP(D433,[1]OBJETIVOS!$C$2:$D$217,2,FALSE)</f>
        <v>#N/A</v>
      </c>
      <c r="G433" s="2"/>
      <c r="H433" s="2"/>
      <c r="I433" s="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</row>
    <row r="434" spans="1:36" ht="29.25" customHeight="1" x14ac:dyDescent="0.25">
      <c r="A434" s="326"/>
      <c r="B434" s="323"/>
      <c r="C434" s="380"/>
      <c r="D434" s="45" t="s">
        <v>272</v>
      </c>
      <c r="E434" s="45"/>
      <c r="F434" s="34" t="str">
        <f>+VLOOKUP(D434,[1]OBJETIVOS!$C$2:$D$217,2,FALSE)</f>
        <v>Desarrollo del Sistema de Información</v>
      </c>
      <c r="G434" s="2"/>
      <c r="H434" s="2"/>
      <c r="I434" s="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  <c r="AJ434" s="22"/>
    </row>
    <row r="435" spans="1:36" ht="27.75" customHeight="1" x14ac:dyDescent="0.25">
      <c r="A435" s="326"/>
      <c r="B435" s="323"/>
      <c r="C435" s="336"/>
      <c r="D435" s="45" t="s">
        <v>352</v>
      </c>
      <c r="E435" s="45"/>
      <c r="F435" s="34" t="str">
        <f>+VLOOKUP(D435,[1]OBJETIVOS!$C$2:$D$217,2,FALSE)</f>
        <v>Sistemas de comunicación</v>
      </c>
      <c r="G435" s="2"/>
      <c r="H435" s="2"/>
      <c r="I435" s="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  <c r="AJ435" s="22"/>
    </row>
    <row r="436" spans="1:36" ht="26.25" customHeight="1" thickBot="1" x14ac:dyDescent="0.3">
      <c r="A436" s="326"/>
      <c r="B436" s="323"/>
      <c r="C436" s="379"/>
      <c r="D436" s="152" t="s">
        <v>353</v>
      </c>
      <c r="E436" s="200"/>
      <c r="F436" s="49" t="str">
        <f>+VLOOKUP(D436,[1]OBJETIVOS!$C$2:$D$217,2,FALSE)</f>
        <v>Avance en la ejecución del plan operativo (Sistema de Comunicaciones)</v>
      </c>
      <c r="G436" s="2"/>
      <c r="H436" s="2"/>
      <c r="I436" s="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</row>
    <row r="437" spans="1:36" ht="60.75" thickBot="1" x14ac:dyDescent="0.3">
      <c r="A437" s="326"/>
      <c r="B437" s="323"/>
      <c r="C437" s="53" t="s">
        <v>162</v>
      </c>
      <c r="D437" s="116" t="s">
        <v>230</v>
      </c>
      <c r="E437" s="116"/>
      <c r="F437" s="85" t="e">
        <f>+VLOOKUP(D437,[1]OBJETIVOS!$C$2:$D$217,2,FALSE)</f>
        <v>#N/A</v>
      </c>
      <c r="G437" s="2"/>
      <c r="H437" s="2"/>
      <c r="I437" s="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  <c r="AJ437" s="22"/>
    </row>
    <row r="438" spans="1:36" ht="93" customHeight="1" thickBot="1" x14ac:dyDescent="0.3">
      <c r="A438" s="326"/>
      <c r="B438" s="323"/>
      <c r="C438" s="158" t="s">
        <v>163</v>
      </c>
      <c r="D438" s="115" t="s">
        <v>242</v>
      </c>
      <c r="E438" s="115"/>
      <c r="F438" s="85" t="e">
        <f>+VLOOKUP(D438,[1]OBJETIVOS!$C$2:$D$217,2,FALSE)</f>
        <v>#N/A</v>
      </c>
      <c r="G438" s="2"/>
      <c r="H438" s="2"/>
      <c r="I438" s="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  <c r="AJ438" s="22"/>
    </row>
    <row r="439" spans="1:36" ht="31.5" customHeight="1" x14ac:dyDescent="0.25">
      <c r="A439" s="326"/>
      <c r="B439" s="323"/>
      <c r="C439" s="361" t="s">
        <v>164</v>
      </c>
      <c r="D439" s="25" t="s">
        <v>350</v>
      </c>
      <c r="E439" s="25"/>
      <c r="F439" s="50" t="str">
        <f>+VLOOKUP(D439,[1]OBJETIVOS!$C$2:$D$217,2,FALSE)</f>
        <v>Avance en la ejecución del plan operativo (Sistemas de Información)</v>
      </c>
      <c r="G439" s="2"/>
      <c r="H439" s="2"/>
      <c r="I439" s="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  <c r="AJ439" s="22"/>
    </row>
    <row r="440" spans="1:36" ht="34.5" customHeight="1" thickBot="1" x14ac:dyDescent="0.3">
      <c r="A440" s="326"/>
      <c r="B440" s="323"/>
      <c r="C440" s="362"/>
      <c r="D440" s="29" t="s">
        <v>355</v>
      </c>
      <c r="E440" s="29"/>
      <c r="F440" s="52" t="str">
        <f>+VLOOKUP(D440,[1]OBJETIVOS!$C$2:$D$217,2,FALSE)</f>
        <v>Avance en la ejecución del plan operativo (Sostenibilidad de Hardware y Software)</v>
      </c>
      <c r="G440" s="2"/>
      <c r="H440" s="2"/>
      <c r="I440" s="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  <c r="AJ440" s="22"/>
    </row>
    <row r="441" spans="1:36" ht="79.5" customHeight="1" thickBot="1" x14ac:dyDescent="0.3">
      <c r="A441" s="326"/>
      <c r="B441" s="323"/>
      <c r="C441" s="158" t="s">
        <v>165</v>
      </c>
      <c r="D441" s="115" t="s">
        <v>243</v>
      </c>
      <c r="E441" s="115"/>
      <c r="F441" s="52" t="e">
        <f>+VLOOKUP(D441,[1]OBJETIVOS!$C$2:$D$217,2,FALSE)</f>
        <v>#N/A</v>
      </c>
      <c r="G441" s="2"/>
      <c r="H441" s="2"/>
      <c r="I441" s="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  <c r="AJ441" s="22"/>
    </row>
    <row r="442" spans="1:36" ht="62.25" customHeight="1" x14ac:dyDescent="0.25">
      <c r="A442" s="326"/>
      <c r="B442" s="301" t="s">
        <v>166</v>
      </c>
      <c r="C442" s="361" t="s">
        <v>167</v>
      </c>
      <c r="D442" s="60" t="s">
        <v>356</v>
      </c>
      <c r="E442" s="114"/>
      <c r="F442" s="34" t="e">
        <f>+VLOOKUP(D442,[1]OBJETIVOS!$C$2:$D$217,2,FALSE)</f>
        <v>#N/A</v>
      </c>
      <c r="G442" s="2"/>
      <c r="H442" s="2"/>
      <c r="I442" s="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</row>
    <row r="443" spans="1:36" x14ac:dyDescent="0.25">
      <c r="A443" s="326"/>
      <c r="B443" s="302"/>
      <c r="C443" s="336"/>
      <c r="D443" s="45" t="s">
        <v>273</v>
      </c>
      <c r="E443" s="45"/>
      <c r="F443" s="34" t="str">
        <f>+VLOOKUP(D443,[1]OBJETIVOS!$C$2:$D$217,2,FALSE)</f>
        <v>Nivel de Satisfacción de usuarios a nivel institucional (GP)</v>
      </c>
      <c r="G443" s="2"/>
      <c r="H443" s="2"/>
      <c r="I443" s="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  <c r="AJ443" s="22"/>
    </row>
    <row r="444" spans="1:36" ht="30" x14ac:dyDescent="0.25">
      <c r="A444" s="326"/>
      <c r="B444" s="302"/>
      <c r="C444" s="336"/>
      <c r="D444" s="45" t="s">
        <v>333</v>
      </c>
      <c r="E444" s="45"/>
      <c r="F444" s="34" t="str">
        <f>+VLOOKUP(D444,[1]OBJETIVOS!$C$2:$D$217,2,FALSE)</f>
        <v>Percepción de la comunidad sobre el esfuerzo institucional para mejorar el clima organizacional (CO)</v>
      </c>
      <c r="G444" s="2"/>
      <c r="H444" s="2"/>
      <c r="I444" s="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  <c r="AJ444" s="22"/>
    </row>
    <row r="445" spans="1:36" ht="15.75" thickBot="1" x14ac:dyDescent="0.3">
      <c r="A445" s="326"/>
      <c r="B445" s="302"/>
      <c r="C445" s="362"/>
      <c r="D445" s="29" t="s">
        <v>336</v>
      </c>
      <c r="E445" s="29"/>
      <c r="F445" s="52" t="str">
        <f>+VLOOKUP(D445,[1]OBJETIVOS!$C$2:$D$217,2,FALSE)</f>
        <v>Resultados de Medición de la Cultura Organizacional (CO)</v>
      </c>
      <c r="G445" s="2"/>
      <c r="H445" s="2"/>
      <c r="I445" s="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  <c r="AJ445" s="22"/>
    </row>
    <row r="446" spans="1:36" ht="139.5" customHeight="1" thickBot="1" x14ac:dyDescent="0.3">
      <c r="A446" s="326"/>
      <c r="B446" s="302"/>
      <c r="C446" s="158" t="s">
        <v>168</v>
      </c>
      <c r="D446" s="115" t="s">
        <v>244</v>
      </c>
      <c r="E446" s="115"/>
      <c r="F446" s="52" t="e">
        <f>+VLOOKUP(D446,[1]OBJETIVOS!$C$2:$D$217,2,FALSE)</f>
        <v>#N/A</v>
      </c>
      <c r="G446" s="2"/>
      <c r="H446" s="2"/>
      <c r="I446" s="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  <c r="AJ446" s="22"/>
    </row>
    <row r="447" spans="1:36" ht="138" customHeight="1" thickBot="1" x14ac:dyDescent="0.3">
      <c r="A447" s="326"/>
      <c r="B447" s="302"/>
      <c r="C447" s="53" t="s">
        <v>169</v>
      </c>
      <c r="D447" s="116" t="s">
        <v>244</v>
      </c>
      <c r="E447" s="207"/>
      <c r="F447" s="52" t="e">
        <f>+VLOOKUP(D447,[1]OBJETIVOS!$C$2:$D$217,2,FALSE)</f>
        <v>#N/A</v>
      </c>
      <c r="G447" s="2"/>
      <c r="H447" s="2"/>
      <c r="I447" s="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  <c r="AJ447" s="22"/>
    </row>
    <row r="448" spans="1:36" ht="38.25" customHeight="1" thickBot="1" x14ac:dyDescent="0.3">
      <c r="A448" s="326"/>
      <c r="B448" s="302"/>
      <c r="C448" s="158" t="s">
        <v>170</v>
      </c>
      <c r="D448" s="115" t="s">
        <v>241</v>
      </c>
      <c r="E448" s="115"/>
      <c r="F448" s="49" t="e">
        <f>+VLOOKUP(D448,[1]OBJETIVOS!$C$2:$D$217,2,FALSE)</f>
        <v>#N/A</v>
      </c>
      <c r="G448" s="2"/>
      <c r="H448" s="2"/>
      <c r="I448" s="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22"/>
      <c r="AJ448" s="22"/>
    </row>
    <row r="449" spans="1:36" ht="45" customHeight="1" x14ac:dyDescent="0.25">
      <c r="A449" s="326"/>
      <c r="B449" s="302"/>
      <c r="C449" s="361" t="s">
        <v>171</v>
      </c>
      <c r="D449" s="25" t="s">
        <v>346</v>
      </c>
      <c r="E449" s="25"/>
      <c r="F449" s="50" t="str">
        <f>+VLOOKUP(D449,[1]OBJETIVOS!$C$2:$D$217,2,FALSE)</f>
        <v>Intervención de la Estructura Organizacional (EO)</v>
      </c>
      <c r="G449" s="2"/>
      <c r="H449" s="2"/>
      <c r="I449" s="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22"/>
      <c r="AJ449" s="22"/>
    </row>
    <row r="450" spans="1:36" ht="31.5" customHeight="1" thickBot="1" x14ac:dyDescent="0.3">
      <c r="A450" s="326"/>
      <c r="B450" s="302"/>
      <c r="C450" s="362"/>
      <c r="D450" s="29" t="s">
        <v>347</v>
      </c>
      <c r="E450" s="29"/>
      <c r="F450" s="52" t="str">
        <f>+VLOOKUP(D450,[1]OBJETIVOS!$C$2:$D$217,2,FALSE)</f>
        <v>Avance en la ejecución del plan operativo (Estructura organizacional)</v>
      </c>
      <c r="G450" s="2"/>
      <c r="H450" s="2"/>
      <c r="I450" s="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22"/>
      <c r="AJ450" s="22"/>
    </row>
    <row r="451" spans="1:36" ht="78" customHeight="1" thickBot="1" x14ac:dyDescent="0.3">
      <c r="A451" s="326"/>
      <c r="B451" s="302"/>
      <c r="C451" s="158" t="s">
        <v>172</v>
      </c>
      <c r="D451" s="29" t="s">
        <v>240</v>
      </c>
      <c r="E451" s="29"/>
      <c r="F451" s="52" t="e">
        <f>+VLOOKUP(D451,[1]OBJETIVOS!$C$2:$D$217,2,FALSE)</f>
        <v>#N/A</v>
      </c>
      <c r="G451" s="2"/>
      <c r="H451" s="2"/>
      <c r="I451" s="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22"/>
      <c r="AJ451" s="22"/>
    </row>
    <row r="452" spans="1:36" ht="27" customHeight="1" x14ac:dyDescent="0.25">
      <c r="A452" s="326"/>
      <c r="B452" s="302"/>
      <c r="C452" s="361" t="s">
        <v>173</v>
      </c>
      <c r="D452" s="45"/>
      <c r="E452" s="45"/>
      <c r="F452" s="34" t="s">
        <v>460</v>
      </c>
      <c r="G452" s="2"/>
      <c r="H452" s="2"/>
      <c r="I452" s="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22"/>
      <c r="AJ452" s="22"/>
    </row>
    <row r="453" spans="1:36" ht="27" customHeight="1" x14ac:dyDescent="0.25">
      <c r="A453" s="326"/>
      <c r="B453" s="302"/>
      <c r="C453" s="382"/>
      <c r="D453" s="45" t="s">
        <v>461</v>
      </c>
      <c r="E453" s="45"/>
      <c r="F453" s="34" t="str">
        <f>+VLOOKUP(D453,[1]OBJETIVOS!$C$2:$D$217,2,FALSE)</f>
        <v>Participantes activos en el sistema de control social</v>
      </c>
      <c r="G453" s="2"/>
      <c r="H453" s="2"/>
      <c r="I453" s="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22"/>
      <c r="AJ453" s="22"/>
    </row>
    <row r="454" spans="1:36" ht="27" customHeight="1" x14ac:dyDescent="0.25">
      <c r="A454" s="326"/>
      <c r="B454" s="302"/>
      <c r="C454" s="382"/>
      <c r="D454" s="45" t="s">
        <v>273</v>
      </c>
      <c r="E454" s="45"/>
      <c r="F454" s="34" t="str">
        <f>+VLOOKUP(D454,[1]OBJETIVOS!$C$2:$D$217,2,FALSE)</f>
        <v>Nivel de Satisfacción de usuarios a nivel institucional (GP)</v>
      </c>
      <c r="G454" s="2"/>
      <c r="H454" s="2"/>
      <c r="I454" s="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22"/>
      <c r="AJ454" s="22"/>
    </row>
    <row r="455" spans="1:36" ht="30.75" customHeight="1" thickBot="1" x14ac:dyDescent="0.3">
      <c r="A455" s="326"/>
      <c r="B455" s="302"/>
      <c r="C455" s="362"/>
      <c r="D455" s="29" t="s">
        <v>297</v>
      </c>
      <c r="E455" s="29"/>
      <c r="F455" s="52" t="str">
        <f>+VLOOKUP(D455,[1]OBJETIVOS!$C$2:$D$217,2,FALSE)</f>
        <v>Avance en la ejecución del plan operativo (Gestión de procesos)</v>
      </c>
      <c r="G455" s="2"/>
      <c r="H455" s="2"/>
      <c r="I455" s="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22"/>
      <c r="AJ455" s="22"/>
    </row>
    <row r="456" spans="1:36" ht="105.75" customHeight="1" x14ac:dyDescent="0.25">
      <c r="A456" s="326"/>
      <c r="B456" s="302"/>
      <c r="C456" s="361" t="s">
        <v>174</v>
      </c>
      <c r="D456" s="60" t="s">
        <v>357</v>
      </c>
      <c r="E456" s="60"/>
      <c r="F456" s="25" t="e">
        <f>+VLOOKUP(D456,[1]OBJETIVOS!$C$2:$D$217,2,FALSE)</f>
        <v>#N/A</v>
      </c>
      <c r="G456" s="2"/>
      <c r="H456" s="2"/>
      <c r="I456" s="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  <c r="AJ456" s="22"/>
    </row>
    <row r="457" spans="1:36" ht="59.25" customHeight="1" thickBot="1" x14ac:dyDescent="0.3">
      <c r="A457" s="326"/>
      <c r="B457" s="303"/>
      <c r="C457" s="362"/>
      <c r="D457" s="29" t="s">
        <v>297</v>
      </c>
      <c r="E457" s="29"/>
      <c r="F457" s="52" t="str">
        <f>+VLOOKUP(D457,[1]OBJETIVOS!$C$2:$D$217,2,FALSE)</f>
        <v>Avance en la ejecución del plan operativo (Gestión de procesos)</v>
      </c>
      <c r="G457" s="2"/>
      <c r="H457" s="2"/>
      <c r="I457" s="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  <c r="AJ457" s="22"/>
    </row>
    <row r="458" spans="1:36" ht="60.75" thickBot="1" x14ac:dyDescent="0.3">
      <c r="A458" s="327" t="s">
        <v>210</v>
      </c>
      <c r="B458" s="322" t="s">
        <v>175</v>
      </c>
      <c r="C458" s="67" t="s">
        <v>176</v>
      </c>
      <c r="D458" s="65" t="s">
        <v>245</v>
      </c>
      <c r="E458" s="65"/>
      <c r="F458" s="131" t="e">
        <f>+VLOOKUP(D458,[1]OBJETIVOS!$C$2:$D$217,2,FALSE)</f>
        <v>#N/A</v>
      </c>
      <c r="G458" s="1"/>
      <c r="H458" s="1"/>
      <c r="I458" s="1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</row>
    <row r="459" spans="1:36" ht="85.5" customHeight="1" thickBot="1" x14ac:dyDescent="0.3">
      <c r="A459" s="327"/>
      <c r="B459" s="322"/>
      <c r="C459" s="67" t="s">
        <v>177</v>
      </c>
      <c r="D459" s="65" t="s">
        <v>245</v>
      </c>
      <c r="E459" s="65"/>
      <c r="F459" s="131" t="e">
        <f>+VLOOKUP(D459,[1]OBJETIVOS!$C$2:$D$217,2,FALSE)</f>
        <v>#N/A</v>
      </c>
      <c r="G459" s="1"/>
      <c r="H459" s="1"/>
      <c r="I459" s="1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</row>
    <row r="460" spans="1:36" ht="60.75" thickBot="1" x14ac:dyDescent="0.3">
      <c r="A460" s="327"/>
      <c r="B460" s="322"/>
      <c r="C460" s="67" t="s">
        <v>178</v>
      </c>
      <c r="D460" s="65" t="s">
        <v>239</v>
      </c>
      <c r="E460" s="65"/>
      <c r="F460" s="131" t="e">
        <f>+VLOOKUP(D460,[1]OBJETIVOS!$C$2:$D$217,2,FALSE)</f>
        <v>#N/A</v>
      </c>
      <c r="G460" s="1"/>
      <c r="H460" s="1"/>
      <c r="I460" s="1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</row>
    <row r="461" spans="1:36" ht="60.75" thickBot="1" x14ac:dyDescent="0.3">
      <c r="A461" s="327"/>
      <c r="B461" s="322"/>
      <c r="C461" s="67" t="s">
        <v>179</v>
      </c>
      <c r="D461" s="65" t="s">
        <v>246</v>
      </c>
      <c r="E461" s="65"/>
      <c r="F461" s="131" t="e">
        <f>+VLOOKUP(D461,[1]OBJETIVOS!$C$2:$D$217,2,FALSE)</f>
        <v>#N/A</v>
      </c>
      <c r="G461" s="1"/>
      <c r="H461" s="1"/>
      <c r="I461" s="1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</row>
    <row r="462" spans="1:36" ht="54" customHeight="1" x14ac:dyDescent="0.25">
      <c r="A462" s="327"/>
      <c r="B462" s="322"/>
      <c r="C462" s="371" t="s">
        <v>180</v>
      </c>
      <c r="D462" s="112" t="s">
        <v>358</v>
      </c>
      <c r="E462" s="112"/>
      <c r="F462" s="117" t="e">
        <f>+VLOOKUP(D462,[1]OBJETIVOS!$C$2:$D$217,2,FALSE)</f>
        <v>#N/A</v>
      </c>
      <c r="G462" s="1"/>
      <c r="H462" s="1"/>
      <c r="I462" s="1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</row>
    <row r="463" spans="1:36" ht="41.25" customHeight="1" thickBot="1" x14ac:dyDescent="0.3">
      <c r="A463" s="327"/>
      <c r="B463" s="322"/>
      <c r="C463" s="370"/>
      <c r="D463" s="168" t="s">
        <v>307</v>
      </c>
      <c r="E463" s="197"/>
      <c r="F463" s="62" t="str">
        <f>+VLOOKUP(D463,[1]OBJETIVOS!$C$2:$D$217,2,FALSE)</f>
        <v>Número de estudiantes vinculados con empresas</v>
      </c>
      <c r="G463" s="1"/>
      <c r="H463" s="1"/>
      <c r="I463" s="1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</row>
    <row r="464" spans="1:36" ht="36.75" customHeight="1" x14ac:dyDescent="0.25">
      <c r="A464" s="327"/>
      <c r="B464" s="322"/>
      <c r="C464" s="369" t="s">
        <v>181</v>
      </c>
      <c r="D464" s="166" t="s">
        <v>359</v>
      </c>
      <c r="E464" s="195"/>
      <c r="F464" s="63" t="str">
        <f>+VLOOKUP(D464,[1]OBJETIVOS!$C$2:$D$217,2,FALSE)</f>
        <v>Avance en la ejecución del plan operativo (Sostenibilidad de la infraestructura física)</v>
      </c>
      <c r="G464" s="1"/>
      <c r="H464" s="1"/>
      <c r="I464" s="1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</row>
    <row r="465" spans="1:33" ht="21.75" customHeight="1" x14ac:dyDescent="0.25">
      <c r="A465" s="327"/>
      <c r="B465" s="322"/>
      <c r="C465" s="337"/>
      <c r="D465" s="167" t="s">
        <v>353</v>
      </c>
      <c r="E465" s="196"/>
      <c r="F465" s="31" t="str">
        <f>+VLOOKUP(D465,[1]OBJETIVOS!$C$2:$D$217,2,FALSE)</f>
        <v>Avance en la ejecución del plan operativo (Sistema de Comunicaciones)</v>
      </c>
      <c r="G465" s="1"/>
      <c r="H465" s="1"/>
      <c r="I465" s="1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</row>
    <row r="466" spans="1:33" ht="34.5" customHeight="1" x14ac:dyDescent="0.25">
      <c r="A466" s="327"/>
      <c r="B466" s="322"/>
      <c r="C466" s="337"/>
      <c r="D466" s="167" t="s">
        <v>350</v>
      </c>
      <c r="E466" s="196"/>
      <c r="F466" s="31" t="str">
        <f>+VLOOKUP(D466,[1]OBJETIVOS!$C$2:$D$217,2,FALSE)</f>
        <v>Avance en la ejecución del plan operativo (Sistemas de Información)</v>
      </c>
      <c r="G466" s="1"/>
      <c r="H466" s="1"/>
      <c r="I466" s="1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</row>
    <row r="467" spans="1:33" ht="31.5" customHeight="1" x14ac:dyDescent="0.25">
      <c r="A467" s="327"/>
      <c r="B467" s="322"/>
      <c r="C467" s="337"/>
      <c r="D467" s="167" t="s">
        <v>355</v>
      </c>
      <c r="E467" s="196"/>
      <c r="F467" s="31" t="str">
        <f>+VLOOKUP(D467,[1]OBJETIVOS!$C$2:$D$217,2,FALSE)</f>
        <v>Avance en la ejecución del plan operativo (Sostenibilidad de Hardware y Software)</v>
      </c>
      <c r="G467" s="1"/>
      <c r="H467" s="1"/>
      <c r="I467" s="1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</row>
    <row r="468" spans="1:33" ht="30.75" customHeight="1" x14ac:dyDescent="0.25">
      <c r="A468" s="327"/>
      <c r="B468" s="322"/>
      <c r="C468" s="337"/>
      <c r="D468" s="167" t="s">
        <v>360</v>
      </c>
      <c r="E468" s="196"/>
      <c r="F468" s="31" t="str">
        <f>+VLOOKUP(D468,[1]OBJETIVOS!$C$2:$D$217,2,FALSE)</f>
        <v>Procedimientos académicos y administrativos propios de la educación mediada por TIC diagnosticados, analizados y diseñados</v>
      </c>
      <c r="G468" s="1"/>
      <c r="H468" s="1"/>
      <c r="I468" s="1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</row>
    <row r="469" spans="1:33" ht="19.5" customHeight="1" x14ac:dyDescent="0.25">
      <c r="A469" s="327"/>
      <c r="B469" s="322"/>
      <c r="C469" s="337"/>
      <c r="D469" s="167" t="s">
        <v>361</v>
      </c>
      <c r="E469" s="196"/>
      <c r="F469" s="31" t="str">
        <f>+VLOOKUP(D469,[1]OBJETIVOS!$C$2:$D$217,2,FALSE)</f>
        <v>Número de actividades de sensibilización realizadas</v>
      </c>
      <c r="G469" s="1"/>
      <c r="H469" s="1"/>
      <c r="I469" s="1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</row>
    <row r="470" spans="1:33" ht="24.75" customHeight="1" thickBot="1" x14ac:dyDescent="0.3">
      <c r="A470" s="327"/>
      <c r="B470" s="322"/>
      <c r="C470" s="372"/>
      <c r="D470" s="61" t="s">
        <v>362</v>
      </c>
      <c r="E470" s="61"/>
      <c r="F470" s="73" t="str">
        <f>+VLOOKUP(D470,[1]OBJETIVOS!$C$2:$D$217,2,FALSE)</f>
        <v>Viabilidad de programas de pregrado y posgrado virtuales</v>
      </c>
      <c r="G470" s="1"/>
      <c r="H470" s="1"/>
      <c r="I470" s="1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</row>
    <row r="471" spans="1:33" ht="79.5" customHeight="1" thickBot="1" x14ac:dyDescent="0.3">
      <c r="A471" s="327"/>
      <c r="B471" s="322"/>
      <c r="C471" s="113" t="s">
        <v>182</v>
      </c>
      <c r="D471" s="183" t="s">
        <v>238</v>
      </c>
      <c r="E471" s="204"/>
      <c r="F471" s="73" t="e">
        <f>+VLOOKUP(D471,[1]OBJETIVOS!$C$2:$D$217,2,FALSE)</f>
        <v>#N/A</v>
      </c>
      <c r="G471" s="1"/>
      <c r="H471" s="1"/>
      <c r="I471" s="1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</row>
    <row r="472" spans="1:33" ht="60.75" customHeight="1" thickBot="1" x14ac:dyDescent="0.3">
      <c r="A472" s="327"/>
      <c r="B472" s="322"/>
      <c r="C472" s="67" t="s">
        <v>183</v>
      </c>
      <c r="D472" s="92" t="s">
        <v>355</v>
      </c>
      <c r="E472" s="92"/>
      <c r="F472" s="69" t="str">
        <f>+VLOOKUP(D472,[1]OBJETIVOS!$C$2:$D$217,2,FALSE)</f>
        <v>Avance en la ejecución del plan operativo (Sostenibilidad de Hardware y Software)</v>
      </c>
      <c r="G472" s="1"/>
      <c r="H472" s="1"/>
      <c r="I472" s="1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</row>
    <row r="473" spans="1:33" ht="63.75" customHeight="1" x14ac:dyDescent="0.25">
      <c r="A473" s="327"/>
      <c r="B473" s="164"/>
      <c r="C473" s="371" t="s">
        <v>185</v>
      </c>
      <c r="D473" s="90" t="s">
        <v>363</v>
      </c>
      <c r="E473" s="90"/>
      <c r="F473" s="13" t="str">
        <f>+VLOOKUP(D473,[1]OBJETIVOS!$C$2:$D$217,2,FALSE)</f>
        <v>Avance en la ejecución del plan operativo (Gestión estratégica del campus)</v>
      </c>
      <c r="G473" s="1"/>
      <c r="H473" s="1"/>
      <c r="I473" s="1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</row>
    <row r="474" spans="1:33" ht="69" customHeight="1" x14ac:dyDescent="0.25">
      <c r="A474" s="327"/>
      <c r="B474" s="164"/>
      <c r="C474" s="337"/>
      <c r="D474" s="167" t="s">
        <v>359</v>
      </c>
      <c r="E474" s="196"/>
      <c r="F474" s="31" t="str">
        <f>+VLOOKUP(D474,[1]OBJETIVOS!$C$2:$D$217,2,FALSE)</f>
        <v>Avance en la ejecución del plan operativo (Sostenibilidad de la infraestructura física)</v>
      </c>
      <c r="G474" s="1"/>
      <c r="H474" s="1"/>
      <c r="I474" s="1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</row>
    <row r="475" spans="1:33" ht="75" customHeight="1" thickBot="1" x14ac:dyDescent="0.3">
      <c r="A475" s="327"/>
      <c r="B475" s="322" t="s">
        <v>184</v>
      </c>
      <c r="C475" s="370"/>
      <c r="D475" s="168" t="s">
        <v>364</v>
      </c>
      <c r="E475" s="197"/>
      <c r="F475" s="62" t="str">
        <f>+VLOOKUP(D475,[1]OBJETIVOS!$C$2:$D$217,2,FALSE)</f>
        <v>Cobertura de los equipamientos</v>
      </c>
      <c r="G475" s="1"/>
      <c r="H475" s="1"/>
      <c r="I475" s="1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</row>
    <row r="476" spans="1:33" ht="96" customHeight="1" thickBot="1" x14ac:dyDescent="0.3">
      <c r="A476" s="327"/>
      <c r="B476" s="322"/>
      <c r="C476" s="75" t="s">
        <v>186</v>
      </c>
      <c r="D476" s="65" t="s">
        <v>247</v>
      </c>
      <c r="E476" s="65"/>
      <c r="F476" s="68" t="e">
        <f>+VLOOKUP(D476,[1]OBJETIVOS!$C$2:$D$217,2,FALSE)</f>
        <v>#N/A</v>
      </c>
      <c r="G476" s="1"/>
      <c r="H476" s="1"/>
      <c r="I476" s="1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</row>
    <row r="477" spans="1:33" ht="45" customHeight="1" thickBot="1" x14ac:dyDescent="0.3">
      <c r="A477" s="327"/>
      <c r="B477" s="322"/>
      <c r="C477" s="75" t="s">
        <v>187</v>
      </c>
      <c r="D477" s="65" t="s">
        <v>237</v>
      </c>
      <c r="E477" s="65"/>
      <c r="F477" s="68" t="e">
        <f>+VLOOKUP(D477,[1]OBJETIVOS!$C$2:$D$217,2,FALSE)</f>
        <v>#N/A</v>
      </c>
      <c r="G477" s="1"/>
      <c r="H477" s="1"/>
      <c r="I477" s="1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</row>
    <row r="478" spans="1:33" ht="60.75" thickBot="1" x14ac:dyDescent="0.3">
      <c r="A478" s="327"/>
      <c r="B478" s="322"/>
      <c r="C478" s="67" t="s">
        <v>188</v>
      </c>
      <c r="D478" s="65" t="s">
        <v>236</v>
      </c>
      <c r="E478" s="65"/>
      <c r="F478" s="68" t="e">
        <f>+VLOOKUP(D478,[1]OBJETIVOS!$C$2:$D$217,2,FALSE)</f>
        <v>#N/A</v>
      </c>
      <c r="G478" s="1"/>
      <c r="H478" s="1"/>
      <c r="I478" s="1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</row>
    <row r="479" spans="1:33" ht="63.75" customHeight="1" thickBot="1" x14ac:dyDescent="0.3">
      <c r="A479" s="327"/>
      <c r="B479" s="322"/>
      <c r="C479" s="75" t="s">
        <v>189</v>
      </c>
      <c r="D479" s="65" t="s">
        <v>235</v>
      </c>
      <c r="E479" s="65"/>
      <c r="F479" s="68" t="e">
        <f>+VLOOKUP(D479,[1]OBJETIVOS!$C$2:$D$217,2,FALSE)</f>
        <v>#N/A</v>
      </c>
      <c r="G479" s="1"/>
      <c r="H479" s="1"/>
      <c r="I479" s="1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</row>
    <row r="480" spans="1:33" ht="123" customHeight="1" thickBot="1" x14ac:dyDescent="0.3">
      <c r="A480" s="327"/>
      <c r="B480" s="322"/>
      <c r="C480" s="75" t="s">
        <v>190</v>
      </c>
      <c r="D480" s="65" t="s">
        <v>234</v>
      </c>
      <c r="E480" s="65"/>
      <c r="F480" s="68" t="e">
        <f>+VLOOKUP(D480,[1]OBJETIVOS!$C$2:$D$217,2,FALSE)</f>
        <v>#N/A</v>
      </c>
      <c r="G480" s="1"/>
      <c r="H480" s="1"/>
      <c r="I480" s="1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</row>
    <row r="481" spans="1:30" ht="64.5" customHeight="1" x14ac:dyDescent="0.25">
      <c r="A481" s="326" t="s">
        <v>211</v>
      </c>
      <c r="B481" s="323" t="s">
        <v>191</v>
      </c>
      <c r="C481" s="336" t="s">
        <v>192</v>
      </c>
      <c r="D481" s="41" t="s">
        <v>365</v>
      </c>
      <c r="E481" s="51"/>
      <c r="F481" s="49" t="e">
        <f>+VLOOKUP(D481,[1]OBJETIVOS!$C$2:$D$217,2,FALSE)</f>
        <v>#N/A</v>
      </c>
      <c r="G481" s="2"/>
      <c r="H481" s="2"/>
      <c r="I481" s="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</row>
    <row r="482" spans="1:30" ht="38.25" customHeight="1" thickBot="1" x14ac:dyDescent="0.3">
      <c r="A482" s="326"/>
      <c r="B482" s="323"/>
      <c r="C482" s="379"/>
      <c r="D482" s="152" t="s">
        <v>366</v>
      </c>
      <c r="E482" s="200"/>
      <c r="F482" s="49" t="str">
        <f>+VLOOKUP(D482,[1]OBJETIVOS!$C$2:$D$217,2,FALSE)</f>
        <v>Nuevas líneas de financiamiento</v>
      </c>
      <c r="G482" s="2"/>
      <c r="H482" s="2"/>
      <c r="I482" s="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</row>
    <row r="483" spans="1:30" ht="45.75" thickBot="1" x14ac:dyDescent="0.3">
      <c r="A483" s="326"/>
      <c r="B483" s="323"/>
      <c r="C483" s="53" t="s">
        <v>193</v>
      </c>
      <c r="D483" s="116" t="s">
        <v>231</v>
      </c>
      <c r="E483" s="116"/>
      <c r="F483" s="85" t="e">
        <f>+VLOOKUP(D483,[1]OBJETIVOS!$C$2:$D$217,2,FALSE)</f>
        <v>#N/A</v>
      </c>
      <c r="G483" s="2"/>
      <c r="H483" s="2"/>
      <c r="I483" s="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</row>
    <row r="484" spans="1:30" ht="108.75" customHeight="1" thickBot="1" x14ac:dyDescent="0.3">
      <c r="A484" s="326"/>
      <c r="B484" s="323"/>
      <c r="C484" s="53" t="s">
        <v>194</v>
      </c>
      <c r="D484" s="116" t="s">
        <v>233</v>
      </c>
      <c r="E484" s="116"/>
      <c r="F484" s="85" t="e">
        <f>+VLOOKUP(D484,[1]OBJETIVOS!$C$2:$D$217,2,FALSE)</f>
        <v>#N/A</v>
      </c>
      <c r="G484" s="2"/>
      <c r="H484" s="2"/>
      <c r="I484" s="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</row>
    <row r="485" spans="1:30" ht="45.75" thickBot="1" x14ac:dyDescent="0.3">
      <c r="A485" s="326"/>
      <c r="B485" s="323"/>
      <c r="C485" s="53" t="s">
        <v>195</v>
      </c>
      <c r="D485" s="116" t="s">
        <v>231</v>
      </c>
      <c r="E485" s="116"/>
      <c r="F485" s="85" t="e">
        <f>+VLOOKUP(D485,[1]OBJETIVOS!$C$2:$D$217,2,FALSE)</f>
        <v>#N/A</v>
      </c>
      <c r="G485" s="2"/>
      <c r="H485" s="2"/>
      <c r="I485" s="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</row>
    <row r="486" spans="1:30" ht="48" customHeight="1" thickBot="1" x14ac:dyDescent="0.3">
      <c r="A486" s="326"/>
      <c r="B486" s="323"/>
      <c r="C486" s="53" t="s">
        <v>196</v>
      </c>
      <c r="D486" s="116" t="s">
        <v>232</v>
      </c>
      <c r="E486" s="116"/>
      <c r="F486" s="85" t="e">
        <f>+VLOOKUP(D486,[1]OBJETIVOS!$C$2:$D$217,2,FALSE)</f>
        <v>#N/A</v>
      </c>
      <c r="G486" s="2"/>
      <c r="H486" s="2"/>
      <c r="I486" s="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</row>
    <row r="487" spans="1:30" ht="45" customHeight="1" x14ac:dyDescent="0.25">
      <c r="A487" s="326"/>
      <c r="B487" s="323"/>
      <c r="C487" s="380" t="s">
        <v>197</v>
      </c>
      <c r="D487" s="151" t="s">
        <v>367</v>
      </c>
      <c r="E487" s="199"/>
      <c r="F487" s="33" t="str">
        <f>+VLOOKUP(D487,[1]OBJETIVOS!$C$2:$D$217,2,FALSE)</f>
        <v>Porcentaje de avance en la ejecución de proyectos de optimización</v>
      </c>
      <c r="G487" s="2"/>
      <c r="H487" s="2"/>
      <c r="I487" s="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</row>
    <row r="488" spans="1:30" ht="42.75" customHeight="1" thickBot="1" x14ac:dyDescent="0.3">
      <c r="A488" s="326"/>
      <c r="B488" s="323"/>
      <c r="C488" s="379"/>
      <c r="D488" s="152" t="s">
        <v>368</v>
      </c>
      <c r="E488" s="200"/>
      <c r="F488" s="49" t="str">
        <f>+VLOOKUP(D488,[1]OBJETIVOS!$C$2:$D$217,2,FALSE)</f>
        <v>Porcentaje de avance en la ejecución de proyectos de racionalización del uso de los recursos</v>
      </c>
      <c r="G488" s="2"/>
      <c r="H488" s="2"/>
      <c r="I488" s="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</row>
    <row r="489" spans="1:30" ht="75" customHeight="1" x14ac:dyDescent="0.25">
      <c r="A489" s="326"/>
      <c r="B489" s="323"/>
      <c r="C489" s="361" t="s">
        <v>198</v>
      </c>
      <c r="D489" s="60" t="s">
        <v>369</v>
      </c>
      <c r="E489" s="60"/>
      <c r="F489" s="50" t="e">
        <f>+VLOOKUP(D489,[1]OBJETIVOS!$C$2:$D$217,2,FALSE)</f>
        <v>#N/A</v>
      </c>
      <c r="G489" s="2"/>
      <c r="H489" s="2"/>
      <c r="I489" s="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</row>
    <row r="490" spans="1:30" ht="28.5" customHeight="1" x14ac:dyDescent="0.25">
      <c r="A490" s="326"/>
      <c r="B490" s="323"/>
      <c r="C490" s="336"/>
      <c r="D490" s="45" t="s">
        <v>370</v>
      </c>
      <c r="E490" s="45"/>
      <c r="F490" s="34" t="str">
        <f>+VLOOKUP(D490,[1]OBJETIVOS!$C$2:$D$217,2,FALSE)</f>
        <v>Optimización de Ingresos</v>
      </c>
      <c r="G490" s="2"/>
      <c r="H490" s="2"/>
      <c r="I490" s="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</row>
    <row r="491" spans="1:30" ht="27.75" customHeight="1" x14ac:dyDescent="0.25">
      <c r="A491" s="326"/>
      <c r="B491" s="323"/>
      <c r="C491" s="336"/>
      <c r="D491" s="45" t="s">
        <v>371</v>
      </c>
      <c r="E491" s="45"/>
      <c r="F491" s="34" t="str">
        <f>+VLOOKUP(D491,[1]OBJETIVOS!$C$2:$D$217,2,FALSE)</f>
        <v>Racionalización del uso de los recursos</v>
      </c>
      <c r="G491" s="2"/>
      <c r="H491" s="2"/>
      <c r="I491" s="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</row>
    <row r="492" spans="1:30" ht="27" customHeight="1" x14ac:dyDescent="0.25">
      <c r="A492" s="326"/>
      <c r="B492" s="323"/>
      <c r="C492" s="336"/>
      <c r="D492" s="45" t="s">
        <v>367</v>
      </c>
      <c r="E492" s="45"/>
      <c r="F492" s="34" t="str">
        <f>+VLOOKUP(D492,[1]OBJETIVOS!$C$2:$D$217,2,FALSE)</f>
        <v>Porcentaje de avance en la ejecución de proyectos de optimización</v>
      </c>
      <c r="G492" s="2"/>
      <c r="H492" s="2"/>
      <c r="I492" s="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</row>
    <row r="493" spans="1:30" ht="42" customHeight="1" thickBot="1" x14ac:dyDescent="0.3">
      <c r="A493" s="326"/>
      <c r="B493" s="323"/>
      <c r="C493" s="362"/>
      <c r="D493" s="29" t="s">
        <v>368</v>
      </c>
      <c r="E493" s="29"/>
      <c r="F493" s="52" t="str">
        <f>+VLOOKUP(D493,[1]OBJETIVOS!$C$2:$D$217,2,FALSE)</f>
        <v>Porcentaje de avance en la ejecución de proyectos de racionalización del uso de los recursos</v>
      </c>
      <c r="G493" s="2"/>
      <c r="H493" s="2"/>
      <c r="I493" s="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</row>
    <row r="494" spans="1:30" ht="61.5" customHeight="1" x14ac:dyDescent="0.25">
      <c r="A494" s="326"/>
      <c r="B494" s="323"/>
      <c r="C494" s="361" t="s">
        <v>199</v>
      </c>
      <c r="D494" s="25" t="s">
        <v>372</v>
      </c>
      <c r="E494" s="25"/>
      <c r="F494" s="50" t="e">
        <f>+VLOOKUP(D494,[1]OBJETIVOS!$C$2:$D$217,2,FALSE)</f>
        <v>#N/A</v>
      </c>
      <c r="G494" s="2"/>
      <c r="H494" s="2"/>
      <c r="I494" s="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</row>
    <row r="495" spans="1:30" ht="29.25" customHeight="1" x14ac:dyDescent="0.25">
      <c r="A495" s="326"/>
      <c r="B495" s="323"/>
      <c r="C495" s="336"/>
      <c r="D495" s="45" t="s">
        <v>370</v>
      </c>
      <c r="E495" s="45"/>
      <c r="F495" s="34" t="str">
        <f>+VLOOKUP(D495,[1]OBJETIVOS!$C$2:$D$217,2,FALSE)</f>
        <v>Optimización de Ingresos</v>
      </c>
      <c r="G495" s="2"/>
      <c r="H495" s="2"/>
      <c r="I495" s="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</row>
    <row r="496" spans="1:30" ht="27" customHeight="1" x14ac:dyDescent="0.25">
      <c r="A496" s="326"/>
      <c r="B496" s="323"/>
      <c r="C496" s="336"/>
      <c r="D496" s="45" t="s">
        <v>371</v>
      </c>
      <c r="E496" s="45"/>
      <c r="F496" s="34" t="str">
        <f>+VLOOKUP(D496,[1]OBJETIVOS!$C$2:$D$217,2,FALSE)</f>
        <v>Racionalización del uso de los recursos</v>
      </c>
      <c r="G496" s="2"/>
      <c r="H496" s="2"/>
      <c r="I496" s="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</row>
    <row r="497" spans="1:30" ht="29.25" customHeight="1" x14ac:dyDescent="0.25">
      <c r="A497" s="326"/>
      <c r="B497" s="323"/>
      <c r="C497" s="336"/>
      <c r="D497" s="45" t="s">
        <v>367</v>
      </c>
      <c r="E497" s="45"/>
      <c r="F497" s="34" t="str">
        <f>+VLOOKUP(D497,[1]OBJETIVOS!$C$2:$D$217,2,FALSE)</f>
        <v>Porcentaje de avance en la ejecución de proyectos de optimización</v>
      </c>
      <c r="G497" s="2"/>
      <c r="H497" s="2"/>
      <c r="I497" s="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</row>
    <row r="498" spans="1:30" ht="33.75" customHeight="1" thickBot="1" x14ac:dyDescent="0.3">
      <c r="A498" s="326"/>
      <c r="B498" s="323"/>
      <c r="C498" s="362"/>
      <c r="D498" s="29" t="s">
        <v>368</v>
      </c>
      <c r="E498" s="29"/>
      <c r="F498" s="52" t="str">
        <f>+VLOOKUP(D498,[1]OBJETIVOS!$C$2:$D$217,2,FALSE)</f>
        <v>Porcentaje de avance en la ejecución de proyectos de racionalización del uso de los recursos</v>
      </c>
      <c r="G498" s="2"/>
      <c r="H498" s="2"/>
      <c r="I498" s="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</row>
    <row r="499" spans="1:30" s="121" customFormat="1" ht="15.75" customHeight="1" x14ac:dyDescent="0.25">
      <c r="A499" s="119"/>
      <c r="B499" s="132"/>
      <c r="C499" s="133"/>
      <c r="D499" s="120"/>
      <c r="E499" s="120"/>
      <c r="F499" s="125"/>
      <c r="G499" s="134"/>
    </row>
    <row r="500" spans="1:30" s="126" customFormat="1" x14ac:dyDescent="0.25">
      <c r="A500" s="122"/>
      <c r="B500" s="123"/>
      <c r="C500" s="124"/>
      <c r="D500" s="120"/>
      <c r="E500" s="120"/>
      <c r="F500" s="125"/>
    </row>
    <row r="501" spans="1:30" s="126" customFormat="1" x14ac:dyDescent="0.25">
      <c r="A501" s="122"/>
      <c r="B501" s="123"/>
      <c r="C501" s="124"/>
      <c r="D501" s="120"/>
      <c r="E501" s="120"/>
      <c r="F501" s="125"/>
    </row>
    <row r="502" spans="1:30" s="126" customFormat="1" x14ac:dyDescent="0.25">
      <c r="A502" s="122"/>
      <c r="B502" s="123"/>
      <c r="C502" s="124"/>
      <c r="D502" s="120"/>
      <c r="E502" s="120"/>
      <c r="F502" s="125"/>
    </row>
    <row r="503" spans="1:30" s="126" customFormat="1" x14ac:dyDescent="0.25">
      <c r="A503" s="122"/>
      <c r="B503" s="123"/>
      <c r="C503" s="124"/>
      <c r="D503" s="120"/>
      <c r="E503" s="120"/>
      <c r="F503" s="125"/>
    </row>
    <row r="504" spans="1:30" s="126" customFormat="1" x14ac:dyDescent="0.25">
      <c r="A504" s="122"/>
      <c r="B504" s="123"/>
      <c r="C504" s="124"/>
      <c r="D504" s="120"/>
      <c r="E504" s="120"/>
      <c r="F504" s="125"/>
    </row>
    <row r="505" spans="1:30" s="126" customFormat="1" x14ac:dyDescent="0.25">
      <c r="A505" s="122"/>
      <c r="B505" s="123"/>
      <c r="C505" s="124"/>
      <c r="D505" s="120"/>
      <c r="E505" s="120"/>
      <c r="F505" s="125"/>
    </row>
    <row r="506" spans="1:30" s="126" customFormat="1" x14ac:dyDescent="0.25">
      <c r="A506" s="122"/>
      <c r="B506" s="123"/>
      <c r="C506" s="124"/>
      <c r="D506" s="120"/>
      <c r="E506" s="120"/>
      <c r="F506" s="125"/>
    </row>
    <row r="507" spans="1:30" s="126" customFormat="1" x14ac:dyDescent="0.25">
      <c r="A507" s="122"/>
      <c r="B507" s="123"/>
      <c r="C507" s="124"/>
      <c r="D507" s="120"/>
      <c r="E507" s="120"/>
      <c r="F507" s="125"/>
    </row>
    <row r="508" spans="1:30" s="126" customFormat="1" x14ac:dyDescent="0.25">
      <c r="A508" s="122"/>
      <c r="B508" s="123"/>
      <c r="C508" s="124"/>
      <c r="D508" s="120"/>
      <c r="E508" s="120"/>
      <c r="F508" s="125"/>
    </row>
    <row r="509" spans="1:30" s="126" customFormat="1" x14ac:dyDescent="0.25">
      <c r="A509" s="122"/>
      <c r="B509" s="123"/>
      <c r="C509" s="124"/>
      <c r="D509" s="120"/>
      <c r="E509" s="120"/>
      <c r="F509" s="125"/>
    </row>
    <row r="510" spans="1:30" s="126" customFormat="1" x14ac:dyDescent="0.25">
      <c r="A510" s="122"/>
      <c r="B510" s="123"/>
      <c r="C510" s="124"/>
      <c r="D510" s="120"/>
      <c r="E510" s="120"/>
      <c r="F510" s="125"/>
    </row>
    <row r="511" spans="1:30" s="126" customFormat="1" x14ac:dyDescent="0.25">
      <c r="A511" s="122"/>
      <c r="B511" s="123"/>
      <c r="C511" s="124"/>
      <c r="D511" s="120"/>
      <c r="E511" s="120"/>
      <c r="F511" s="125"/>
    </row>
    <row r="512" spans="1:30" s="126" customFormat="1" x14ac:dyDescent="0.25">
      <c r="A512" s="122"/>
      <c r="B512" s="123"/>
      <c r="C512" s="124"/>
      <c r="D512" s="120"/>
      <c r="E512" s="120"/>
      <c r="F512" s="125"/>
    </row>
    <row r="513" spans="1:6" s="126" customFormat="1" x14ac:dyDescent="0.25">
      <c r="A513" s="122"/>
      <c r="B513" s="123"/>
      <c r="C513" s="124"/>
      <c r="D513" s="120"/>
      <c r="E513" s="120"/>
      <c r="F513" s="125"/>
    </row>
    <row r="514" spans="1:6" s="126" customFormat="1" x14ac:dyDescent="0.25">
      <c r="A514" s="122"/>
      <c r="B514" s="123"/>
      <c r="C514" s="124"/>
      <c r="D514" s="120"/>
      <c r="E514" s="120"/>
      <c r="F514" s="125"/>
    </row>
    <row r="515" spans="1:6" s="126" customFormat="1" x14ac:dyDescent="0.25">
      <c r="A515" s="122"/>
      <c r="B515" s="123"/>
      <c r="C515" s="124"/>
      <c r="D515" s="120"/>
      <c r="E515" s="120"/>
      <c r="F515" s="125"/>
    </row>
    <row r="516" spans="1:6" s="126" customFormat="1" x14ac:dyDescent="0.25">
      <c r="A516" s="122"/>
      <c r="B516" s="123"/>
      <c r="C516" s="124"/>
      <c r="D516" s="120"/>
      <c r="E516" s="120"/>
      <c r="F516" s="125"/>
    </row>
    <row r="517" spans="1:6" s="126" customFormat="1" x14ac:dyDescent="0.25">
      <c r="A517" s="122"/>
      <c r="B517" s="123"/>
      <c r="C517" s="124"/>
      <c r="D517" s="120"/>
      <c r="E517" s="120"/>
      <c r="F517" s="125"/>
    </row>
    <row r="518" spans="1:6" s="126" customFormat="1" x14ac:dyDescent="0.25">
      <c r="A518" s="122"/>
      <c r="B518" s="123"/>
      <c r="C518" s="124"/>
      <c r="D518" s="120"/>
      <c r="E518" s="120"/>
      <c r="F518" s="125"/>
    </row>
    <row r="519" spans="1:6" s="126" customFormat="1" x14ac:dyDescent="0.25">
      <c r="A519" s="122"/>
      <c r="B519" s="123"/>
      <c r="C519" s="124"/>
      <c r="D519" s="120"/>
      <c r="E519" s="120"/>
      <c r="F519" s="125"/>
    </row>
    <row r="520" spans="1:6" s="126" customFormat="1" x14ac:dyDescent="0.25">
      <c r="A520" s="122"/>
      <c r="B520" s="123"/>
      <c r="C520" s="124"/>
      <c r="D520" s="120"/>
      <c r="E520" s="120"/>
      <c r="F520" s="125"/>
    </row>
    <row r="521" spans="1:6" s="126" customFormat="1" x14ac:dyDescent="0.25">
      <c r="A521" s="122"/>
      <c r="B521" s="123"/>
      <c r="C521" s="124"/>
      <c r="D521" s="120"/>
      <c r="E521" s="120"/>
      <c r="F521" s="125"/>
    </row>
    <row r="522" spans="1:6" s="126" customFormat="1" x14ac:dyDescent="0.25">
      <c r="A522" s="122"/>
      <c r="B522" s="123"/>
      <c r="C522" s="124"/>
      <c r="D522" s="120"/>
      <c r="E522" s="120"/>
      <c r="F522" s="125"/>
    </row>
    <row r="523" spans="1:6" s="126" customFormat="1" x14ac:dyDescent="0.25">
      <c r="A523" s="122"/>
      <c r="B523" s="123"/>
      <c r="C523" s="124"/>
      <c r="D523" s="120"/>
      <c r="E523" s="120"/>
      <c r="F523" s="125"/>
    </row>
    <row r="524" spans="1:6" s="126" customFormat="1" x14ac:dyDescent="0.25">
      <c r="A524" s="122"/>
      <c r="B524" s="123"/>
      <c r="C524" s="124"/>
      <c r="D524" s="120"/>
      <c r="E524" s="120"/>
      <c r="F524" s="125"/>
    </row>
    <row r="525" spans="1:6" s="126" customFormat="1" x14ac:dyDescent="0.25">
      <c r="A525" s="122"/>
      <c r="B525" s="123"/>
      <c r="C525" s="124"/>
      <c r="D525" s="120"/>
      <c r="E525" s="120"/>
      <c r="F525" s="125"/>
    </row>
    <row r="526" spans="1:6" s="126" customFormat="1" x14ac:dyDescent="0.25">
      <c r="A526" s="122"/>
      <c r="B526" s="123"/>
      <c r="C526" s="124"/>
      <c r="D526" s="120"/>
      <c r="E526" s="120"/>
      <c r="F526" s="125"/>
    </row>
    <row r="527" spans="1:6" s="126" customFormat="1" x14ac:dyDescent="0.25">
      <c r="A527" s="122"/>
      <c r="B527" s="123"/>
      <c r="C527" s="124"/>
      <c r="D527" s="120"/>
      <c r="E527" s="120"/>
      <c r="F527" s="125"/>
    </row>
    <row r="528" spans="1:6" s="126" customFormat="1" x14ac:dyDescent="0.25">
      <c r="A528" s="122"/>
      <c r="B528" s="123"/>
      <c r="C528" s="124"/>
      <c r="D528" s="120"/>
      <c r="E528" s="120"/>
      <c r="F528" s="125"/>
    </row>
    <row r="529" spans="1:6" s="126" customFormat="1" x14ac:dyDescent="0.25">
      <c r="A529" s="122"/>
      <c r="B529" s="123"/>
      <c r="C529" s="124"/>
      <c r="D529" s="120"/>
      <c r="E529" s="120"/>
      <c r="F529" s="125"/>
    </row>
    <row r="530" spans="1:6" s="126" customFormat="1" x14ac:dyDescent="0.25">
      <c r="A530" s="122"/>
      <c r="B530" s="123"/>
      <c r="C530" s="124"/>
      <c r="D530" s="120"/>
      <c r="E530" s="120"/>
      <c r="F530" s="125"/>
    </row>
    <row r="531" spans="1:6" s="126" customFormat="1" x14ac:dyDescent="0.25">
      <c r="A531" s="122"/>
      <c r="B531" s="123"/>
      <c r="C531" s="124"/>
      <c r="D531" s="120"/>
      <c r="E531" s="120"/>
      <c r="F531" s="125"/>
    </row>
    <row r="532" spans="1:6" s="126" customFormat="1" x14ac:dyDescent="0.25">
      <c r="A532" s="122"/>
      <c r="B532" s="123"/>
      <c r="C532" s="124"/>
      <c r="D532" s="120"/>
      <c r="E532" s="120"/>
      <c r="F532" s="125"/>
    </row>
    <row r="533" spans="1:6" s="126" customFormat="1" x14ac:dyDescent="0.25">
      <c r="A533" s="122"/>
      <c r="B533" s="123"/>
      <c r="C533" s="124"/>
      <c r="D533" s="120"/>
      <c r="E533" s="120"/>
      <c r="F533" s="125"/>
    </row>
    <row r="534" spans="1:6" s="126" customFormat="1" x14ac:dyDescent="0.25">
      <c r="A534" s="122"/>
      <c r="B534" s="123"/>
      <c r="C534" s="124"/>
      <c r="D534" s="120"/>
      <c r="E534" s="120"/>
      <c r="F534" s="125"/>
    </row>
    <row r="535" spans="1:6" s="126" customFormat="1" x14ac:dyDescent="0.25">
      <c r="A535" s="122"/>
      <c r="B535" s="123"/>
      <c r="C535" s="124"/>
      <c r="D535" s="120"/>
      <c r="E535" s="120"/>
      <c r="F535" s="125"/>
    </row>
    <row r="536" spans="1:6" s="126" customFormat="1" x14ac:dyDescent="0.25">
      <c r="A536" s="122"/>
      <c r="B536" s="123"/>
      <c r="C536" s="124"/>
      <c r="D536" s="120"/>
      <c r="E536" s="120"/>
      <c r="F536" s="125"/>
    </row>
    <row r="537" spans="1:6" s="126" customFormat="1" x14ac:dyDescent="0.25">
      <c r="A537" s="122"/>
      <c r="B537" s="123"/>
      <c r="C537" s="124"/>
      <c r="D537" s="120"/>
      <c r="E537" s="120"/>
      <c r="F537" s="125"/>
    </row>
    <row r="538" spans="1:6" s="126" customFormat="1" x14ac:dyDescent="0.25">
      <c r="A538" s="122"/>
      <c r="B538" s="123"/>
      <c r="C538" s="124"/>
      <c r="D538" s="120"/>
      <c r="E538" s="120"/>
      <c r="F538" s="125"/>
    </row>
    <row r="539" spans="1:6" s="126" customFormat="1" x14ac:dyDescent="0.25">
      <c r="A539" s="122"/>
      <c r="B539" s="123"/>
      <c r="C539" s="124"/>
      <c r="D539" s="120"/>
      <c r="E539" s="120"/>
      <c r="F539" s="125"/>
    </row>
    <row r="540" spans="1:6" s="126" customFormat="1" x14ac:dyDescent="0.25">
      <c r="A540" s="122"/>
      <c r="B540" s="123"/>
      <c r="C540" s="124"/>
      <c r="D540" s="120"/>
      <c r="E540" s="120"/>
      <c r="F540" s="125"/>
    </row>
    <row r="541" spans="1:6" s="126" customFormat="1" x14ac:dyDescent="0.25">
      <c r="A541" s="122"/>
      <c r="B541" s="123"/>
      <c r="C541" s="124"/>
      <c r="D541" s="120"/>
      <c r="E541" s="120"/>
      <c r="F541" s="125"/>
    </row>
    <row r="542" spans="1:6" s="126" customFormat="1" x14ac:dyDescent="0.25">
      <c r="A542" s="122"/>
      <c r="B542" s="123"/>
      <c r="C542" s="124"/>
      <c r="D542" s="120"/>
      <c r="E542" s="120"/>
      <c r="F542" s="125"/>
    </row>
    <row r="543" spans="1:6" s="126" customFormat="1" x14ac:dyDescent="0.25">
      <c r="A543" s="122"/>
      <c r="B543" s="123"/>
      <c r="C543" s="124"/>
      <c r="D543" s="120"/>
      <c r="E543" s="120"/>
      <c r="F543" s="125"/>
    </row>
    <row r="544" spans="1:6" s="126" customFormat="1" x14ac:dyDescent="0.25">
      <c r="A544" s="122"/>
      <c r="B544" s="123"/>
      <c r="C544" s="124"/>
      <c r="D544" s="120"/>
      <c r="E544" s="120"/>
      <c r="F544" s="125"/>
    </row>
    <row r="545" spans="1:6" s="126" customFormat="1" x14ac:dyDescent="0.25">
      <c r="A545" s="122"/>
      <c r="B545" s="123"/>
      <c r="C545" s="124"/>
      <c r="D545" s="120"/>
      <c r="E545" s="120"/>
      <c r="F545" s="125"/>
    </row>
    <row r="546" spans="1:6" s="126" customFormat="1" x14ac:dyDescent="0.25">
      <c r="A546" s="122"/>
      <c r="B546" s="123"/>
      <c r="C546" s="124"/>
      <c r="D546" s="120"/>
      <c r="E546" s="120"/>
      <c r="F546" s="125"/>
    </row>
    <row r="547" spans="1:6" s="126" customFormat="1" x14ac:dyDescent="0.25">
      <c r="A547" s="122"/>
      <c r="B547" s="123"/>
      <c r="C547" s="124"/>
      <c r="D547" s="120"/>
      <c r="E547" s="120"/>
      <c r="F547" s="125"/>
    </row>
    <row r="548" spans="1:6" s="126" customFormat="1" x14ac:dyDescent="0.25">
      <c r="A548" s="122"/>
      <c r="B548" s="123"/>
      <c r="C548" s="124"/>
      <c r="D548" s="120"/>
      <c r="E548" s="120"/>
      <c r="F548" s="125"/>
    </row>
    <row r="549" spans="1:6" s="126" customFormat="1" x14ac:dyDescent="0.25">
      <c r="A549" s="122"/>
      <c r="B549" s="123"/>
      <c r="C549" s="124"/>
      <c r="D549" s="120"/>
      <c r="E549" s="120"/>
      <c r="F549" s="125"/>
    </row>
    <row r="550" spans="1:6" s="126" customFormat="1" x14ac:dyDescent="0.25">
      <c r="A550" s="122"/>
      <c r="B550" s="123"/>
      <c r="C550" s="124"/>
      <c r="D550" s="120"/>
      <c r="E550" s="120"/>
      <c r="F550" s="125"/>
    </row>
    <row r="551" spans="1:6" s="126" customFormat="1" x14ac:dyDescent="0.25">
      <c r="A551" s="122"/>
      <c r="B551" s="123"/>
      <c r="C551" s="124"/>
      <c r="D551" s="120"/>
      <c r="E551" s="120"/>
      <c r="F551" s="125"/>
    </row>
    <row r="552" spans="1:6" s="126" customFormat="1" x14ac:dyDescent="0.25">
      <c r="A552" s="122"/>
      <c r="B552" s="123"/>
      <c r="C552" s="124"/>
      <c r="D552" s="120"/>
      <c r="E552" s="120"/>
      <c r="F552" s="125"/>
    </row>
    <row r="553" spans="1:6" s="126" customFormat="1" x14ac:dyDescent="0.25">
      <c r="A553" s="122"/>
      <c r="B553" s="123"/>
      <c r="C553" s="124"/>
      <c r="D553" s="120"/>
      <c r="E553" s="120"/>
      <c r="F553" s="125"/>
    </row>
    <row r="554" spans="1:6" s="126" customFormat="1" x14ac:dyDescent="0.25">
      <c r="A554" s="122"/>
      <c r="B554" s="123"/>
      <c r="C554" s="124"/>
      <c r="D554" s="120"/>
      <c r="E554" s="120"/>
      <c r="F554" s="125"/>
    </row>
    <row r="555" spans="1:6" s="126" customFormat="1" x14ac:dyDescent="0.25">
      <c r="A555" s="122"/>
      <c r="B555" s="123"/>
      <c r="C555" s="124"/>
      <c r="D555" s="120"/>
      <c r="E555" s="120"/>
      <c r="F555" s="125"/>
    </row>
    <row r="556" spans="1:6" s="126" customFormat="1" x14ac:dyDescent="0.25">
      <c r="A556" s="122"/>
      <c r="B556" s="123"/>
      <c r="C556" s="124"/>
      <c r="D556" s="120"/>
      <c r="E556" s="120"/>
      <c r="F556" s="125"/>
    </row>
    <row r="557" spans="1:6" s="126" customFormat="1" x14ac:dyDescent="0.25">
      <c r="A557" s="122"/>
      <c r="B557" s="123"/>
      <c r="C557" s="124"/>
      <c r="D557" s="120"/>
      <c r="E557" s="120"/>
      <c r="F557" s="125"/>
    </row>
    <row r="558" spans="1:6" s="126" customFormat="1" x14ac:dyDescent="0.25">
      <c r="A558" s="122"/>
      <c r="B558" s="123"/>
      <c r="C558" s="124"/>
      <c r="D558" s="120"/>
      <c r="E558" s="120"/>
      <c r="F558" s="125"/>
    </row>
    <row r="559" spans="1:6" s="126" customFormat="1" x14ac:dyDescent="0.25">
      <c r="A559" s="122"/>
      <c r="B559" s="123"/>
      <c r="C559" s="124"/>
      <c r="D559" s="120"/>
      <c r="E559" s="120"/>
      <c r="F559" s="125"/>
    </row>
    <row r="560" spans="1:6" s="126" customFormat="1" x14ac:dyDescent="0.25">
      <c r="A560" s="122"/>
      <c r="B560" s="123"/>
      <c r="C560" s="124"/>
      <c r="D560" s="120"/>
      <c r="E560" s="120"/>
      <c r="F560" s="125"/>
    </row>
    <row r="561" spans="1:6" s="126" customFormat="1" x14ac:dyDescent="0.25">
      <c r="A561" s="122"/>
      <c r="B561" s="123"/>
      <c r="C561" s="124"/>
      <c r="D561" s="120"/>
      <c r="E561" s="120"/>
      <c r="F561" s="125"/>
    </row>
    <row r="562" spans="1:6" s="126" customFormat="1" x14ac:dyDescent="0.25">
      <c r="A562" s="122"/>
      <c r="B562" s="123"/>
      <c r="C562" s="124"/>
      <c r="D562" s="120"/>
      <c r="E562" s="120"/>
      <c r="F562" s="125"/>
    </row>
    <row r="563" spans="1:6" s="126" customFormat="1" x14ac:dyDescent="0.25">
      <c r="A563" s="122"/>
      <c r="B563" s="123"/>
      <c r="C563" s="124"/>
      <c r="D563" s="120"/>
      <c r="E563" s="120"/>
      <c r="F563" s="125"/>
    </row>
    <row r="564" spans="1:6" s="126" customFormat="1" x14ac:dyDescent="0.25">
      <c r="A564" s="122"/>
      <c r="B564" s="123"/>
      <c r="C564" s="124"/>
      <c r="D564" s="120"/>
      <c r="E564" s="120"/>
      <c r="F564" s="125"/>
    </row>
    <row r="565" spans="1:6" s="126" customFormat="1" x14ac:dyDescent="0.25">
      <c r="A565" s="122"/>
      <c r="B565" s="123"/>
      <c r="C565" s="124"/>
      <c r="D565" s="120"/>
      <c r="E565" s="120"/>
      <c r="F565" s="125"/>
    </row>
    <row r="566" spans="1:6" s="126" customFormat="1" x14ac:dyDescent="0.25">
      <c r="A566" s="122"/>
      <c r="B566" s="123"/>
      <c r="C566" s="124"/>
      <c r="D566" s="120"/>
      <c r="E566" s="120"/>
      <c r="F566" s="125"/>
    </row>
    <row r="567" spans="1:6" s="126" customFormat="1" x14ac:dyDescent="0.25">
      <c r="A567" s="122"/>
      <c r="B567" s="123"/>
      <c r="C567" s="124"/>
      <c r="D567" s="120"/>
      <c r="E567" s="120"/>
      <c r="F567" s="125"/>
    </row>
    <row r="568" spans="1:6" s="126" customFormat="1" x14ac:dyDescent="0.25">
      <c r="A568" s="122"/>
      <c r="B568" s="123"/>
      <c r="C568" s="124"/>
      <c r="D568" s="120"/>
      <c r="E568" s="120"/>
      <c r="F568" s="125"/>
    </row>
    <row r="569" spans="1:6" s="126" customFormat="1" x14ac:dyDescent="0.25">
      <c r="A569" s="122"/>
      <c r="B569" s="123"/>
      <c r="C569" s="124"/>
      <c r="D569" s="120"/>
      <c r="E569" s="120"/>
      <c r="F569" s="125"/>
    </row>
    <row r="570" spans="1:6" s="126" customFormat="1" x14ac:dyDescent="0.25">
      <c r="A570" s="122"/>
      <c r="B570" s="123"/>
      <c r="C570" s="124"/>
      <c r="D570" s="120"/>
      <c r="E570" s="120"/>
      <c r="F570" s="125"/>
    </row>
    <row r="571" spans="1:6" s="126" customFormat="1" x14ac:dyDescent="0.25">
      <c r="A571" s="122"/>
      <c r="B571" s="123"/>
      <c r="C571" s="124"/>
      <c r="D571" s="120"/>
      <c r="E571" s="120"/>
      <c r="F571" s="125"/>
    </row>
    <row r="572" spans="1:6" s="126" customFormat="1" x14ac:dyDescent="0.25">
      <c r="A572" s="122"/>
      <c r="B572" s="123"/>
      <c r="C572" s="124"/>
      <c r="D572" s="120"/>
      <c r="E572" s="120"/>
      <c r="F572" s="125"/>
    </row>
    <row r="573" spans="1:6" s="126" customFormat="1" x14ac:dyDescent="0.25">
      <c r="A573" s="122"/>
      <c r="B573" s="123"/>
      <c r="C573" s="124"/>
      <c r="D573" s="120"/>
      <c r="E573" s="120"/>
      <c r="F573" s="125"/>
    </row>
    <row r="574" spans="1:6" s="126" customFormat="1" x14ac:dyDescent="0.25">
      <c r="A574" s="122"/>
      <c r="B574" s="123"/>
      <c r="C574" s="124"/>
      <c r="D574" s="120"/>
      <c r="E574" s="120"/>
      <c r="F574" s="125"/>
    </row>
    <row r="575" spans="1:6" s="126" customFormat="1" x14ac:dyDescent="0.25">
      <c r="A575" s="122"/>
      <c r="B575" s="123"/>
      <c r="C575" s="124"/>
      <c r="D575" s="120"/>
      <c r="E575" s="120"/>
      <c r="F575" s="125"/>
    </row>
    <row r="576" spans="1:6" s="126" customFormat="1" x14ac:dyDescent="0.25">
      <c r="A576" s="122"/>
      <c r="B576" s="123"/>
      <c r="C576" s="124"/>
      <c r="D576" s="120"/>
      <c r="E576" s="120"/>
      <c r="F576" s="125"/>
    </row>
    <row r="577" spans="1:6" s="126" customFormat="1" x14ac:dyDescent="0.25">
      <c r="A577" s="122"/>
      <c r="B577" s="123"/>
      <c r="C577" s="124"/>
      <c r="D577" s="120"/>
      <c r="E577" s="120"/>
      <c r="F577" s="125"/>
    </row>
    <row r="578" spans="1:6" s="126" customFormat="1" x14ac:dyDescent="0.25">
      <c r="A578" s="122"/>
      <c r="B578" s="123"/>
      <c r="C578" s="124"/>
      <c r="D578" s="120"/>
      <c r="E578" s="120"/>
      <c r="F578" s="125"/>
    </row>
    <row r="579" spans="1:6" s="126" customFormat="1" x14ac:dyDescent="0.25">
      <c r="A579" s="122"/>
      <c r="B579" s="123"/>
      <c r="C579" s="124"/>
      <c r="D579" s="120"/>
      <c r="E579" s="120"/>
      <c r="F579" s="125"/>
    </row>
    <row r="580" spans="1:6" s="126" customFormat="1" x14ac:dyDescent="0.25">
      <c r="A580" s="122"/>
      <c r="B580" s="123"/>
      <c r="C580" s="124"/>
      <c r="D580" s="120"/>
      <c r="E580" s="120"/>
      <c r="F580" s="125"/>
    </row>
    <row r="581" spans="1:6" s="126" customFormat="1" x14ac:dyDescent="0.25">
      <c r="A581" s="122"/>
      <c r="B581" s="123"/>
      <c r="C581" s="124"/>
      <c r="D581" s="120"/>
      <c r="E581" s="120"/>
      <c r="F581" s="125"/>
    </row>
    <row r="582" spans="1:6" s="126" customFormat="1" x14ac:dyDescent="0.25">
      <c r="A582" s="122"/>
      <c r="B582" s="123"/>
      <c r="C582" s="124"/>
      <c r="D582" s="120"/>
      <c r="E582" s="120"/>
      <c r="F582" s="125"/>
    </row>
    <row r="583" spans="1:6" s="126" customFormat="1" x14ac:dyDescent="0.25">
      <c r="A583" s="122"/>
      <c r="B583" s="123"/>
      <c r="C583" s="124"/>
      <c r="D583" s="120"/>
      <c r="E583" s="120"/>
      <c r="F583" s="125"/>
    </row>
    <row r="584" spans="1:6" s="126" customFormat="1" x14ac:dyDescent="0.25">
      <c r="A584" s="122"/>
      <c r="B584" s="123"/>
      <c r="C584" s="124"/>
      <c r="D584" s="120"/>
      <c r="E584" s="120"/>
      <c r="F584" s="125"/>
    </row>
    <row r="585" spans="1:6" s="126" customFormat="1" x14ac:dyDescent="0.25">
      <c r="A585" s="122"/>
      <c r="B585" s="123"/>
      <c r="C585" s="124"/>
      <c r="D585" s="120"/>
      <c r="E585" s="120"/>
      <c r="F585" s="125"/>
    </row>
    <row r="586" spans="1:6" s="126" customFormat="1" x14ac:dyDescent="0.25">
      <c r="A586" s="122"/>
      <c r="B586" s="123"/>
      <c r="C586" s="124"/>
      <c r="D586" s="120"/>
      <c r="E586" s="120"/>
      <c r="F586" s="125"/>
    </row>
    <row r="587" spans="1:6" s="126" customFormat="1" x14ac:dyDescent="0.25">
      <c r="A587" s="122"/>
      <c r="B587" s="123"/>
      <c r="C587" s="124"/>
      <c r="D587" s="120"/>
      <c r="E587" s="120"/>
      <c r="F587" s="125"/>
    </row>
    <row r="588" spans="1:6" s="126" customFormat="1" x14ac:dyDescent="0.25">
      <c r="A588" s="122"/>
      <c r="B588" s="123"/>
      <c r="C588" s="124"/>
      <c r="D588" s="120"/>
      <c r="E588" s="120"/>
      <c r="F588" s="125"/>
    </row>
    <row r="589" spans="1:6" s="126" customFormat="1" x14ac:dyDescent="0.25">
      <c r="A589" s="122"/>
      <c r="B589" s="123"/>
      <c r="C589" s="124"/>
      <c r="D589" s="120"/>
      <c r="E589" s="120"/>
      <c r="F589" s="125"/>
    </row>
    <row r="590" spans="1:6" s="126" customFormat="1" x14ac:dyDescent="0.25">
      <c r="A590" s="122"/>
      <c r="B590" s="123"/>
      <c r="C590" s="124"/>
      <c r="D590" s="120"/>
      <c r="E590" s="120"/>
      <c r="F590" s="125"/>
    </row>
    <row r="591" spans="1:6" s="126" customFormat="1" x14ac:dyDescent="0.25">
      <c r="A591" s="122"/>
      <c r="B591" s="123"/>
      <c r="C591" s="124"/>
      <c r="D591" s="120"/>
      <c r="E591" s="120"/>
      <c r="F591" s="125"/>
    </row>
    <row r="592" spans="1:6" s="126" customFormat="1" x14ac:dyDescent="0.25">
      <c r="A592" s="122"/>
      <c r="B592" s="123"/>
      <c r="C592" s="124"/>
      <c r="D592" s="120"/>
      <c r="E592" s="120"/>
      <c r="F592" s="125"/>
    </row>
    <row r="593" spans="1:6" s="126" customFormat="1" x14ac:dyDescent="0.25">
      <c r="A593" s="122"/>
      <c r="B593" s="123"/>
      <c r="C593" s="124"/>
      <c r="D593" s="120"/>
      <c r="E593" s="120"/>
      <c r="F593" s="125"/>
    </row>
    <row r="594" spans="1:6" s="126" customFormat="1" x14ac:dyDescent="0.25">
      <c r="A594" s="122"/>
      <c r="B594" s="123"/>
      <c r="C594" s="124"/>
      <c r="D594" s="120"/>
      <c r="E594" s="120"/>
      <c r="F594" s="125"/>
    </row>
    <row r="595" spans="1:6" s="126" customFormat="1" x14ac:dyDescent="0.25">
      <c r="A595" s="122"/>
      <c r="B595" s="123"/>
      <c r="C595" s="124"/>
      <c r="D595" s="120"/>
      <c r="E595" s="120"/>
      <c r="F595" s="125"/>
    </row>
    <row r="596" spans="1:6" s="126" customFormat="1" x14ac:dyDescent="0.25">
      <c r="A596" s="122"/>
      <c r="B596" s="123"/>
      <c r="C596" s="124"/>
      <c r="D596" s="120"/>
      <c r="E596" s="120"/>
      <c r="F596" s="125"/>
    </row>
    <row r="597" spans="1:6" s="126" customFormat="1" x14ac:dyDescent="0.25">
      <c r="A597" s="122"/>
      <c r="B597" s="123"/>
      <c r="C597" s="124"/>
      <c r="D597" s="120"/>
      <c r="E597" s="120"/>
      <c r="F597" s="125"/>
    </row>
    <row r="598" spans="1:6" s="126" customFormat="1" x14ac:dyDescent="0.25">
      <c r="A598" s="122"/>
      <c r="B598" s="123"/>
      <c r="C598" s="124"/>
      <c r="D598" s="120"/>
      <c r="E598" s="120"/>
      <c r="F598" s="125"/>
    </row>
    <row r="599" spans="1:6" s="126" customFormat="1" x14ac:dyDescent="0.25">
      <c r="A599" s="122"/>
      <c r="B599" s="123"/>
      <c r="C599" s="124"/>
      <c r="D599" s="120"/>
      <c r="E599" s="120"/>
      <c r="F599" s="125"/>
    </row>
    <row r="600" spans="1:6" s="126" customFormat="1" x14ac:dyDescent="0.25">
      <c r="A600" s="122"/>
      <c r="B600" s="123"/>
      <c r="C600" s="124"/>
      <c r="D600" s="120"/>
      <c r="E600" s="120"/>
      <c r="F600" s="125"/>
    </row>
    <row r="601" spans="1:6" s="126" customFormat="1" x14ac:dyDescent="0.25">
      <c r="A601" s="122"/>
      <c r="B601" s="123"/>
      <c r="C601" s="124"/>
      <c r="D601" s="120"/>
      <c r="E601" s="120"/>
      <c r="F601" s="125"/>
    </row>
    <row r="602" spans="1:6" s="126" customFormat="1" x14ac:dyDescent="0.25">
      <c r="A602" s="122"/>
      <c r="B602" s="123"/>
      <c r="C602" s="124"/>
      <c r="D602" s="120"/>
      <c r="E602" s="120"/>
      <c r="F602" s="125"/>
    </row>
    <row r="603" spans="1:6" s="126" customFormat="1" x14ac:dyDescent="0.25">
      <c r="A603" s="122"/>
      <c r="B603" s="123"/>
      <c r="C603" s="124"/>
      <c r="D603" s="120"/>
      <c r="E603" s="120"/>
      <c r="F603" s="125"/>
    </row>
    <row r="604" spans="1:6" s="126" customFormat="1" x14ac:dyDescent="0.25">
      <c r="A604" s="122"/>
      <c r="B604" s="123"/>
      <c r="C604" s="124"/>
      <c r="D604" s="120"/>
      <c r="E604" s="120"/>
      <c r="F604" s="125"/>
    </row>
    <row r="605" spans="1:6" s="126" customFormat="1" x14ac:dyDescent="0.25">
      <c r="A605" s="122"/>
      <c r="B605" s="123"/>
      <c r="C605" s="124"/>
      <c r="D605" s="120"/>
      <c r="E605" s="120"/>
      <c r="F605" s="125"/>
    </row>
    <row r="606" spans="1:6" s="126" customFormat="1" x14ac:dyDescent="0.25">
      <c r="A606" s="122"/>
      <c r="B606" s="123"/>
      <c r="C606" s="124"/>
      <c r="D606" s="120"/>
      <c r="E606" s="120"/>
      <c r="F606" s="125"/>
    </row>
    <row r="607" spans="1:6" s="126" customFormat="1" x14ac:dyDescent="0.25">
      <c r="A607" s="122"/>
      <c r="B607" s="123"/>
      <c r="C607" s="124"/>
      <c r="D607" s="120"/>
      <c r="E607" s="120"/>
      <c r="F607" s="125"/>
    </row>
    <row r="608" spans="1:6" s="126" customFormat="1" x14ac:dyDescent="0.25">
      <c r="A608" s="122"/>
      <c r="B608" s="123"/>
      <c r="C608" s="124"/>
      <c r="D608" s="120"/>
      <c r="E608" s="120"/>
      <c r="F608" s="125"/>
    </row>
    <row r="609" spans="1:6" s="126" customFormat="1" x14ac:dyDescent="0.25">
      <c r="A609" s="122"/>
      <c r="B609" s="123"/>
      <c r="C609" s="124"/>
      <c r="D609" s="120"/>
      <c r="E609" s="120"/>
      <c r="F609" s="125"/>
    </row>
    <row r="610" spans="1:6" s="126" customFormat="1" x14ac:dyDescent="0.25">
      <c r="A610" s="122"/>
      <c r="B610" s="123"/>
      <c r="C610" s="124"/>
      <c r="D610" s="120"/>
      <c r="E610" s="120"/>
      <c r="F610" s="125"/>
    </row>
    <row r="611" spans="1:6" s="126" customFormat="1" x14ac:dyDescent="0.25">
      <c r="A611" s="122"/>
      <c r="B611" s="123"/>
      <c r="C611" s="124"/>
      <c r="D611" s="120"/>
      <c r="E611" s="120"/>
      <c r="F611" s="125"/>
    </row>
    <row r="612" spans="1:6" s="126" customFormat="1" x14ac:dyDescent="0.25">
      <c r="A612" s="122"/>
      <c r="B612" s="123"/>
      <c r="C612" s="124"/>
      <c r="D612" s="120"/>
      <c r="E612" s="120"/>
      <c r="F612" s="125"/>
    </row>
    <row r="613" spans="1:6" s="126" customFormat="1" x14ac:dyDescent="0.25">
      <c r="A613" s="122"/>
      <c r="B613" s="123"/>
      <c r="C613" s="124"/>
      <c r="D613" s="120"/>
      <c r="E613" s="120"/>
      <c r="F613" s="125"/>
    </row>
    <row r="614" spans="1:6" s="126" customFormat="1" x14ac:dyDescent="0.25">
      <c r="A614" s="122"/>
      <c r="B614" s="123"/>
      <c r="C614" s="124"/>
      <c r="D614" s="120"/>
      <c r="E614" s="120"/>
      <c r="F614" s="125"/>
    </row>
    <row r="615" spans="1:6" s="126" customFormat="1" x14ac:dyDescent="0.25">
      <c r="A615" s="122"/>
      <c r="B615" s="123"/>
      <c r="C615" s="124"/>
      <c r="D615" s="120"/>
      <c r="E615" s="120"/>
      <c r="F615" s="125"/>
    </row>
    <row r="616" spans="1:6" s="126" customFormat="1" x14ac:dyDescent="0.25">
      <c r="A616" s="122"/>
      <c r="B616" s="123"/>
      <c r="C616" s="124"/>
      <c r="D616" s="120"/>
      <c r="E616" s="120"/>
      <c r="F616" s="125"/>
    </row>
    <row r="617" spans="1:6" s="126" customFormat="1" x14ac:dyDescent="0.25">
      <c r="A617" s="122"/>
      <c r="B617" s="123"/>
      <c r="C617" s="124"/>
      <c r="D617" s="120"/>
      <c r="E617" s="120"/>
      <c r="F617" s="125"/>
    </row>
    <row r="618" spans="1:6" s="126" customFormat="1" x14ac:dyDescent="0.25">
      <c r="A618" s="122"/>
      <c r="B618" s="123"/>
      <c r="C618" s="124"/>
      <c r="D618" s="120"/>
      <c r="E618" s="120"/>
      <c r="F618" s="125"/>
    </row>
    <row r="619" spans="1:6" s="126" customFormat="1" x14ac:dyDescent="0.25">
      <c r="A619" s="122"/>
      <c r="B619" s="123"/>
      <c r="C619" s="124"/>
      <c r="D619" s="120"/>
      <c r="E619" s="120"/>
      <c r="F619" s="125"/>
    </row>
    <row r="620" spans="1:6" s="126" customFormat="1" x14ac:dyDescent="0.25">
      <c r="A620" s="122"/>
      <c r="B620" s="123"/>
      <c r="C620" s="124"/>
      <c r="D620" s="120"/>
      <c r="E620" s="120"/>
      <c r="F620" s="125"/>
    </row>
    <row r="621" spans="1:6" s="126" customFormat="1" x14ac:dyDescent="0.25">
      <c r="A621" s="122"/>
      <c r="B621" s="123"/>
      <c r="C621" s="124"/>
      <c r="D621" s="120"/>
      <c r="E621" s="120"/>
      <c r="F621" s="125"/>
    </row>
    <row r="622" spans="1:6" s="126" customFormat="1" x14ac:dyDescent="0.25">
      <c r="A622" s="122"/>
      <c r="B622" s="123"/>
      <c r="C622" s="124"/>
      <c r="D622" s="120"/>
      <c r="E622" s="120"/>
      <c r="F622" s="125"/>
    </row>
    <row r="623" spans="1:6" s="126" customFormat="1" x14ac:dyDescent="0.25">
      <c r="A623" s="122"/>
      <c r="B623" s="123"/>
      <c r="C623" s="124"/>
      <c r="D623" s="120"/>
      <c r="E623" s="120"/>
      <c r="F623" s="125"/>
    </row>
    <row r="624" spans="1:6" s="126" customFormat="1" x14ac:dyDescent="0.25">
      <c r="A624" s="122"/>
      <c r="B624" s="123"/>
      <c r="C624" s="124"/>
      <c r="D624" s="120"/>
      <c r="E624" s="120"/>
      <c r="F624" s="125"/>
    </row>
    <row r="625" spans="1:6" s="126" customFormat="1" x14ac:dyDescent="0.25">
      <c r="A625" s="122"/>
      <c r="B625" s="123"/>
      <c r="C625" s="124"/>
      <c r="D625" s="120"/>
      <c r="E625" s="120"/>
      <c r="F625" s="125"/>
    </row>
    <row r="626" spans="1:6" s="126" customFormat="1" x14ac:dyDescent="0.25">
      <c r="A626" s="122"/>
      <c r="B626" s="123"/>
      <c r="C626" s="124"/>
      <c r="D626" s="120"/>
      <c r="E626" s="120"/>
      <c r="F626" s="125"/>
    </row>
    <row r="627" spans="1:6" s="126" customFormat="1" x14ac:dyDescent="0.25">
      <c r="A627" s="122"/>
      <c r="B627" s="123"/>
      <c r="C627" s="124"/>
      <c r="D627" s="120"/>
      <c r="E627" s="120"/>
      <c r="F627" s="125"/>
    </row>
    <row r="628" spans="1:6" s="126" customFormat="1" x14ac:dyDescent="0.25">
      <c r="A628" s="122"/>
      <c r="B628" s="123"/>
      <c r="C628" s="124"/>
      <c r="D628" s="120"/>
      <c r="E628" s="120"/>
      <c r="F628" s="125"/>
    </row>
    <row r="629" spans="1:6" s="126" customFormat="1" x14ac:dyDescent="0.25">
      <c r="A629" s="122"/>
      <c r="B629" s="123"/>
      <c r="C629" s="124"/>
      <c r="D629" s="120"/>
      <c r="E629" s="120"/>
      <c r="F629" s="125"/>
    </row>
    <row r="630" spans="1:6" s="126" customFormat="1" x14ac:dyDescent="0.25">
      <c r="A630" s="122"/>
      <c r="B630" s="123"/>
      <c r="C630" s="124"/>
      <c r="D630" s="120"/>
      <c r="E630" s="120"/>
      <c r="F630" s="125"/>
    </row>
    <row r="631" spans="1:6" s="126" customFormat="1" x14ac:dyDescent="0.25">
      <c r="A631" s="122"/>
      <c r="B631" s="123"/>
      <c r="C631" s="124"/>
      <c r="D631" s="120"/>
      <c r="E631" s="120"/>
      <c r="F631" s="125"/>
    </row>
    <row r="632" spans="1:6" s="126" customFormat="1" x14ac:dyDescent="0.25">
      <c r="A632" s="122"/>
      <c r="B632" s="123"/>
      <c r="C632" s="124"/>
      <c r="D632" s="120"/>
      <c r="E632" s="120"/>
      <c r="F632" s="125"/>
    </row>
    <row r="633" spans="1:6" s="126" customFormat="1" x14ac:dyDescent="0.25">
      <c r="A633" s="122"/>
      <c r="B633" s="123"/>
      <c r="C633" s="124"/>
      <c r="D633" s="120"/>
      <c r="E633" s="120"/>
      <c r="F633" s="125"/>
    </row>
    <row r="634" spans="1:6" s="126" customFormat="1" x14ac:dyDescent="0.25">
      <c r="A634" s="122"/>
      <c r="B634" s="123"/>
      <c r="C634" s="124"/>
      <c r="D634" s="120"/>
      <c r="E634" s="120"/>
      <c r="F634" s="125"/>
    </row>
    <row r="635" spans="1:6" s="126" customFormat="1" x14ac:dyDescent="0.25">
      <c r="A635" s="122"/>
      <c r="B635" s="123"/>
      <c r="C635" s="124"/>
      <c r="D635" s="120"/>
      <c r="E635" s="120"/>
      <c r="F635" s="125"/>
    </row>
    <row r="636" spans="1:6" s="126" customFormat="1" x14ac:dyDescent="0.25">
      <c r="A636" s="122"/>
      <c r="B636" s="123"/>
      <c r="C636" s="124"/>
      <c r="D636" s="120"/>
      <c r="E636" s="120"/>
      <c r="F636" s="125"/>
    </row>
    <row r="637" spans="1:6" s="126" customFormat="1" x14ac:dyDescent="0.25">
      <c r="A637" s="122"/>
      <c r="B637" s="123"/>
      <c r="C637" s="124"/>
      <c r="D637" s="120"/>
      <c r="E637" s="120"/>
      <c r="F637" s="125"/>
    </row>
    <row r="638" spans="1:6" s="126" customFormat="1" x14ac:dyDescent="0.25">
      <c r="A638" s="122"/>
      <c r="B638" s="123"/>
      <c r="C638" s="124"/>
      <c r="D638" s="120"/>
      <c r="E638" s="120"/>
      <c r="F638" s="125"/>
    </row>
    <row r="639" spans="1:6" s="126" customFormat="1" x14ac:dyDescent="0.25">
      <c r="A639" s="122"/>
      <c r="B639" s="123"/>
      <c r="C639" s="124"/>
      <c r="D639" s="120"/>
      <c r="E639" s="120"/>
      <c r="F639" s="125"/>
    </row>
    <row r="640" spans="1:6" s="126" customFormat="1" x14ac:dyDescent="0.25">
      <c r="A640" s="122"/>
      <c r="B640" s="123"/>
      <c r="C640" s="124"/>
      <c r="D640" s="120"/>
      <c r="E640" s="120"/>
      <c r="F640" s="125"/>
    </row>
    <row r="641" spans="1:6" s="126" customFormat="1" x14ac:dyDescent="0.25">
      <c r="A641" s="122"/>
      <c r="B641" s="123"/>
      <c r="C641" s="124"/>
      <c r="D641" s="120"/>
      <c r="E641" s="120"/>
      <c r="F641" s="125"/>
    </row>
    <row r="642" spans="1:6" s="126" customFormat="1" x14ac:dyDescent="0.25">
      <c r="A642" s="122"/>
      <c r="B642" s="123"/>
      <c r="C642" s="124"/>
      <c r="D642" s="120"/>
      <c r="E642" s="120"/>
      <c r="F642" s="125"/>
    </row>
    <row r="643" spans="1:6" s="126" customFormat="1" x14ac:dyDescent="0.25">
      <c r="A643" s="122"/>
      <c r="B643" s="123"/>
      <c r="C643" s="124"/>
      <c r="D643" s="120"/>
      <c r="E643" s="120"/>
      <c r="F643" s="125"/>
    </row>
    <row r="644" spans="1:6" s="126" customFormat="1" x14ac:dyDescent="0.25">
      <c r="A644" s="122"/>
      <c r="B644" s="123"/>
      <c r="C644" s="124"/>
      <c r="D644" s="120"/>
      <c r="E644" s="120"/>
      <c r="F644" s="125"/>
    </row>
    <row r="645" spans="1:6" s="126" customFormat="1" x14ac:dyDescent="0.25">
      <c r="A645" s="122"/>
      <c r="B645" s="123"/>
      <c r="C645" s="124"/>
      <c r="D645" s="120"/>
      <c r="E645" s="120"/>
      <c r="F645" s="125"/>
    </row>
    <row r="646" spans="1:6" s="126" customFormat="1" x14ac:dyDescent="0.25">
      <c r="A646" s="122"/>
      <c r="B646" s="123"/>
      <c r="C646" s="124"/>
      <c r="D646" s="120"/>
      <c r="E646" s="120"/>
      <c r="F646" s="125"/>
    </row>
    <row r="647" spans="1:6" s="126" customFormat="1" x14ac:dyDescent="0.25">
      <c r="A647" s="122"/>
      <c r="B647" s="123"/>
      <c r="C647" s="124"/>
      <c r="D647" s="120"/>
      <c r="E647" s="120"/>
      <c r="F647" s="125"/>
    </row>
    <row r="648" spans="1:6" s="126" customFormat="1" x14ac:dyDescent="0.25">
      <c r="A648" s="122"/>
      <c r="B648" s="123"/>
      <c r="C648" s="124"/>
      <c r="D648" s="120"/>
      <c r="E648" s="120"/>
      <c r="F648" s="125"/>
    </row>
    <row r="649" spans="1:6" s="126" customFormat="1" x14ac:dyDescent="0.25">
      <c r="A649" s="122"/>
      <c r="B649" s="123"/>
      <c r="C649" s="124"/>
      <c r="D649" s="120"/>
      <c r="E649" s="120"/>
      <c r="F649" s="125"/>
    </row>
    <row r="650" spans="1:6" s="126" customFormat="1" x14ac:dyDescent="0.25">
      <c r="A650" s="122"/>
      <c r="B650" s="123"/>
      <c r="C650" s="124"/>
      <c r="D650" s="120"/>
      <c r="E650" s="120"/>
      <c r="F650" s="125"/>
    </row>
    <row r="651" spans="1:6" s="126" customFormat="1" x14ac:dyDescent="0.25">
      <c r="A651" s="122"/>
      <c r="B651" s="123"/>
      <c r="C651" s="124"/>
      <c r="D651" s="120"/>
      <c r="E651" s="120"/>
      <c r="F651" s="125"/>
    </row>
    <row r="652" spans="1:6" s="126" customFormat="1" x14ac:dyDescent="0.25">
      <c r="A652" s="122"/>
      <c r="B652" s="123"/>
      <c r="C652" s="124"/>
      <c r="D652" s="120"/>
      <c r="E652" s="120"/>
      <c r="F652" s="125"/>
    </row>
    <row r="653" spans="1:6" s="126" customFormat="1" x14ac:dyDescent="0.25">
      <c r="A653" s="122"/>
      <c r="B653" s="123"/>
      <c r="C653" s="124"/>
      <c r="D653" s="120"/>
      <c r="E653" s="120"/>
      <c r="F653" s="125"/>
    </row>
    <row r="654" spans="1:6" s="126" customFormat="1" x14ac:dyDescent="0.25">
      <c r="A654" s="122"/>
      <c r="B654" s="123"/>
      <c r="C654" s="124"/>
      <c r="D654" s="120"/>
      <c r="E654" s="120"/>
      <c r="F654" s="125"/>
    </row>
    <row r="655" spans="1:6" s="126" customFormat="1" x14ac:dyDescent="0.25">
      <c r="A655" s="122"/>
      <c r="B655" s="123"/>
      <c r="C655" s="124"/>
      <c r="D655" s="120"/>
      <c r="E655" s="120"/>
      <c r="F655" s="125"/>
    </row>
    <row r="656" spans="1:6" s="126" customFormat="1" x14ac:dyDescent="0.25">
      <c r="A656" s="122"/>
      <c r="B656" s="123"/>
      <c r="C656" s="124"/>
      <c r="D656" s="120"/>
      <c r="E656" s="120"/>
      <c r="F656" s="125"/>
    </row>
    <row r="657" spans="1:6" s="126" customFormat="1" x14ac:dyDescent="0.25">
      <c r="A657" s="122"/>
      <c r="B657" s="123"/>
      <c r="C657" s="124"/>
      <c r="D657" s="120"/>
      <c r="E657" s="120"/>
      <c r="F657" s="125"/>
    </row>
    <row r="658" spans="1:6" s="126" customFormat="1" x14ac:dyDescent="0.25">
      <c r="A658" s="122"/>
      <c r="B658" s="123"/>
      <c r="C658" s="124"/>
      <c r="D658" s="120"/>
      <c r="E658" s="120"/>
      <c r="F658" s="125"/>
    </row>
    <row r="659" spans="1:6" s="126" customFormat="1" x14ac:dyDescent="0.25">
      <c r="A659" s="122"/>
      <c r="B659" s="123"/>
      <c r="C659" s="124"/>
      <c r="D659" s="120"/>
      <c r="E659" s="120"/>
      <c r="F659" s="125"/>
    </row>
    <row r="660" spans="1:6" s="126" customFormat="1" x14ac:dyDescent="0.25">
      <c r="A660" s="122"/>
      <c r="B660" s="123"/>
      <c r="C660" s="124"/>
      <c r="D660" s="120"/>
      <c r="E660" s="120"/>
      <c r="F660" s="125"/>
    </row>
    <row r="661" spans="1:6" s="126" customFormat="1" x14ac:dyDescent="0.25">
      <c r="A661" s="122"/>
      <c r="B661" s="123"/>
      <c r="C661" s="124"/>
      <c r="D661" s="120"/>
      <c r="E661" s="120"/>
      <c r="F661" s="125"/>
    </row>
    <row r="662" spans="1:6" s="126" customFormat="1" x14ac:dyDescent="0.25">
      <c r="A662" s="122"/>
      <c r="B662" s="123"/>
      <c r="C662" s="124"/>
      <c r="D662" s="120"/>
      <c r="E662" s="120"/>
      <c r="F662" s="125"/>
    </row>
    <row r="663" spans="1:6" s="126" customFormat="1" x14ac:dyDescent="0.25">
      <c r="A663" s="122"/>
      <c r="B663" s="123"/>
      <c r="C663" s="124"/>
      <c r="D663" s="120"/>
      <c r="E663" s="120"/>
      <c r="F663" s="125"/>
    </row>
    <row r="664" spans="1:6" s="126" customFormat="1" x14ac:dyDescent="0.25">
      <c r="A664" s="122"/>
      <c r="B664" s="123"/>
      <c r="C664" s="124"/>
      <c r="D664" s="120"/>
      <c r="E664" s="120"/>
      <c r="F664" s="125"/>
    </row>
    <row r="665" spans="1:6" s="126" customFormat="1" x14ac:dyDescent="0.25">
      <c r="A665" s="122"/>
      <c r="B665" s="123"/>
      <c r="C665" s="124"/>
      <c r="D665" s="120"/>
      <c r="E665" s="120"/>
      <c r="F665" s="125"/>
    </row>
    <row r="666" spans="1:6" s="126" customFormat="1" x14ac:dyDescent="0.25">
      <c r="A666" s="122"/>
      <c r="B666" s="123"/>
      <c r="C666" s="124"/>
      <c r="D666" s="120"/>
      <c r="E666" s="120"/>
      <c r="F666" s="125"/>
    </row>
    <row r="667" spans="1:6" s="126" customFormat="1" x14ac:dyDescent="0.25">
      <c r="A667" s="122"/>
      <c r="B667" s="123"/>
      <c r="C667" s="124"/>
      <c r="D667" s="120"/>
      <c r="E667" s="120"/>
      <c r="F667" s="125"/>
    </row>
    <row r="668" spans="1:6" s="126" customFormat="1" x14ac:dyDescent="0.25">
      <c r="A668" s="122"/>
      <c r="B668" s="123"/>
      <c r="C668" s="124"/>
      <c r="D668" s="120"/>
      <c r="E668" s="120"/>
      <c r="F668" s="125"/>
    </row>
    <row r="669" spans="1:6" s="126" customFormat="1" x14ac:dyDescent="0.25">
      <c r="A669" s="122"/>
      <c r="B669" s="123"/>
      <c r="C669" s="124"/>
      <c r="D669" s="120"/>
      <c r="E669" s="120"/>
      <c r="F669" s="125"/>
    </row>
    <row r="670" spans="1:6" s="126" customFormat="1" x14ac:dyDescent="0.25">
      <c r="A670" s="122"/>
      <c r="B670" s="123"/>
      <c r="C670" s="124"/>
      <c r="D670" s="120"/>
      <c r="E670" s="120"/>
      <c r="F670" s="125"/>
    </row>
    <row r="671" spans="1:6" s="126" customFormat="1" x14ac:dyDescent="0.25">
      <c r="A671" s="122"/>
      <c r="B671" s="123"/>
      <c r="C671" s="124"/>
      <c r="D671" s="120"/>
      <c r="E671" s="120"/>
      <c r="F671" s="125"/>
    </row>
    <row r="672" spans="1:6" s="126" customFormat="1" x14ac:dyDescent="0.25">
      <c r="A672" s="122"/>
      <c r="B672" s="123"/>
      <c r="C672" s="124"/>
      <c r="D672" s="120"/>
      <c r="E672" s="120"/>
      <c r="F672" s="125"/>
    </row>
    <row r="673" spans="1:6" s="126" customFormat="1" x14ac:dyDescent="0.25">
      <c r="A673" s="122"/>
      <c r="B673" s="123"/>
      <c r="C673" s="124"/>
      <c r="D673" s="120"/>
      <c r="E673" s="120"/>
      <c r="F673" s="125"/>
    </row>
    <row r="674" spans="1:6" s="126" customFormat="1" x14ac:dyDescent="0.25">
      <c r="A674" s="122"/>
      <c r="B674" s="123"/>
      <c r="C674" s="124"/>
      <c r="D674" s="120"/>
      <c r="E674" s="120"/>
      <c r="F674" s="125"/>
    </row>
    <row r="675" spans="1:6" s="126" customFormat="1" x14ac:dyDescent="0.25">
      <c r="A675" s="122"/>
      <c r="B675" s="123"/>
      <c r="C675" s="124"/>
      <c r="D675" s="120"/>
      <c r="E675" s="120"/>
      <c r="F675" s="125"/>
    </row>
    <row r="676" spans="1:6" s="126" customFormat="1" x14ac:dyDescent="0.25">
      <c r="A676" s="122"/>
      <c r="B676" s="123"/>
      <c r="C676" s="124"/>
      <c r="D676" s="120"/>
      <c r="E676" s="120"/>
      <c r="F676" s="125"/>
    </row>
    <row r="677" spans="1:6" s="126" customFormat="1" x14ac:dyDescent="0.25">
      <c r="A677" s="122"/>
      <c r="B677" s="123"/>
      <c r="C677" s="124"/>
      <c r="D677" s="120"/>
      <c r="E677" s="120"/>
      <c r="F677" s="125"/>
    </row>
    <row r="678" spans="1:6" s="126" customFormat="1" x14ac:dyDescent="0.25">
      <c r="A678" s="122"/>
      <c r="B678" s="123"/>
      <c r="C678" s="124"/>
      <c r="D678" s="120"/>
      <c r="E678" s="120"/>
      <c r="F678" s="125"/>
    </row>
    <row r="679" spans="1:6" s="126" customFormat="1" x14ac:dyDescent="0.25">
      <c r="A679" s="122"/>
      <c r="B679" s="123"/>
      <c r="C679" s="124"/>
      <c r="D679" s="120"/>
      <c r="E679" s="120"/>
      <c r="F679" s="125"/>
    </row>
    <row r="680" spans="1:6" s="126" customFormat="1" x14ac:dyDescent="0.25">
      <c r="A680" s="122"/>
      <c r="B680" s="123"/>
      <c r="C680" s="124"/>
      <c r="D680" s="120"/>
      <c r="E680" s="120"/>
      <c r="F680" s="125"/>
    </row>
    <row r="681" spans="1:6" s="126" customFormat="1" x14ac:dyDescent="0.25">
      <c r="A681" s="122"/>
      <c r="B681" s="123"/>
      <c r="C681" s="124"/>
      <c r="D681" s="120"/>
      <c r="E681" s="120"/>
      <c r="F681" s="125"/>
    </row>
    <row r="682" spans="1:6" s="126" customFormat="1" x14ac:dyDescent="0.25">
      <c r="A682" s="122"/>
      <c r="B682" s="123"/>
      <c r="C682" s="124"/>
      <c r="D682" s="120"/>
      <c r="E682" s="120"/>
      <c r="F682" s="125"/>
    </row>
    <row r="683" spans="1:6" s="126" customFormat="1" x14ac:dyDescent="0.25">
      <c r="A683" s="122"/>
      <c r="B683" s="123"/>
      <c r="C683" s="124"/>
      <c r="D683" s="120"/>
      <c r="E683" s="120"/>
      <c r="F683" s="125"/>
    </row>
    <row r="684" spans="1:6" s="126" customFormat="1" x14ac:dyDescent="0.25">
      <c r="A684" s="122"/>
      <c r="B684" s="123"/>
      <c r="C684" s="124"/>
      <c r="D684" s="120"/>
      <c r="E684" s="120"/>
      <c r="F684" s="125"/>
    </row>
    <row r="685" spans="1:6" s="126" customFormat="1" x14ac:dyDescent="0.25">
      <c r="A685" s="122"/>
      <c r="B685" s="123"/>
      <c r="C685" s="124"/>
      <c r="D685" s="120"/>
      <c r="E685" s="120"/>
      <c r="F685" s="125"/>
    </row>
    <row r="686" spans="1:6" s="126" customFormat="1" x14ac:dyDescent="0.25">
      <c r="A686" s="122"/>
      <c r="B686" s="123"/>
      <c r="C686" s="124"/>
      <c r="D686" s="120"/>
      <c r="E686" s="120"/>
      <c r="F686" s="125"/>
    </row>
    <row r="687" spans="1:6" s="126" customFormat="1" x14ac:dyDescent="0.25">
      <c r="A687" s="122"/>
      <c r="B687" s="123"/>
      <c r="C687" s="124"/>
      <c r="D687" s="120"/>
      <c r="E687" s="120"/>
      <c r="F687" s="125"/>
    </row>
    <row r="688" spans="1:6" s="126" customFormat="1" x14ac:dyDescent="0.25">
      <c r="A688" s="122"/>
      <c r="B688" s="123"/>
      <c r="C688" s="124"/>
      <c r="D688" s="120"/>
      <c r="E688" s="120"/>
      <c r="F688" s="125"/>
    </row>
    <row r="689" spans="1:6" s="126" customFormat="1" x14ac:dyDescent="0.25">
      <c r="A689" s="122"/>
      <c r="B689" s="123"/>
      <c r="C689" s="124"/>
      <c r="D689" s="120"/>
      <c r="E689" s="120"/>
      <c r="F689" s="125"/>
    </row>
    <row r="690" spans="1:6" s="126" customFormat="1" x14ac:dyDescent="0.25">
      <c r="A690" s="122"/>
      <c r="B690" s="123"/>
      <c r="C690" s="124"/>
      <c r="D690" s="120"/>
      <c r="E690" s="120"/>
      <c r="F690" s="125"/>
    </row>
    <row r="691" spans="1:6" s="126" customFormat="1" x14ac:dyDescent="0.25">
      <c r="A691" s="122"/>
      <c r="B691" s="123"/>
      <c r="C691" s="124"/>
      <c r="D691" s="120"/>
      <c r="E691" s="120"/>
      <c r="F691" s="125"/>
    </row>
    <row r="692" spans="1:6" s="126" customFormat="1" x14ac:dyDescent="0.25">
      <c r="A692" s="122"/>
      <c r="B692" s="123"/>
      <c r="C692" s="124"/>
      <c r="D692" s="120"/>
      <c r="E692" s="120"/>
      <c r="F692" s="125"/>
    </row>
    <row r="693" spans="1:6" s="126" customFormat="1" x14ac:dyDescent="0.25">
      <c r="A693" s="122"/>
      <c r="B693" s="123"/>
      <c r="C693" s="124"/>
      <c r="D693" s="120"/>
      <c r="E693" s="120"/>
      <c r="F693" s="125"/>
    </row>
    <row r="694" spans="1:6" s="126" customFormat="1" x14ac:dyDescent="0.25">
      <c r="A694" s="122"/>
      <c r="B694" s="123"/>
      <c r="C694" s="124"/>
      <c r="D694" s="120"/>
      <c r="E694" s="120"/>
      <c r="F694" s="125"/>
    </row>
    <row r="695" spans="1:6" s="126" customFormat="1" x14ac:dyDescent="0.25">
      <c r="A695" s="122"/>
      <c r="B695" s="123"/>
      <c r="C695" s="124"/>
      <c r="D695" s="120"/>
      <c r="E695" s="120"/>
      <c r="F695" s="125"/>
    </row>
    <row r="696" spans="1:6" s="126" customFormat="1" x14ac:dyDescent="0.25">
      <c r="A696" s="122"/>
      <c r="B696" s="123"/>
      <c r="C696" s="124"/>
      <c r="D696" s="120"/>
      <c r="E696" s="120"/>
      <c r="F696" s="125"/>
    </row>
    <row r="697" spans="1:6" s="126" customFormat="1" x14ac:dyDescent="0.25">
      <c r="A697" s="122"/>
      <c r="B697" s="123"/>
      <c r="C697" s="124"/>
      <c r="D697" s="120"/>
      <c r="E697" s="120"/>
      <c r="F697" s="125"/>
    </row>
    <row r="698" spans="1:6" s="126" customFormat="1" x14ac:dyDescent="0.25">
      <c r="A698" s="122"/>
      <c r="B698" s="123"/>
      <c r="C698" s="124"/>
      <c r="D698" s="120"/>
      <c r="E698" s="120"/>
      <c r="F698" s="125"/>
    </row>
    <row r="699" spans="1:6" s="126" customFormat="1" x14ac:dyDescent="0.25">
      <c r="A699" s="122"/>
      <c r="B699" s="123"/>
      <c r="C699" s="124"/>
      <c r="D699" s="120"/>
      <c r="E699" s="120"/>
      <c r="F699" s="125"/>
    </row>
    <row r="700" spans="1:6" s="126" customFormat="1" x14ac:dyDescent="0.25">
      <c r="A700" s="122"/>
      <c r="B700" s="123"/>
      <c r="C700" s="124"/>
      <c r="D700" s="120"/>
      <c r="E700" s="120"/>
      <c r="F700" s="125"/>
    </row>
    <row r="701" spans="1:6" s="126" customFormat="1" x14ac:dyDescent="0.25">
      <c r="A701" s="122"/>
      <c r="B701" s="123"/>
      <c r="C701" s="124"/>
      <c r="D701" s="120"/>
      <c r="E701" s="120"/>
      <c r="F701" s="125"/>
    </row>
    <row r="702" spans="1:6" s="126" customFormat="1" x14ac:dyDescent="0.25">
      <c r="A702" s="122"/>
      <c r="B702" s="123"/>
      <c r="C702" s="124"/>
      <c r="D702" s="120"/>
      <c r="E702" s="120"/>
      <c r="F702" s="125"/>
    </row>
    <row r="703" spans="1:6" s="126" customFormat="1" x14ac:dyDescent="0.25">
      <c r="A703" s="122"/>
      <c r="B703" s="123"/>
      <c r="C703" s="124"/>
      <c r="D703" s="120"/>
      <c r="E703" s="120"/>
      <c r="F703" s="125"/>
    </row>
    <row r="704" spans="1:6" s="126" customFormat="1" x14ac:dyDescent="0.25">
      <c r="A704" s="122"/>
      <c r="B704" s="123"/>
      <c r="C704" s="124"/>
      <c r="D704" s="120"/>
      <c r="E704" s="120"/>
      <c r="F704" s="125"/>
    </row>
    <row r="705" spans="1:6" s="126" customFormat="1" x14ac:dyDescent="0.25">
      <c r="A705" s="122"/>
      <c r="B705" s="123"/>
      <c r="C705" s="124"/>
      <c r="D705" s="120"/>
      <c r="E705" s="120"/>
      <c r="F705" s="125"/>
    </row>
    <row r="706" spans="1:6" s="126" customFormat="1" x14ac:dyDescent="0.25">
      <c r="A706" s="122"/>
      <c r="B706" s="123"/>
      <c r="C706" s="124"/>
      <c r="D706" s="120"/>
      <c r="E706" s="120"/>
      <c r="F706" s="125"/>
    </row>
    <row r="707" spans="1:6" s="126" customFormat="1" x14ac:dyDescent="0.25">
      <c r="A707" s="122"/>
      <c r="B707" s="123"/>
      <c r="C707" s="124"/>
      <c r="D707" s="120"/>
      <c r="E707" s="120"/>
      <c r="F707" s="125"/>
    </row>
    <row r="708" spans="1:6" s="126" customFormat="1" x14ac:dyDescent="0.25">
      <c r="A708" s="122"/>
      <c r="B708" s="123"/>
      <c r="C708" s="124"/>
      <c r="D708" s="120"/>
      <c r="E708" s="120"/>
      <c r="F708" s="125"/>
    </row>
    <row r="709" spans="1:6" s="126" customFormat="1" x14ac:dyDescent="0.25">
      <c r="A709" s="122"/>
      <c r="B709" s="123"/>
      <c r="C709" s="124"/>
      <c r="D709" s="120"/>
      <c r="E709" s="120"/>
      <c r="F709" s="125"/>
    </row>
    <row r="710" spans="1:6" s="126" customFormat="1" x14ac:dyDescent="0.25">
      <c r="A710" s="122"/>
      <c r="B710" s="123"/>
      <c r="C710" s="124"/>
      <c r="D710" s="120"/>
      <c r="E710" s="120"/>
      <c r="F710" s="125"/>
    </row>
    <row r="711" spans="1:6" s="126" customFormat="1" x14ac:dyDescent="0.25">
      <c r="A711" s="122"/>
      <c r="B711" s="123"/>
      <c r="C711" s="124"/>
      <c r="D711" s="120"/>
      <c r="E711" s="120"/>
      <c r="F711" s="125"/>
    </row>
    <row r="712" spans="1:6" s="126" customFormat="1" x14ac:dyDescent="0.25">
      <c r="A712" s="122"/>
      <c r="B712" s="123"/>
      <c r="C712" s="124"/>
      <c r="D712" s="120"/>
      <c r="E712" s="120"/>
      <c r="F712" s="125"/>
    </row>
    <row r="713" spans="1:6" s="126" customFormat="1" x14ac:dyDescent="0.25">
      <c r="A713" s="122"/>
      <c r="B713" s="123"/>
      <c r="C713" s="124"/>
      <c r="D713" s="120"/>
      <c r="E713" s="120"/>
      <c r="F713" s="125"/>
    </row>
    <row r="714" spans="1:6" s="126" customFormat="1" x14ac:dyDescent="0.25">
      <c r="A714" s="122"/>
      <c r="B714" s="123"/>
      <c r="C714" s="124"/>
      <c r="D714" s="120"/>
      <c r="E714" s="120"/>
      <c r="F714" s="125"/>
    </row>
    <row r="715" spans="1:6" s="126" customFormat="1" x14ac:dyDescent="0.25">
      <c r="A715" s="122"/>
      <c r="B715" s="123"/>
      <c r="C715" s="124"/>
      <c r="D715" s="120"/>
      <c r="E715" s="120"/>
      <c r="F715" s="125"/>
    </row>
    <row r="716" spans="1:6" s="126" customFormat="1" x14ac:dyDescent="0.25">
      <c r="A716" s="122"/>
      <c r="B716" s="123"/>
      <c r="C716" s="124"/>
      <c r="D716" s="120"/>
      <c r="E716" s="120"/>
      <c r="F716" s="125"/>
    </row>
    <row r="717" spans="1:6" s="126" customFormat="1" x14ac:dyDescent="0.25">
      <c r="A717" s="122"/>
      <c r="B717" s="123"/>
      <c r="C717" s="124"/>
      <c r="D717" s="120"/>
      <c r="E717" s="120"/>
      <c r="F717" s="125"/>
    </row>
    <row r="718" spans="1:6" s="126" customFormat="1" x14ac:dyDescent="0.25">
      <c r="A718" s="122"/>
      <c r="B718" s="123"/>
      <c r="C718" s="124"/>
      <c r="D718" s="120"/>
      <c r="E718" s="120"/>
      <c r="F718" s="125"/>
    </row>
    <row r="719" spans="1:6" s="126" customFormat="1" x14ac:dyDescent="0.25">
      <c r="A719" s="122"/>
      <c r="B719" s="123"/>
      <c r="C719" s="124"/>
      <c r="D719" s="120"/>
      <c r="E719" s="120"/>
      <c r="F719" s="125"/>
    </row>
    <row r="720" spans="1:6" s="126" customFormat="1" x14ac:dyDescent="0.25">
      <c r="A720" s="122"/>
      <c r="B720" s="123"/>
      <c r="C720" s="124"/>
      <c r="D720" s="120"/>
      <c r="E720" s="120"/>
      <c r="F720" s="125"/>
    </row>
    <row r="721" spans="1:6" s="126" customFormat="1" x14ac:dyDescent="0.25">
      <c r="A721" s="122"/>
      <c r="B721" s="123"/>
      <c r="C721" s="124"/>
      <c r="D721" s="120"/>
      <c r="E721" s="120"/>
      <c r="F721" s="125"/>
    </row>
    <row r="722" spans="1:6" s="126" customFormat="1" x14ac:dyDescent="0.25">
      <c r="A722" s="122"/>
      <c r="B722" s="123"/>
      <c r="C722" s="124"/>
      <c r="D722" s="120"/>
      <c r="E722" s="120"/>
      <c r="F722" s="125"/>
    </row>
    <row r="723" spans="1:6" s="126" customFormat="1" x14ac:dyDescent="0.25">
      <c r="A723" s="122"/>
      <c r="B723" s="123"/>
      <c r="C723" s="124"/>
      <c r="D723" s="120"/>
      <c r="E723" s="120"/>
      <c r="F723" s="125"/>
    </row>
    <row r="724" spans="1:6" s="126" customFormat="1" x14ac:dyDescent="0.25">
      <c r="A724" s="122"/>
      <c r="B724" s="123"/>
      <c r="C724" s="124"/>
      <c r="D724" s="120"/>
      <c r="E724" s="120"/>
      <c r="F724" s="125"/>
    </row>
    <row r="725" spans="1:6" s="126" customFormat="1" x14ac:dyDescent="0.25">
      <c r="A725" s="122"/>
      <c r="B725" s="123"/>
      <c r="C725" s="124"/>
      <c r="D725" s="120"/>
      <c r="E725" s="120"/>
      <c r="F725" s="125"/>
    </row>
    <row r="726" spans="1:6" s="126" customFormat="1" x14ac:dyDescent="0.25">
      <c r="A726" s="122"/>
      <c r="B726" s="123"/>
      <c r="C726" s="124"/>
      <c r="D726" s="120"/>
      <c r="E726" s="120"/>
      <c r="F726" s="125"/>
    </row>
    <row r="727" spans="1:6" s="126" customFormat="1" x14ac:dyDescent="0.25">
      <c r="A727" s="122"/>
      <c r="B727" s="123"/>
      <c r="C727" s="124"/>
      <c r="D727" s="120"/>
      <c r="E727" s="120"/>
      <c r="F727" s="125"/>
    </row>
    <row r="728" spans="1:6" s="126" customFormat="1" x14ac:dyDescent="0.25">
      <c r="A728" s="122"/>
      <c r="B728" s="123"/>
      <c r="C728" s="124"/>
      <c r="D728" s="120"/>
      <c r="E728" s="120"/>
      <c r="F728" s="125"/>
    </row>
    <row r="729" spans="1:6" s="126" customFormat="1" x14ac:dyDescent="0.25">
      <c r="A729" s="122"/>
      <c r="B729" s="123"/>
      <c r="C729" s="124"/>
      <c r="D729" s="120"/>
      <c r="E729" s="120"/>
      <c r="F729" s="125"/>
    </row>
    <row r="730" spans="1:6" s="126" customFormat="1" x14ac:dyDescent="0.25">
      <c r="A730" s="122"/>
      <c r="B730" s="123"/>
      <c r="C730" s="124"/>
      <c r="D730" s="120"/>
      <c r="E730" s="120"/>
      <c r="F730" s="125"/>
    </row>
    <row r="731" spans="1:6" s="126" customFormat="1" x14ac:dyDescent="0.25">
      <c r="A731" s="122"/>
      <c r="B731" s="123"/>
      <c r="C731" s="124"/>
      <c r="D731" s="120"/>
      <c r="E731" s="120"/>
      <c r="F731" s="125"/>
    </row>
    <row r="732" spans="1:6" s="126" customFormat="1" x14ac:dyDescent="0.25">
      <c r="A732" s="122"/>
      <c r="B732" s="123"/>
      <c r="C732" s="124"/>
      <c r="D732" s="120"/>
      <c r="E732" s="120"/>
      <c r="F732" s="125"/>
    </row>
    <row r="733" spans="1:6" s="126" customFormat="1" x14ac:dyDescent="0.25">
      <c r="A733" s="122"/>
      <c r="B733" s="123"/>
      <c r="C733" s="124"/>
      <c r="D733" s="120"/>
      <c r="E733" s="120"/>
      <c r="F733" s="125"/>
    </row>
    <row r="734" spans="1:6" s="126" customFormat="1" x14ac:dyDescent="0.25">
      <c r="A734" s="122"/>
      <c r="B734" s="123"/>
      <c r="C734" s="124"/>
      <c r="D734" s="120"/>
      <c r="E734" s="120"/>
      <c r="F734" s="125"/>
    </row>
    <row r="735" spans="1:6" s="126" customFormat="1" x14ac:dyDescent="0.25">
      <c r="A735" s="122"/>
      <c r="B735" s="123"/>
      <c r="C735" s="124"/>
      <c r="D735" s="120"/>
      <c r="E735" s="120"/>
      <c r="F735" s="125"/>
    </row>
    <row r="736" spans="1:6" s="126" customFormat="1" x14ac:dyDescent="0.25">
      <c r="A736" s="122"/>
      <c r="B736" s="123"/>
      <c r="C736" s="124"/>
      <c r="D736" s="120"/>
      <c r="E736" s="120"/>
      <c r="F736" s="125"/>
    </row>
    <row r="737" spans="1:6" s="126" customFormat="1" x14ac:dyDescent="0.25">
      <c r="A737" s="122"/>
      <c r="B737" s="123"/>
      <c r="C737" s="124"/>
      <c r="D737" s="120"/>
      <c r="E737" s="120"/>
      <c r="F737" s="125"/>
    </row>
    <row r="738" spans="1:6" s="126" customFormat="1" x14ac:dyDescent="0.25">
      <c r="A738" s="122"/>
      <c r="B738" s="123"/>
      <c r="C738" s="124"/>
      <c r="D738" s="120"/>
      <c r="E738" s="120"/>
      <c r="F738" s="125"/>
    </row>
    <row r="739" spans="1:6" s="126" customFormat="1" x14ac:dyDescent="0.25">
      <c r="A739" s="122"/>
      <c r="B739" s="123"/>
      <c r="C739" s="124"/>
      <c r="D739" s="120"/>
      <c r="E739" s="120"/>
      <c r="F739" s="125"/>
    </row>
    <row r="740" spans="1:6" s="126" customFormat="1" x14ac:dyDescent="0.25">
      <c r="A740" s="122"/>
      <c r="B740" s="123"/>
      <c r="C740" s="124"/>
      <c r="D740" s="120"/>
      <c r="E740" s="120"/>
      <c r="F740" s="125"/>
    </row>
    <row r="741" spans="1:6" s="126" customFormat="1" x14ac:dyDescent="0.25">
      <c r="A741" s="122"/>
      <c r="B741" s="123"/>
      <c r="C741" s="124"/>
      <c r="D741" s="120"/>
      <c r="E741" s="120"/>
      <c r="F741" s="125"/>
    </row>
    <row r="742" spans="1:6" s="126" customFormat="1" x14ac:dyDescent="0.25">
      <c r="A742" s="122"/>
      <c r="B742" s="123"/>
      <c r="C742" s="124"/>
      <c r="D742" s="120"/>
      <c r="E742" s="120"/>
      <c r="F742" s="125"/>
    </row>
    <row r="743" spans="1:6" s="126" customFormat="1" x14ac:dyDescent="0.25">
      <c r="A743" s="122"/>
      <c r="B743" s="123"/>
      <c r="C743" s="124"/>
      <c r="D743" s="120"/>
      <c r="E743" s="120"/>
      <c r="F743" s="125"/>
    </row>
    <row r="744" spans="1:6" s="126" customFormat="1" x14ac:dyDescent="0.25">
      <c r="A744" s="122"/>
      <c r="B744" s="123"/>
      <c r="C744" s="124"/>
      <c r="D744" s="120"/>
      <c r="E744" s="120"/>
      <c r="F744" s="125"/>
    </row>
    <row r="745" spans="1:6" s="126" customFormat="1" x14ac:dyDescent="0.25">
      <c r="A745" s="122"/>
      <c r="B745" s="123"/>
      <c r="C745" s="124"/>
      <c r="D745" s="120"/>
      <c r="E745" s="120"/>
      <c r="F745" s="125"/>
    </row>
    <row r="746" spans="1:6" s="126" customFormat="1" x14ac:dyDescent="0.25">
      <c r="A746" s="122"/>
      <c r="B746" s="123"/>
      <c r="C746" s="124"/>
      <c r="D746" s="120"/>
      <c r="E746" s="120"/>
      <c r="F746" s="125"/>
    </row>
    <row r="747" spans="1:6" s="126" customFormat="1" x14ac:dyDescent="0.25">
      <c r="A747" s="122"/>
      <c r="B747" s="123"/>
      <c r="C747" s="124"/>
      <c r="D747" s="120"/>
      <c r="E747" s="120"/>
      <c r="F747" s="125"/>
    </row>
    <row r="748" spans="1:6" s="126" customFormat="1" x14ac:dyDescent="0.25">
      <c r="A748" s="122"/>
      <c r="B748" s="123"/>
      <c r="C748" s="124"/>
      <c r="D748" s="120"/>
      <c r="E748" s="120"/>
      <c r="F748" s="125"/>
    </row>
    <row r="749" spans="1:6" s="126" customFormat="1" x14ac:dyDescent="0.25">
      <c r="A749" s="122"/>
      <c r="B749" s="123"/>
      <c r="C749" s="124"/>
      <c r="D749" s="120"/>
      <c r="E749" s="120"/>
      <c r="F749" s="125"/>
    </row>
    <row r="750" spans="1:6" s="126" customFormat="1" x14ac:dyDescent="0.25">
      <c r="A750" s="122"/>
      <c r="B750" s="123"/>
      <c r="C750" s="124"/>
      <c r="D750" s="120"/>
      <c r="E750" s="120"/>
      <c r="F750" s="125"/>
    </row>
    <row r="751" spans="1:6" s="126" customFormat="1" x14ac:dyDescent="0.25">
      <c r="A751" s="122"/>
      <c r="B751" s="123"/>
      <c r="C751" s="124"/>
      <c r="D751" s="120"/>
      <c r="E751" s="120"/>
      <c r="F751" s="125"/>
    </row>
    <row r="752" spans="1:6" s="126" customFormat="1" x14ac:dyDescent="0.25">
      <c r="A752" s="122"/>
      <c r="B752" s="123"/>
      <c r="C752" s="124"/>
      <c r="D752" s="120"/>
      <c r="E752" s="120"/>
      <c r="F752" s="125"/>
    </row>
    <row r="753" spans="1:6" s="126" customFormat="1" x14ac:dyDescent="0.25">
      <c r="A753" s="122"/>
      <c r="B753" s="123"/>
      <c r="C753" s="124"/>
      <c r="D753" s="120"/>
      <c r="E753" s="120"/>
      <c r="F753" s="125"/>
    </row>
    <row r="754" spans="1:6" s="126" customFormat="1" x14ac:dyDescent="0.25">
      <c r="A754" s="122"/>
      <c r="B754" s="123"/>
      <c r="C754" s="124"/>
      <c r="D754" s="120"/>
      <c r="E754" s="120"/>
      <c r="F754" s="125"/>
    </row>
    <row r="755" spans="1:6" s="126" customFormat="1" x14ac:dyDescent="0.25">
      <c r="A755" s="122"/>
      <c r="B755" s="123"/>
      <c r="C755" s="124"/>
      <c r="D755" s="120"/>
      <c r="E755" s="120"/>
      <c r="F755" s="125"/>
    </row>
    <row r="756" spans="1:6" s="126" customFormat="1" x14ac:dyDescent="0.25">
      <c r="A756" s="122"/>
      <c r="B756" s="123"/>
      <c r="C756" s="124"/>
      <c r="D756" s="120"/>
      <c r="E756" s="120"/>
      <c r="F756" s="125"/>
    </row>
    <row r="757" spans="1:6" s="126" customFormat="1" x14ac:dyDescent="0.25">
      <c r="A757" s="122"/>
      <c r="B757" s="123"/>
      <c r="C757" s="124"/>
      <c r="D757" s="120"/>
      <c r="E757" s="120"/>
      <c r="F757" s="125"/>
    </row>
    <row r="758" spans="1:6" s="126" customFormat="1" x14ac:dyDescent="0.25">
      <c r="A758" s="122"/>
      <c r="B758" s="123"/>
      <c r="C758" s="124"/>
      <c r="D758" s="120"/>
      <c r="E758" s="120"/>
      <c r="F758" s="125"/>
    </row>
    <row r="759" spans="1:6" s="126" customFormat="1" x14ac:dyDescent="0.25">
      <c r="A759" s="122"/>
      <c r="B759" s="123"/>
      <c r="C759" s="124"/>
      <c r="D759" s="120"/>
      <c r="E759" s="120"/>
      <c r="F759" s="125"/>
    </row>
    <row r="760" spans="1:6" s="126" customFormat="1" x14ac:dyDescent="0.25">
      <c r="A760" s="122"/>
      <c r="B760" s="123"/>
      <c r="C760" s="124"/>
      <c r="D760" s="120"/>
      <c r="E760" s="120"/>
      <c r="F760" s="125"/>
    </row>
    <row r="761" spans="1:6" s="126" customFormat="1" x14ac:dyDescent="0.25">
      <c r="A761" s="122"/>
      <c r="B761" s="123"/>
      <c r="C761" s="124"/>
      <c r="D761" s="120"/>
      <c r="E761" s="120"/>
      <c r="F761" s="125"/>
    </row>
    <row r="762" spans="1:6" s="126" customFormat="1" x14ac:dyDescent="0.25">
      <c r="A762" s="122"/>
      <c r="B762" s="123"/>
      <c r="C762" s="124"/>
      <c r="D762" s="120"/>
      <c r="E762" s="120"/>
      <c r="F762" s="125"/>
    </row>
    <row r="763" spans="1:6" s="126" customFormat="1" x14ac:dyDescent="0.25">
      <c r="A763" s="122"/>
      <c r="B763" s="123"/>
      <c r="C763" s="124"/>
      <c r="D763" s="120"/>
      <c r="E763" s="120"/>
      <c r="F763" s="125"/>
    </row>
    <row r="764" spans="1:6" s="126" customFormat="1" x14ac:dyDescent="0.25">
      <c r="A764" s="122"/>
      <c r="B764" s="123"/>
      <c r="C764" s="124"/>
      <c r="D764" s="120"/>
      <c r="E764" s="120"/>
      <c r="F764" s="125"/>
    </row>
    <row r="765" spans="1:6" s="126" customFormat="1" x14ac:dyDescent="0.25">
      <c r="A765" s="122"/>
      <c r="B765" s="123"/>
      <c r="C765" s="124"/>
      <c r="D765" s="120"/>
      <c r="E765" s="120"/>
      <c r="F765" s="125"/>
    </row>
    <row r="766" spans="1:6" s="126" customFormat="1" x14ac:dyDescent="0.25">
      <c r="A766" s="122"/>
      <c r="B766" s="123"/>
      <c r="C766" s="124"/>
      <c r="D766" s="120"/>
      <c r="E766" s="120"/>
      <c r="F766" s="125"/>
    </row>
    <row r="767" spans="1:6" s="126" customFormat="1" x14ac:dyDescent="0.25">
      <c r="A767" s="122"/>
      <c r="B767" s="123"/>
      <c r="C767" s="124"/>
      <c r="D767" s="120"/>
      <c r="E767" s="120"/>
      <c r="F767" s="125"/>
    </row>
    <row r="768" spans="1:6" s="126" customFormat="1" x14ac:dyDescent="0.25">
      <c r="A768" s="122"/>
      <c r="B768" s="123"/>
      <c r="C768" s="124"/>
      <c r="D768" s="120"/>
      <c r="E768" s="120"/>
      <c r="F768" s="125"/>
    </row>
    <row r="769" spans="1:6" s="126" customFormat="1" x14ac:dyDescent="0.25">
      <c r="A769" s="122"/>
      <c r="B769" s="123"/>
      <c r="C769" s="124"/>
      <c r="D769" s="120"/>
      <c r="E769" s="120"/>
      <c r="F769" s="125"/>
    </row>
    <row r="770" spans="1:6" s="126" customFormat="1" x14ac:dyDescent="0.25">
      <c r="A770" s="122"/>
      <c r="B770" s="123"/>
      <c r="C770" s="124"/>
      <c r="D770" s="120"/>
      <c r="E770" s="120"/>
      <c r="F770" s="125"/>
    </row>
    <row r="771" spans="1:6" s="126" customFormat="1" x14ac:dyDescent="0.25">
      <c r="A771" s="122"/>
      <c r="B771" s="123"/>
      <c r="C771" s="124"/>
      <c r="D771" s="120"/>
      <c r="E771" s="120"/>
      <c r="F771" s="125"/>
    </row>
    <row r="772" spans="1:6" s="126" customFormat="1" x14ac:dyDescent="0.25">
      <c r="A772" s="122"/>
      <c r="B772" s="123"/>
      <c r="C772" s="124"/>
      <c r="D772" s="120"/>
      <c r="E772" s="120"/>
      <c r="F772" s="125"/>
    </row>
    <row r="773" spans="1:6" s="126" customFormat="1" x14ac:dyDescent="0.25">
      <c r="A773" s="122"/>
      <c r="B773" s="123"/>
      <c r="C773" s="124"/>
      <c r="D773" s="120"/>
      <c r="E773" s="120"/>
      <c r="F773" s="125"/>
    </row>
    <row r="774" spans="1:6" s="126" customFormat="1" x14ac:dyDescent="0.25">
      <c r="A774" s="122"/>
      <c r="B774" s="123"/>
      <c r="C774" s="124"/>
      <c r="D774" s="120"/>
      <c r="E774" s="120"/>
      <c r="F774" s="125"/>
    </row>
    <row r="775" spans="1:6" s="126" customFormat="1" x14ac:dyDescent="0.25">
      <c r="A775" s="122"/>
      <c r="B775" s="123"/>
      <c r="C775" s="124"/>
      <c r="D775" s="120"/>
      <c r="E775" s="120"/>
      <c r="F775" s="125"/>
    </row>
    <row r="776" spans="1:6" s="126" customFormat="1" x14ac:dyDescent="0.25">
      <c r="A776" s="122"/>
      <c r="B776" s="123"/>
      <c r="C776" s="124"/>
      <c r="D776" s="120"/>
      <c r="E776" s="120"/>
      <c r="F776" s="125"/>
    </row>
    <row r="777" spans="1:6" s="126" customFormat="1" x14ac:dyDescent="0.25">
      <c r="A777" s="122"/>
      <c r="B777" s="123"/>
      <c r="C777" s="124"/>
      <c r="D777" s="120"/>
      <c r="E777" s="120"/>
      <c r="F777" s="125"/>
    </row>
    <row r="778" spans="1:6" s="126" customFormat="1" x14ac:dyDescent="0.25">
      <c r="A778" s="122"/>
      <c r="B778" s="123"/>
      <c r="C778" s="124"/>
      <c r="D778" s="120"/>
      <c r="E778" s="120"/>
      <c r="F778" s="125"/>
    </row>
    <row r="779" spans="1:6" s="126" customFormat="1" x14ac:dyDescent="0.25">
      <c r="A779" s="122"/>
      <c r="B779" s="123"/>
      <c r="C779" s="124"/>
      <c r="D779" s="120"/>
      <c r="E779" s="120"/>
      <c r="F779" s="125"/>
    </row>
    <row r="780" spans="1:6" s="126" customFormat="1" x14ac:dyDescent="0.25">
      <c r="A780" s="122"/>
      <c r="B780" s="123"/>
      <c r="C780" s="124"/>
      <c r="D780" s="120"/>
      <c r="E780" s="120"/>
      <c r="F780" s="125"/>
    </row>
    <row r="781" spans="1:6" s="126" customFormat="1" x14ac:dyDescent="0.25">
      <c r="A781" s="122"/>
      <c r="B781" s="123"/>
      <c r="C781" s="124"/>
      <c r="D781" s="120"/>
      <c r="E781" s="120"/>
      <c r="F781" s="125"/>
    </row>
    <row r="782" spans="1:6" s="126" customFormat="1" x14ac:dyDescent="0.25">
      <c r="A782" s="122"/>
      <c r="B782" s="123"/>
      <c r="C782" s="124"/>
      <c r="D782" s="120"/>
      <c r="E782" s="120"/>
      <c r="F782" s="125"/>
    </row>
    <row r="783" spans="1:6" s="126" customFormat="1" x14ac:dyDescent="0.25">
      <c r="A783" s="122"/>
      <c r="B783" s="123"/>
      <c r="C783" s="124"/>
      <c r="D783" s="120"/>
      <c r="E783" s="120"/>
      <c r="F783" s="125"/>
    </row>
    <row r="784" spans="1:6" s="126" customFormat="1" x14ac:dyDescent="0.25">
      <c r="A784" s="122"/>
      <c r="B784" s="123"/>
      <c r="C784" s="124"/>
      <c r="D784" s="120"/>
      <c r="E784" s="120"/>
      <c r="F784" s="125"/>
    </row>
    <row r="785" spans="1:6" s="126" customFormat="1" x14ac:dyDescent="0.25">
      <c r="A785" s="122"/>
      <c r="B785" s="123"/>
      <c r="C785" s="124"/>
      <c r="D785" s="120"/>
      <c r="E785" s="120"/>
      <c r="F785" s="125"/>
    </row>
    <row r="786" spans="1:6" s="126" customFormat="1" x14ac:dyDescent="0.25">
      <c r="A786" s="122"/>
      <c r="B786" s="123"/>
      <c r="C786" s="124"/>
      <c r="D786" s="120"/>
      <c r="E786" s="120"/>
      <c r="F786" s="125"/>
    </row>
    <row r="787" spans="1:6" s="126" customFormat="1" x14ac:dyDescent="0.25">
      <c r="A787" s="122"/>
      <c r="B787" s="123"/>
      <c r="C787" s="124"/>
      <c r="D787" s="120"/>
      <c r="E787" s="120"/>
      <c r="F787" s="125"/>
    </row>
    <row r="788" spans="1:6" s="126" customFormat="1" x14ac:dyDescent="0.25">
      <c r="A788" s="122"/>
      <c r="B788" s="123"/>
      <c r="C788" s="124"/>
      <c r="D788" s="120"/>
      <c r="E788" s="120"/>
      <c r="F788" s="125"/>
    </row>
    <row r="789" spans="1:6" s="126" customFormat="1" x14ac:dyDescent="0.25">
      <c r="A789" s="122"/>
      <c r="B789" s="123"/>
      <c r="C789" s="124"/>
      <c r="D789" s="120"/>
      <c r="E789" s="120"/>
      <c r="F789" s="125"/>
    </row>
    <row r="790" spans="1:6" s="126" customFormat="1" x14ac:dyDescent="0.25">
      <c r="A790" s="122"/>
      <c r="B790" s="123"/>
      <c r="C790" s="124"/>
      <c r="D790" s="120"/>
      <c r="E790" s="120"/>
      <c r="F790" s="125"/>
    </row>
    <row r="791" spans="1:6" s="126" customFormat="1" x14ac:dyDescent="0.25">
      <c r="A791" s="122"/>
      <c r="B791" s="123"/>
      <c r="C791" s="124"/>
      <c r="D791" s="120"/>
      <c r="E791" s="120"/>
      <c r="F791" s="125"/>
    </row>
    <row r="792" spans="1:6" s="126" customFormat="1" x14ac:dyDescent="0.25">
      <c r="A792" s="122"/>
      <c r="B792" s="123"/>
      <c r="C792" s="124"/>
      <c r="D792" s="120"/>
      <c r="E792" s="120"/>
      <c r="F792" s="125"/>
    </row>
    <row r="793" spans="1:6" s="126" customFormat="1" x14ac:dyDescent="0.25">
      <c r="A793" s="122"/>
      <c r="B793" s="123"/>
      <c r="C793" s="124"/>
      <c r="D793" s="120"/>
      <c r="E793" s="120"/>
      <c r="F793" s="125"/>
    </row>
    <row r="794" spans="1:6" s="126" customFormat="1" x14ac:dyDescent="0.25">
      <c r="A794" s="122"/>
      <c r="B794" s="123"/>
      <c r="C794" s="124"/>
      <c r="D794" s="120"/>
      <c r="E794" s="120"/>
      <c r="F794" s="125"/>
    </row>
    <row r="795" spans="1:6" s="126" customFormat="1" x14ac:dyDescent="0.25">
      <c r="A795" s="122"/>
      <c r="B795" s="123"/>
      <c r="C795" s="124"/>
      <c r="D795" s="120"/>
      <c r="E795" s="120"/>
      <c r="F795" s="125"/>
    </row>
    <row r="796" spans="1:6" s="126" customFormat="1" x14ac:dyDescent="0.25">
      <c r="A796" s="122"/>
      <c r="B796" s="123"/>
      <c r="C796" s="124"/>
      <c r="D796" s="120"/>
      <c r="E796" s="120"/>
      <c r="F796" s="125"/>
    </row>
    <row r="797" spans="1:6" s="126" customFormat="1" x14ac:dyDescent="0.25">
      <c r="A797" s="122"/>
      <c r="B797" s="123"/>
      <c r="C797" s="124"/>
      <c r="D797" s="120"/>
      <c r="E797" s="120"/>
      <c r="F797" s="125"/>
    </row>
    <row r="798" spans="1:6" s="126" customFormat="1" x14ac:dyDescent="0.25">
      <c r="A798" s="122"/>
      <c r="B798" s="123"/>
      <c r="C798" s="124"/>
      <c r="D798" s="120"/>
      <c r="E798" s="120"/>
      <c r="F798" s="125"/>
    </row>
    <row r="799" spans="1:6" s="126" customFormat="1" x14ac:dyDescent="0.25">
      <c r="A799" s="122"/>
      <c r="B799" s="123"/>
      <c r="C799" s="124"/>
      <c r="D799" s="120"/>
      <c r="E799" s="120"/>
      <c r="F799" s="125"/>
    </row>
    <row r="800" spans="1:6" s="126" customFormat="1" x14ac:dyDescent="0.25">
      <c r="A800" s="122"/>
      <c r="B800" s="123"/>
      <c r="C800" s="124"/>
      <c r="D800" s="120"/>
      <c r="E800" s="120"/>
      <c r="F800" s="125"/>
    </row>
    <row r="801" spans="1:6" s="126" customFormat="1" x14ac:dyDescent="0.25">
      <c r="A801" s="122"/>
      <c r="B801" s="123"/>
      <c r="C801" s="124"/>
      <c r="D801" s="120"/>
      <c r="E801" s="120"/>
      <c r="F801" s="125"/>
    </row>
    <row r="802" spans="1:6" s="126" customFormat="1" x14ac:dyDescent="0.25">
      <c r="A802" s="122"/>
      <c r="B802" s="123"/>
      <c r="C802" s="124"/>
      <c r="D802" s="120"/>
      <c r="E802" s="120"/>
      <c r="F802" s="125"/>
    </row>
    <row r="803" spans="1:6" s="126" customFormat="1" x14ac:dyDescent="0.25">
      <c r="A803" s="122"/>
      <c r="B803" s="123"/>
      <c r="C803" s="124"/>
      <c r="D803" s="120"/>
      <c r="E803" s="120"/>
      <c r="F803" s="125"/>
    </row>
    <row r="804" spans="1:6" s="126" customFormat="1" x14ac:dyDescent="0.25">
      <c r="A804" s="122"/>
      <c r="B804" s="123"/>
      <c r="C804" s="124"/>
      <c r="D804" s="120"/>
      <c r="E804" s="120"/>
      <c r="F804" s="125"/>
    </row>
    <row r="805" spans="1:6" s="126" customFormat="1" x14ac:dyDescent="0.25">
      <c r="A805" s="122"/>
      <c r="B805" s="123"/>
      <c r="C805" s="124"/>
      <c r="D805" s="120"/>
      <c r="E805" s="120"/>
      <c r="F805" s="125"/>
    </row>
    <row r="806" spans="1:6" s="126" customFormat="1" x14ac:dyDescent="0.25">
      <c r="A806" s="122"/>
      <c r="B806" s="123"/>
      <c r="C806" s="124"/>
      <c r="D806" s="120"/>
      <c r="E806" s="120"/>
      <c r="F806" s="125"/>
    </row>
    <row r="807" spans="1:6" s="126" customFormat="1" x14ac:dyDescent="0.25">
      <c r="A807" s="122"/>
      <c r="B807" s="123"/>
      <c r="C807" s="124"/>
      <c r="D807" s="120"/>
      <c r="E807" s="120"/>
      <c r="F807" s="125"/>
    </row>
    <row r="808" spans="1:6" s="126" customFormat="1" x14ac:dyDescent="0.25">
      <c r="A808" s="122"/>
      <c r="B808" s="123"/>
      <c r="C808" s="124"/>
      <c r="D808" s="120"/>
      <c r="E808" s="120"/>
      <c r="F808" s="125"/>
    </row>
    <row r="809" spans="1:6" s="126" customFormat="1" x14ac:dyDescent="0.25">
      <c r="A809" s="122"/>
      <c r="B809" s="123"/>
      <c r="C809" s="124"/>
      <c r="D809" s="120"/>
      <c r="E809" s="120"/>
      <c r="F809" s="125"/>
    </row>
    <row r="810" spans="1:6" s="126" customFormat="1" x14ac:dyDescent="0.25">
      <c r="A810" s="122"/>
      <c r="B810" s="123"/>
      <c r="C810" s="124"/>
      <c r="D810" s="120"/>
      <c r="E810" s="120"/>
      <c r="F810" s="125"/>
    </row>
    <row r="811" spans="1:6" s="126" customFormat="1" x14ac:dyDescent="0.25">
      <c r="A811" s="122"/>
      <c r="B811" s="123"/>
      <c r="C811" s="124"/>
      <c r="D811" s="120"/>
      <c r="E811" s="120"/>
      <c r="F811" s="125"/>
    </row>
    <row r="812" spans="1:6" s="126" customFormat="1" x14ac:dyDescent="0.25">
      <c r="A812" s="122"/>
      <c r="B812" s="123"/>
      <c r="C812" s="124"/>
      <c r="D812" s="120"/>
      <c r="E812" s="120"/>
      <c r="F812" s="125"/>
    </row>
    <row r="813" spans="1:6" s="126" customFormat="1" x14ac:dyDescent="0.25">
      <c r="A813" s="122"/>
      <c r="B813" s="123"/>
      <c r="C813" s="124"/>
      <c r="D813" s="120"/>
      <c r="E813" s="120"/>
      <c r="F813" s="125"/>
    </row>
    <row r="814" spans="1:6" s="126" customFormat="1" x14ac:dyDescent="0.25">
      <c r="A814" s="122"/>
      <c r="B814" s="123"/>
      <c r="C814" s="124"/>
      <c r="D814" s="120"/>
      <c r="E814" s="120"/>
      <c r="F814" s="125"/>
    </row>
    <row r="815" spans="1:6" s="126" customFormat="1" x14ac:dyDescent="0.25">
      <c r="A815" s="122"/>
      <c r="B815" s="123"/>
      <c r="C815" s="124"/>
      <c r="D815" s="120"/>
      <c r="E815" s="120"/>
      <c r="F815" s="125"/>
    </row>
    <row r="816" spans="1:6" s="126" customFormat="1" x14ac:dyDescent="0.25">
      <c r="A816" s="122"/>
      <c r="B816" s="123"/>
      <c r="C816" s="124"/>
      <c r="D816" s="120"/>
      <c r="E816" s="120"/>
      <c r="F816" s="125"/>
    </row>
    <row r="817" spans="1:6" s="126" customFormat="1" x14ac:dyDescent="0.25">
      <c r="A817" s="122"/>
      <c r="B817" s="123"/>
      <c r="C817" s="124"/>
      <c r="D817" s="120"/>
      <c r="E817" s="120"/>
      <c r="F817" s="125"/>
    </row>
    <row r="818" spans="1:6" s="126" customFormat="1" x14ac:dyDescent="0.25">
      <c r="A818" s="122"/>
      <c r="B818" s="123"/>
      <c r="C818" s="124"/>
      <c r="D818" s="120"/>
      <c r="E818" s="120"/>
      <c r="F818" s="125"/>
    </row>
    <row r="819" spans="1:6" s="126" customFormat="1" x14ac:dyDescent="0.25">
      <c r="A819" s="122"/>
      <c r="B819" s="123"/>
      <c r="C819" s="124"/>
      <c r="D819" s="120"/>
      <c r="E819" s="120"/>
      <c r="F819" s="125"/>
    </row>
    <row r="820" spans="1:6" s="126" customFormat="1" x14ac:dyDescent="0.25">
      <c r="A820" s="122"/>
      <c r="B820" s="123"/>
      <c r="C820" s="124"/>
      <c r="D820" s="120"/>
      <c r="E820" s="120"/>
      <c r="F820" s="125"/>
    </row>
    <row r="821" spans="1:6" s="126" customFormat="1" x14ac:dyDescent="0.25">
      <c r="A821" s="122"/>
      <c r="B821" s="123"/>
      <c r="C821" s="124"/>
      <c r="D821" s="120"/>
      <c r="E821" s="120"/>
      <c r="F821" s="125"/>
    </row>
    <row r="822" spans="1:6" s="126" customFormat="1" x14ac:dyDescent="0.25">
      <c r="A822" s="122"/>
      <c r="B822" s="123"/>
      <c r="C822" s="124"/>
      <c r="D822" s="120"/>
      <c r="E822" s="120"/>
      <c r="F822" s="125"/>
    </row>
    <row r="823" spans="1:6" s="126" customFormat="1" x14ac:dyDescent="0.25">
      <c r="A823" s="122"/>
      <c r="B823" s="123"/>
      <c r="C823" s="124"/>
      <c r="D823" s="120"/>
      <c r="E823" s="120"/>
      <c r="F823" s="125"/>
    </row>
    <row r="824" spans="1:6" s="126" customFormat="1" x14ac:dyDescent="0.25">
      <c r="A824" s="122"/>
      <c r="B824" s="123"/>
      <c r="C824" s="124"/>
      <c r="D824" s="120"/>
      <c r="E824" s="120"/>
      <c r="F824" s="125"/>
    </row>
    <row r="825" spans="1:6" s="126" customFormat="1" x14ac:dyDescent="0.25">
      <c r="A825" s="122"/>
      <c r="B825" s="123"/>
      <c r="C825" s="124"/>
      <c r="D825" s="120"/>
      <c r="E825" s="120"/>
      <c r="F825" s="125"/>
    </row>
    <row r="826" spans="1:6" s="126" customFormat="1" x14ac:dyDescent="0.25">
      <c r="A826" s="122"/>
      <c r="B826" s="123"/>
      <c r="C826" s="124"/>
      <c r="D826" s="120"/>
      <c r="E826" s="120"/>
      <c r="F826" s="125"/>
    </row>
    <row r="827" spans="1:6" s="126" customFormat="1" x14ac:dyDescent="0.25">
      <c r="A827" s="122"/>
      <c r="B827" s="123"/>
      <c r="C827" s="124"/>
      <c r="D827" s="120"/>
      <c r="E827" s="120"/>
      <c r="F827" s="125"/>
    </row>
    <row r="828" spans="1:6" s="126" customFormat="1" x14ac:dyDescent="0.25">
      <c r="A828" s="122"/>
      <c r="B828" s="123"/>
      <c r="C828" s="124"/>
      <c r="D828" s="120"/>
      <c r="E828" s="120"/>
      <c r="F828" s="125"/>
    </row>
    <row r="829" spans="1:6" s="126" customFormat="1" x14ac:dyDescent="0.25">
      <c r="A829" s="122"/>
      <c r="B829" s="123"/>
      <c r="C829" s="124"/>
      <c r="D829" s="120"/>
      <c r="E829" s="120"/>
      <c r="F829" s="125"/>
    </row>
    <row r="830" spans="1:6" s="126" customFormat="1" x14ac:dyDescent="0.25">
      <c r="A830" s="122"/>
      <c r="B830" s="123"/>
      <c r="C830" s="124"/>
      <c r="D830" s="120"/>
      <c r="E830" s="120"/>
      <c r="F830" s="125"/>
    </row>
    <row r="831" spans="1:6" s="126" customFormat="1" x14ac:dyDescent="0.25">
      <c r="A831" s="122"/>
      <c r="B831" s="123"/>
      <c r="C831" s="124"/>
      <c r="D831" s="120"/>
      <c r="E831" s="120"/>
      <c r="F831" s="125"/>
    </row>
    <row r="832" spans="1:6" s="126" customFormat="1" x14ac:dyDescent="0.25">
      <c r="A832" s="122"/>
      <c r="B832" s="123"/>
      <c r="C832" s="124"/>
      <c r="D832" s="120"/>
      <c r="E832" s="120"/>
      <c r="F832" s="125"/>
    </row>
    <row r="833" spans="1:6" s="126" customFormat="1" x14ac:dyDescent="0.25">
      <c r="A833" s="122"/>
      <c r="B833" s="123"/>
      <c r="C833" s="124"/>
      <c r="D833" s="120"/>
      <c r="E833" s="120"/>
      <c r="F833" s="125"/>
    </row>
    <row r="834" spans="1:6" s="126" customFormat="1" x14ac:dyDescent="0.25">
      <c r="A834" s="122"/>
      <c r="B834" s="123"/>
      <c r="C834" s="124"/>
      <c r="D834" s="120"/>
      <c r="E834" s="120"/>
      <c r="F834" s="125"/>
    </row>
    <row r="835" spans="1:6" s="126" customFormat="1" x14ac:dyDescent="0.25">
      <c r="A835" s="122"/>
      <c r="B835" s="123"/>
      <c r="C835" s="124"/>
      <c r="D835" s="120"/>
      <c r="E835" s="120"/>
      <c r="F835" s="125"/>
    </row>
    <row r="836" spans="1:6" s="126" customFormat="1" x14ac:dyDescent="0.25">
      <c r="A836" s="122"/>
      <c r="B836" s="123"/>
      <c r="C836" s="124"/>
      <c r="D836" s="120"/>
      <c r="E836" s="120"/>
      <c r="F836" s="125"/>
    </row>
    <row r="837" spans="1:6" s="126" customFormat="1" x14ac:dyDescent="0.25">
      <c r="A837" s="122"/>
      <c r="B837" s="123"/>
      <c r="C837" s="124"/>
      <c r="D837" s="120"/>
      <c r="E837" s="120"/>
      <c r="F837" s="125"/>
    </row>
    <row r="838" spans="1:6" s="126" customFormat="1" x14ac:dyDescent="0.25">
      <c r="A838" s="122"/>
      <c r="B838" s="123"/>
      <c r="C838" s="124"/>
      <c r="D838" s="120"/>
      <c r="E838" s="120"/>
      <c r="F838" s="125"/>
    </row>
    <row r="839" spans="1:6" s="126" customFormat="1" x14ac:dyDescent="0.25">
      <c r="A839" s="122"/>
      <c r="B839" s="123"/>
      <c r="C839" s="124"/>
      <c r="D839" s="120"/>
      <c r="E839" s="120"/>
      <c r="F839" s="125"/>
    </row>
    <row r="840" spans="1:6" s="126" customFormat="1" x14ac:dyDescent="0.25">
      <c r="A840" s="122"/>
      <c r="B840" s="123"/>
      <c r="C840" s="124"/>
      <c r="D840" s="120"/>
      <c r="E840" s="120"/>
      <c r="F840" s="125"/>
    </row>
    <row r="841" spans="1:6" s="126" customFormat="1" x14ac:dyDescent="0.25">
      <c r="A841" s="122"/>
      <c r="B841" s="123"/>
      <c r="C841" s="124"/>
      <c r="D841" s="120"/>
      <c r="E841" s="120"/>
      <c r="F841" s="125"/>
    </row>
    <row r="842" spans="1:6" s="126" customFormat="1" x14ac:dyDescent="0.25">
      <c r="A842" s="122"/>
      <c r="B842" s="123"/>
      <c r="C842" s="124"/>
      <c r="D842" s="120"/>
      <c r="E842" s="120"/>
      <c r="F842" s="125"/>
    </row>
    <row r="843" spans="1:6" s="126" customFormat="1" x14ac:dyDescent="0.25">
      <c r="A843" s="122"/>
      <c r="B843" s="123"/>
      <c r="C843" s="124"/>
      <c r="D843" s="120"/>
      <c r="E843" s="120"/>
      <c r="F843" s="125"/>
    </row>
    <row r="844" spans="1:6" s="126" customFormat="1" x14ac:dyDescent="0.25">
      <c r="A844" s="122"/>
      <c r="B844" s="123"/>
      <c r="C844" s="124"/>
      <c r="D844" s="120"/>
      <c r="E844" s="120"/>
      <c r="F844" s="125"/>
    </row>
    <row r="845" spans="1:6" s="126" customFormat="1" x14ac:dyDescent="0.25">
      <c r="A845" s="122"/>
      <c r="B845" s="123"/>
      <c r="C845" s="124"/>
      <c r="D845" s="120"/>
      <c r="E845" s="120"/>
      <c r="F845" s="125"/>
    </row>
    <row r="846" spans="1:6" s="126" customFormat="1" x14ac:dyDescent="0.25">
      <c r="A846" s="122"/>
      <c r="B846" s="123"/>
      <c r="C846" s="124"/>
      <c r="D846" s="120"/>
      <c r="E846" s="120"/>
      <c r="F846" s="125"/>
    </row>
    <row r="847" spans="1:6" s="126" customFormat="1" x14ac:dyDescent="0.25">
      <c r="A847" s="122"/>
      <c r="B847" s="123"/>
      <c r="C847" s="124"/>
      <c r="D847" s="120"/>
      <c r="E847" s="120"/>
      <c r="F847" s="125"/>
    </row>
    <row r="848" spans="1:6" s="126" customFormat="1" x14ac:dyDescent="0.25">
      <c r="A848" s="122"/>
      <c r="B848" s="123"/>
      <c r="C848" s="124"/>
      <c r="D848" s="120"/>
      <c r="E848" s="120"/>
      <c r="F848" s="125"/>
    </row>
    <row r="849" spans="1:6" s="126" customFormat="1" x14ac:dyDescent="0.25">
      <c r="A849" s="122"/>
      <c r="B849" s="123"/>
      <c r="C849" s="124"/>
      <c r="D849" s="120"/>
      <c r="E849" s="120"/>
      <c r="F849" s="125"/>
    </row>
    <row r="850" spans="1:6" s="126" customFormat="1" x14ac:dyDescent="0.25">
      <c r="A850" s="122"/>
      <c r="B850" s="123"/>
      <c r="C850" s="124"/>
      <c r="D850" s="120"/>
      <c r="E850" s="120"/>
      <c r="F850" s="125"/>
    </row>
    <row r="851" spans="1:6" s="126" customFormat="1" x14ac:dyDescent="0.25">
      <c r="A851" s="122"/>
      <c r="B851" s="123"/>
      <c r="C851" s="124"/>
      <c r="D851" s="120"/>
      <c r="E851" s="120"/>
      <c r="F851" s="125"/>
    </row>
    <row r="852" spans="1:6" s="126" customFormat="1" x14ac:dyDescent="0.25">
      <c r="A852" s="122"/>
      <c r="B852" s="123"/>
      <c r="C852" s="124"/>
      <c r="D852" s="120"/>
      <c r="E852" s="120"/>
      <c r="F852" s="125"/>
    </row>
    <row r="853" spans="1:6" s="126" customFormat="1" x14ac:dyDescent="0.25">
      <c r="A853" s="122"/>
      <c r="B853" s="123"/>
      <c r="C853" s="124"/>
      <c r="D853" s="120"/>
      <c r="E853" s="120"/>
      <c r="F853" s="125"/>
    </row>
    <row r="854" spans="1:6" s="126" customFormat="1" x14ac:dyDescent="0.25">
      <c r="A854" s="122"/>
      <c r="B854" s="123"/>
      <c r="C854" s="124"/>
      <c r="D854" s="120"/>
      <c r="E854" s="120"/>
      <c r="F854" s="125"/>
    </row>
    <row r="855" spans="1:6" s="126" customFormat="1" x14ac:dyDescent="0.25">
      <c r="A855" s="122"/>
      <c r="B855" s="123"/>
      <c r="C855" s="124"/>
      <c r="D855" s="120"/>
      <c r="E855" s="120"/>
      <c r="F855" s="125"/>
    </row>
    <row r="856" spans="1:6" s="126" customFormat="1" x14ac:dyDescent="0.25">
      <c r="A856" s="122"/>
      <c r="B856" s="123"/>
      <c r="C856" s="124"/>
      <c r="D856" s="120"/>
      <c r="E856" s="120"/>
      <c r="F856" s="125"/>
    </row>
    <row r="857" spans="1:6" s="126" customFormat="1" x14ac:dyDescent="0.25">
      <c r="A857" s="122"/>
      <c r="B857" s="123"/>
      <c r="C857" s="124"/>
      <c r="D857" s="120"/>
      <c r="E857" s="120"/>
      <c r="F857" s="125"/>
    </row>
    <row r="858" spans="1:6" s="126" customFormat="1" x14ac:dyDescent="0.25">
      <c r="A858" s="122"/>
      <c r="B858" s="123"/>
      <c r="C858" s="124"/>
      <c r="D858" s="120"/>
      <c r="E858" s="120"/>
      <c r="F858" s="125"/>
    </row>
    <row r="859" spans="1:6" s="126" customFormat="1" x14ac:dyDescent="0.25">
      <c r="A859" s="122"/>
      <c r="B859" s="123"/>
      <c r="C859" s="124"/>
      <c r="D859" s="120"/>
      <c r="E859" s="120"/>
      <c r="F859" s="125"/>
    </row>
    <row r="860" spans="1:6" s="126" customFormat="1" x14ac:dyDescent="0.25">
      <c r="A860" s="122"/>
      <c r="B860" s="123"/>
      <c r="C860" s="124"/>
      <c r="D860" s="120"/>
      <c r="E860" s="120"/>
      <c r="F860" s="125"/>
    </row>
    <row r="861" spans="1:6" s="126" customFormat="1" x14ac:dyDescent="0.25">
      <c r="A861" s="122"/>
      <c r="B861" s="123"/>
      <c r="C861" s="124"/>
      <c r="D861" s="120"/>
      <c r="E861" s="120"/>
      <c r="F861" s="125"/>
    </row>
    <row r="862" spans="1:6" s="126" customFormat="1" x14ac:dyDescent="0.25">
      <c r="A862" s="122"/>
      <c r="B862" s="123"/>
      <c r="C862" s="124"/>
      <c r="D862" s="120"/>
      <c r="E862" s="120"/>
      <c r="F862" s="125"/>
    </row>
    <row r="863" spans="1:6" s="126" customFormat="1" x14ac:dyDescent="0.25">
      <c r="A863" s="122"/>
      <c r="B863" s="123"/>
      <c r="C863" s="124"/>
      <c r="D863" s="120"/>
      <c r="E863" s="120"/>
      <c r="F863" s="125"/>
    </row>
    <row r="864" spans="1:6" s="126" customFormat="1" x14ac:dyDescent="0.25">
      <c r="A864" s="122"/>
      <c r="B864" s="123"/>
      <c r="C864" s="124"/>
      <c r="D864" s="120"/>
      <c r="E864" s="120"/>
      <c r="F864" s="125"/>
    </row>
    <row r="865" spans="1:6" s="126" customFormat="1" x14ac:dyDescent="0.25">
      <c r="A865" s="122"/>
      <c r="B865" s="123"/>
      <c r="C865" s="124"/>
      <c r="D865" s="120"/>
      <c r="E865" s="120"/>
      <c r="F865" s="125"/>
    </row>
    <row r="866" spans="1:6" s="126" customFormat="1" x14ac:dyDescent="0.25">
      <c r="A866" s="122"/>
      <c r="B866" s="123"/>
      <c r="C866" s="124"/>
      <c r="D866" s="120"/>
      <c r="E866" s="120"/>
      <c r="F866" s="125"/>
    </row>
    <row r="867" spans="1:6" s="126" customFormat="1" x14ac:dyDescent="0.25">
      <c r="A867" s="122"/>
      <c r="B867" s="123"/>
      <c r="C867" s="124"/>
      <c r="D867" s="120"/>
      <c r="E867" s="120"/>
      <c r="F867" s="125"/>
    </row>
    <row r="868" spans="1:6" s="126" customFormat="1" x14ac:dyDescent="0.25">
      <c r="A868" s="122"/>
      <c r="B868" s="123"/>
      <c r="C868" s="124"/>
      <c r="D868" s="120"/>
      <c r="E868" s="120"/>
      <c r="F868" s="125"/>
    </row>
    <row r="869" spans="1:6" s="126" customFormat="1" x14ac:dyDescent="0.25">
      <c r="A869" s="122"/>
      <c r="B869" s="123"/>
      <c r="C869" s="124"/>
      <c r="D869" s="120"/>
      <c r="E869" s="120"/>
      <c r="F869" s="125"/>
    </row>
    <row r="870" spans="1:6" s="126" customFormat="1" x14ac:dyDescent="0.25">
      <c r="A870" s="122"/>
      <c r="B870" s="123"/>
      <c r="C870" s="124"/>
      <c r="D870" s="120"/>
      <c r="E870" s="120"/>
      <c r="F870" s="125"/>
    </row>
    <row r="871" spans="1:6" s="126" customFormat="1" x14ac:dyDescent="0.25">
      <c r="A871" s="122"/>
      <c r="B871" s="123"/>
      <c r="C871" s="124"/>
      <c r="D871" s="120"/>
      <c r="E871" s="120"/>
      <c r="F871" s="125"/>
    </row>
    <row r="872" spans="1:6" s="126" customFormat="1" x14ac:dyDescent="0.25">
      <c r="A872" s="122"/>
      <c r="B872" s="123"/>
      <c r="C872" s="124"/>
      <c r="D872" s="120"/>
      <c r="E872" s="120"/>
      <c r="F872" s="125"/>
    </row>
    <row r="873" spans="1:6" s="126" customFormat="1" x14ac:dyDescent="0.25">
      <c r="A873" s="122"/>
      <c r="B873" s="123"/>
      <c r="C873" s="124"/>
      <c r="D873" s="120"/>
      <c r="E873" s="120"/>
      <c r="F873" s="125"/>
    </row>
    <row r="874" spans="1:6" s="126" customFormat="1" x14ac:dyDescent="0.25">
      <c r="A874" s="122"/>
      <c r="B874" s="123"/>
      <c r="C874" s="124"/>
      <c r="D874" s="120"/>
      <c r="E874" s="120"/>
      <c r="F874" s="125"/>
    </row>
    <row r="875" spans="1:6" s="126" customFormat="1" x14ac:dyDescent="0.25">
      <c r="A875" s="122"/>
      <c r="B875" s="123"/>
      <c r="C875" s="124"/>
      <c r="D875" s="120"/>
      <c r="E875" s="120"/>
      <c r="F875" s="125"/>
    </row>
    <row r="876" spans="1:6" s="126" customFormat="1" x14ac:dyDescent="0.25">
      <c r="A876" s="122"/>
      <c r="B876" s="123"/>
      <c r="C876" s="124"/>
      <c r="D876" s="120"/>
      <c r="E876" s="120"/>
      <c r="F876" s="125"/>
    </row>
    <row r="877" spans="1:6" s="126" customFormat="1" x14ac:dyDescent="0.25">
      <c r="A877" s="122"/>
      <c r="B877" s="123"/>
      <c r="C877" s="124"/>
      <c r="D877" s="120"/>
      <c r="E877" s="120"/>
      <c r="F877" s="125"/>
    </row>
    <row r="878" spans="1:6" s="126" customFormat="1" x14ac:dyDescent="0.25">
      <c r="A878" s="122"/>
      <c r="B878" s="123"/>
      <c r="C878" s="124"/>
      <c r="D878" s="120"/>
      <c r="E878" s="120"/>
      <c r="F878" s="125"/>
    </row>
    <row r="879" spans="1:6" s="126" customFormat="1" x14ac:dyDescent="0.25">
      <c r="A879" s="122"/>
      <c r="B879" s="123"/>
      <c r="C879" s="124"/>
      <c r="D879" s="120"/>
      <c r="E879" s="120"/>
      <c r="F879" s="125"/>
    </row>
    <row r="880" spans="1:6" s="126" customFormat="1" x14ac:dyDescent="0.25">
      <c r="A880" s="122"/>
      <c r="B880" s="123"/>
      <c r="C880" s="124"/>
      <c r="D880" s="120"/>
      <c r="E880" s="120"/>
      <c r="F880" s="125"/>
    </row>
    <row r="881" spans="1:6" s="126" customFormat="1" x14ac:dyDescent="0.25">
      <c r="A881" s="122"/>
      <c r="B881" s="123"/>
      <c r="C881" s="124"/>
      <c r="D881" s="120"/>
      <c r="E881" s="120"/>
      <c r="F881" s="125"/>
    </row>
    <row r="882" spans="1:6" s="126" customFormat="1" x14ac:dyDescent="0.25">
      <c r="A882" s="122"/>
      <c r="B882" s="123"/>
      <c r="C882" s="124"/>
      <c r="D882" s="120"/>
      <c r="E882" s="120"/>
      <c r="F882" s="125"/>
    </row>
    <row r="883" spans="1:6" s="126" customFormat="1" x14ac:dyDescent="0.25">
      <c r="A883" s="122"/>
      <c r="B883" s="123"/>
      <c r="C883" s="124"/>
      <c r="D883" s="120"/>
      <c r="E883" s="120"/>
      <c r="F883" s="125"/>
    </row>
    <row r="884" spans="1:6" s="126" customFormat="1" x14ac:dyDescent="0.25">
      <c r="A884" s="122"/>
      <c r="B884" s="123"/>
      <c r="C884" s="124"/>
      <c r="D884" s="120"/>
      <c r="E884" s="120"/>
      <c r="F884" s="125"/>
    </row>
    <row r="885" spans="1:6" s="126" customFormat="1" x14ac:dyDescent="0.25">
      <c r="A885" s="122"/>
      <c r="B885" s="123"/>
      <c r="C885" s="124"/>
      <c r="D885" s="120"/>
      <c r="E885" s="120"/>
      <c r="F885" s="125"/>
    </row>
    <row r="886" spans="1:6" s="126" customFormat="1" x14ac:dyDescent="0.25">
      <c r="A886" s="122"/>
      <c r="B886" s="123"/>
      <c r="C886" s="124"/>
      <c r="D886" s="120"/>
      <c r="E886" s="120"/>
      <c r="F886" s="125"/>
    </row>
    <row r="887" spans="1:6" s="126" customFormat="1" x14ac:dyDescent="0.25">
      <c r="A887" s="122"/>
      <c r="B887" s="123"/>
      <c r="C887" s="124"/>
      <c r="D887" s="120"/>
      <c r="E887" s="120"/>
      <c r="F887" s="125"/>
    </row>
    <row r="888" spans="1:6" s="126" customFormat="1" x14ac:dyDescent="0.25">
      <c r="A888" s="122"/>
      <c r="B888" s="123"/>
      <c r="C888" s="124"/>
      <c r="D888" s="120"/>
      <c r="E888" s="120"/>
      <c r="F888" s="125"/>
    </row>
    <row r="889" spans="1:6" s="126" customFormat="1" x14ac:dyDescent="0.25">
      <c r="A889" s="122"/>
      <c r="B889" s="123"/>
      <c r="C889" s="124"/>
      <c r="D889" s="120"/>
      <c r="E889" s="120"/>
      <c r="F889" s="125"/>
    </row>
    <row r="890" spans="1:6" s="126" customFormat="1" x14ac:dyDescent="0.25">
      <c r="A890" s="122"/>
      <c r="B890" s="123"/>
      <c r="C890" s="124"/>
      <c r="D890" s="120"/>
      <c r="E890" s="120"/>
      <c r="F890" s="125"/>
    </row>
    <row r="891" spans="1:6" s="126" customFormat="1" x14ac:dyDescent="0.25">
      <c r="A891" s="122"/>
      <c r="B891" s="123"/>
      <c r="C891" s="124"/>
      <c r="D891" s="120"/>
      <c r="E891" s="120"/>
      <c r="F891" s="125"/>
    </row>
    <row r="892" spans="1:6" s="126" customFormat="1" x14ac:dyDescent="0.25">
      <c r="A892" s="122"/>
      <c r="B892" s="123"/>
      <c r="C892" s="124"/>
      <c r="D892" s="120"/>
      <c r="E892" s="120"/>
      <c r="F892" s="125"/>
    </row>
    <row r="893" spans="1:6" s="126" customFormat="1" x14ac:dyDescent="0.25">
      <c r="A893" s="122"/>
      <c r="B893" s="123"/>
      <c r="C893" s="124"/>
      <c r="D893" s="120"/>
      <c r="E893" s="120"/>
      <c r="F893" s="125"/>
    </row>
    <row r="894" spans="1:6" s="126" customFormat="1" x14ac:dyDescent="0.25">
      <c r="A894" s="122"/>
      <c r="B894" s="123"/>
      <c r="C894" s="124"/>
      <c r="D894" s="120"/>
      <c r="E894" s="120"/>
      <c r="F894" s="125"/>
    </row>
    <row r="895" spans="1:6" s="126" customFormat="1" x14ac:dyDescent="0.25">
      <c r="A895" s="122"/>
      <c r="B895" s="123"/>
      <c r="C895" s="124"/>
      <c r="D895" s="120"/>
      <c r="E895" s="120"/>
      <c r="F895" s="125"/>
    </row>
    <row r="896" spans="1:6" s="126" customFormat="1" x14ac:dyDescent="0.25">
      <c r="A896" s="122"/>
      <c r="B896" s="123"/>
      <c r="C896" s="124"/>
      <c r="D896" s="120"/>
      <c r="E896" s="120"/>
      <c r="F896" s="125"/>
    </row>
    <row r="897" spans="1:6" s="126" customFormat="1" x14ac:dyDescent="0.25">
      <c r="A897" s="122"/>
      <c r="B897" s="123"/>
      <c r="C897" s="124"/>
      <c r="D897" s="120"/>
      <c r="E897" s="120"/>
      <c r="F897" s="125"/>
    </row>
    <row r="898" spans="1:6" s="126" customFormat="1" x14ac:dyDescent="0.25">
      <c r="A898" s="122"/>
      <c r="B898" s="123"/>
      <c r="C898" s="124"/>
      <c r="D898" s="120"/>
      <c r="E898" s="120"/>
      <c r="F898" s="125"/>
    </row>
    <row r="899" spans="1:6" s="126" customFormat="1" x14ac:dyDescent="0.25">
      <c r="A899" s="122"/>
      <c r="B899" s="123"/>
      <c r="C899" s="124"/>
      <c r="D899" s="120"/>
      <c r="E899" s="120"/>
      <c r="F899" s="125"/>
    </row>
    <row r="900" spans="1:6" s="126" customFormat="1" x14ac:dyDescent="0.25">
      <c r="A900" s="122"/>
      <c r="B900" s="123"/>
      <c r="C900" s="124"/>
      <c r="D900" s="120"/>
      <c r="E900" s="120"/>
      <c r="F900" s="125"/>
    </row>
    <row r="901" spans="1:6" s="126" customFormat="1" x14ac:dyDescent="0.25">
      <c r="A901" s="122"/>
      <c r="B901" s="123"/>
      <c r="C901" s="124"/>
      <c r="D901" s="120"/>
      <c r="E901" s="120"/>
      <c r="F901" s="125"/>
    </row>
    <row r="902" spans="1:6" s="126" customFormat="1" x14ac:dyDescent="0.25">
      <c r="A902" s="122"/>
      <c r="B902" s="123"/>
      <c r="C902" s="124"/>
      <c r="D902" s="120"/>
      <c r="E902" s="120"/>
      <c r="F902" s="125"/>
    </row>
    <row r="903" spans="1:6" s="126" customFormat="1" x14ac:dyDescent="0.25">
      <c r="A903" s="122"/>
      <c r="B903" s="123"/>
      <c r="C903" s="124"/>
      <c r="D903" s="120"/>
      <c r="E903" s="120"/>
      <c r="F903" s="125"/>
    </row>
    <row r="904" spans="1:6" s="126" customFormat="1" x14ac:dyDescent="0.25">
      <c r="A904" s="122"/>
      <c r="B904" s="123"/>
      <c r="C904" s="124"/>
      <c r="D904" s="120"/>
      <c r="E904" s="120"/>
      <c r="F904" s="125"/>
    </row>
    <row r="905" spans="1:6" s="126" customFormat="1" x14ac:dyDescent="0.25">
      <c r="A905" s="122"/>
      <c r="B905" s="123"/>
      <c r="C905" s="124"/>
      <c r="D905" s="120"/>
      <c r="E905" s="120"/>
      <c r="F905" s="125"/>
    </row>
    <row r="906" spans="1:6" s="126" customFormat="1" x14ac:dyDescent="0.25">
      <c r="A906" s="122"/>
      <c r="B906" s="123"/>
      <c r="C906" s="124"/>
      <c r="D906" s="120"/>
      <c r="E906" s="120"/>
      <c r="F906" s="125"/>
    </row>
    <row r="907" spans="1:6" s="126" customFormat="1" x14ac:dyDescent="0.25">
      <c r="A907" s="122"/>
      <c r="B907" s="123"/>
      <c r="C907" s="124"/>
      <c r="D907" s="120"/>
      <c r="E907" s="120"/>
      <c r="F907" s="125"/>
    </row>
    <row r="908" spans="1:6" s="126" customFormat="1" x14ac:dyDescent="0.25">
      <c r="A908" s="122"/>
      <c r="B908" s="123"/>
      <c r="C908" s="124"/>
      <c r="D908" s="120"/>
      <c r="E908" s="120"/>
      <c r="F908" s="125"/>
    </row>
    <row r="909" spans="1:6" s="126" customFormat="1" x14ac:dyDescent="0.25">
      <c r="A909" s="122"/>
      <c r="B909" s="123"/>
      <c r="C909" s="124"/>
      <c r="D909" s="120"/>
      <c r="E909" s="120"/>
      <c r="F909" s="125"/>
    </row>
    <row r="910" spans="1:6" s="126" customFormat="1" x14ac:dyDescent="0.25">
      <c r="A910" s="122"/>
      <c r="B910" s="123"/>
      <c r="C910" s="124"/>
      <c r="D910" s="120"/>
      <c r="E910" s="120"/>
      <c r="F910" s="125"/>
    </row>
    <row r="911" spans="1:6" s="126" customFormat="1" x14ac:dyDescent="0.25">
      <c r="A911" s="122"/>
      <c r="B911" s="123"/>
      <c r="C911" s="124"/>
      <c r="D911" s="120"/>
      <c r="E911" s="120"/>
      <c r="F911" s="125"/>
    </row>
    <row r="912" spans="1:6" s="126" customFormat="1" x14ac:dyDescent="0.25">
      <c r="A912" s="122"/>
      <c r="B912" s="123"/>
      <c r="C912" s="124"/>
      <c r="D912" s="120"/>
      <c r="E912" s="120"/>
      <c r="F912" s="125"/>
    </row>
    <row r="913" spans="1:6" s="126" customFormat="1" x14ac:dyDescent="0.25">
      <c r="A913" s="122"/>
      <c r="B913" s="123"/>
      <c r="C913" s="124"/>
      <c r="D913" s="120"/>
      <c r="E913" s="120"/>
      <c r="F913" s="125"/>
    </row>
    <row r="914" spans="1:6" s="126" customFormat="1" x14ac:dyDescent="0.25">
      <c r="A914" s="122"/>
      <c r="B914" s="123"/>
      <c r="C914" s="124"/>
      <c r="D914" s="120"/>
      <c r="E914" s="120"/>
      <c r="F914" s="125"/>
    </row>
    <row r="915" spans="1:6" s="126" customFormat="1" x14ac:dyDescent="0.25">
      <c r="A915" s="122"/>
      <c r="B915" s="123"/>
      <c r="C915" s="124"/>
      <c r="D915" s="120"/>
      <c r="E915" s="120"/>
      <c r="F915" s="125"/>
    </row>
    <row r="916" spans="1:6" s="126" customFormat="1" x14ac:dyDescent="0.25">
      <c r="A916" s="122"/>
      <c r="B916" s="123"/>
      <c r="C916" s="124"/>
      <c r="D916" s="120"/>
      <c r="E916" s="120"/>
      <c r="F916" s="125"/>
    </row>
    <row r="917" spans="1:6" s="126" customFormat="1" x14ac:dyDescent="0.25">
      <c r="A917" s="122"/>
      <c r="B917" s="123"/>
      <c r="C917" s="124"/>
      <c r="D917" s="120"/>
      <c r="E917" s="120"/>
      <c r="F917" s="125"/>
    </row>
    <row r="918" spans="1:6" s="126" customFormat="1" x14ac:dyDescent="0.25">
      <c r="A918" s="122"/>
      <c r="B918" s="123"/>
      <c r="C918" s="124"/>
      <c r="D918" s="120"/>
      <c r="E918" s="120"/>
      <c r="F918" s="125"/>
    </row>
    <row r="919" spans="1:6" s="126" customFormat="1" x14ac:dyDescent="0.25">
      <c r="A919" s="122"/>
      <c r="B919" s="123"/>
      <c r="C919" s="124"/>
      <c r="D919" s="120"/>
      <c r="E919" s="120"/>
      <c r="F919" s="125"/>
    </row>
    <row r="920" spans="1:6" s="126" customFormat="1" x14ac:dyDescent="0.25">
      <c r="A920" s="122"/>
      <c r="B920" s="123"/>
      <c r="C920" s="124"/>
      <c r="D920" s="120"/>
      <c r="E920" s="120"/>
      <c r="F920" s="125"/>
    </row>
    <row r="921" spans="1:6" s="126" customFormat="1" x14ac:dyDescent="0.25">
      <c r="A921" s="122"/>
      <c r="B921" s="123"/>
      <c r="C921" s="124"/>
      <c r="D921" s="120"/>
      <c r="E921" s="120"/>
      <c r="F921" s="125"/>
    </row>
    <row r="922" spans="1:6" s="126" customFormat="1" x14ac:dyDescent="0.25">
      <c r="A922" s="122"/>
      <c r="B922" s="123"/>
      <c r="C922" s="124"/>
      <c r="D922" s="120"/>
      <c r="E922" s="120"/>
      <c r="F922" s="125"/>
    </row>
    <row r="923" spans="1:6" s="126" customFormat="1" x14ac:dyDescent="0.25">
      <c r="A923" s="122"/>
      <c r="B923" s="123"/>
      <c r="C923" s="124"/>
      <c r="D923" s="120"/>
      <c r="E923" s="120"/>
      <c r="F923" s="125"/>
    </row>
    <row r="924" spans="1:6" s="126" customFormat="1" x14ac:dyDescent="0.25">
      <c r="A924" s="122"/>
      <c r="B924" s="123"/>
      <c r="C924" s="124"/>
      <c r="D924" s="120"/>
      <c r="E924" s="120"/>
      <c r="F924" s="125"/>
    </row>
    <row r="925" spans="1:6" s="126" customFormat="1" x14ac:dyDescent="0.25">
      <c r="A925" s="122"/>
      <c r="B925" s="123"/>
      <c r="C925" s="124"/>
      <c r="D925" s="120"/>
      <c r="E925" s="120"/>
      <c r="F925" s="125"/>
    </row>
    <row r="926" spans="1:6" s="126" customFormat="1" x14ac:dyDescent="0.25">
      <c r="A926" s="122"/>
      <c r="B926" s="123"/>
      <c r="C926" s="124"/>
      <c r="D926" s="120"/>
      <c r="E926" s="120"/>
      <c r="F926" s="125"/>
    </row>
    <row r="927" spans="1:6" s="126" customFormat="1" x14ac:dyDescent="0.25">
      <c r="A927" s="122"/>
      <c r="B927" s="123"/>
      <c r="C927" s="124"/>
      <c r="D927" s="120"/>
      <c r="E927" s="120"/>
      <c r="F927" s="125"/>
    </row>
    <row r="928" spans="1:6" s="126" customFormat="1" x14ac:dyDescent="0.25">
      <c r="A928" s="122"/>
      <c r="B928" s="123"/>
      <c r="C928" s="124"/>
      <c r="D928" s="120"/>
      <c r="E928" s="120"/>
      <c r="F928" s="125"/>
    </row>
    <row r="929" spans="1:6" s="126" customFormat="1" x14ac:dyDescent="0.25">
      <c r="A929" s="122"/>
      <c r="B929" s="123"/>
      <c r="C929" s="124"/>
      <c r="D929" s="120"/>
      <c r="E929" s="120"/>
      <c r="F929" s="125"/>
    </row>
    <row r="930" spans="1:6" s="126" customFormat="1" x14ac:dyDescent="0.25">
      <c r="A930" s="122"/>
      <c r="B930" s="123"/>
      <c r="C930" s="124"/>
      <c r="D930" s="120"/>
      <c r="E930" s="120"/>
      <c r="F930" s="125"/>
    </row>
    <row r="931" spans="1:6" s="126" customFormat="1" x14ac:dyDescent="0.25">
      <c r="A931" s="122"/>
      <c r="B931" s="123"/>
      <c r="C931" s="124"/>
      <c r="D931" s="120"/>
      <c r="E931" s="120"/>
      <c r="F931" s="125"/>
    </row>
    <row r="932" spans="1:6" s="126" customFormat="1" x14ac:dyDescent="0.25">
      <c r="A932" s="122"/>
      <c r="B932" s="123"/>
      <c r="C932" s="124"/>
      <c r="D932" s="120"/>
      <c r="E932" s="120"/>
      <c r="F932" s="125"/>
    </row>
    <row r="933" spans="1:6" s="126" customFormat="1" x14ac:dyDescent="0.25">
      <c r="A933" s="122"/>
      <c r="B933" s="123"/>
      <c r="C933" s="124"/>
      <c r="D933" s="120"/>
      <c r="E933" s="120"/>
      <c r="F933" s="125"/>
    </row>
    <row r="934" spans="1:6" s="126" customFormat="1" x14ac:dyDescent="0.25">
      <c r="A934" s="122"/>
      <c r="B934" s="123"/>
      <c r="C934" s="124"/>
      <c r="D934" s="120"/>
      <c r="E934" s="120"/>
      <c r="F934" s="125"/>
    </row>
    <row r="935" spans="1:6" s="126" customFormat="1" x14ac:dyDescent="0.25">
      <c r="A935" s="122"/>
      <c r="B935" s="123"/>
      <c r="C935" s="124"/>
      <c r="D935" s="120"/>
      <c r="E935" s="120"/>
      <c r="F935" s="125"/>
    </row>
    <row r="936" spans="1:6" s="126" customFormat="1" x14ac:dyDescent="0.25">
      <c r="A936" s="122"/>
      <c r="B936" s="123"/>
      <c r="C936" s="124"/>
      <c r="D936" s="120"/>
      <c r="E936" s="120"/>
      <c r="F936" s="125"/>
    </row>
    <row r="937" spans="1:6" s="126" customFormat="1" x14ac:dyDescent="0.25">
      <c r="A937" s="122"/>
      <c r="B937" s="123"/>
      <c r="C937" s="124"/>
      <c r="D937" s="120"/>
      <c r="E937" s="120"/>
      <c r="F937" s="125"/>
    </row>
    <row r="938" spans="1:6" s="126" customFormat="1" x14ac:dyDescent="0.25">
      <c r="A938" s="122"/>
      <c r="B938" s="123"/>
      <c r="C938" s="124"/>
      <c r="D938" s="120"/>
      <c r="E938" s="120"/>
      <c r="F938" s="125"/>
    </row>
    <row r="939" spans="1:6" s="126" customFormat="1" x14ac:dyDescent="0.25">
      <c r="A939" s="122"/>
      <c r="B939" s="123"/>
      <c r="C939" s="124"/>
      <c r="D939" s="120"/>
      <c r="E939" s="120"/>
      <c r="F939" s="125"/>
    </row>
    <row r="940" spans="1:6" s="126" customFormat="1" x14ac:dyDescent="0.25">
      <c r="A940" s="122"/>
      <c r="B940" s="123"/>
      <c r="C940" s="124"/>
      <c r="D940" s="120"/>
      <c r="E940" s="120"/>
      <c r="F940" s="125"/>
    </row>
    <row r="941" spans="1:6" s="126" customFormat="1" x14ac:dyDescent="0.25">
      <c r="A941" s="122"/>
      <c r="B941" s="123"/>
      <c r="C941" s="124"/>
      <c r="D941" s="120"/>
      <c r="E941" s="120"/>
      <c r="F941" s="125"/>
    </row>
    <row r="942" spans="1:6" s="126" customFormat="1" x14ac:dyDescent="0.25">
      <c r="A942" s="122"/>
      <c r="B942" s="123"/>
      <c r="C942" s="124"/>
      <c r="D942" s="120"/>
      <c r="E942" s="120"/>
      <c r="F942" s="125"/>
    </row>
    <row r="943" spans="1:6" s="126" customFormat="1" x14ac:dyDescent="0.25">
      <c r="A943" s="122"/>
      <c r="B943" s="123"/>
      <c r="C943" s="124"/>
      <c r="D943" s="120"/>
      <c r="E943" s="120"/>
      <c r="F943" s="125"/>
    </row>
    <row r="944" spans="1:6" s="126" customFormat="1" x14ac:dyDescent="0.25">
      <c r="A944" s="122"/>
      <c r="B944" s="123"/>
      <c r="C944" s="124"/>
      <c r="D944" s="120"/>
      <c r="E944" s="120"/>
      <c r="F944" s="125"/>
    </row>
    <row r="945" spans="1:6" s="126" customFormat="1" x14ac:dyDescent="0.25">
      <c r="A945" s="122"/>
      <c r="B945" s="123"/>
      <c r="C945" s="124"/>
      <c r="D945" s="120"/>
      <c r="E945" s="120"/>
      <c r="F945" s="125"/>
    </row>
    <row r="946" spans="1:6" s="126" customFormat="1" x14ac:dyDescent="0.25">
      <c r="A946" s="122"/>
      <c r="B946" s="123"/>
      <c r="C946" s="124"/>
      <c r="D946" s="120"/>
      <c r="E946" s="120"/>
      <c r="F946" s="125"/>
    </row>
    <row r="947" spans="1:6" s="126" customFormat="1" x14ac:dyDescent="0.25">
      <c r="A947" s="122"/>
      <c r="B947" s="123"/>
      <c r="C947" s="124"/>
      <c r="D947" s="120"/>
      <c r="E947" s="120"/>
      <c r="F947" s="125"/>
    </row>
    <row r="948" spans="1:6" s="126" customFormat="1" x14ac:dyDescent="0.25">
      <c r="A948" s="122"/>
      <c r="B948" s="123"/>
      <c r="C948" s="124"/>
      <c r="D948" s="120"/>
      <c r="E948" s="120"/>
      <c r="F948" s="125"/>
    </row>
    <row r="949" spans="1:6" s="126" customFormat="1" x14ac:dyDescent="0.25">
      <c r="A949" s="122"/>
      <c r="B949" s="123"/>
      <c r="C949" s="124"/>
      <c r="D949" s="120"/>
      <c r="E949" s="120"/>
      <c r="F949" s="125"/>
    </row>
    <row r="950" spans="1:6" s="126" customFormat="1" x14ac:dyDescent="0.25">
      <c r="A950" s="122"/>
      <c r="B950" s="123"/>
      <c r="C950" s="124"/>
      <c r="D950" s="120"/>
      <c r="E950" s="120"/>
      <c r="F950" s="125"/>
    </row>
    <row r="951" spans="1:6" s="126" customFormat="1" x14ac:dyDescent="0.25">
      <c r="A951" s="122"/>
      <c r="B951" s="123"/>
      <c r="C951" s="124"/>
      <c r="D951" s="120"/>
      <c r="E951" s="120"/>
      <c r="F951" s="125"/>
    </row>
    <row r="952" spans="1:6" s="126" customFormat="1" x14ac:dyDescent="0.25">
      <c r="A952" s="122"/>
      <c r="B952" s="123"/>
      <c r="C952" s="124"/>
      <c r="D952" s="120"/>
      <c r="E952" s="120"/>
      <c r="F952" s="125"/>
    </row>
    <row r="953" spans="1:6" s="126" customFormat="1" x14ac:dyDescent="0.25">
      <c r="A953" s="122"/>
      <c r="B953" s="123"/>
      <c r="C953" s="124"/>
      <c r="D953" s="120"/>
      <c r="E953" s="120"/>
      <c r="F953" s="125"/>
    </row>
    <row r="954" spans="1:6" s="126" customFormat="1" x14ac:dyDescent="0.25">
      <c r="A954" s="122"/>
      <c r="B954" s="123"/>
      <c r="C954" s="124"/>
      <c r="D954" s="120"/>
      <c r="E954" s="120"/>
      <c r="F954" s="125"/>
    </row>
    <row r="955" spans="1:6" s="126" customFormat="1" x14ac:dyDescent="0.25">
      <c r="A955" s="122"/>
      <c r="B955" s="123"/>
      <c r="C955" s="124"/>
      <c r="D955" s="120"/>
      <c r="E955" s="120"/>
      <c r="F955" s="125"/>
    </row>
    <row r="956" spans="1:6" s="126" customFormat="1" x14ac:dyDescent="0.25">
      <c r="A956" s="122"/>
      <c r="B956" s="123"/>
      <c r="C956" s="124"/>
      <c r="D956" s="120"/>
      <c r="E956" s="120"/>
      <c r="F956" s="125"/>
    </row>
    <row r="957" spans="1:6" s="126" customFormat="1" x14ac:dyDescent="0.25">
      <c r="A957" s="122"/>
      <c r="B957" s="123"/>
      <c r="C957" s="124"/>
      <c r="D957" s="120"/>
      <c r="E957" s="120"/>
      <c r="F957" s="125"/>
    </row>
    <row r="958" spans="1:6" s="126" customFormat="1" x14ac:dyDescent="0.25">
      <c r="A958" s="122"/>
      <c r="B958" s="123"/>
      <c r="C958" s="124"/>
      <c r="D958" s="120"/>
      <c r="E958" s="120"/>
      <c r="F958" s="125"/>
    </row>
    <row r="959" spans="1:6" s="126" customFormat="1" x14ac:dyDescent="0.25">
      <c r="A959" s="122"/>
      <c r="B959" s="123"/>
      <c r="C959" s="124"/>
      <c r="D959" s="120"/>
      <c r="E959" s="120"/>
      <c r="F959" s="125"/>
    </row>
    <row r="960" spans="1:6" s="126" customFormat="1" x14ac:dyDescent="0.25">
      <c r="A960" s="122"/>
      <c r="B960" s="123"/>
      <c r="C960" s="124"/>
      <c r="D960" s="120"/>
      <c r="E960" s="120"/>
      <c r="F960" s="125"/>
    </row>
    <row r="961" spans="1:6" s="126" customFormat="1" x14ac:dyDescent="0.25">
      <c r="A961" s="122"/>
      <c r="B961" s="123"/>
      <c r="C961" s="124"/>
      <c r="D961" s="120"/>
      <c r="E961" s="120"/>
      <c r="F961" s="125"/>
    </row>
    <row r="962" spans="1:6" s="126" customFormat="1" x14ac:dyDescent="0.25">
      <c r="A962" s="122"/>
      <c r="B962" s="123"/>
      <c r="C962" s="124"/>
      <c r="D962" s="120"/>
      <c r="E962" s="120"/>
      <c r="F962" s="125"/>
    </row>
    <row r="963" spans="1:6" s="126" customFormat="1" x14ac:dyDescent="0.25">
      <c r="A963" s="122"/>
      <c r="B963" s="123"/>
      <c r="C963" s="124"/>
      <c r="D963" s="120"/>
      <c r="E963" s="120"/>
      <c r="F963" s="125"/>
    </row>
    <row r="964" spans="1:6" s="126" customFormat="1" x14ac:dyDescent="0.25">
      <c r="A964" s="122"/>
      <c r="B964" s="123"/>
      <c r="C964" s="124"/>
      <c r="D964" s="120"/>
      <c r="E964" s="120"/>
      <c r="F964" s="125"/>
    </row>
    <row r="965" spans="1:6" s="126" customFormat="1" x14ac:dyDescent="0.25">
      <c r="A965" s="122"/>
      <c r="B965" s="123"/>
      <c r="C965" s="124"/>
      <c r="D965" s="120"/>
      <c r="E965" s="120"/>
      <c r="F965" s="125"/>
    </row>
    <row r="966" spans="1:6" s="126" customFormat="1" x14ac:dyDescent="0.25">
      <c r="A966" s="122"/>
      <c r="B966" s="123"/>
      <c r="C966" s="124"/>
      <c r="D966" s="120"/>
      <c r="E966" s="120"/>
      <c r="F966" s="125"/>
    </row>
    <row r="967" spans="1:6" s="126" customFormat="1" x14ac:dyDescent="0.25">
      <c r="A967" s="122"/>
      <c r="B967" s="123"/>
      <c r="C967" s="124"/>
      <c r="D967" s="120"/>
      <c r="E967" s="120"/>
      <c r="F967" s="125"/>
    </row>
    <row r="968" spans="1:6" s="126" customFormat="1" x14ac:dyDescent="0.25">
      <c r="A968" s="122"/>
      <c r="B968" s="123"/>
      <c r="C968" s="124"/>
      <c r="D968" s="120"/>
      <c r="E968" s="120"/>
      <c r="F968" s="125"/>
    </row>
    <row r="969" spans="1:6" s="126" customFormat="1" x14ac:dyDescent="0.25">
      <c r="A969" s="122"/>
      <c r="B969" s="123"/>
      <c r="C969" s="124"/>
      <c r="D969" s="120"/>
      <c r="E969" s="120"/>
      <c r="F969" s="125"/>
    </row>
    <row r="970" spans="1:6" s="126" customFormat="1" x14ac:dyDescent="0.25">
      <c r="A970" s="122"/>
      <c r="B970" s="123"/>
      <c r="C970" s="124"/>
      <c r="D970" s="120"/>
      <c r="E970" s="120"/>
      <c r="F970" s="125"/>
    </row>
    <row r="971" spans="1:6" s="126" customFormat="1" x14ac:dyDescent="0.25">
      <c r="A971" s="122"/>
      <c r="B971" s="123"/>
      <c r="C971" s="124"/>
      <c r="D971" s="120"/>
      <c r="E971" s="120"/>
      <c r="F971" s="125"/>
    </row>
    <row r="972" spans="1:6" s="126" customFormat="1" x14ac:dyDescent="0.25">
      <c r="A972" s="122"/>
      <c r="B972" s="123"/>
      <c r="C972" s="124"/>
      <c r="D972" s="120"/>
      <c r="E972" s="120"/>
      <c r="F972" s="125"/>
    </row>
    <row r="973" spans="1:6" s="126" customFormat="1" x14ac:dyDescent="0.25">
      <c r="A973" s="122"/>
      <c r="B973" s="123"/>
      <c r="C973" s="124"/>
      <c r="D973" s="120"/>
      <c r="E973" s="120"/>
      <c r="F973" s="125"/>
    </row>
    <row r="974" spans="1:6" s="126" customFormat="1" x14ac:dyDescent="0.25">
      <c r="A974" s="122"/>
      <c r="B974" s="123"/>
      <c r="C974" s="124"/>
      <c r="D974" s="120"/>
      <c r="E974" s="120"/>
      <c r="F974" s="125"/>
    </row>
    <row r="975" spans="1:6" s="126" customFormat="1" x14ac:dyDescent="0.25">
      <c r="A975" s="122"/>
      <c r="B975" s="123"/>
      <c r="C975" s="124"/>
      <c r="D975" s="120"/>
      <c r="E975" s="120"/>
      <c r="F975" s="125"/>
    </row>
    <row r="976" spans="1:6" s="126" customFormat="1" x14ac:dyDescent="0.25">
      <c r="A976" s="122"/>
      <c r="B976" s="123"/>
      <c r="C976" s="124"/>
      <c r="D976" s="120"/>
      <c r="E976" s="120"/>
      <c r="F976" s="125"/>
    </row>
    <row r="977" spans="1:6" s="126" customFormat="1" x14ac:dyDescent="0.25">
      <c r="A977" s="122"/>
      <c r="B977" s="123"/>
      <c r="C977" s="124"/>
      <c r="D977" s="120"/>
      <c r="E977" s="120"/>
      <c r="F977" s="125"/>
    </row>
    <row r="978" spans="1:6" s="126" customFormat="1" x14ac:dyDescent="0.25">
      <c r="A978" s="122"/>
      <c r="B978" s="123"/>
      <c r="C978" s="124"/>
      <c r="D978" s="120"/>
      <c r="E978" s="120"/>
      <c r="F978" s="125"/>
    </row>
    <row r="979" spans="1:6" s="126" customFormat="1" x14ac:dyDescent="0.25">
      <c r="A979" s="122"/>
      <c r="B979" s="123"/>
      <c r="C979" s="124"/>
      <c r="D979" s="120"/>
      <c r="E979" s="120"/>
      <c r="F979" s="125"/>
    </row>
    <row r="980" spans="1:6" s="126" customFormat="1" x14ac:dyDescent="0.25">
      <c r="A980" s="122"/>
      <c r="B980" s="123"/>
      <c r="C980" s="124"/>
      <c r="D980" s="120"/>
      <c r="E980" s="120"/>
      <c r="F980" s="125"/>
    </row>
    <row r="981" spans="1:6" s="126" customFormat="1" x14ac:dyDescent="0.25">
      <c r="A981" s="122"/>
      <c r="B981" s="123"/>
      <c r="C981" s="124"/>
      <c r="D981" s="120"/>
      <c r="E981" s="120"/>
      <c r="F981" s="125"/>
    </row>
    <row r="982" spans="1:6" s="126" customFormat="1" x14ac:dyDescent="0.25">
      <c r="A982" s="122"/>
      <c r="B982" s="123"/>
      <c r="C982" s="124"/>
      <c r="D982" s="120"/>
      <c r="E982" s="120"/>
      <c r="F982" s="125"/>
    </row>
    <row r="983" spans="1:6" s="126" customFormat="1" x14ac:dyDescent="0.25">
      <c r="A983" s="122"/>
      <c r="B983" s="123"/>
      <c r="C983" s="124"/>
      <c r="D983" s="120"/>
      <c r="E983" s="120"/>
      <c r="F983" s="125"/>
    </row>
    <row r="984" spans="1:6" s="126" customFormat="1" x14ac:dyDescent="0.25">
      <c r="A984" s="122"/>
      <c r="B984" s="123"/>
      <c r="C984" s="124"/>
      <c r="D984" s="120"/>
      <c r="E984" s="120"/>
      <c r="F984" s="125"/>
    </row>
    <row r="985" spans="1:6" s="126" customFormat="1" x14ac:dyDescent="0.25">
      <c r="A985" s="122"/>
      <c r="B985" s="123"/>
      <c r="C985" s="124"/>
      <c r="D985" s="120"/>
      <c r="E985" s="120"/>
      <c r="F985" s="125"/>
    </row>
    <row r="986" spans="1:6" s="126" customFormat="1" x14ac:dyDescent="0.25">
      <c r="A986" s="122"/>
      <c r="B986" s="123"/>
      <c r="C986" s="124"/>
      <c r="D986" s="120"/>
      <c r="E986" s="120"/>
      <c r="F986" s="125"/>
    </row>
    <row r="987" spans="1:6" s="126" customFormat="1" x14ac:dyDescent="0.25">
      <c r="A987" s="122"/>
      <c r="B987" s="123"/>
      <c r="C987" s="124"/>
      <c r="D987" s="120"/>
      <c r="E987" s="120"/>
      <c r="F987" s="125"/>
    </row>
    <row r="988" spans="1:6" s="126" customFormat="1" x14ac:dyDescent="0.25">
      <c r="A988" s="122"/>
      <c r="B988" s="123"/>
      <c r="C988" s="124"/>
      <c r="D988" s="120"/>
      <c r="E988" s="120"/>
      <c r="F988" s="125"/>
    </row>
    <row r="989" spans="1:6" s="126" customFormat="1" x14ac:dyDescent="0.25">
      <c r="A989" s="122"/>
      <c r="B989" s="123"/>
      <c r="C989" s="124"/>
      <c r="D989" s="120"/>
      <c r="E989" s="120"/>
      <c r="F989" s="125"/>
    </row>
    <row r="990" spans="1:6" s="126" customFormat="1" x14ac:dyDescent="0.25">
      <c r="A990" s="122"/>
      <c r="B990" s="123"/>
      <c r="C990" s="124"/>
      <c r="D990" s="120"/>
      <c r="E990" s="120"/>
      <c r="F990" s="125"/>
    </row>
    <row r="991" spans="1:6" s="126" customFormat="1" x14ac:dyDescent="0.25">
      <c r="A991" s="122"/>
      <c r="B991" s="123"/>
      <c r="C991" s="124"/>
      <c r="D991" s="120"/>
      <c r="E991" s="120"/>
      <c r="F991" s="125"/>
    </row>
    <row r="992" spans="1:6" s="126" customFormat="1" x14ac:dyDescent="0.25">
      <c r="A992" s="122"/>
      <c r="B992" s="123"/>
      <c r="C992" s="124"/>
      <c r="D992" s="120"/>
      <c r="E992" s="120"/>
      <c r="F992" s="125"/>
    </row>
    <row r="993" spans="1:6" s="126" customFormat="1" x14ac:dyDescent="0.25">
      <c r="A993" s="122"/>
      <c r="B993" s="123"/>
      <c r="C993" s="124"/>
      <c r="D993" s="120"/>
      <c r="E993" s="120"/>
      <c r="F993" s="125"/>
    </row>
    <row r="994" spans="1:6" s="126" customFormat="1" x14ac:dyDescent="0.25">
      <c r="A994" s="122"/>
      <c r="B994" s="123"/>
      <c r="C994" s="124"/>
      <c r="D994" s="120"/>
      <c r="E994" s="120"/>
      <c r="F994" s="125"/>
    </row>
    <row r="995" spans="1:6" s="126" customFormat="1" x14ac:dyDescent="0.25">
      <c r="A995" s="122"/>
      <c r="B995" s="123"/>
      <c r="C995" s="124"/>
      <c r="D995" s="120"/>
      <c r="E995" s="120"/>
      <c r="F995" s="125"/>
    </row>
    <row r="996" spans="1:6" s="126" customFormat="1" x14ac:dyDescent="0.25">
      <c r="A996" s="122"/>
      <c r="B996" s="123"/>
      <c r="C996" s="124"/>
      <c r="D996" s="120"/>
      <c r="E996" s="120"/>
      <c r="F996" s="125"/>
    </row>
    <row r="997" spans="1:6" s="126" customFormat="1" x14ac:dyDescent="0.25">
      <c r="A997" s="122"/>
      <c r="B997" s="123"/>
      <c r="C997" s="124"/>
      <c r="D997" s="120"/>
      <c r="E997" s="120"/>
      <c r="F997" s="125"/>
    </row>
    <row r="998" spans="1:6" s="126" customFormat="1" x14ac:dyDescent="0.25">
      <c r="A998" s="122"/>
      <c r="B998" s="123"/>
      <c r="C998" s="124"/>
      <c r="D998" s="120"/>
      <c r="E998" s="120"/>
      <c r="F998" s="125"/>
    </row>
    <row r="999" spans="1:6" s="126" customFormat="1" x14ac:dyDescent="0.25">
      <c r="A999" s="122"/>
      <c r="B999" s="123"/>
      <c r="C999" s="124"/>
      <c r="D999" s="120"/>
      <c r="E999" s="120"/>
      <c r="F999" s="125"/>
    </row>
    <row r="1000" spans="1:6" s="126" customFormat="1" x14ac:dyDescent="0.25">
      <c r="A1000" s="122"/>
      <c r="B1000" s="123"/>
      <c r="C1000" s="124"/>
      <c r="D1000" s="120"/>
      <c r="E1000" s="120"/>
      <c r="F1000" s="125"/>
    </row>
    <row r="1001" spans="1:6" s="126" customFormat="1" x14ac:dyDescent="0.25">
      <c r="A1001" s="122"/>
      <c r="B1001" s="123"/>
      <c r="C1001" s="124"/>
      <c r="D1001" s="120"/>
      <c r="E1001" s="120"/>
      <c r="F1001" s="125"/>
    </row>
    <row r="1002" spans="1:6" s="126" customFormat="1" x14ac:dyDescent="0.25">
      <c r="A1002" s="122"/>
      <c r="B1002" s="123"/>
      <c r="C1002" s="124"/>
      <c r="D1002" s="120"/>
      <c r="E1002" s="120"/>
      <c r="F1002" s="125"/>
    </row>
    <row r="1003" spans="1:6" s="126" customFormat="1" x14ac:dyDescent="0.25">
      <c r="A1003" s="122"/>
      <c r="B1003" s="123"/>
      <c r="C1003" s="124"/>
      <c r="D1003" s="120"/>
      <c r="E1003" s="120"/>
      <c r="F1003" s="125"/>
    </row>
    <row r="1004" spans="1:6" s="126" customFormat="1" x14ac:dyDescent="0.25">
      <c r="A1004" s="122"/>
      <c r="B1004" s="123"/>
      <c r="C1004" s="124"/>
      <c r="D1004" s="120"/>
      <c r="E1004" s="120"/>
      <c r="F1004" s="125"/>
    </row>
    <row r="1005" spans="1:6" s="126" customFormat="1" x14ac:dyDescent="0.25">
      <c r="A1005" s="122"/>
      <c r="B1005" s="123"/>
      <c r="C1005" s="124"/>
      <c r="D1005" s="120"/>
      <c r="E1005" s="120"/>
      <c r="F1005" s="125"/>
    </row>
    <row r="1006" spans="1:6" s="126" customFormat="1" x14ac:dyDescent="0.25">
      <c r="A1006" s="122"/>
      <c r="B1006" s="123"/>
      <c r="C1006" s="124"/>
      <c r="D1006" s="120"/>
      <c r="E1006" s="120"/>
      <c r="F1006" s="125"/>
    </row>
    <row r="1007" spans="1:6" s="126" customFormat="1" x14ac:dyDescent="0.25">
      <c r="A1007" s="122"/>
      <c r="B1007" s="123"/>
      <c r="C1007" s="124"/>
      <c r="D1007" s="120"/>
      <c r="E1007" s="120"/>
      <c r="F1007" s="125"/>
    </row>
    <row r="1008" spans="1:6" s="126" customFormat="1" x14ac:dyDescent="0.25">
      <c r="A1008" s="122"/>
      <c r="B1008" s="123"/>
      <c r="C1008" s="124"/>
      <c r="D1008" s="120"/>
      <c r="E1008" s="120"/>
      <c r="F1008" s="125"/>
    </row>
    <row r="1009" spans="1:6" s="126" customFormat="1" x14ac:dyDescent="0.25">
      <c r="A1009" s="122"/>
      <c r="B1009" s="123"/>
      <c r="C1009" s="124"/>
      <c r="D1009" s="120"/>
      <c r="E1009" s="120"/>
      <c r="F1009" s="125"/>
    </row>
    <row r="1010" spans="1:6" s="126" customFormat="1" x14ac:dyDescent="0.25">
      <c r="A1010" s="122"/>
      <c r="B1010" s="123"/>
      <c r="C1010" s="124"/>
      <c r="D1010" s="120"/>
      <c r="E1010" s="120"/>
      <c r="F1010" s="125"/>
    </row>
    <row r="1011" spans="1:6" s="126" customFormat="1" x14ac:dyDescent="0.25">
      <c r="A1011" s="122"/>
      <c r="B1011" s="123"/>
      <c r="C1011" s="124"/>
      <c r="D1011" s="120"/>
      <c r="E1011" s="120"/>
      <c r="F1011" s="125"/>
    </row>
    <row r="1012" spans="1:6" s="126" customFormat="1" x14ac:dyDescent="0.25">
      <c r="A1012" s="122"/>
      <c r="B1012" s="123"/>
      <c r="C1012" s="124"/>
      <c r="D1012" s="120"/>
      <c r="E1012" s="120"/>
      <c r="F1012" s="125"/>
    </row>
    <row r="1013" spans="1:6" s="126" customFormat="1" x14ac:dyDescent="0.25">
      <c r="A1013" s="122"/>
      <c r="B1013" s="123"/>
      <c r="C1013" s="124"/>
      <c r="D1013" s="120"/>
      <c r="E1013" s="120"/>
      <c r="F1013" s="125"/>
    </row>
    <row r="1014" spans="1:6" s="126" customFormat="1" x14ac:dyDescent="0.25">
      <c r="A1014" s="122"/>
      <c r="B1014" s="123"/>
      <c r="C1014" s="124"/>
      <c r="D1014" s="120"/>
      <c r="E1014" s="120"/>
      <c r="F1014" s="125"/>
    </row>
    <row r="1015" spans="1:6" s="126" customFormat="1" x14ac:dyDescent="0.25">
      <c r="A1015" s="122"/>
      <c r="B1015" s="123"/>
      <c r="C1015" s="124"/>
      <c r="D1015" s="120"/>
      <c r="E1015" s="120"/>
      <c r="F1015" s="125"/>
    </row>
    <row r="1016" spans="1:6" s="126" customFormat="1" x14ac:dyDescent="0.25">
      <c r="A1016" s="122"/>
      <c r="B1016" s="123"/>
      <c r="C1016" s="124"/>
      <c r="D1016" s="120"/>
      <c r="E1016" s="120"/>
      <c r="F1016" s="125"/>
    </row>
    <row r="1017" spans="1:6" s="126" customFormat="1" x14ac:dyDescent="0.25">
      <c r="A1017" s="122"/>
      <c r="B1017" s="123"/>
      <c r="C1017" s="124"/>
      <c r="D1017" s="120"/>
      <c r="E1017" s="120"/>
      <c r="F1017" s="125"/>
    </row>
    <row r="1018" spans="1:6" s="126" customFormat="1" x14ac:dyDescent="0.25">
      <c r="A1018" s="122"/>
      <c r="B1018" s="123"/>
      <c r="C1018" s="124"/>
      <c r="D1018" s="120"/>
      <c r="E1018" s="120"/>
      <c r="F1018" s="125"/>
    </row>
    <row r="1019" spans="1:6" s="126" customFormat="1" x14ac:dyDescent="0.25">
      <c r="A1019" s="122"/>
      <c r="B1019" s="123"/>
      <c r="C1019" s="124"/>
      <c r="D1019" s="120"/>
      <c r="E1019" s="120"/>
      <c r="F1019" s="125"/>
    </row>
    <row r="1020" spans="1:6" s="126" customFormat="1" x14ac:dyDescent="0.25">
      <c r="A1020" s="122"/>
      <c r="B1020" s="123"/>
      <c r="C1020" s="124"/>
      <c r="D1020" s="120"/>
      <c r="E1020" s="120"/>
      <c r="F1020" s="125"/>
    </row>
    <row r="1021" spans="1:6" s="126" customFormat="1" x14ac:dyDescent="0.25">
      <c r="A1021" s="122"/>
      <c r="B1021" s="123"/>
      <c r="C1021" s="124"/>
      <c r="D1021" s="120"/>
      <c r="E1021" s="120"/>
      <c r="F1021" s="125"/>
    </row>
    <row r="1022" spans="1:6" s="126" customFormat="1" x14ac:dyDescent="0.25">
      <c r="A1022" s="122"/>
      <c r="B1022" s="123"/>
      <c r="C1022" s="124"/>
      <c r="D1022" s="120"/>
      <c r="E1022" s="120"/>
      <c r="F1022" s="125"/>
    </row>
    <row r="1023" spans="1:6" s="126" customFormat="1" x14ac:dyDescent="0.25">
      <c r="A1023" s="122"/>
      <c r="B1023" s="123"/>
      <c r="C1023" s="124"/>
      <c r="D1023" s="120"/>
      <c r="E1023" s="120"/>
      <c r="F1023" s="125"/>
    </row>
    <row r="1024" spans="1:6" s="126" customFormat="1" x14ac:dyDescent="0.25">
      <c r="A1024" s="122"/>
      <c r="B1024" s="123"/>
      <c r="C1024" s="124"/>
      <c r="D1024" s="120"/>
      <c r="E1024" s="120"/>
      <c r="F1024" s="125"/>
    </row>
    <row r="1025" spans="1:6" s="126" customFormat="1" x14ac:dyDescent="0.25">
      <c r="A1025" s="122"/>
      <c r="B1025" s="123"/>
      <c r="C1025" s="124"/>
      <c r="D1025" s="120"/>
      <c r="E1025" s="120"/>
      <c r="F1025" s="125"/>
    </row>
    <row r="1026" spans="1:6" s="126" customFormat="1" x14ac:dyDescent="0.25">
      <c r="A1026" s="122"/>
      <c r="B1026" s="123"/>
      <c r="C1026" s="124"/>
      <c r="D1026" s="120"/>
      <c r="E1026" s="120"/>
      <c r="F1026" s="125"/>
    </row>
    <row r="1027" spans="1:6" s="126" customFormat="1" x14ac:dyDescent="0.25">
      <c r="A1027" s="122"/>
      <c r="B1027" s="123"/>
      <c r="C1027" s="124"/>
      <c r="D1027" s="120"/>
      <c r="E1027" s="120"/>
      <c r="F1027" s="125"/>
    </row>
    <row r="1028" spans="1:6" s="126" customFormat="1" x14ac:dyDescent="0.25">
      <c r="A1028" s="122"/>
      <c r="B1028" s="123"/>
      <c r="C1028" s="124"/>
      <c r="D1028" s="120"/>
      <c r="E1028" s="120"/>
      <c r="F1028" s="125"/>
    </row>
    <row r="1029" spans="1:6" s="126" customFormat="1" x14ac:dyDescent="0.25">
      <c r="A1029" s="122"/>
      <c r="B1029" s="123"/>
      <c r="C1029" s="124"/>
      <c r="D1029" s="120"/>
      <c r="E1029" s="120"/>
      <c r="F1029" s="125"/>
    </row>
    <row r="1030" spans="1:6" s="126" customFormat="1" x14ac:dyDescent="0.25">
      <c r="A1030" s="122"/>
      <c r="B1030" s="123"/>
      <c r="C1030" s="124"/>
      <c r="D1030" s="120"/>
      <c r="E1030" s="120"/>
      <c r="F1030" s="125"/>
    </row>
    <row r="1031" spans="1:6" s="126" customFormat="1" x14ac:dyDescent="0.25">
      <c r="A1031" s="122"/>
      <c r="B1031" s="123"/>
      <c r="C1031" s="124"/>
      <c r="D1031" s="120"/>
      <c r="E1031" s="120"/>
      <c r="F1031" s="125"/>
    </row>
    <row r="1032" spans="1:6" s="126" customFormat="1" x14ac:dyDescent="0.25">
      <c r="A1032" s="122"/>
      <c r="B1032" s="123"/>
      <c r="C1032" s="124"/>
      <c r="D1032" s="120"/>
      <c r="E1032" s="120"/>
      <c r="F1032" s="125"/>
    </row>
    <row r="1033" spans="1:6" s="126" customFormat="1" x14ac:dyDescent="0.25">
      <c r="A1033" s="122"/>
      <c r="B1033" s="123"/>
      <c r="C1033" s="124"/>
      <c r="D1033" s="120"/>
      <c r="E1033" s="120"/>
      <c r="F1033" s="125"/>
    </row>
    <row r="1034" spans="1:6" s="126" customFormat="1" x14ac:dyDescent="0.25">
      <c r="A1034" s="122"/>
      <c r="B1034" s="123"/>
      <c r="C1034" s="124"/>
      <c r="D1034" s="120"/>
      <c r="E1034" s="120"/>
      <c r="F1034" s="125"/>
    </row>
    <row r="1035" spans="1:6" s="126" customFormat="1" x14ac:dyDescent="0.25">
      <c r="A1035" s="122"/>
      <c r="B1035" s="123"/>
      <c r="C1035" s="124"/>
      <c r="D1035" s="120"/>
      <c r="E1035" s="120"/>
      <c r="F1035" s="125"/>
    </row>
    <row r="1036" spans="1:6" s="126" customFormat="1" x14ac:dyDescent="0.25">
      <c r="A1036" s="122"/>
      <c r="B1036" s="123"/>
      <c r="C1036" s="124"/>
      <c r="D1036" s="120"/>
      <c r="E1036" s="120"/>
      <c r="F1036" s="125"/>
    </row>
    <row r="1037" spans="1:6" s="126" customFormat="1" x14ac:dyDescent="0.25">
      <c r="A1037" s="122"/>
      <c r="B1037" s="123"/>
      <c r="C1037" s="124"/>
      <c r="D1037" s="120"/>
      <c r="E1037" s="120"/>
      <c r="F1037" s="125"/>
    </row>
    <row r="1038" spans="1:6" s="126" customFormat="1" x14ac:dyDescent="0.25">
      <c r="A1038" s="122"/>
      <c r="B1038" s="123"/>
      <c r="C1038" s="124"/>
      <c r="D1038" s="120"/>
      <c r="E1038" s="120"/>
      <c r="F1038" s="125"/>
    </row>
    <row r="1039" spans="1:6" s="126" customFormat="1" x14ac:dyDescent="0.25">
      <c r="A1039" s="122"/>
      <c r="B1039" s="123"/>
      <c r="C1039" s="124"/>
      <c r="D1039" s="120"/>
      <c r="E1039" s="120"/>
      <c r="F1039" s="125"/>
    </row>
    <row r="1040" spans="1:6" s="126" customFormat="1" x14ac:dyDescent="0.25">
      <c r="A1040" s="122"/>
      <c r="B1040" s="123"/>
      <c r="C1040" s="124"/>
      <c r="D1040" s="120"/>
      <c r="E1040" s="120"/>
      <c r="F1040" s="125"/>
    </row>
    <row r="1041" spans="1:6" s="126" customFormat="1" x14ac:dyDescent="0.25">
      <c r="A1041" s="122"/>
      <c r="B1041" s="123"/>
      <c r="C1041" s="124"/>
      <c r="D1041" s="120"/>
      <c r="E1041" s="120"/>
      <c r="F1041" s="125"/>
    </row>
    <row r="1042" spans="1:6" s="126" customFormat="1" x14ac:dyDescent="0.25">
      <c r="A1042" s="122"/>
      <c r="B1042" s="123"/>
      <c r="C1042" s="124"/>
      <c r="D1042" s="120"/>
      <c r="E1042" s="120"/>
      <c r="F1042" s="125"/>
    </row>
    <row r="1043" spans="1:6" s="126" customFormat="1" x14ac:dyDescent="0.25">
      <c r="A1043" s="122"/>
      <c r="B1043" s="123"/>
      <c r="C1043" s="124"/>
      <c r="D1043" s="120"/>
      <c r="E1043" s="120"/>
      <c r="F1043" s="125"/>
    </row>
    <row r="1044" spans="1:6" s="126" customFormat="1" x14ac:dyDescent="0.25">
      <c r="A1044" s="122"/>
      <c r="B1044" s="123"/>
      <c r="C1044" s="124"/>
      <c r="D1044" s="120"/>
      <c r="E1044" s="120"/>
      <c r="F1044" s="125"/>
    </row>
    <row r="1045" spans="1:6" s="126" customFormat="1" x14ac:dyDescent="0.25">
      <c r="A1045" s="122"/>
      <c r="B1045" s="123"/>
      <c r="C1045" s="124"/>
      <c r="D1045" s="120"/>
      <c r="E1045" s="120"/>
      <c r="F1045" s="125"/>
    </row>
    <row r="1046" spans="1:6" s="126" customFormat="1" x14ac:dyDescent="0.25">
      <c r="A1046" s="122"/>
      <c r="B1046" s="123"/>
      <c r="C1046" s="124"/>
      <c r="D1046" s="120"/>
      <c r="E1046" s="120"/>
      <c r="F1046" s="125"/>
    </row>
    <row r="1047" spans="1:6" s="126" customFormat="1" x14ac:dyDescent="0.25">
      <c r="A1047" s="122"/>
      <c r="B1047" s="123"/>
      <c r="C1047" s="124"/>
      <c r="D1047" s="120"/>
      <c r="E1047" s="120"/>
      <c r="F1047" s="125"/>
    </row>
    <row r="1048" spans="1:6" s="126" customFormat="1" x14ac:dyDescent="0.25">
      <c r="A1048" s="122"/>
      <c r="B1048" s="123"/>
      <c r="C1048" s="124"/>
      <c r="D1048" s="120"/>
      <c r="E1048" s="120"/>
      <c r="F1048" s="125"/>
    </row>
    <row r="1049" spans="1:6" s="126" customFormat="1" x14ac:dyDescent="0.25">
      <c r="A1049" s="122"/>
      <c r="B1049" s="123"/>
      <c r="C1049" s="124"/>
      <c r="D1049" s="120"/>
      <c r="E1049" s="120"/>
      <c r="F1049" s="125"/>
    </row>
    <row r="1050" spans="1:6" s="126" customFormat="1" x14ac:dyDescent="0.25">
      <c r="A1050" s="122"/>
      <c r="B1050" s="123"/>
      <c r="C1050" s="124"/>
      <c r="D1050" s="120"/>
      <c r="E1050" s="120"/>
      <c r="F1050" s="125"/>
    </row>
    <row r="1051" spans="1:6" s="126" customFormat="1" x14ac:dyDescent="0.25">
      <c r="A1051" s="122"/>
      <c r="B1051" s="123"/>
      <c r="C1051" s="124"/>
      <c r="D1051" s="120"/>
      <c r="E1051" s="120"/>
      <c r="F1051" s="125"/>
    </row>
    <row r="1052" spans="1:6" s="126" customFormat="1" x14ac:dyDescent="0.25">
      <c r="A1052" s="122"/>
      <c r="B1052" s="123"/>
      <c r="C1052" s="124"/>
      <c r="D1052" s="120"/>
      <c r="E1052" s="120"/>
      <c r="F1052" s="125"/>
    </row>
    <row r="1053" spans="1:6" s="126" customFormat="1" x14ac:dyDescent="0.25">
      <c r="A1053" s="122"/>
      <c r="B1053" s="123"/>
      <c r="C1053" s="124"/>
      <c r="D1053" s="120"/>
      <c r="E1053" s="120"/>
      <c r="F1053" s="125"/>
    </row>
    <row r="1054" spans="1:6" s="126" customFormat="1" x14ac:dyDescent="0.25">
      <c r="A1054" s="122"/>
      <c r="B1054" s="123"/>
      <c r="C1054" s="124"/>
      <c r="D1054" s="120"/>
      <c r="E1054" s="120"/>
      <c r="F1054" s="125"/>
    </row>
    <row r="1055" spans="1:6" s="126" customFormat="1" x14ac:dyDescent="0.25">
      <c r="A1055" s="122"/>
      <c r="B1055" s="123"/>
      <c r="C1055" s="124"/>
      <c r="D1055" s="120"/>
      <c r="E1055" s="120"/>
      <c r="F1055" s="125"/>
    </row>
    <row r="1056" spans="1:6" s="126" customFormat="1" x14ac:dyDescent="0.25">
      <c r="A1056" s="122"/>
      <c r="B1056" s="123"/>
      <c r="C1056" s="124"/>
      <c r="D1056" s="120"/>
      <c r="E1056" s="120"/>
      <c r="F1056" s="125"/>
    </row>
    <row r="1057" spans="1:6" s="126" customFormat="1" x14ac:dyDescent="0.25">
      <c r="A1057" s="122"/>
      <c r="B1057" s="123"/>
      <c r="C1057" s="124"/>
      <c r="D1057" s="120"/>
      <c r="E1057" s="120"/>
      <c r="F1057" s="125"/>
    </row>
    <row r="1058" spans="1:6" s="126" customFormat="1" x14ac:dyDescent="0.25">
      <c r="A1058" s="122"/>
      <c r="B1058" s="123"/>
      <c r="C1058" s="124"/>
      <c r="D1058" s="120"/>
      <c r="E1058" s="120"/>
      <c r="F1058" s="125"/>
    </row>
    <row r="1059" spans="1:6" s="126" customFormat="1" x14ac:dyDescent="0.25">
      <c r="A1059" s="122"/>
      <c r="B1059" s="123"/>
      <c r="C1059" s="124"/>
      <c r="D1059" s="120"/>
      <c r="E1059" s="120"/>
      <c r="F1059" s="125"/>
    </row>
    <row r="1060" spans="1:6" s="126" customFormat="1" x14ac:dyDescent="0.25">
      <c r="A1060" s="122"/>
      <c r="B1060" s="123"/>
      <c r="C1060" s="124"/>
      <c r="D1060" s="120"/>
      <c r="E1060" s="120"/>
      <c r="F1060" s="125"/>
    </row>
    <row r="1061" spans="1:6" s="126" customFormat="1" x14ac:dyDescent="0.25">
      <c r="A1061" s="122"/>
      <c r="B1061" s="123"/>
      <c r="C1061" s="124"/>
      <c r="D1061" s="120"/>
      <c r="E1061" s="120"/>
      <c r="F1061" s="125"/>
    </row>
    <row r="1062" spans="1:6" s="126" customFormat="1" x14ac:dyDescent="0.25">
      <c r="A1062" s="122"/>
      <c r="B1062" s="123"/>
      <c r="C1062" s="124"/>
      <c r="D1062" s="120"/>
      <c r="E1062" s="120"/>
      <c r="F1062" s="125"/>
    </row>
    <row r="1063" spans="1:6" s="126" customFormat="1" x14ac:dyDescent="0.25">
      <c r="A1063" s="122"/>
      <c r="B1063" s="123"/>
      <c r="C1063" s="124"/>
      <c r="D1063" s="120"/>
      <c r="E1063" s="120"/>
      <c r="F1063" s="125"/>
    </row>
    <row r="1064" spans="1:6" s="126" customFormat="1" x14ac:dyDescent="0.25">
      <c r="A1064" s="122"/>
      <c r="B1064" s="123"/>
      <c r="C1064" s="124"/>
      <c r="D1064" s="120"/>
      <c r="E1064" s="120"/>
      <c r="F1064" s="125"/>
    </row>
    <row r="1065" spans="1:6" s="126" customFormat="1" x14ac:dyDescent="0.25">
      <c r="A1065" s="122"/>
      <c r="B1065" s="123"/>
      <c r="C1065" s="124"/>
      <c r="D1065" s="120"/>
      <c r="E1065" s="120"/>
      <c r="F1065" s="125"/>
    </row>
    <row r="1066" spans="1:6" s="126" customFormat="1" x14ac:dyDescent="0.25">
      <c r="A1066" s="122"/>
      <c r="B1066" s="123"/>
      <c r="C1066" s="124"/>
      <c r="D1066" s="120"/>
      <c r="E1066" s="120"/>
      <c r="F1066" s="125"/>
    </row>
    <row r="1067" spans="1:6" s="126" customFormat="1" x14ac:dyDescent="0.25">
      <c r="A1067" s="122"/>
      <c r="B1067" s="123"/>
      <c r="C1067" s="124"/>
      <c r="D1067" s="120"/>
      <c r="E1067" s="120"/>
      <c r="F1067" s="125"/>
    </row>
    <row r="1068" spans="1:6" s="126" customFormat="1" x14ac:dyDescent="0.25">
      <c r="A1068" s="122"/>
      <c r="B1068" s="123"/>
      <c r="C1068" s="124"/>
      <c r="D1068" s="120"/>
      <c r="E1068" s="120"/>
      <c r="F1068" s="125"/>
    </row>
    <row r="1069" spans="1:6" s="126" customFormat="1" x14ac:dyDescent="0.25">
      <c r="A1069" s="122"/>
      <c r="B1069" s="123"/>
      <c r="C1069" s="124"/>
      <c r="D1069" s="120"/>
      <c r="E1069" s="120"/>
      <c r="F1069" s="125"/>
    </row>
    <row r="1070" spans="1:6" s="126" customFormat="1" x14ac:dyDescent="0.25">
      <c r="A1070" s="122"/>
      <c r="B1070" s="123"/>
      <c r="C1070" s="124"/>
      <c r="D1070" s="120"/>
      <c r="E1070" s="120"/>
      <c r="F1070" s="125"/>
    </row>
    <row r="1071" spans="1:6" s="126" customFormat="1" x14ac:dyDescent="0.25">
      <c r="A1071" s="122"/>
      <c r="B1071" s="123"/>
      <c r="C1071" s="124"/>
      <c r="D1071" s="120"/>
      <c r="E1071" s="120"/>
      <c r="F1071" s="125"/>
    </row>
    <row r="1072" spans="1:6" s="126" customFormat="1" x14ac:dyDescent="0.25">
      <c r="A1072" s="122"/>
      <c r="B1072" s="123"/>
      <c r="C1072" s="124"/>
      <c r="D1072" s="120"/>
      <c r="E1072" s="120"/>
      <c r="F1072" s="125"/>
    </row>
    <row r="1073" spans="1:6" s="126" customFormat="1" x14ac:dyDescent="0.25">
      <c r="A1073" s="122"/>
      <c r="B1073" s="123"/>
      <c r="C1073" s="124"/>
      <c r="D1073" s="120"/>
      <c r="E1073" s="120"/>
      <c r="F1073" s="125"/>
    </row>
    <row r="1074" spans="1:6" s="126" customFormat="1" x14ac:dyDescent="0.25">
      <c r="A1074" s="122"/>
      <c r="B1074" s="123"/>
      <c r="C1074" s="124"/>
      <c r="D1074" s="120"/>
      <c r="E1074" s="120"/>
      <c r="F1074" s="125"/>
    </row>
    <row r="1075" spans="1:6" s="126" customFormat="1" x14ac:dyDescent="0.25">
      <c r="A1075" s="122"/>
      <c r="B1075" s="123"/>
      <c r="C1075" s="124"/>
      <c r="D1075" s="120"/>
      <c r="E1075" s="120"/>
      <c r="F1075" s="125"/>
    </row>
    <row r="1076" spans="1:6" s="126" customFormat="1" x14ac:dyDescent="0.25">
      <c r="A1076" s="122"/>
      <c r="B1076" s="123"/>
      <c r="C1076" s="124"/>
      <c r="D1076" s="120"/>
      <c r="E1076" s="120"/>
      <c r="F1076" s="125"/>
    </row>
    <row r="1077" spans="1:6" s="126" customFormat="1" x14ac:dyDescent="0.25">
      <c r="A1077" s="122"/>
      <c r="B1077" s="123"/>
      <c r="C1077" s="124"/>
      <c r="D1077" s="120"/>
      <c r="E1077" s="120"/>
      <c r="F1077" s="125"/>
    </row>
    <row r="1078" spans="1:6" s="126" customFormat="1" x14ac:dyDescent="0.25">
      <c r="A1078" s="122"/>
      <c r="B1078" s="123"/>
      <c r="C1078" s="124"/>
      <c r="D1078" s="120"/>
      <c r="E1078" s="120"/>
      <c r="F1078" s="125"/>
    </row>
    <row r="1079" spans="1:6" s="126" customFormat="1" x14ac:dyDescent="0.25">
      <c r="A1079" s="122"/>
      <c r="B1079" s="123"/>
      <c r="C1079" s="124"/>
      <c r="D1079" s="120"/>
      <c r="E1079" s="120"/>
      <c r="F1079" s="125"/>
    </row>
    <row r="1080" spans="1:6" s="126" customFormat="1" x14ac:dyDescent="0.25">
      <c r="A1080" s="122"/>
      <c r="B1080" s="123"/>
      <c r="C1080" s="124"/>
      <c r="D1080" s="120"/>
      <c r="E1080" s="120"/>
      <c r="F1080" s="125"/>
    </row>
    <row r="1081" spans="1:6" s="126" customFormat="1" x14ac:dyDescent="0.25">
      <c r="A1081" s="122"/>
      <c r="B1081" s="123"/>
      <c r="C1081" s="124"/>
      <c r="D1081" s="120"/>
      <c r="E1081" s="120"/>
      <c r="F1081" s="125"/>
    </row>
    <row r="1082" spans="1:6" s="126" customFormat="1" x14ac:dyDescent="0.25">
      <c r="A1082" s="122"/>
      <c r="B1082" s="123"/>
      <c r="C1082" s="124"/>
      <c r="D1082" s="120"/>
      <c r="E1082" s="120"/>
      <c r="F1082" s="125"/>
    </row>
    <row r="1083" spans="1:6" s="126" customFormat="1" x14ac:dyDescent="0.25">
      <c r="A1083" s="122"/>
      <c r="B1083" s="123"/>
      <c r="C1083" s="124"/>
      <c r="D1083" s="120"/>
      <c r="E1083" s="120"/>
      <c r="F1083" s="125"/>
    </row>
    <row r="1084" spans="1:6" s="126" customFormat="1" x14ac:dyDescent="0.25">
      <c r="A1084" s="122"/>
      <c r="B1084" s="123"/>
      <c r="C1084" s="124"/>
      <c r="D1084" s="120"/>
      <c r="E1084" s="120"/>
      <c r="F1084" s="125"/>
    </row>
    <row r="1085" spans="1:6" s="126" customFormat="1" x14ac:dyDescent="0.25">
      <c r="A1085" s="122"/>
      <c r="B1085" s="123"/>
      <c r="C1085" s="124"/>
      <c r="D1085" s="120"/>
      <c r="E1085" s="120"/>
      <c r="F1085" s="125"/>
    </row>
    <row r="1086" spans="1:6" s="126" customFormat="1" x14ac:dyDescent="0.25">
      <c r="A1086" s="122"/>
      <c r="B1086" s="123"/>
      <c r="C1086" s="124"/>
      <c r="D1086" s="120"/>
      <c r="E1086" s="120"/>
      <c r="F1086" s="125"/>
    </row>
    <row r="1087" spans="1:6" s="126" customFormat="1" x14ac:dyDescent="0.25">
      <c r="A1087" s="122"/>
      <c r="B1087" s="123"/>
      <c r="C1087" s="124"/>
      <c r="D1087" s="120"/>
      <c r="E1087" s="120"/>
      <c r="F1087" s="125"/>
    </row>
    <row r="1088" spans="1:6" s="126" customFormat="1" x14ac:dyDescent="0.25">
      <c r="A1088" s="122"/>
      <c r="B1088" s="123"/>
      <c r="C1088" s="124"/>
      <c r="D1088" s="120"/>
      <c r="E1088" s="120"/>
      <c r="F1088" s="125"/>
    </row>
    <row r="1089" spans="1:6" s="126" customFormat="1" x14ac:dyDescent="0.25">
      <c r="A1089" s="122"/>
      <c r="B1089" s="123"/>
      <c r="C1089" s="124"/>
      <c r="D1089" s="120"/>
      <c r="E1089" s="120"/>
      <c r="F1089" s="125"/>
    </row>
    <row r="1090" spans="1:6" s="126" customFormat="1" x14ac:dyDescent="0.25">
      <c r="A1090" s="122"/>
      <c r="B1090" s="123"/>
      <c r="C1090" s="124"/>
      <c r="D1090" s="120"/>
      <c r="E1090" s="120"/>
      <c r="F1090" s="125"/>
    </row>
    <row r="1091" spans="1:6" s="126" customFormat="1" x14ac:dyDescent="0.25">
      <c r="A1091" s="122"/>
      <c r="B1091" s="123"/>
      <c r="C1091" s="124"/>
      <c r="D1091" s="120"/>
      <c r="E1091" s="120"/>
      <c r="F1091" s="125"/>
    </row>
    <row r="1092" spans="1:6" s="126" customFormat="1" x14ac:dyDescent="0.25">
      <c r="A1092" s="122"/>
      <c r="B1092" s="123"/>
      <c r="C1092" s="124"/>
      <c r="D1092" s="120"/>
      <c r="E1092" s="120"/>
      <c r="F1092" s="125"/>
    </row>
    <row r="1093" spans="1:6" s="126" customFormat="1" x14ac:dyDescent="0.25">
      <c r="A1093" s="122"/>
      <c r="B1093" s="123"/>
      <c r="C1093" s="124"/>
      <c r="D1093" s="120"/>
      <c r="E1093" s="120"/>
      <c r="F1093" s="125"/>
    </row>
    <row r="1094" spans="1:6" s="126" customFormat="1" x14ac:dyDescent="0.25">
      <c r="A1094" s="122"/>
      <c r="B1094" s="123"/>
      <c r="C1094" s="124"/>
      <c r="D1094" s="120"/>
      <c r="E1094" s="120"/>
      <c r="F1094" s="125"/>
    </row>
    <row r="1095" spans="1:6" s="126" customFormat="1" x14ac:dyDescent="0.25">
      <c r="A1095" s="122"/>
      <c r="B1095" s="123"/>
      <c r="C1095" s="124"/>
      <c r="D1095" s="120"/>
      <c r="E1095" s="120"/>
      <c r="F1095" s="125"/>
    </row>
    <row r="1096" spans="1:6" s="126" customFormat="1" x14ac:dyDescent="0.25">
      <c r="A1096" s="122"/>
      <c r="B1096" s="123"/>
      <c r="C1096" s="124"/>
      <c r="D1096" s="120"/>
      <c r="E1096" s="120"/>
      <c r="F1096" s="125"/>
    </row>
    <row r="1097" spans="1:6" s="126" customFormat="1" x14ac:dyDescent="0.25">
      <c r="A1097" s="122"/>
      <c r="B1097" s="123"/>
      <c r="C1097" s="124"/>
      <c r="D1097" s="120"/>
      <c r="E1097" s="120"/>
      <c r="F1097" s="125"/>
    </row>
    <row r="1098" spans="1:6" s="126" customFormat="1" x14ac:dyDescent="0.25">
      <c r="A1098" s="122"/>
      <c r="B1098" s="123"/>
      <c r="C1098" s="124"/>
      <c r="D1098" s="120"/>
      <c r="E1098" s="120"/>
      <c r="F1098" s="125"/>
    </row>
    <row r="1099" spans="1:6" s="126" customFormat="1" x14ac:dyDescent="0.25">
      <c r="A1099" s="122"/>
      <c r="B1099" s="123"/>
      <c r="C1099" s="124"/>
      <c r="D1099" s="120"/>
      <c r="E1099" s="120"/>
      <c r="F1099" s="125"/>
    </row>
    <row r="1100" spans="1:6" s="126" customFormat="1" x14ac:dyDescent="0.25">
      <c r="A1100" s="122"/>
      <c r="B1100" s="123"/>
      <c r="C1100" s="124"/>
      <c r="D1100" s="120"/>
      <c r="E1100" s="120"/>
      <c r="F1100" s="125"/>
    </row>
    <row r="1101" spans="1:6" s="126" customFormat="1" x14ac:dyDescent="0.25">
      <c r="A1101" s="122"/>
      <c r="B1101" s="123"/>
      <c r="C1101" s="124"/>
      <c r="D1101" s="120"/>
      <c r="E1101" s="120"/>
      <c r="F1101" s="125"/>
    </row>
    <row r="1102" spans="1:6" s="126" customFormat="1" x14ac:dyDescent="0.25">
      <c r="A1102" s="122"/>
      <c r="B1102" s="123"/>
      <c r="C1102" s="124"/>
      <c r="D1102" s="120"/>
      <c r="E1102" s="120"/>
      <c r="F1102" s="125"/>
    </row>
    <row r="1103" spans="1:6" s="126" customFormat="1" x14ac:dyDescent="0.25">
      <c r="A1103" s="122"/>
      <c r="B1103" s="123"/>
      <c r="C1103" s="124"/>
      <c r="D1103" s="120"/>
      <c r="E1103" s="120"/>
      <c r="F1103" s="125"/>
    </row>
    <row r="1104" spans="1:6" s="126" customFormat="1" x14ac:dyDescent="0.25">
      <c r="A1104" s="122"/>
      <c r="B1104" s="123"/>
      <c r="C1104" s="124"/>
      <c r="D1104" s="120"/>
      <c r="E1104" s="120"/>
      <c r="F1104" s="125"/>
    </row>
    <row r="1105" spans="1:6" s="126" customFormat="1" x14ac:dyDescent="0.25">
      <c r="A1105" s="122"/>
      <c r="B1105" s="123"/>
      <c r="C1105" s="124"/>
      <c r="D1105" s="120"/>
      <c r="E1105" s="120"/>
      <c r="F1105" s="125"/>
    </row>
    <row r="1106" spans="1:6" s="126" customFormat="1" x14ac:dyDescent="0.25">
      <c r="A1106" s="122"/>
      <c r="B1106" s="123"/>
      <c r="C1106" s="124"/>
      <c r="D1106" s="120"/>
      <c r="E1106" s="120"/>
      <c r="F1106" s="125"/>
    </row>
    <row r="1107" spans="1:6" s="126" customFormat="1" x14ac:dyDescent="0.25">
      <c r="A1107" s="122"/>
      <c r="B1107" s="123"/>
      <c r="C1107" s="124"/>
      <c r="D1107" s="120"/>
      <c r="E1107" s="120"/>
      <c r="F1107" s="125"/>
    </row>
    <row r="1108" spans="1:6" s="126" customFormat="1" x14ac:dyDescent="0.25">
      <c r="A1108" s="122"/>
      <c r="B1108" s="123"/>
      <c r="C1108" s="124"/>
      <c r="D1108" s="120"/>
      <c r="E1108" s="120"/>
      <c r="F1108" s="125"/>
    </row>
    <row r="1109" spans="1:6" s="126" customFormat="1" x14ac:dyDescent="0.25">
      <c r="A1109" s="122"/>
      <c r="B1109" s="123"/>
      <c r="C1109" s="124"/>
      <c r="D1109" s="120"/>
      <c r="E1109" s="120"/>
      <c r="F1109" s="125"/>
    </row>
    <row r="1110" spans="1:6" s="126" customFormat="1" x14ac:dyDescent="0.25">
      <c r="A1110" s="122"/>
      <c r="B1110" s="123"/>
      <c r="C1110" s="124"/>
      <c r="D1110" s="120"/>
      <c r="E1110" s="120"/>
      <c r="F1110" s="125"/>
    </row>
    <row r="1111" spans="1:6" s="126" customFormat="1" x14ac:dyDescent="0.25">
      <c r="A1111" s="122"/>
      <c r="B1111" s="123"/>
      <c r="C1111" s="124"/>
      <c r="D1111" s="120"/>
      <c r="E1111" s="120"/>
      <c r="F1111" s="125"/>
    </row>
    <row r="1112" spans="1:6" s="126" customFormat="1" x14ac:dyDescent="0.25">
      <c r="A1112" s="122"/>
      <c r="B1112" s="123"/>
      <c r="C1112" s="124"/>
      <c r="D1112" s="120"/>
      <c r="E1112" s="120"/>
      <c r="F1112" s="125"/>
    </row>
    <row r="1113" spans="1:6" s="126" customFormat="1" x14ac:dyDescent="0.25">
      <c r="A1113" s="122"/>
      <c r="B1113" s="123"/>
      <c r="C1113" s="124"/>
      <c r="D1113" s="120"/>
      <c r="E1113" s="120"/>
      <c r="F1113" s="125"/>
    </row>
    <row r="1114" spans="1:6" s="126" customFormat="1" x14ac:dyDescent="0.25">
      <c r="A1114" s="122"/>
      <c r="B1114" s="123"/>
      <c r="C1114" s="124"/>
      <c r="D1114" s="120"/>
      <c r="E1114" s="120"/>
      <c r="F1114" s="125"/>
    </row>
    <row r="1115" spans="1:6" s="126" customFormat="1" x14ac:dyDescent="0.25">
      <c r="A1115" s="122"/>
      <c r="B1115" s="123"/>
      <c r="C1115" s="124"/>
      <c r="D1115" s="120"/>
      <c r="E1115" s="120"/>
      <c r="F1115" s="125"/>
    </row>
    <row r="1116" spans="1:6" s="126" customFormat="1" x14ac:dyDescent="0.25">
      <c r="A1116" s="122"/>
      <c r="B1116" s="123"/>
      <c r="C1116" s="124"/>
      <c r="D1116" s="120"/>
      <c r="E1116" s="120"/>
      <c r="F1116" s="125"/>
    </row>
    <row r="1117" spans="1:6" s="126" customFormat="1" x14ac:dyDescent="0.25">
      <c r="A1117" s="122"/>
      <c r="B1117" s="123"/>
      <c r="C1117" s="124"/>
      <c r="D1117" s="120"/>
      <c r="E1117" s="120"/>
      <c r="F1117" s="125"/>
    </row>
    <row r="1118" spans="1:6" s="126" customFormat="1" x14ac:dyDescent="0.25">
      <c r="A1118" s="122"/>
      <c r="B1118" s="123"/>
      <c r="C1118" s="124"/>
      <c r="D1118" s="120"/>
      <c r="E1118" s="120"/>
      <c r="F1118" s="125"/>
    </row>
    <row r="1119" spans="1:6" s="126" customFormat="1" x14ac:dyDescent="0.25">
      <c r="A1119" s="122"/>
      <c r="B1119" s="123"/>
      <c r="C1119" s="124"/>
      <c r="D1119" s="120"/>
      <c r="E1119" s="120"/>
      <c r="F1119" s="125"/>
    </row>
    <row r="1120" spans="1:6" s="126" customFormat="1" x14ac:dyDescent="0.25">
      <c r="A1120" s="122"/>
      <c r="B1120" s="123"/>
      <c r="C1120" s="124"/>
      <c r="D1120" s="120"/>
      <c r="E1120" s="120"/>
      <c r="F1120" s="125"/>
    </row>
    <row r="1121" spans="1:6" s="126" customFormat="1" x14ac:dyDescent="0.25">
      <c r="A1121" s="122"/>
      <c r="B1121" s="123"/>
      <c r="C1121" s="124"/>
      <c r="D1121" s="120"/>
      <c r="E1121" s="120"/>
      <c r="F1121" s="125"/>
    </row>
    <row r="1122" spans="1:6" s="126" customFormat="1" x14ac:dyDescent="0.25">
      <c r="A1122" s="122"/>
      <c r="B1122" s="123"/>
      <c r="C1122" s="124"/>
      <c r="D1122" s="120"/>
      <c r="E1122" s="120"/>
      <c r="F1122" s="125"/>
    </row>
    <row r="1123" spans="1:6" s="126" customFormat="1" x14ac:dyDescent="0.25">
      <c r="A1123" s="122"/>
      <c r="B1123" s="123"/>
      <c r="C1123" s="124"/>
      <c r="D1123" s="120"/>
      <c r="E1123" s="120"/>
      <c r="F1123" s="125"/>
    </row>
    <row r="1124" spans="1:6" s="126" customFormat="1" x14ac:dyDescent="0.25">
      <c r="A1124" s="122"/>
      <c r="B1124" s="123"/>
      <c r="C1124" s="124"/>
      <c r="D1124" s="120"/>
      <c r="E1124" s="120"/>
      <c r="F1124" s="125"/>
    </row>
    <row r="1125" spans="1:6" s="126" customFormat="1" x14ac:dyDescent="0.25">
      <c r="A1125" s="122"/>
      <c r="B1125" s="123"/>
      <c r="C1125" s="124"/>
      <c r="D1125" s="120"/>
      <c r="E1125" s="120"/>
      <c r="F1125" s="125"/>
    </row>
    <row r="1126" spans="1:6" s="126" customFormat="1" x14ac:dyDescent="0.25">
      <c r="A1126" s="122"/>
      <c r="B1126" s="123"/>
      <c r="C1126" s="124"/>
      <c r="D1126" s="120"/>
      <c r="E1126" s="120"/>
      <c r="F1126" s="125"/>
    </row>
    <row r="1127" spans="1:6" s="126" customFormat="1" x14ac:dyDescent="0.25">
      <c r="A1127" s="122"/>
      <c r="B1127" s="123"/>
      <c r="C1127" s="124"/>
      <c r="D1127" s="120"/>
      <c r="E1127" s="120"/>
      <c r="F1127" s="125"/>
    </row>
    <row r="1128" spans="1:6" s="126" customFormat="1" x14ac:dyDescent="0.25">
      <c r="A1128" s="122"/>
      <c r="B1128" s="123"/>
      <c r="C1128" s="124"/>
      <c r="D1128" s="120"/>
      <c r="E1128" s="120"/>
      <c r="F1128" s="125"/>
    </row>
    <row r="1129" spans="1:6" s="126" customFormat="1" x14ac:dyDescent="0.25">
      <c r="A1129" s="122"/>
      <c r="B1129" s="123"/>
      <c r="C1129" s="124"/>
      <c r="D1129" s="120"/>
      <c r="E1129" s="120"/>
      <c r="F1129" s="125"/>
    </row>
    <row r="1130" spans="1:6" s="126" customFormat="1" x14ac:dyDescent="0.25">
      <c r="A1130" s="122"/>
      <c r="B1130" s="123"/>
      <c r="C1130" s="124"/>
      <c r="D1130" s="120"/>
      <c r="E1130" s="120"/>
      <c r="F1130" s="125"/>
    </row>
    <row r="1131" spans="1:6" s="126" customFormat="1" x14ac:dyDescent="0.25">
      <c r="A1131" s="122"/>
      <c r="B1131" s="123"/>
      <c r="C1131" s="124"/>
      <c r="D1131" s="120"/>
      <c r="E1131" s="120"/>
      <c r="F1131" s="125"/>
    </row>
    <row r="1132" spans="1:6" s="126" customFormat="1" x14ac:dyDescent="0.25">
      <c r="A1132" s="122"/>
      <c r="B1132" s="123"/>
      <c r="C1132" s="124"/>
      <c r="D1132" s="120"/>
      <c r="E1132" s="120"/>
      <c r="F1132" s="125"/>
    </row>
    <row r="1133" spans="1:6" s="126" customFormat="1" x14ac:dyDescent="0.25">
      <c r="A1133" s="122"/>
      <c r="B1133" s="123"/>
      <c r="C1133" s="124"/>
      <c r="D1133" s="120"/>
      <c r="E1133" s="120"/>
      <c r="F1133" s="125"/>
    </row>
    <row r="1134" spans="1:6" s="126" customFormat="1" x14ac:dyDescent="0.25">
      <c r="A1134" s="122"/>
      <c r="B1134" s="123"/>
      <c r="C1134" s="124"/>
      <c r="D1134" s="120"/>
      <c r="E1134" s="120"/>
      <c r="F1134" s="125"/>
    </row>
    <row r="1135" spans="1:6" s="126" customFormat="1" x14ac:dyDescent="0.25">
      <c r="A1135" s="122"/>
      <c r="B1135" s="123"/>
      <c r="C1135" s="124"/>
      <c r="D1135" s="120"/>
      <c r="E1135" s="120"/>
      <c r="F1135" s="125"/>
    </row>
    <row r="1136" spans="1:6" s="126" customFormat="1" x14ac:dyDescent="0.25">
      <c r="A1136" s="122"/>
      <c r="B1136" s="123"/>
      <c r="C1136" s="124"/>
      <c r="D1136" s="120"/>
      <c r="E1136" s="120"/>
      <c r="F1136" s="125"/>
    </row>
    <row r="1137" spans="1:6" s="126" customFormat="1" x14ac:dyDescent="0.25">
      <c r="A1137" s="122"/>
      <c r="B1137" s="123"/>
      <c r="C1137" s="124"/>
      <c r="D1137" s="120"/>
      <c r="E1137" s="120"/>
      <c r="F1137" s="125"/>
    </row>
    <row r="1138" spans="1:6" s="126" customFormat="1" x14ac:dyDescent="0.25">
      <c r="A1138" s="122"/>
      <c r="B1138" s="123"/>
      <c r="C1138" s="124"/>
      <c r="D1138" s="120"/>
      <c r="E1138" s="120"/>
      <c r="F1138" s="125"/>
    </row>
    <row r="1139" spans="1:6" s="126" customFormat="1" x14ac:dyDescent="0.25">
      <c r="A1139" s="122"/>
      <c r="B1139" s="123"/>
      <c r="C1139" s="124"/>
      <c r="D1139" s="120"/>
      <c r="E1139" s="120"/>
      <c r="F1139" s="125"/>
    </row>
    <row r="1140" spans="1:6" s="126" customFormat="1" x14ac:dyDescent="0.25">
      <c r="A1140" s="122"/>
      <c r="B1140" s="123"/>
      <c r="C1140" s="124"/>
      <c r="D1140" s="120"/>
      <c r="E1140" s="120"/>
      <c r="F1140" s="125"/>
    </row>
    <row r="1141" spans="1:6" s="126" customFormat="1" x14ac:dyDescent="0.25">
      <c r="A1141" s="122"/>
      <c r="B1141" s="123"/>
      <c r="C1141" s="124"/>
      <c r="D1141" s="120"/>
      <c r="E1141" s="120"/>
      <c r="F1141" s="125"/>
    </row>
    <row r="1142" spans="1:6" s="126" customFormat="1" x14ac:dyDescent="0.25">
      <c r="A1142" s="122"/>
      <c r="B1142" s="123"/>
      <c r="C1142" s="124"/>
      <c r="D1142" s="120"/>
      <c r="E1142" s="120"/>
      <c r="F1142" s="125"/>
    </row>
    <row r="1143" spans="1:6" s="126" customFormat="1" x14ac:dyDescent="0.25">
      <c r="A1143" s="122"/>
      <c r="B1143" s="123"/>
      <c r="C1143" s="124"/>
      <c r="D1143" s="120"/>
      <c r="E1143" s="120"/>
      <c r="F1143" s="125"/>
    </row>
    <row r="1144" spans="1:6" s="126" customFormat="1" x14ac:dyDescent="0.25">
      <c r="A1144" s="122"/>
      <c r="B1144" s="123"/>
      <c r="C1144" s="124"/>
      <c r="D1144" s="120"/>
      <c r="E1144" s="120"/>
      <c r="F1144" s="125"/>
    </row>
    <row r="1145" spans="1:6" s="126" customFormat="1" x14ac:dyDescent="0.25">
      <c r="A1145" s="122"/>
      <c r="B1145" s="123"/>
      <c r="C1145" s="124"/>
      <c r="D1145" s="120"/>
      <c r="E1145" s="120"/>
      <c r="F1145" s="125"/>
    </row>
    <row r="1146" spans="1:6" s="126" customFormat="1" x14ac:dyDescent="0.25">
      <c r="A1146" s="122"/>
      <c r="B1146" s="123"/>
      <c r="C1146" s="124"/>
      <c r="D1146" s="120"/>
      <c r="E1146" s="120"/>
      <c r="F1146" s="125"/>
    </row>
    <row r="1147" spans="1:6" s="126" customFormat="1" x14ac:dyDescent="0.25">
      <c r="A1147" s="122"/>
      <c r="B1147" s="123"/>
      <c r="C1147" s="124"/>
      <c r="D1147" s="120"/>
      <c r="E1147" s="120"/>
      <c r="F1147" s="125"/>
    </row>
    <row r="1148" spans="1:6" s="126" customFormat="1" x14ac:dyDescent="0.25">
      <c r="A1148" s="122"/>
      <c r="B1148" s="123"/>
      <c r="C1148" s="124"/>
      <c r="D1148" s="120"/>
      <c r="E1148" s="120"/>
      <c r="F1148" s="125"/>
    </row>
    <row r="1149" spans="1:6" s="126" customFormat="1" x14ac:dyDescent="0.25">
      <c r="A1149" s="122"/>
      <c r="B1149" s="123"/>
      <c r="C1149" s="124"/>
      <c r="D1149" s="120"/>
      <c r="E1149" s="120"/>
      <c r="F1149" s="125"/>
    </row>
    <row r="1150" spans="1:6" s="126" customFormat="1" x14ac:dyDescent="0.25">
      <c r="A1150" s="122"/>
      <c r="B1150" s="123"/>
      <c r="C1150" s="124"/>
      <c r="D1150" s="120"/>
      <c r="E1150" s="120"/>
      <c r="F1150" s="125"/>
    </row>
    <row r="1151" spans="1:6" s="126" customFormat="1" x14ac:dyDescent="0.25">
      <c r="A1151" s="122"/>
      <c r="B1151" s="123"/>
      <c r="C1151" s="124"/>
      <c r="D1151" s="120"/>
      <c r="E1151" s="120"/>
      <c r="F1151" s="125"/>
    </row>
    <row r="1152" spans="1:6" s="126" customFormat="1" x14ac:dyDescent="0.25">
      <c r="A1152" s="122"/>
      <c r="B1152" s="123"/>
      <c r="C1152" s="124"/>
      <c r="D1152" s="120"/>
      <c r="E1152" s="120"/>
      <c r="F1152" s="125"/>
    </row>
    <row r="1153" spans="1:6" s="126" customFormat="1" x14ac:dyDescent="0.25">
      <c r="A1153" s="122"/>
      <c r="B1153" s="123"/>
      <c r="C1153" s="124"/>
      <c r="D1153" s="120"/>
      <c r="E1153" s="120"/>
      <c r="F1153" s="125"/>
    </row>
    <row r="1154" spans="1:6" s="126" customFormat="1" x14ac:dyDescent="0.25">
      <c r="A1154" s="122"/>
      <c r="B1154" s="123"/>
      <c r="C1154" s="124"/>
      <c r="D1154" s="120"/>
      <c r="E1154" s="120"/>
      <c r="F1154" s="125"/>
    </row>
    <row r="1155" spans="1:6" s="126" customFormat="1" x14ac:dyDescent="0.25">
      <c r="A1155" s="122"/>
      <c r="B1155" s="123"/>
      <c r="C1155" s="124"/>
      <c r="D1155" s="120"/>
      <c r="E1155" s="120"/>
      <c r="F1155" s="125"/>
    </row>
    <row r="1156" spans="1:6" s="126" customFormat="1" x14ac:dyDescent="0.25">
      <c r="A1156" s="122"/>
      <c r="B1156" s="123"/>
      <c r="C1156" s="124"/>
      <c r="D1156" s="120"/>
      <c r="E1156" s="120"/>
      <c r="F1156" s="125"/>
    </row>
    <row r="1157" spans="1:6" s="126" customFormat="1" x14ac:dyDescent="0.25">
      <c r="A1157" s="122"/>
      <c r="B1157" s="123"/>
      <c r="C1157" s="124"/>
      <c r="D1157" s="120"/>
      <c r="E1157" s="120"/>
      <c r="F1157" s="125"/>
    </row>
    <row r="1158" spans="1:6" s="126" customFormat="1" x14ac:dyDescent="0.25">
      <c r="A1158" s="122"/>
      <c r="B1158" s="123"/>
      <c r="C1158" s="124"/>
      <c r="D1158" s="120"/>
      <c r="E1158" s="120"/>
      <c r="F1158" s="125"/>
    </row>
    <row r="1159" spans="1:6" s="126" customFormat="1" x14ac:dyDescent="0.25">
      <c r="A1159" s="122"/>
      <c r="B1159" s="123"/>
      <c r="C1159" s="124"/>
      <c r="D1159" s="120"/>
      <c r="E1159" s="120"/>
      <c r="F1159" s="125"/>
    </row>
    <row r="1160" spans="1:6" s="126" customFormat="1" x14ac:dyDescent="0.25">
      <c r="A1160" s="122"/>
      <c r="B1160" s="123"/>
      <c r="C1160" s="124"/>
      <c r="D1160" s="120"/>
      <c r="E1160" s="120"/>
      <c r="F1160" s="125"/>
    </row>
    <row r="1161" spans="1:6" s="126" customFormat="1" x14ac:dyDescent="0.25">
      <c r="A1161" s="122"/>
      <c r="B1161" s="123"/>
      <c r="C1161" s="124"/>
      <c r="D1161" s="120"/>
      <c r="E1161" s="120"/>
      <c r="F1161" s="125"/>
    </row>
    <row r="1162" spans="1:6" s="126" customFormat="1" x14ac:dyDescent="0.25">
      <c r="A1162" s="122"/>
      <c r="B1162" s="123"/>
      <c r="C1162" s="124"/>
      <c r="D1162" s="120"/>
      <c r="E1162" s="120"/>
      <c r="F1162" s="125"/>
    </row>
    <row r="1163" spans="1:6" s="126" customFormat="1" x14ac:dyDescent="0.25">
      <c r="A1163" s="122"/>
      <c r="B1163" s="123"/>
      <c r="C1163" s="124"/>
      <c r="D1163" s="120"/>
      <c r="E1163" s="120"/>
      <c r="F1163" s="125"/>
    </row>
    <row r="1164" spans="1:6" s="126" customFormat="1" x14ac:dyDescent="0.25">
      <c r="A1164" s="122"/>
      <c r="B1164" s="123"/>
      <c r="C1164" s="124"/>
      <c r="D1164" s="120"/>
      <c r="E1164" s="120"/>
      <c r="F1164" s="125"/>
    </row>
    <row r="1165" spans="1:6" s="126" customFormat="1" x14ac:dyDescent="0.25">
      <c r="A1165" s="122"/>
      <c r="B1165" s="123"/>
      <c r="C1165" s="124"/>
      <c r="D1165" s="120"/>
      <c r="E1165" s="120"/>
      <c r="F1165" s="125"/>
    </row>
    <row r="1166" spans="1:6" s="126" customFormat="1" x14ac:dyDescent="0.25">
      <c r="A1166" s="122"/>
      <c r="B1166" s="123"/>
      <c r="C1166" s="124"/>
      <c r="D1166" s="120"/>
      <c r="E1166" s="120"/>
      <c r="F1166" s="125"/>
    </row>
    <row r="1167" spans="1:6" s="126" customFormat="1" x14ac:dyDescent="0.25">
      <c r="A1167" s="122"/>
      <c r="B1167" s="123"/>
      <c r="C1167" s="124"/>
      <c r="D1167" s="120"/>
      <c r="E1167" s="120"/>
      <c r="F1167" s="125"/>
    </row>
    <row r="1168" spans="1:6" s="126" customFormat="1" x14ac:dyDescent="0.25">
      <c r="A1168" s="122"/>
      <c r="B1168" s="123"/>
      <c r="C1168" s="124"/>
      <c r="D1168" s="120"/>
      <c r="E1168" s="120"/>
      <c r="F1168" s="125"/>
    </row>
    <row r="1169" spans="1:6" s="126" customFormat="1" x14ac:dyDescent="0.25">
      <c r="A1169" s="122"/>
      <c r="B1169" s="123"/>
      <c r="C1169" s="124"/>
      <c r="D1169" s="120"/>
      <c r="E1169" s="120"/>
      <c r="F1169" s="125"/>
    </row>
    <row r="1170" spans="1:6" s="126" customFormat="1" x14ac:dyDescent="0.25">
      <c r="A1170" s="122"/>
      <c r="B1170" s="123"/>
      <c r="C1170" s="124"/>
      <c r="D1170" s="120"/>
      <c r="E1170" s="120"/>
      <c r="F1170" s="125"/>
    </row>
    <row r="1171" spans="1:6" s="126" customFormat="1" x14ac:dyDescent="0.25">
      <c r="A1171" s="122"/>
      <c r="B1171" s="123"/>
      <c r="C1171" s="124"/>
      <c r="D1171" s="120"/>
      <c r="E1171" s="120"/>
      <c r="F1171" s="125"/>
    </row>
    <row r="1172" spans="1:6" s="126" customFormat="1" x14ac:dyDescent="0.25">
      <c r="A1172" s="122"/>
      <c r="B1172" s="123"/>
      <c r="C1172" s="124"/>
      <c r="D1172" s="120"/>
      <c r="E1172" s="120"/>
      <c r="F1172" s="125"/>
    </row>
    <row r="1173" spans="1:6" s="126" customFormat="1" x14ac:dyDescent="0.25">
      <c r="A1173" s="122"/>
      <c r="B1173" s="123"/>
      <c r="C1173" s="124"/>
      <c r="D1173" s="120"/>
      <c r="E1173" s="120"/>
      <c r="F1173" s="125"/>
    </row>
    <row r="1174" spans="1:6" s="126" customFormat="1" x14ac:dyDescent="0.25">
      <c r="A1174" s="122"/>
      <c r="B1174" s="123"/>
      <c r="C1174" s="124"/>
      <c r="D1174" s="120"/>
      <c r="E1174" s="120"/>
      <c r="F1174" s="125"/>
    </row>
    <row r="1175" spans="1:6" s="126" customFormat="1" x14ac:dyDescent="0.25">
      <c r="A1175" s="122"/>
      <c r="B1175" s="123"/>
      <c r="C1175" s="124"/>
      <c r="D1175" s="120"/>
      <c r="E1175" s="120"/>
      <c r="F1175" s="125"/>
    </row>
    <row r="1176" spans="1:6" s="126" customFormat="1" x14ac:dyDescent="0.25">
      <c r="A1176" s="122"/>
      <c r="B1176" s="123"/>
      <c r="C1176" s="124"/>
      <c r="D1176" s="120"/>
      <c r="E1176" s="120"/>
      <c r="F1176" s="125"/>
    </row>
    <row r="1177" spans="1:6" s="126" customFormat="1" x14ac:dyDescent="0.25">
      <c r="A1177" s="122"/>
      <c r="B1177" s="123"/>
      <c r="C1177" s="124"/>
      <c r="D1177" s="120"/>
      <c r="E1177" s="120"/>
      <c r="F1177" s="125"/>
    </row>
    <row r="1178" spans="1:6" s="126" customFormat="1" x14ac:dyDescent="0.25">
      <c r="A1178" s="122"/>
      <c r="B1178" s="123"/>
      <c r="C1178" s="124"/>
      <c r="D1178" s="120"/>
      <c r="E1178" s="120"/>
      <c r="F1178" s="125"/>
    </row>
    <row r="1179" spans="1:6" s="126" customFormat="1" x14ac:dyDescent="0.25">
      <c r="A1179" s="122"/>
      <c r="B1179" s="123"/>
      <c r="C1179" s="124"/>
      <c r="D1179" s="120"/>
      <c r="E1179" s="120"/>
      <c r="F1179" s="125"/>
    </row>
    <row r="1180" spans="1:6" s="126" customFormat="1" x14ac:dyDescent="0.25">
      <c r="A1180" s="122"/>
      <c r="B1180" s="123"/>
      <c r="C1180" s="124"/>
      <c r="D1180" s="120"/>
      <c r="E1180" s="120"/>
      <c r="F1180" s="125"/>
    </row>
    <row r="1181" spans="1:6" s="126" customFormat="1" x14ac:dyDescent="0.25">
      <c r="A1181" s="122"/>
      <c r="B1181" s="123"/>
      <c r="C1181" s="124"/>
      <c r="D1181" s="120"/>
      <c r="E1181" s="120"/>
      <c r="F1181" s="125"/>
    </row>
    <row r="1182" spans="1:6" s="126" customFormat="1" x14ac:dyDescent="0.25">
      <c r="A1182" s="122"/>
      <c r="B1182" s="123"/>
      <c r="C1182" s="124"/>
      <c r="D1182" s="120"/>
      <c r="E1182" s="120"/>
      <c r="F1182" s="125"/>
    </row>
    <row r="1183" spans="1:6" s="126" customFormat="1" x14ac:dyDescent="0.25">
      <c r="A1183" s="122"/>
      <c r="B1183" s="123"/>
      <c r="C1183" s="124"/>
      <c r="D1183" s="120"/>
      <c r="E1183" s="120"/>
      <c r="F1183" s="125"/>
    </row>
    <row r="1184" spans="1:6" s="126" customFormat="1" x14ac:dyDescent="0.25">
      <c r="A1184" s="122"/>
      <c r="B1184" s="123"/>
      <c r="C1184" s="124"/>
      <c r="D1184" s="120"/>
      <c r="E1184" s="120"/>
      <c r="F1184" s="125"/>
    </row>
    <row r="1185" spans="1:6" s="126" customFormat="1" x14ac:dyDescent="0.25">
      <c r="A1185" s="122"/>
      <c r="B1185" s="123"/>
      <c r="C1185" s="124"/>
      <c r="D1185" s="120"/>
      <c r="E1185" s="120"/>
      <c r="F1185" s="125"/>
    </row>
    <row r="1186" spans="1:6" s="126" customFormat="1" x14ac:dyDescent="0.25">
      <c r="A1186" s="122"/>
      <c r="B1186" s="123"/>
      <c r="C1186" s="124"/>
      <c r="D1186" s="120"/>
      <c r="E1186" s="120"/>
      <c r="F1186" s="125"/>
    </row>
    <row r="1187" spans="1:6" s="126" customFormat="1" x14ac:dyDescent="0.25">
      <c r="A1187" s="122"/>
      <c r="B1187" s="123"/>
      <c r="C1187" s="124"/>
      <c r="D1187" s="120"/>
      <c r="E1187" s="120"/>
      <c r="F1187" s="125"/>
    </row>
    <row r="1188" spans="1:6" s="126" customFormat="1" x14ac:dyDescent="0.25">
      <c r="A1188" s="122"/>
      <c r="B1188" s="123"/>
      <c r="C1188" s="124"/>
      <c r="D1188" s="120"/>
      <c r="E1188" s="120"/>
      <c r="F1188" s="125"/>
    </row>
    <row r="1189" spans="1:6" s="126" customFormat="1" x14ac:dyDescent="0.25">
      <c r="A1189" s="122"/>
      <c r="B1189" s="123"/>
      <c r="C1189" s="124"/>
      <c r="D1189" s="120"/>
      <c r="E1189" s="120"/>
      <c r="F1189" s="125"/>
    </row>
    <row r="1190" spans="1:6" s="126" customFormat="1" x14ac:dyDescent="0.25">
      <c r="A1190" s="122"/>
      <c r="B1190" s="123"/>
      <c r="C1190" s="124"/>
      <c r="D1190" s="120"/>
      <c r="E1190" s="120"/>
      <c r="F1190" s="125"/>
    </row>
    <row r="1191" spans="1:6" s="126" customFormat="1" x14ac:dyDescent="0.25">
      <c r="A1191" s="122"/>
      <c r="B1191" s="123"/>
      <c r="C1191" s="124"/>
      <c r="D1191" s="120"/>
      <c r="E1191" s="120"/>
      <c r="F1191" s="125"/>
    </row>
    <row r="1192" spans="1:6" s="126" customFormat="1" x14ac:dyDescent="0.25">
      <c r="A1192" s="122"/>
      <c r="B1192" s="123"/>
      <c r="C1192" s="124"/>
      <c r="D1192" s="120"/>
      <c r="E1192" s="120"/>
      <c r="F1192" s="125"/>
    </row>
    <row r="1193" spans="1:6" s="126" customFormat="1" x14ac:dyDescent="0.25">
      <c r="A1193" s="122"/>
      <c r="B1193" s="123"/>
      <c r="C1193" s="124"/>
      <c r="D1193" s="120"/>
      <c r="E1193" s="120"/>
      <c r="F1193" s="125"/>
    </row>
    <row r="1194" spans="1:6" s="126" customFormat="1" x14ac:dyDescent="0.25">
      <c r="A1194" s="122"/>
      <c r="B1194" s="123"/>
      <c r="C1194" s="124"/>
      <c r="D1194" s="120"/>
      <c r="E1194" s="120"/>
      <c r="F1194" s="125"/>
    </row>
    <row r="1195" spans="1:6" s="126" customFormat="1" x14ac:dyDescent="0.25">
      <c r="A1195" s="122"/>
      <c r="B1195" s="123"/>
      <c r="C1195" s="124"/>
      <c r="D1195" s="120"/>
      <c r="E1195" s="120"/>
      <c r="F1195" s="125"/>
    </row>
    <row r="1196" spans="1:6" s="126" customFormat="1" x14ac:dyDescent="0.25">
      <c r="A1196" s="122"/>
      <c r="B1196" s="123"/>
      <c r="C1196" s="124"/>
      <c r="D1196" s="120"/>
      <c r="E1196" s="120"/>
      <c r="F1196" s="125"/>
    </row>
    <row r="1197" spans="1:6" s="126" customFormat="1" x14ac:dyDescent="0.25">
      <c r="A1197" s="122"/>
      <c r="B1197" s="123"/>
      <c r="C1197" s="124"/>
      <c r="D1197" s="120"/>
      <c r="E1197" s="120"/>
      <c r="F1197" s="125"/>
    </row>
    <row r="1198" spans="1:6" s="126" customFormat="1" x14ac:dyDescent="0.25">
      <c r="A1198" s="122"/>
      <c r="B1198" s="123"/>
      <c r="C1198" s="124"/>
      <c r="D1198" s="120"/>
      <c r="E1198" s="120"/>
      <c r="F1198" s="125"/>
    </row>
    <row r="1199" spans="1:6" s="126" customFormat="1" x14ac:dyDescent="0.25">
      <c r="A1199" s="122"/>
      <c r="B1199" s="123"/>
      <c r="C1199" s="124"/>
      <c r="D1199" s="120"/>
      <c r="E1199" s="120"/>
      <c r="F1199" s="125"/>
    </row>
    <row r="1200" spans="1:6" s="126" customFormat="1" x14ac:dyDescent="0.25">
      <c r="A1200" s="122"/>
      <c r="B1200" s="123"/>
      <c r="C1200" s="124"/>
      <c r="D1200" s="120"/>
      <c r="E1200" s="120"/>
      <c r="F1200" s="125"/>
    </row>
    <row r="1201" spans="1:6" s="126" customFormat="1" x14ac:dyDescent="0.25">
      <c r="A1201" s="122"/>
      <c r="B1201" s="123"/>
      <c r="C1201" s="124"/>
      <c r="D1201" s="120"/>
      <c r="E1201" s="120"/>
      <c r="F1201" s="125"/>
    </row>
    <row r="1202" spans="1:6" s="126" customFormat="1" x14ac:dyDescent="0.25">
      <c r="A1202" s="122"/>
      <c r="B1202" s="123"/>
      <c r="C1202" s="124"/>
      <c r="D1202" s="120"/>
      <c r="E1202" s="120"/>
      <c r="F1202" s="125"/>
    </row>
    <row r="1203" spans="1:6" s="126" customFormat="1" x14ac:dyDescent="0.25">
      <c r="A1203" s="122"/>
      <c r="B1203" s="123"/>
      <c r="C1203" s="124"/>
      <c r="D1203" s="120"/>
      <c r="E1203" s="120"/>
      <c r="F1203" s="125"/>
    </row>
    <row r="1204" spans="1:6" s="126" customFormat="1" x14ac:dyDescent="0.25">
      <c r="A1204" s="122"/>
      <c r="B1204" s="123"/>
      <c r="C1204" s="124"/>
      <c r="D1204" s="120"/>
      <c r="E1204" s="120"/>
      <c r="F1204" s="125"/>
    </row>
    <row r="1205" spans="1:6" s="126" customFormat="1" x14ac:dyDescent="0.25">
      <c r="A1205" s="122"/>
      <c r="B1205" s="123"/>
      <c r="C1205" s="124"/>
      <c r="D1205" s="120"/>
      <c r="E1205" s="120"/>
      <c r="F1205" s="125"/>
    </row>
    <row r="1206" spans="1:6" s="126" customFormat="1" x14ac:dyDescent="0.25">
      <c r="A1206" s="122"/>
      <c r="B1206" s="123"/>
      <c r="C1206" s="124"/>
      <c r="D1206" s="120"/>
      <c r="E1206" s="120"/>
      <c r="F1206" s="125"/>
    </row>
    <row r="1207" spans="1:6" s="126" customFormat="1" x14ac:dyDescent="0.25">
      <c r="A1207" s="122"/>
      <c r="B1207" s="123"/>
      <c r="C1207" s="124"/>
      <c r="D1207" s="120"/>
      <c r="E1207" s="120"/>
      <c r="F1207" s="125"/>
    </row>
    <row r="1208" spans="1:6" s="126" customFormat="1" x14ac:dyDescent="0.25">
      <c r="A1208" s="122"/>
      <c r="B1208" s="123"/>
      <c r="C1208" s="124"/>
      <c r="D1208" s="120"/>
      <c r="E1208" s="120"/>
      <c r="F1208" s="125"/>
    </row>
    <row r="1209" spans="1:6" s="126" customFormat="1" x14ac:dyDescent="0.25">
      <c r="A1209" s="122"/>
      <c r="B1209" s="123"/>
      <c r="C1209" s="124"/>
      <c r="D1209" s="120"/>
      <c r="E1209" s="120"/>
      <c r="F1209" s="125"/>
    </row>
    <row r="1210" spans="1:6" s="126" customFormat="1" x14ac:dyDescent="0.25">
      <c r="A1210" s="122"/>
      <c r="B1210" s="123"/>
      <c r="C1210" s="124"/>
      <c r="D1210" s="120"/>
      <c r="E1210" s="120"/>
      <c r="F1210" s="125"/>
    </row>
    <row r="1211" spans="1:6" s="126" customFormat="1" x14ac:dyDescent="0.25">
      <c r="A1211" s="122"/>
      <c r="B1211" s="123"/>
      <c r="C1211" s="124"/>
      <c r="D1211" s="120"/>
      <c r="E1211" s="120"/>
      <c r="F1211" s="125"/>
    </row>
    <row r="1212" spans="1:6" s="126" customFormat="1" x14ac:dyDescent="0.25">
      <c r="A1212" s="122"/>
      <c r="B1212" s="123"/>
      <c r="C1212" s="124"/>
      <c r="D1212" s="120"/>
      <c r="E1212" s="120"/>
      <c r="F1212" s="125"/>
    </row>
    <row r="1213" spans="1:6" s="126" customFormat="1" x14ac:dyDescent="0.25">
      <c r="A1213" s="122"/>
      <c r="B1213" s="123"/>
      <c r="C1213" s="124"/>
      <c r="D1213" s="120"/>
      <c r="E1213" s="120"/>
      <c r="F1213" s="125"/>
    </row>
    <row r="1214" spans="1:6" s="126" customFormat="1" x14ac:dyDescent="0.25">
      <c r="A1214" s="122"/>
      <c r="B1214" s="123"/>
      <c r="C1214" s="124"/>
      <c r="D1214" s="120"/>
      <c r="E1214" s="120"/>
      <c r="F1214" s="125"/>
    </row>
    <row r="1215" spans="1:6" s="126" customFormat="1" x14ac:dyDescent="0.25">
      <c r="A1215" s="122"/>
      <c r="B1215" s="123"/>
      <c r="C1215" s="124"/>
      <c r="D1215" s="120"/>
      <c r="E1215" s="120"/>
      <c r="F1215" s="125"/>
    </row>
    <row r="1216" spans="1:6" s="126" customFormat="1" x14ac:dyDescent="0.25">
      <c r="A1216" s="122"/>
      <c r="B1216" s="123"/>
      <c r="C1216" s="124"/>
      <c r="D1216" s="120"/>
      <c r="E1216" s="120"/>
      <c r="F1216" s="125"/>
    </row>
    <row r="1217" spans="1:6" s="126" customFormat="1" x14ac:dyDescent="0.25">
      <c r="A1217" s="122"/>
      <c r="B1217" s="123"/>
      <c r="C1217" s="124"/>
      <c r="D1217" s="120"/>
      <c r="E1217" s="120"/>
      <c r="F1217" s="125"/>
    </row>
    <row r="1218" spans="1:6" s="126" customFormat="1" x14ac:dyDescent="0.25">
      <c r="A1218" s="122"/>
      <c r="B1218" s="123"/>
      <c r="C1218" s="124"/>
      <c r="D1218" s="120"/>
      <c r="E1218" s="120"/>
      <c r="F1218" s="125"/>
    </row>
    <row r="1219" spans="1:6" s="126" customFormat="1" x14ac:dyDescent="0.25">
      <c r="A1219" s="122"/>
      <c r="B1219" s="123"/>
      <c r="C1219" s="124"/>
      <c r="D1219" s="120"/>
      <c r="E1219" s="120"/>
      <c r="F1219" s="125"/>
    </row>
    <row r="1220" spans="1:6" s="126" customFormat="1" x14ac:dyDescent="0.25">
      <c r="A1220" s="122"/>
      <c r="B1220" s="123"/>
      <c r="C1220" s="124"/>
      <c r="D1220" s="120"/>
      <c r="E1220" s="120"/>
      <c r="F1220" s="125"/>
    </row>
    <row r="1221" spans="1:6" s="126" customFormat="1" x14ac:dyDescent="0.25">
      <c r="A1221" s="122"/>
      <c r="B1221" s="123"/>
      <c r="C1221" s="124"/>
      <c r="D1221" s="120"/>
      <c r="E1221" s="120"/>
      <c r="F1221" s="125"/>
    </row>
    <row r="1222" spans="1:6" s="126" customFormat="1" x14ac:dyDescent="0.25">
      <c r="A1222" s="122"/>
      <c r="B1222" s="123"/>
      <c r="C1222" s="124"/>
      <c r="D1222" s="120"/>
      <c r="E1222" s="120"/>
      <c r="F1222" s="125"/>
    </row>
    <row r="1223" spans="1:6" s="126" customFormat="1" x14ac:dyDescent="0.25">
      <c r="A1223" s="122"/>
      <c r="B1223" s="123"/>
      <c r="C1223" s="124"/>
      <c r="D1223" s="120"/>
      <c r="E1223" s="120"/>
      <c r="F1223" s="125"/>
    </row>
    <row r="1224" spans="1:6" s="126" customFormat="1" x14ac:dyDescent="0.25">
      <c r="A1224" s="122"/>
      <c r="B1224" s="123"/>
      <c r="C1224" s="124"/>
      <c r="D1224" s="120"/>
      <c r="E1224" s="120"/>
      <c r="F1224" s="125"/>
    </row>
    <row r="1225" spans="1:6" s="126" customFormat="1" x14ac:dyDescent="0.25">
      <c r="A1225" s="122"/>
      <c r="B1225" s="123"/>
      <c r="C1225" s="124"/>
      <c r="D1225" s="120"/>
      <c r="E1225" s="120"/>
      <c r="F1225" s="125"/>
    </row>
    <row r="1226" spans="1:6" s="126" customFormat="1" x14ac:dyDescent="0.25">
      <c r="A1226" s="122"/>
      <c r="B1226" s="123"/>
      <c r="C1226" s="124"/>
      <c r="D1226" s="120"/>
      <c r="E1226" s="120"/>
      <c r="F1226" s="125"/>
    </row>
    <row r="1227" spans="1:6" s="126" customFormat="1" x14ac:dyDescent="0.25">
      <c r="A1227" s="122"/>
      <c r="B1227" s="123"/>
      <c r="C1227" s="124"/>
      <c r="D1227" s="120"/>
      <c r="E1227" s="120"/>
      <c r="F1227" s="125"/>
    </row>
    <row r="1228" spans="1:6" s="126" customFormat="1" x14ac:dyDescent="0.25">
      <c r="A1228" s="122"/>
      <c r="B1228" s="123"/>
      <c r="C1228" s="124"/>
      <c r="D1228" s="120"/>
      <c r="E1228" s="120"/>
      <c r="F1228" s="125"/>
    </row>
    <row r="1229" spans="1:6" s="126" customFormat="1" x14ac:dyDescent="0.25">
      <c r="A1229" s="122"/>
      <c r="B1229" s="123"/>
      <c r="C1229" s="124"/>
      <c r="D1229" s="120"/>
      <c r="E1229" s="120"/>
      <c r="F1229" s="125"/>
    </row>
    <row r="1230" spans="1:6" s="126" customFormat="1" x14ac:dyDescent="0.25">
      <c r="A1230" s="122"/>
      <c r="B1230" s="123"/>
      <c r="C1230" s="124"/>
      <c r="D1230" s="120"/>
      <c r="E1230" s="120"/>
      <c r="F1230" s="125"/>
    </row>
    <row r="1231" spans="1:6" s="126" customFormat="1" x14ac:dyDescent="0.25">
      <c r="A1231" s="122"/>
      <c r="B1231" s="123"/>
      <c r="C1231" s="124"/>
      <c r="D1231" s="120"/>
      <c r="E1231" s="120"/>
      <c r="F1231" s="125"/>
    </row>
    <row r="1232" spans="1:6" s="126" customFormat="1" x14ac:dyDescent="0.25">
      <c r="A1232" s="122"/>
      <c r="B1232" s="123"/>
      <c r="C1232" s="124"/>
      <c r="D1232" s="120"/>
      <c r="E1232" s="120"/>
      <c r="F1232" s="125"/>
    </row>
    <row r="1233" spans="1:6" s="126" customFormat="1" x14ac:dyDescent="0.25">
      <c r="A1233" s="122"/>
      <c r="B1233" s="123"/>
      <c r="C1233" s="124"/>
      <c r="D1233" s="120"/>
      <c r="E1233" s="120"/>
      <c r="F1233" s="125"/>
    </row>
    <row r="1234" spans="1:6" s="126" customFormat="1" x14ac:dyDescent="0.25">
      <c r="A1234" s="122"/>
      <c r="B1234" s="123"/>
      <c r="C1234" s="124"/>
      <c r="D1234" s="120"/>
      <c r="E1234" s="120"/>
      <c r="F1234" s="125"/>
    </row>
    <row r="1235" spans="1:6" s="126" customFormat="1" x14ac:dyDescent="0.25">
      <c r="A1235" s="122"/>
      <c r="B1235" s="123"/>
      <c r="C1235" s="124"/>
      <c r="D1235" s="120"/>
      <c r="E1235" s="120"/>
      <c r="F1235" s="125"/>
    </row>
    <row r="1236" spans="1:6" s="126" customFormat="1" x14ac:dyDescent="0.25">
      <c r="A1236" s="122"/>
      <c r="B1236" s="123"/>
      <c r="C1236" s="124"/>
      <c r="D1236" s="120"/>
      <c r="E1236" s="120"/>
      <c r="F1236" s="125"/>
    </row>
    <row r="1237" spans="1:6" s="126" customFormat="1" x14ac:dyDescent="0.25">
      <c r="A1237" s="122"/>
      <c r="B1237" s="123"/>
      <c r="C1237" s="124"/>
      <c r="D1237" s="120"/>
      <c r="E1237" s="120"/>
      <c r="F1237" s="125"/>
    </row>
    <row r="1238" spans="1:6" s="126" customFormat="1" x14ac:dyDescent="0.25">
      <c r="A1238" s="122"/>
      <c r="B1238" s="123"/>
      <c r="C1238" s="124"/>
      <c r="D1238" s="120"/>
      <c r="E1238" s="120"/>
      <c r="F1238" s="125"/>
    </row>
    <row r="1239" spans="1:6" s="126" customFormat="1" x14ac:dyDescent="0.25">
      <c r="A1239" s="122"/>
      <c r="B1239" s="123"/>
      <c r="C1239" s="124"/>
      <c r="D1239" s="120"/>
      <c r="E1239" s="120"/>
      <c r="F1239" s="125"/>
    </row>
    <row r="1240" spans="1:6" s="126" customFormat="1" x14ac:dyDescent="0.25">
      <c r="A1240" s="122"/>
      <c r="B1240" s="123"/>
      <c r="C1240" s="124"/>
      <c r="D1240" s="120"/>
      <c r="E1240" s="120"/>
      <c r="F1240" s="125"/>
    </row>
    <row r="1241" spans="1:6" s="126" customFormat="1" x14ac:dyDescent="0.25">
      <c r="A1241" s="122"/>
      <c r="B1241" s="123"/>
      <c r="C1241" s="124"/>
      <c r="D1241" s="120"/>
      <c r="E1241" s="120"/>
      <c r="F1241" s="125"/>
    </row>
    <row r="1242" spans="1:6" s="126" customFormat="1" x14ac:dyDescent="0.25">
      <c r="A1242" s="122"/>
      <c r="B1242" s="123"/>
      <c r="C1242" s="124"/>
      <c r="D1242" s="120"/>
      <c r="E1242" s="120"/>
      <c r="F1242" s="125"/>
    </row>
    <row r="1243" spans="1:6" s="126" customFormat="1" x14ac:dyDescent="0.25">
      <c r="A1243" s="122"/>
      <c r="B1243" s="123"/>
      <c r="C1243" s="124"/>
      <c r="D1243" s="120"/>
      <c r="E1243" s="120"/>
      <c r="F1243" s="125"/>
    </row>
    <row r="1244" spans="1:6" s="126" customFormat="1" x14ac:dyDescent="0.25">
      <c r="A1244" s="122"/>
      <c r="B1244" s="123"/>
      <c r="C1244" s="124"/>
      <c r="D1244" s="120"/>
      <c r="E1244" s="120"/>
      <c r="F1244" s="125"/>
    </row>
    <row r="1245" spans="1:6" s="126" customFormat="1" x14ac:dyDescent="0.25">
      <c r="A1245" s="122"/>
      <c r="B1245" s="123"/>
      <c r="C1245" s="124"/>
      <c r="D1245" s="120"/>
      <c r="E1245" s="120"/>
      <c r="F1245" s="125"/>
    </row>
    <row r="1246" spans="1:6" s="126" customFormat="1" x14ac:dyDescent="0.25">
      <c r="A1246" s="122"/>
      <c r="B1246" s="123"/>
      <c r="C1246" s="124"/>
      <c r="D1246" s="120"/>
      <c r="E1246" s="120"/>
      <c r="F1246" s="125"/>
    </row>
    <row r="1247" spans="1:6" s="126" customFormat="1" x14ac:dyDescent="0.25">
      <c r="A1247" s="122"/>
      <c r="B1247" s="123"/>
      <c r="C1247" s="124"/>
      <c r="D1247" s="120"/>
      <c r="E1247" s="120"/>
      <c r="F1247" s="125"/>
    </row>
    <row r="1248" spans="1:6" s="126" customFormat="1" x14ac:dyDescent="0.25">
      <c r="A1248" s="122"/>
      <c r="B1248" s="123"/>
      <c r="C1248" s="124"/>
      <c r="D1248" s="120"/>
      <c r="E1248" s="120"/>
      <c r="F1248" s="125"/>
    </row>
    <row r="1249" spans="1:6" s="126" customFormat="1" x14ac:dyDescent="0.25">
      <c r="A1249" s="122"/>
      <c r="B1249" s="123"/>
      <c r="C1249" s="124"/>
      <c r="D1249" s="120"/>
      <c r="E1249" s="120"/>
      <c r="F1249" s="125"/>
    </row>
    <row r="1250" spans="1:6" s="126" customFormat="1" x14ac:dyDescent="0.25">
      <c r="A1250" s="122"/>
      <c r="B1250" s="123"/>
      <c r="C1250" s="124"/>
      <c r="D1250" s="120"/>
      <c r="E1250" s="120"/>
      <c r="F1250" s="125"/>
    </row>
    <row r="1251" spans="1:6" s="126" customFormat="1" x14ac:dyDescent="0.25">
      <c r="A1251" s="122"/>
      <c r="B1251" s="123"/>
      <c r="C1251" s="124"/>
      <c r="D1251" s="120"/>
      <c r="E1251" s="120"/>
      <c r="F1251" s="125"/>
    </row>
    <row r="1252" spans="1:6" s="126" customFormat="1" x14ac:dyDescent="0.25">
      <c r="A1252" s="122"/>
      <c r="B1252" s="123"/>
      <c r="C1252" s="124"/>
      <c r="D1252" s="120"/>
      <c r="E1252" s="120"/>
      <c r="F1252" s="125"/>
    </row>
    <row r="1253" spans="1:6" s="126" customFormat="1" x14ac:dyDescent="0.25">
      <c r="A1253" s="122"/>
      <c r="B1253" s="123"/>
      <c r="C1253" s="124"/>
      <c r="D1253" s="120"/>
      <c r="E1253" s="120"/>
      <c r="F1253" s="125"/>
    </row>
    <row r="1254" spans="1:6" s="126" customFormat="1" x14ac:dyDescent="0.25">
      <c r="A1254" s="122"/>
      <c r="B1254" s="123"/>
      <c r="C1254" s="124"/>
      <c r="D1254" s="120"/>
      <c r="E1254" s="120"/>
      <c r="F1254" s="125"/>
    </row>
    <row r="1255" spans="1:6" s="126" customFormat="1" x14ac:dyDescent="0.25">
      <c r="A1255" s="122"/>
      <c r="B1255" s="123"/>
      <c r="C1255" s="124"/>
      <c r="D1255" s="120"/>
      <c r="E1255" s="120"/>
      <c r="F1255" s="125"/>
    </row>
    <row r="1256" spans="1:6" s="126" customFormat="1" x14ac:dyDescent="0.25">
      <c r="A1256" s="122"/>
      <c r="B1256" s="123"/>
      <c r="C1256" s="124"/>
      <c r="D1256" s="120"/>
      <c r="E1256" s="120"/>
      <c r="F1256" s="125"/>
    </row>
    <row r="1257" spans="1:6" s="126" customFormat="1" x14ac:dyDescent="0.25">
      <c r="A1257" s="122"/>
      <c r="B1257" s="123"/>
      <c r="C1257" s="124"/>
      <c r="D1257" s="120"/>
      <c r="E1257" s="120"/>
      <c r="F1257" s="125"/>
    </row>
    <row r="1258" spans="1:6" s="126" customFormat="1" x14ac:dyDescent="0.25">
      <c r="A1258" s="122"/>
      <c r="B1258" s="123"/>
      <c r="C1258" s="124"/>
      <c r="D1258" s="120"/>
      <c r="E1258" s="120"/>
      <c r="F1258" s="125"/>
    </row>
    <row r="1259" spans="1:6" s="126" customFormat="1" x14ac:dyDescent="0.25">
      <c r="A1259" s="122"/>
      <c r="B1259" s="123"/>
      <c r="C1259" s="124"/>
      <c r="D1259" s="120"/>
      <c r="E1259" s="120"/>
      <c r="F1259" s="125"/>
    </row>
    <row r="1260" spans="1:6" s="126" customFormat="1" x14ac:dyDescent="0.25">
      <c r="A1260" s="122"/>
      <c r="B1260" s="123"/>
      <c r="C1260" s="124"/>
      <c r="D1260" s="120"/>
      <c r="E1260" s="120"/>
      <c r="F1260" s="125"/>
    </row>
    <row r="1261" spans="1:6" s="126" customFormat="1" x14ac:dyDescent="0.25">
      <c r="A1261" s="122"/>
      <c r="B1261" s="123"/>
      <c r="C1261" s="124"/>
      <c r="D1261" s="120"/>
      <c r="E1261" s="120"/>
      <c r="F1261" s="125"/>
    </row>
    <row r="1262" spans="1:6" s="126" customFormat="1" x14ac:dyDescent="0.25">
      <c r="A1262" s="122"/>
      <c r="B1262" s="123"/>
      <c r="C1262" s="124"/>
      <c r="D1262" s="120"/>
      <c r="E1262" s="120"/>
      <c r="F1262" s="125"/>
    </row>
    <row r="1263" spans="1:6" s="126" customFormat="1" x14ac:dyDescent="0.25">
      <c r="A1263" s="122"/>
      <c r="B1263" s="123"/>
      <c r="C1263" s="124"/>
      <c r="D1263" s="120"/>
      <c r="E1263" s="120"/>
      <c r="F1263" s="125"/>
    </row>
    <row r="1264" spans="1:6" s="126" customFormat="1" x14ac:dyDescent="0.25">
      <c r="A1264" s="122"/>
      <c r="B1264" s="123"/>
      <c r="C1264" s="124"/>
      <c r="D1264" s="120"/>
      <c r="E1264" s="120"/>
      <c r="F1264" s="125"/>
    </row>
    <row r="1265" spans="1:6" s="126" customFormat="1" x14ac:dyDescent="0.25">
      <c r="A1265" s="122"/>
      <c r="B1265" s="123"/>
      <c r="C1265" s="124"/>
      <c r="D1265" s="120"/>
      <c r="E1265" s="120"/>
      <c r="F1265" s="125"/>
    </row>
    <row r="1266" spans="1:6" s="126" customFormat="1" x14ac:dyDescent="0.25">
      <c r="A1266" s="122"/>
      <c r="B1266" s="123"/>
      <c r="C1266" s="124"/>
      <c r="D1266" s="120"/>
      <c r="E1266" s="120"/>
      <c r="F1266" s="125"/>
    </row>
    <row r="1267" spans="1:6" s="126" customFormat="1" x14ac:dyDescent="0.25">
      <c r="A1267" s="122"/>
      <c r="B1267" s="123"/>
      <c r="C1267" s="124"/>
      <c r="D1267" s="120"/>
      <c r="E1267" s="120"/>
      <c r="F1267" s="125"/>
    </row>
    <row r="1268" spans="1:6" s="126" customFormat="1" x14ac:dyDescent="0.25">
      <c r="A1268" s="122"/>
      <c r="B1268" s="123"/>
      <c r="C1268" s="124"/>
      <c r="D1268" s="120"/>
      <c r="E1268" s="120"/>
      <c r="F1268" s="125"/>
    </row>
    <row r="1269" spans="1:6" s="126" customFormat="1" x14ac:dyDescent="0.25">
      <c r="A1269" s="122"/>
      <c r="B1269" s="123"/>
      <c r="C1269" s="124"/>
      <c r="D1269" s="120"/>
      <c r="E1269" s="120"/>
      <c r="F1269" s="125"/>
    </row>
    <row r="1270" spans="1:6" s="126" customFormat="1" x14ac:dyDescent="0.25">
      <c r="A1270" s="122"/>
      <c r="B1270" s="123"/>
      <c r="C1270" s="124"/>
      <c r="D1270" s="120"/>
      <c r="E1270" s="120"/>
      <c r="F1270" s="125"/>
    </row>
    <row r="1271" spans="1:6" s="126" customFormat="1" x14ac:dyDescent="0.25">
      <c r="A1271" s="122"/>
      <c r="B1271" s="123"/>
      <c r="C1271" s="124"/>
      <c r="D1271" s="120"/>
      <c r="E1271" s="120"/>
      <c r="F1271" s="125"/>
    </row>
    <row r="1272" spans="1:6" s="126" customFormat="1" x14ac:dyDescent="0.25">
      <c r="A1272" s="122"/>
      <c r="B1272" s="123"/>
      <c r="C1272" s="124"/>
      <c r="D1272" s="120"/>
      <c r="E1272" s="120"/>
      <c r="F1272" s="125"/>
    </row>
    <row r="1273" spans="1:6" s="126" customFormat="1" x14ac:dyDescent="0.25">
      <c r="A1273" s="122"/>
      <c r="B1273" s="123"/>
      <c r="C1273" s="124"/>
      <c r="D1273" s="120"/>
      <c r="E1273" s="120"/>
      <c r="F1273" s="125"/>
    </row>
    <row r="1274" spans="1:6" s="126" customFormat="1" x14ac:dyDescent="0.25">
      <c r="A1274" s="122"/>
      <c r="B1274" s="123"/>
      <c r="C1274" s="124"/>
      <c r="D1274" s="120"/>
      <c r="E1274" s="120"/>
      <c r="F1274" s="125"/>
    </row>
    <row r="1275" spans="1:6" s="126" customFormat="1" x14ac:dyDescent="0.25">
      <c r="A1275" s="122"/>
      <c r="B1275" s="123"/>
      <c r="C1275" s="124"/>
      <c r="D1275" s="120"/>
      <c r="E1275" s="120"/>
      <c r="F1275" s="125"/>
    </row>
    <row r="1276" spans="1:6" s="126" customFormat="1" x14ac:dyDescent="0.25">
      <c r="A1276" s="122"/>
      <c r="B1276" s="123"/>
      <c r="C1276" s="124"/>
      <c r="D1276" s="120"/>
      <c r="E1276" s="120"/>
      <c r="F1276" s="125"/>
    </row>
    <row r="1277" spans="1:6" s="126" customFormat="1" x14ac:dyDescent="0.25">
      <c r="A1277" s="122"/>
      <c r="B1277" s="123"/>
      <c r="C1277" s="124"/>
      <c r="D1277" s="120"/>
      <c r="E1277" s="120"/>
      <c r="F1277" s="125"/>
    </row>
    <row r="1278" spans="1:6" s="126" customFormat="1" x14ac:dyDescent="0.25">
      <c r="A1278" s="122"/>
      <c r="B1278" s="123"/>
      <c r="C1278" s="124"/>
      <c r="D1278" s="120"/>
      <c r="E1278" s="120"/>
      <c r="F1278" s="125"/>
    </row>
    <row r="1279" spans="1:6" s="126" customFormat="1" x14ac:dyDescent="0.25">
      <c r="A1279" s="122"/>
      <c r="B1279" s="123"/>
      <c r="C1279" s="124"/>
      <c r="D1279" s="120"/>
      <c r="E1279" s="120"/>
      <c r="F1279" s="125"/>
    </row>
    <row r="1280" spans="1:6" s="126" customFormat="1" x14ac:dyDescent="0.25">
      <c r="A1280" s="122"/>
      <c r="B1280" s="123"/>
      <c r="C1280" s="124"/>
      <c r="D1280" s="120"/>
      <c r="E1280" s="120"/>
      <c r="F1280" s="125"/>
    </row>
    <row r="1281" spans="1:6" s="126" customFormat="1" x14ac:dyDescent="0.25">
      <c r="A1281" s="122"/>
      <c r="B1281" s="123"/>
      <c r="C1281" s="124"/>
      <c r="D1281" s="120"/>
      <c r="E1281" s="120"/>
      <c r="F1281" s="125"/>
    </row>
    <row r="1282" spans="1:6" s="126" customFormat="1" x14ac:dyDescent="0.25">
      <c r="A1282" s="122"/>
      <c r="B1282" s="123"/>
      <c r="C1282" s="124"/>
      <c r="D1282" s="120"/>
      <c r="E1282" s="120"/>
      <c r="F1282" s="125"/>
    </row>
    <row r="1283" spans="1:6" s="126" customFormat="1" x14ac:dyDescent="0.25">
      <c r="A1283" s="122"/>
      <c r="B1283" s="123"/>
      <c r="C1283" s="124"/>
      <c r="D1283" s="120"/>
      <c r="E1283" s="120"/>
      <c r="F1283" s="125"/>
    </row>
    <row r="1284" spans="1:6" s="126" customFormat="1" x14ac:dyDescent="0.25">
      <c r="A1284" s="122"/>
      <c r="B1284" s="123"/>
      <c r="C1284" s="124"/>
      <c r="D1284" s="120"/>
      <c r="E1284" s="120"/>
      <c r="F1284" s="125"/>
    </row>
    <row r="1285" spans="1:6" s="126" customFormat="1" x14ac:dyDescent="0.25">
      <c r="A1285" s="122"/>
      <c r="B1285" s="123"/>
      <c r="C1285" s="124"/>
      <c r="D1285" s="120"/>
      <c r="E1285" s="120"/>
      <c r="F1285" s="125"/>
    </row>
    <row r="1286" spans="1:6" s="126" customFormat="1" x14ac:dyDescent="0.25">
      <c r="A1286" s="122"/>
      <c r="B1286" s="123"/>
      <c r="C1286" s="124"/>
      <c r="D1286" s="120"/>
      <c r="E1286" s="120"/>
      <c r="F1286" s="125"/>
    </row>
    <row r="1287" spans="1:6" s="126" customFormat="1" x14ac:dyDescent="0.25">
      <c r="A1287" s="122"/>
      <c r="B1287" s="123"/>
      <c r="C1287" s="124"/>
      <c r="D1287" s="120"/>
      <c r="E1287" s="120"/>
      <c r="F1287" s="125"/>
    </row>
    <row r="1288" spans="1:6" s="126" customFormat="1" x14ac:dyDescent="0.25">
      <c r="A1288" s="122"/>
      <c r="B1288" s="123"/>
      <c r="C1288" s="124"/>
      <c r="D1288" s="120"/>
      <c r="E1288" s="120"/>
      <c r="F1288" s="125"/>
    </row>
    <row r="1289" spans="1:6" s="126" customFormat="1" x14ac:dyDescent="0.25">
      <c r="A1289" s="122"/>
      <c r="B1289" s="123"/>
      <c r="C1289" s="124"/>
      <c r="D1289" s="120"/>
      <c r="E1289" s="120"/>
      <c r="F1289" s="125"/>
    </row>
    <row r="1290" spans="1:6" s="126" customFormat="1" x14ac:dyDescent="0.25">
      <c r="A1290" s="122"/>
      <c r="B1290" s="123"/>
      <c r="C1290" s="124"/>
      <c r="D1290" s="120"/>
      <c r="E1290" s="120"/>
      <c r="F1290" s="125"/>
    </row>
    <row r="1291" spans="1:6" s="126" customFormat="1" x14ac:dyDescent="0.25">
      <c r="A1291" s="122"/>
      <c r="B1291" s="123"/>
      <c r="C1291" s="124"/>
      <c r="D1291" s="120"/>
      <c r="E1291" s="120"/>
      <c r="F1291" s="125"/>
    </row>
    <row r="1292" spans="1:6" s="126" customFormat="1" x14ac:dyDescent="0.25">
      <c r="A1292" s="122"/>
      <c r="B1292" s="123"/>
      <c r="C1292" s="124"/>
      <c r="D1292" s="120"/>
      <c r="E1292" s="120"/>
      <c r="F1292" s="125"/>
    </row>
    <row r="1293" spans="1:6" s="126" customFormat="1" x14ac:dyDescent="0.25">
      <c r="A1293" s="122"/>
      <c r="B1293" s="123"/>
      <c r="C1293" s="124"/>
      <c r="D1293" s="120"/>
      <c r="E1293" s="120"/>
      <c r="F1293" s="125"/>
    </row>
    <row r="1294" spans="1:6" s="126" customFormat="1" x14ac:dyDescent="0.25">
      <c r="A1294" s="122"/>
      <c r="B1294" s="123"/>
      <c r="C1294" s="124"/>
      <c r="D1294" s="120"/>
      <c r="E1294" s="120"/>
      <c r="F1294" s="125"/>
    </row>
    <row r="1295" spans="1:6" s="126" customFormat="1" x14ac:dyDescent="0.25">
      <c r="A1295" s="122"/>
      <c r="B1295" s="123"/>
      <c r="C1295" s="124"/>
      <c r="D1295" s="120"/>
      <c r="E1295" s="120"/>
      <c r="F1295" s="125"/>
    </row>
    <row r="1296" spans="1:6" s="126" customFormat="1" x14ac:dyDescent="0.25">
      <c r="A1296" s="122"/>
      <c r="B1296" s="123"/>
      <c r="C1296" s="124"/>
      <c r="D1296" s="120"/>
      <c r="E1296" s="120"/>
      <c r="F1296" s="125"/>
    </row>
    <row r="1297" spans="1:6" s="126" customFormat="1" x14ac:dyDescent="0.25">
      <c r="A1297" s="122"/>
      <c r="B1297" s="123"/>
      <c r="C1297" s="124"/>
      <c r="D1297" s="120"/>
      <c r="E1297" s="120"/>
      <c r="F1297" s="125"/>
    </row>
    <row r="1298" spans="1:6" s="126" customFormat="1" x14ac:dyDescent="0.25">
      <c r="A1298" s="122"/>
      <c r="B1298" s="123"/>
      <c r="C1298" s="124"/>
      <c r="D1298" s="120"/>
      <c r="E1298" s="120"/>
      <c r="F1298" s="125"/>
    </row>
    <row r="1299" spans="1:6" s="126" customFormat="1" x14ac:dyDescent="0.25">
      <c r="A1299" s="122"/>
      <c r="B1299" s="123"/>
      <c r="C1299" s="124"/>
      <c r="D1299" s="120"/>
      <c r="E1299" s="120"/>
      <c r="F1299" s="125"/>
    </row>
    <row r="1300" spans="1:6" s="126" customFormat="1" x14ac:dyDescent="0.25">
      <c r="A1300" s="122"/>
      <c r="B1300" s="123"/>
      <c r="C1300" s="124"/>
      <c r="D1300" s="120"/>
      <c r="E1300" s="120"/>
      <c r="F1300" s="125"/>
    </row>
    <row r="1301" spans="1:6" s="126" customFormat="1" x14ac:dyDescent="0.25">
      <c r="A1301" s="122"/>
      <c r="B1301" s="123"/>
      <c r="C1301" s="124"/>
      <c r="D1301" s="120"/>
      <c r="E1301" s="120"/>
      <c r="F1301" s="125"/>
    </row>
    <row r="1302" spans="1:6" s="126" customFormat="1" x14ac:dyDescent="0.25">
      <c r="A1302" s="122"/>
      <c r="B1302" s="123"/>
      <c r="C1302" s="124"/>
      <c r="D1302" s="120"/>
      <c r="E1302" s="120"/>
      <c r="F1302" s="125"/>
    </row>
    <row r="1303" spans="1:6" s="126" customFormat="1" x14ac:dyDescent="0.25">
      <c r="A1303" s="122"/>
      <c r="B1303" s="123"/>
      <c r="C1303" s="124"/>
      <c r="D1303" s="120"/>
      <c r="E1303" s="120"/>
      <c r="F1303" s="125"/>
    </row>
    <row r="1304" spans="1:6" s="126" customFormat="1" x14ac:dyDescent="0.25">
      <c r="A1304" s="122"/>
      <c r="B1304" s="123"/>
      <c r="C1304" s="124"/>
      <c r="D1304" s="120"/>
      <c r="E1304" s="120"/>
      <c r="F1304" s="125"/>
    </row>
    <row r="1305" spans="1:6" s="126" customFormat="1" x14ac:dyDescent="0.25">
      <c r="A1305" s="122"/>
      <c r="B1305" s="123"/>
      <c r="C1305" s="124"/>
      <c r="D1305" s="120"/>
      <c r="E1305" s="120"/>
      <c r="F1305" s="125"/>
    </row>
    <row r="1306" spans="1:6" s="126" customFormat="1" x14ac:dyDescent="0.25">
      <c r="A1306" s="122"/>
      <c r="B1306" s="123"/>
      <c r="C1306" s="124"/>
      <c r="D1306" s="120"/>
      <c r="E1306" s="120"/>
      <c r="F1306" s="125"/>
    </row>
    <row r="1307" spans="1:6" s="126" customFormat="1" x14ac:dyDescent="0.25">
      <c r="A1307" s="122"/>
      <c r="B1307" s="123"/>
      <c r="C1307" s="124"/>
      <c r="D1307" s="120"/>
      <c r="E1307" s="120"/>
      <c r="F1307" s="125"/>
    </row>
    <row r="1308" spans="1:6" s="126" customFormat="1" x14ac:dyDescent="0.25">
      <c r="A1308" s="122"/>
      <c r="B1308" s="123"/>
      <c r="C1308" s="124"/>
      <c r="D1308" s="120"/>
      <c r="E1308" s="120"/>
      <c r="F1308" s="125"/>
    </row>
    <row r="1309" spans="1:6" s="126" customFormat="1" x14ac:dyDescent="0.25">
      <c r="A1309" s="122"/>
      <c r="B1309" s="123"/>
      <c r="C1309" s="124"/>
      <c r="D1309" s="120"/>
      <c r="E1309" s="120"/>
      <c r="F1309" s="125"/>
    </row>
    <row r="1310" spans="1:6" s="126" customFormat="1" x14ac:dyDescent="0.25">
      <c r="A1310" s="122"/>
      <c r="B1310" s="123"/>
      <c r="C1310" s="124"/>
      <c r="D1310" s="120"/>
      <c r="E1310" s="120"/>
      <c r="F1310" s="125"/>
    </row>
    <row r="1311" spans="1:6" s="126" customFormat="1" x14ac:dyDescent="0.25">
      <c r="A1311" s="122"/>
      <c r="B1311" s="123"/>
      <c r="C1311" s="124"/>
      <c r="D1311" s="120"/>
      <c r="E1311" s="120"/>
      <c r="F1311" s="125"/>
    </row>
    <row r="1312" spans="1:6" s="126" customFormat="1" x14ac:dyDescent="0.25">
      <c r="A1312" s="122"/>
      <c r="B1312" s="123"/>
      <c r="C1312" s="124"/>
      <c r="D1312" s="120"/>
      <c r="E1312" s="120"/>
      <c r="F1312" s="125"/>
    </row>
    <row r="1313" spans="1:6" s="126" customFormat="1" x14ac:dyDescent="0.25">
      <c r="A1313" s="122"/>
      <c r="B1313" s="123"/>
      <c r="C1313" s="124"/>
      <c r="D1313" s="120"/>
      <c r="E1313" s="120"/>
      <c r="F1313" s="125"/>
    </row>
    <row r="1314" spans="1:6" s="126" customFormat="1" x14ac:dyDescent="0.25">
      <c r="A1314" s="122"/>
      <c r="B1314" s="123"/>
      <c r="C1314" s="124"/>
      <c r="D1314" s="120"/>
      <c r="E1314" s="120"/>
      <c r="F1314" s="125"/>
    </row>
    <row r="1315" spans="1:6" s="126" customFormat="1" x14ac:dyDescent="0.25">
      <c r="A1315" s="122"/>
      <c r="B1315" s="123"/>
      <c r="C1315" s="124"/>
      <c r="D1315" s="120"/>
      <c r="E1315" s="120"/>
      <c r="F1315" s="125"/>
    </row>
    <row r="1316" spans="1:6" s="126" customFormat="1" x14ac:dyDescent="0.25">
      <c r="A1316" s="122"/>
      <c r="B1316" s="123"/>
      <c r="C1316" s="124"/>
      <c r="D1316" s="120"/>
      <c r="E1316" s="120"/>
      <c r="F1316" s="125"/>
    </row>
    <row r="1317" spans="1:6" s="126" customFormat="1" x14ac:dyDescent="0.25">
      <c r="A1317" s="122"/>
      <c r="B1317" s="123"/>
      <c r="C1317" s="124"/>
      <c r="D1317" s="120"/>
      <c r="E1317" s="120"/>
      <c r="F1317" s="125"/>
    </row>
    <row r="1318" spans="1:6" s="126" customFormat="1" x14ac:dyDescent="0.25">
      <c r="A1318" s="122"/>
      <c r="B1318" s="123"/>
      <c r="C1318" s="124"/>
      <c r="D1318" s="120"/>
      <c r="E1318" s="120"/>
      <c r="F1318" s="125"/>
    </row>
    <row r="1319" spans="1:6" s="126" customFormat="1" x14ac:dyDescent="0.25">
      <c r="A1319" s="122"/>
      <c r="B1319" s="123"/>
      <c r="C1319" s="124"/>
      <c r="D1319" s="120"/>
      <c r="E1319" s="120"/>
      <c r="F1319" s="125"/>
    </row>
    <row r="1320" spans="1:6" s="126" customFormat="1" x14ac:dyDescent="0.25">
      <c r="A1320" s="122"/>
      <c r="B1320" s="123"/>
      <c r="C1320" s="124"/>
      <c r="D1320" s="120"/>
      <c r="E1320" s="120"/>
      <c r="F1320" s="125"/>
    </row>
    <row r="1321" spans="1:6" s="126" customFormat="1" x14ac:dyDescent="0.25">
      <c r="A1321" s="122"/>
      <c r="B1321" s="123"/>
      <c r="C1321" s="124"/>
      <c r="D1321" s="120"/>
      <c r="E1321" s="120"/>
      <c r="F1321" s="125"/>
    </row>
    <row r="1322" spans="1:6" s="126" customFormat="1" x14ac:dyDescent="0.25">
      <c r="A1322" s="122"/>
      <c r="B1322" s="123"/>
      <c r="C1322" s="124"/>
      <c r="D1322" s="120"/>
      <c r="E1322" s="120"/>
      <c r="F1322" s="125"/>
    </row>
    <row r="1323" spans="1:6" s="126" customFormat="1" x14ac:dyDescent="0.25">
      <c r="A1323" s="122"/>
      <c r="B1323" s="123"/>
      <c r="C1323" s="124"/>
      <c r="D1323" s="120"/>
      <c r="E1323" s="120"/>
      <c r="F1323" s="125"/>
    </row>
    <row r="1324" spans="1:6" s="126" customFormat="1" x14ac:dyDescent="0.25">
      <c r="A1324" s="122"/>
      <c r="B1324" s="123"/>
      <c r="C1324" s="124"/>
      <c r="D1324" s="120"/>
      <c r="E1324" s="120"/>
      <c r="F1324" s="125"/>
    </row>
    <row r="1325" spans="1:6" s="126" customFormat="1" x14ac:dyDescent="0.25">
      <c r="A1325" s="122"/>
      <c r="B1325" s="123"/>
      <c r="C1325" s="124"/>
      <c r="D1325" s="120"/>
      <c r="E1325" s="120"/>
      <c r="F1325" s="125"/>
    </row>
    <row r="1326" spans="1:6" s="126" customFormat="1" x14ac:dyDescent="0.25">
      <c r="A1326" s="122"/>
      <c r="B1326" s="123"/>
      <c r="C1326" s="124"/>
      <c r="D1326" s="120"/>
      <c r="E1326" s="120"/>
      <c r="F1326" s="125"/>
    </row>
    <row r="1327" spans="1:6" s="126" customFormat="1" x14ac:dyDescent="0.25">
      <c r="A1327" s="122"/>
      <c r="B1327" s="123"/>
      <c r="C1327" s="124"/>
      <c r="D1327" s="120"/>
      <c r="E1327" s="120"/>
      <c r="F1327" s="125"/>
    </row>
    <row r="1328" spans="1:6" s="126" customFormat="1" x14ac:dyDescent="0.25">
      <c r="A1328" s="122"/>
      <c r="B1328" s="123"/>
      <c r="C1328" s="124"/>
      <c r="D1328" s="120"/>
      <c r="E1328" s="120"/>
      <c r="F1328" s="125"/>
    </row>
    <row r="1329" spans="1:6" s="126" customFormat="1" x14ac:dyDescent="0.25">
      <c r="A1329" s="122"/>
      <c r="B1329" s="123"/>
      <c r="C1329" s="124"/>
      <c r="D1329" s="120"/>
      <c r="E1329" s="120"/>
      <c r="F1329" s="125"/>
    </row>
    <row r="1330" spans="1:6" s="126" customFormat="1" x14ac:dyDescent="0.25">
      <c r="A1330" s="122"/>
      <c r="B1330" s="123"/>
      <c r="C1330" s="124"/>
      <c r="D1330" s="120"/>
      <c r="E1330" s="120"/>
      <c r="F1330" s="125"/>
    </row>
    <row r="1331" spans="1:6" s="126" customFormat="1" x14ac:dyDescent="0.25">
      <c r="A1331" s="122"/>
      <c r="B1331" s="123"/>
      <c r="C1331" s="124"/>
      <c r="D1331" s="120"/>
      <c r="E1331" s="120"/>
      <c r="F1331" s="125"/>
    </row>
    <row r="1332" spans="1:6" s="126" customFormat="1" x14ac:dyDescent="0.25">
      <c r="A1332" s="122"/>
      <c r="B1332" s="123"/>
      <c r="C1332" s="124"/>
      <c r="D1332" s="120"/>
      <c r="E1332" s="120"/>
      <c r="F1332" s="125"/>
    </row>
    <row r="1333" spans="1:6" s="126" customFormat="1" x14ac:dyDescent="0.25">
      <c r="A1333" s="122"/>
      <c r="B1333" s="123"/>
      <c r="C1333" s="124"/>
      <c r="D1333" s="120"/>
      <c r="E1333" s="120"/>
      <c r="F1333" s="125"/>
    </row>
    <row r="1334" spans="1:6" s="126" customFormat="1" x14ac:dyDescent="0.25">
      <c r="A1334" s="122"/>
      <c r="B1334" s="123"/>
      <c r="C1334" s="124"/>
      <c r="D1334" s="120"/>
      <c r="E1334" s="120"/>
      <c r="F1334" s="125"/>
    </row>
    <row r="1335" spans="1:6" s="126" customFormat="1" x14ac:dyDescent="0.25">
      <c r="A1335" s="122"/>
      <c r="B1335" s="123"/>
      <c r="C1335" s="124"/>
      <c r="D1335" s="120"/>
      <c r="E1335" s="120"/>
      <c r="F1335" s="125"/>
    </row>
    <row r="1336" spans="1:6" s="126" customFormat="1" x14ac:dyDescent="0.25">
      <c r="A1336" s="122"/>
      <c r="B1336" s="123"/>
      <c r="C1336" s="124"/>
      <c r="D1336" s="120"/>
      <c r="E1336" s="120"/>
      <c r="F1336" s="125"/>
    </row>
    <row r="1337" spans="1:6" s="126" customFormat="1" x14ac:dyDescent="0.25">
      <c r="A1337" s="122"/>
      <c r="B1337" s="123"/>
      <c r="C1337" s="124"/>
      <c r="D1337" s="120"/>
      <c r="E1337" s="120"/>
      <c r="F1337" s="125"/>
    </row>
    <row r="1338" spans="1:6" s="126" customFormat="1" x14ac:dyDescent="0.25">
      <c r="A1338" s="122"/>
      <c r="B1338" s="123"/>
      <c r="C1338" s="124"/>
      <c r="D1338" s="120"/>
      <c r="E1338" s="120"/>
      <c r="F1338" s="125"/>
    </row>
    <row r="1339" spans="1:6" s="126" customFormat="1" x14ac:dyDescent="0.25">
      <c r="A1339" s="122"/>
      <c r="B1339" s="123"/>
      <c r="C1339" s="124"/>
      <c r="D1339" s="120"/>
      <c r="E1339" s="120"/>
      <c r="F1339" s="125"/>
    </row>
    <row r="1340" spans="1:6" s="126" customFormat="1" x14ac:dyDescent="0.25">
      <c r="A1340" s="122"/>
      <c r="B1340" s="123"/>
      <c r="C1340" s="124"/>
      <c r="D1340" s="120"/>
      <c r="E1340" s="120"/>
      <c r="F1340" s="125"/>
    </row>
    <row r="1341" spans="1:6" s="126" customFormat="1" x14ac:dyDescent="0.25">
      <c r="A1341" s="122"/>
      <c r="B1341" s="123"/>
      <c r="C1341" s="124"/>
      <c r="D1341" s="120"/>
      <c r="E1341" s="120"/>
      <c r="F1341" s="125"/>
    </row>
    <row r="1342" spans="1:6" s="126" customFormat="1" x14ac:dyDescent="0.25">
      <c r="A1342" s="122"/>
      <c r="B1342" s="123"/>
      <c r="C1342" s="124"/>
      <c r="D1342" s="120"/>
      <c r="E1342" s="120"/>
      <c r="F1342" s="125"/>
    </row>
    <row r="1343" spans="1:6" s="126" customFormat="1" x14ac:dyDescent="0.25">
      <c r="A1343" s="122"/>
      <c r="B1343" s="123"/>
      <c r="C1343" s="124"/>
      <c r="D1343" s="120"/>
      <c r="E1343" s="120"/>
      <c r="F1343" s="125"/>
    </row>
    <row r="1344" spans="1:6" s="126" customFormat="1" x14ac:dyDescent="0.25">
      <c r="A1344" s="122"/>
      <c r="B1344" s="123"/>
      <c r="C1344" s="124"/>
      <c r="D1344" s="120"/>
      <c r="E1344" s="120"/>
      <c r="F1344" s="125"/>
    </row>
    <row r="1345" spans="1:6" s="126" customFormat="1" x14ac:dyDescent="0.25">
      <c r="A1345" s="122"/>
      <c r="B1345" s="123"/>
      <c r="C1345" s="124"/>
      <c r="D1345" s="120"/>
      <c r="E1345" s="120"/>
      <c r="F1345" s="125"/>
    </row>
    <row r="1346" spans="1:6" s="126" customFormat="1" x14ac:dyDescent="0.25">
      <c r="A1346" s="122"/>
      <c r="B1346" s="123"/>
      <c r="C1346" s="124"/>
      <c r="D1346" s="120"/>
      <c r="E1346" s="120"/>
      <c r="F1346" s="125"/>
    </row>
    <row r="1347" spans="1:6" s="126" customFormat="1" x14ac:dyDescent="0.25">
      <c r="A1347" s="122"/>
      <c r="B1347" s="123"/>
      <c r="C1347" s="124"/>
      <c r="D1347" s="120"/>
      <c r="E1347" s="120"/>
      <c r="F1347" s="125"/>
    </row>
    <row r="1348" spans="1:6" s="126" customFormat="1" x14ac:dyDescent="0.25">
      <c r="A1348" s="122"/>
      <c r="B1348" s="123"/>
      <c r="C1348" s="124"/>
      <c r="D1348" s="120"/>
      <c r="E1348" s="120"/>
      <c r="F1348" s="125"/>
    </row>
    <row r="1349" spans="1:6" s="126" customFormat="1" x14ac:dyDescent="0.25">
      <c r="A1349" s="122"/>
      <c r="B1349" s="123"/>
      <c r="C1349" s="124"/>
      <c r="D1349" s="120"/>
      <c r="E1349" s="120"/>
      <c r="F1349" s="125"/>
    </row>
    <row r="1350" spans="1:6" s="126" customFormat="1" x14ac:dyDescent="0.25">
      <c r="A1350" s="122"/>
      <c r="B1350" s="123"/>
      <c r="C1350" s="124"/>
      <c r="D1350" s="120"/>
      <c r="E1350" s="120"/>
      <c r="F1350" s="125"/>
    </row>
    <row r="1351" spans="1:6" s="126" customFormat="1" x14ac:dyDescent="0.25">
      <c r="A1351" s="122"/>
      <c r="B1351" s="123"/>
      <c r="C1351" s="124"/>
      <c r="D1351" s="120"/>
      <c r="E1351" s="120"/>
      <c r="F1351" s="125"/>
    </row>
    <row r="1352" spans="1:6" s="126" customFormat="1" x14ac:dyDescent="0.25">
      <c r="A1352" s="122"/>
      <c r="B1352" s="123"/>
      <c r="C1352" s="124"/>
      <c r="D1352" s="120"/>
      <c r="E1352" s="120"/>
      <c r="F1352" s="125"/>
    </row>
    <row r="1353" spans="1:6" s="126" customFormat="1" x14ac:dyDescent="0.25">
      <c r="A1353" s="122"/>
      <c r="B1353" s="123"/>
      <c r="C1353" s="124"/>
      <c r="D1353" s="120"/>
      <c r="E1353" s="120"/>
      <c r="F1353" s="125"/>
    </row>
    <row r="1354" spans="1:6" s="126" customFormat="1" x14ac:dyDescent="0.25">
      <c r="A1354" s="122"/>
      <c r="B1354" s="123"/>
      <c r="C1354" s="124"/>
      <c r="D1354" s="120"/>
      <c r="E1354" s="120"/>
      <c r="F1354" s="125"/>
    </row>
    <row r="1355" spans="1:6" s="126" customFormat="1" x14ac:dyDescent="0.25">
      <c r="A1355" s="122"/>
      <c r="B1355" s="123"/>
      <c r="C1355" s="124"/>
      <c r="D1355" s="120"/>
      <c r="E1355" s="120"/>
      <c r="F1355" s="125"/>
    </row>
    <row r="1356" spans="1:6" s="126" customFormat="1" x14ac:dyDescent="0.25">
      <c r="A1356" s="122"/>
      <c r="B1356" s="123"/>
      <c r="C1356" s="124"/>
      <c r="D1356" s="120"/>
      <c r="E1356" s="120"/>
      <c r="F1356" s="125"/>
    </row>
    <row r="1357" spans="1:6" s="126" customFormat="1" x14ac:dyDescent="0.25">
      <c r="A1357" s="122"/>
      <c r="B1357" s="123"/>
      <c r="C1357" s="124"/>
      <c r="D1357" s="120"/>
      <c r="E1357" s="120"/>
      <c r="F1357" s="125"/>
    </row>
    <row r="1358" spans="1:6" s="126" customFormat="1" x14ac:dyDescent="0.25">
      <c r="A1358" s="122"/>
      <c r="B1358" s="123"/>
      <c r="C1358" s="124"/>
      <c r="D1358" s="120"/>
      <c r="E1358" s="120"/>
      <c r="F1358" s="125"/>
    </row>
    <row r="1359" spans="1:6" s="126" customFormat="1" x14ac:dyDescent="0.25">
      <c r="A1359" s="122"/>
      <c r="B1359" s="123"/>
      <c r="C1359" s="124"/>
      <c r="D1359" s="120"/>
      <c r="E1359" s="120"/>
      <c r="F1359" s="125"/>
    </row>
    <row r="1360" spans="1:6" s="126" customFormat="1" x14ac:dyDescent="0.25">
      <c r="A1360" s="122"/>
      <c r="B1360" s="123"/>
      <c r="C1360" s="124"/>
      <c r="D1360" s="120"/>
      <c r="E1360" s="120"/>
      <c r="F1360" s="125"/>
    </row>
    <row r="1361" spans="1:6" s="126" customFormat="1" x14ac:dyDescent="0.25">
      <c r="A1361" s="122"/>
      <c r="B1361" s="123"/>
      <c r="C1361" s="124"/>
      <c r="D1361" s="120"/>
      <c r="E1361" s="120"/>
      <c r="F1361" s="125"/>
    </row>
    <row r="1362" spans="1:6" s="126" customFormat="1" x14ac:dyDescent="0.25">
      <c r="A1362" s="122"/>
      <c r="B1362" s="123"/>
      <c r="C1362" s="124"/>
      <c r="D1362" s="120"/>
      <c r="E1362" s="120"/>
      <c r="F1362" s="125"/>
    </row>
    <row r="1363" spans="1:6" s="126" customFormat="1" x14ac:dyDescent="0.25">
      <c r="A1363" s="122"/>
      <c r="B1363" s="123"/>
      <c r="C1363" s="124"/>
      <c r="D1363" s="120"/>
      <c r="E1363" s="120"/>
      <c r="F1363" s="125"/>
    </row>
    <row r="1364" spans="1:6" s="126" customFormat="1" x14ac:dyDescent="0.25">
      <c r="A1364" s="122"/>
      <c r="B1364" s="123"/>
      <c r="C1364" s="124"/>
      <c r="D1364" s="120"/>
      <c r="E1364" s="120"/>
      <c r="F1364" s="125"/>
    </row>
    <row r="1365" spans="1:6" s="126" customFormat="1" x14ac:dyDescent="0.25">
      <c r="A1365" s="122"/>
      <c r="B1365" s="123"/>
      <c r="C1365" s="124"/>
      <c r="D1365" s="120"/>
      <c r="E1365" s="120"/>
      <c r="F1365" s="125"/>
    </row>
    <row r="1366" spans="1:6" s="126" customFormat="1" x14ac:dyDescent="0.25">
      <c r="A1366" s="122"/>
      <c r="B1366" s="123"/>
      <c r="C1366" s="124"/>
      <c r="D1366" s="120"/>
      <c r="E1366" s="120"/>
      <c r="F1366" s="125"/>
    </row>
    <row r="1367" spans="1:6" s="126" customFormat="1" x14ac:dyDescent="0.25">
      <c r="A1367" s="122"/>
      <c r="B1367" s="123"/>
      <c r="C1367" s="124"/>
      <c r="D1367" s="120"/>
      <c r="E1367" s="120"/>
      <c r="F1367" s="125"/>
    </row>
    <row r="1368" spans="1:6" s="126" customFormat="1" x14ac:dyDescent="0.25">
      <c r="A1368" s="122"/>
      <c r="B1368" s="123"/>
      <c r="C1368" s="124"/>
      <c r="D1368" s="120"/>
      <c r="E1368" s="120"/>
      <c r="F1368" s="125"/>
    </row>
    <row r="1369" spans="1:6" s="126" customFormat="1" x14ac:dyDescent="0.25">
      <c r="A1369" s="122"/>
      <c r="B1369" s="123"/>
      <c r="C1369" s="124"/>
      <c r="D1369" s="120"/>
      <c r="E1369" s="120"/>
      <c r="F1369" s="125"/>
    </row>
    <row r="1370" spans="1:6" s="126" customFormat="1" x14ac:dyDescent="0.25">
      <c r="A1370" s="122"/>
      <c r="B1370" s="123"/>
      <c r="C1370" s="124"/>
      <c r="D1370" s="120"/>
      <c r="E1370" s="120"/>
      <c r="F1370" s="125"/>
    </row>
    <row r="1371" spans="1:6" s="126" customFormat="1" x14ac:dyDescent="0.25">
      <c r="A1371" s="122"/>
      <c r="B1371" s="123"/>
      <c r="C1371" s="124"/>
      <c r="D1371" s="120"/>
      <c r="E1371" s="120"/>
      <c r="F1371" s="125"/>
    </row>
    <row r="1372" spans="1:6" s="126" customFormat="1" x14ac:dyDescent="0.25">
      <c r="A1372" s="122"/>
      <c r="B1372" s="123"/>
      <c r="C1372" s="124"/>
      <c r="D1372" s="120"/>
      <c r="E1372" s="120"/>
      <c r="F1372" s="125"/>
    </row>
    <row r="1373" spans="1:6" s="126" customFormat="1" x14ac:dyDescent="0.25">
      <c r="A1373" s="122"/>
      <c r="B1373" s="123"/>
      <c r="C1373" s="124"/>
      <c r="D1373" s="120"/>
      <c r="E1373" s="120"/>
      <c r="F1373" s="125"/>
    </row>
    <row r="1374" spans="1:6" s="126" customFormat="1" x14ac:dyDescent="0.25">
      <c r="A1374" s="122"/>
      <c r="B1374" s="123"/>
      <c r="C1374" s="124"/>
      <c r="D1374" s="120"/>
      <c r="E1374" s="120"/>
      <c r="F1374" s="125"/>
    </row>
    <row r="1375" spans="1:6" s="126" customFormat="1" x14ac:dyDescent="0.25">
      <c r="A1375" s="122"/>
      <c r="B1375" s="123"/>
      <c r="C1375" s="124"/>
      <c r="D1375" s="120"/>
      <c r="E1375" s="120"/>
      <c r="F1375" s="125"/>
    </row>
    <row r="1376" spans="1:6" s="126" customFormat="1" x14ac:dyDescent="0.25">
      <c r="A1376" s="122"/>
      <c r="B1376" s="123"/>
      <c r="C1376" s="124"/>
      <c r="D1376" s="120"/>
      <c r="E1376" s="120"/>
      <c r="F1376" s="125"/>
    </row>
    <row r="1377" spans="1:6" s="126" customFormat="1" x14ac:dyDescent="0.25">
      <c r="A1377" s="122"/>
      <c r="B1377" s="123"/>
      <c r="C1377" s="124"/>
      <c r="D1377" s="120"/>
      <c r="E1377" s="120"/>
      <c r="F1377" s="125"/>
    </row>
    <row r="1378" spans="1:6" s="126" customFormat="1" x14ac:dyDescent="0.25">
      <c r="A1378" s="122"/>
      <c r="B1378" s="123"/>
      <c r="C1378" s="124"/>
      <c r="D1378" s="120"/>
      <c r="E1378" s="120"/>
      <c r="F1378" s="125"/>
    </row>
    <row r="1379" spans="1:6" s="126" customFormat="1" x14ac:dyDescent="0.25">
      <c r="A1379" s="122"/>
      <c r="B1379" s="123"/>
      <c r="C1379" s="124"/>
      <c r="D1379" s="120"/>
      <c r="E1379" s="120"/>
      <c r="F1379" s="125"/>
    </row>
    <row r="1380" spans="1:6" s="126" customFormat="1" x14ac:dyDescent="0.25">
      <c r="A1380" s="122"/>
      <c r="B1380" s="123"/>
      <c r="C1380" s="124"/>
      <c r="D1380" s="120"/>
      <c r="E1380" s="120"/>
      <c r="F1380" s="125"/>
    </row>
    <row r="1381" spans="1:6" s="126" customFormat="1" x14ac:dyDescent="0.25">
      <c r="A1381" s="122"/>
      <c r="B1381" s="123"/>
      <c r="C1381" s="124"/>
      <c r="D1381" s="120"/>
      <c r="E1381" s="120"/>
      <c r="F1381" s="125"/>
    </row>
    <row r="1382" spans="1:6" s="126" customFormat="1" x14ac:dyDescent="0.25">
      <c r="A1382" s="122"/>
      <c r="B1382" s="123"/>
      <c r="C1382" s="124"/>
      <c r="D1382" s="120"/>
      <c r="E1382" s="120"/>
      <c r="F1382" s="125"/>
    </row>
    <row r="1383" spans="1:6" s="126" customFormat="1" x14ac:dyDescent="0.25">
      <c r="A1383" s="122"/>
      <c r="B1383" s="123"/>
      <c r="C1383" s="124"/>
      <c r="D1383" s="120"/>
      <c r="E1383" s="120"/>
      <c r="F1383" s="125"/>
    </row>
    <row r="1384" spans="1:6" s="126" customFormat="1" x14ac:dyDescent="0.25">
      <c r="A1384" s="122"/>
      <c r="B1384" s="123"/>
      <c r="C1384" s="124"/>
      <c r="D1384" s="120"/>
      <c r="E1384" s="120"/>
      <c r="F1384" s="125"/>
    </row>
    <row r="1385" spans="1:6" s="126" customFormat="1" x14ac:dyDescent="0.25">
      <c r="A1385" s="122"/>
      <c r="B1385" s="123"/>
      <c r="C1385" s="124"/>
      <c r="D1385" s="120"/>
      <c r="E1385" s="120"/>
      <c r="F1385" s="125"/>
    </row>
    <row r="1386" spans="1:6" s="126" customFormat="1" x14ac:dyDescent="0.25">
      <c r="A1386" s="122"/>
      <c r="B1386" s="123"/>
      <c r="C1386" s="124"/>
      <c r="D1386" s="120"/>
      <c r="E1386" s="120"/>
      <c r="F1386" s="125"/>
    </row>
    <row r="1387" spans="1:6" s="126" customFormat="1" x14ac:dyDescent="0.25">
      <c r="A1387" s="122"/>
      <c r="B1387" s="123"/>
      <c r="C1387" s="124"/>
      <c r="D1387" s="120"/>
      <c r="E1387" s="120"/>
      <c r="F1387" s="125"/>
    </row>
    <row r="1388" spans="1:6" s="126" customFormat="1" x14ac:dyDescent="0.25">
      <c r="A1388" s="122"/>
      <c r="B1388" s="123"/>
      <c r="C1388" s="124"/>
      <c r="D1388" s="120"/>
      <c r="E1388" s="120"/>
      <c r="F1388" s="125"/>
    </row>
    <row r="1389" spans="1:6" s="126" customFormat="1" x14ac:dyDescent="0.25">
      <c r="A1389" s="122"/>
      <c r="B1389" s="123"/>
      <c r="C1389" s="124"/>
      <c r="D1389" s="120"/>
      <c r="E1389" s="120"/>
      <c r="F1389" s="125"/>
    </row>
    <row r="1390" spans="1:6" s="126" customFormat="1" x14ac:dyDescent="0.25">
      <c r="A1390" s="122"/>
      <c r="B1390" s="123"/>
      <c r="C1390" s="124"/>
      <c r="D1390" s="120"/>
      <c r="E1390" s="120"/>
      <c r="F1390" s="125"/>
    </row>
    <row r="1391" spans="1:6" s="126" customFormat="1" x14ac:dyDescent="0.25">
      <c r="A1391" s="122"/>
      <c r="B1391" s="123"/>
      <c r="C1391" s="124"/>
      <c r="D1391" s="120"/>
      <c r="E1391" s="120"/>
      <c r="F1391" s="125"/>
    </row>
    <row r="1392" spans="1:6" s="126" customFormat="1" x14ac:dyDescent="0.25">
      <c r="A1392" s="122"/>
      <c r="B1392" s="123"/>
      <c r="C1392" s="124"/>
      <c r="D1392" s="120"/>
      <c r="E1392" s="120"/>
      <c r="F1392" s="125"/>
    </row>
    <row r="1393" spans="1:6" s="126" customFormat="1" x14ac:dyDescent="0.25">
      <c r="A1393" s="122"/>
      <c r="B1393" s="123"/>
      <c r="C1393" s="124"/>
      <c r="D1393" s="120"/>
      <c r="E1393" s="120"/>
      <c r="F1393" s="125"/>
    </row>
    <row r="1394" spans="1:6" s="126" customFormat="1" x14ac:dyDescent="0.25">
      <c r="A1394" s="122"/>
      <c r="B1394" s="123"/>
      <c r="C1394" s="124"/>
      <c r="D1394" s="120"/>
      <c r="E1394" s="120"/>
      <c r="F1394" s="125"/>
    </row>
    <row r="1395" spans="1:6" s="126" customFormat="1" x14ac:dyDescent="0.25">
      <c r="A1395" s="122"/>
      <c r="B1395" s="123"/>
      <c r="C1395" s="124"/>
      <c r="D1395" s="120"/>
      <c r="E1395" s="120"/>
      <c r="F1395" s="125"/>
    </row>
    <row r="1396" spans="1:6" s="126" customFormat="1" x14ac:dyDescent="0.25">
      <c r="A1396" s="122"/>
      <c r="B1396" s="123"/>
      <c r="C1396" s="124"/>
      <c r="D1396" s="120"/>
      <c r="E1396" s="120"/>
      <c r="F1396" s="125"/>
    </row>
    <row r="1397" spans="1:6" s="126" customFormat="1" x14ac:dyDescent="0.25">
      <c r="A1397" s="122"/>
      <c r="B1397" s="123"/>
      <c r="C1397" s="124"/>
      <c r="D1397" s="120"/>
      <c r="E1397" s="120"/>
      <c r="F1397" s="125"/>
    </row>
    <row r="1398" spans="1:6" s="126" customFormat="1" x14ac:dyDescent="0.25">
      <c r="A1398" s="122"/>
      <c r="B1398" s="123"/>
      <c r="C1398" s="124"/>
      <c r="D1398" s="120"/>
      <c r="E1398" s="120"/>
      <c r="F1398" s="125"/>
    </row>
    <row r="1399" spans="1:6" s="126" customFormat="1" x14ac:dyDescent="0.25">
      <c r="A1399" s="122"/>
      <c r="B1399" s="123"/>
      <c r="C1399" s="124"/>
      <c r="D1399" s="120"/>
      <c r="E1399" s="120"/>
      <c r="F1399" s="125"/>
    </row>
    <row r="1400" spans="1:6" s="126" customFormat="1" x14ac:dyDescent="0.25">
      <c r="A1400" s="122"/>
      <c r="B1400" s="123"/>
      <c r="C1400" s="124"/>
      <c r="D1400" s="120"/>
      <c r="E1400" s="120"/>
      <c r="F1400" s="125"/>
    </row>
    <row r="1401" spans="1:6" s="126" customFormat="1" x14ac:dyDescent="0.25">
      <c r="A1401" s="122"/>
      <c r="B1401" s="123"/>
      <c r="C1401" s="124"/>
      <c r="D1401" s="120"/>
      <c r="E1401" s="120"/>
      <c r="F1401" s="125"/>
    </row>
    <row r="1402" spans="1:6" s="126" customFormat="1" x14ac:dyDescent="0.25">
      <c r="A1402" s="122"/>
      <c r="B1402" s="123"/>
      <c r="C1402" s="124"/>
      <c r="D1402" s="120"/>
      <c r="E1402" s="120"/>
      <c r="F1402" s="125"/>
    </row>
    <row r="1403" spans="1:6" s="126" customFormat="1" x14ac:dyDescent="0.25">
      <c r="A1403" s="122"/>
      <c r="B1403" s="123"/>
      <c r="C1403" s="124"/>
      <c r="D1403" s="120"/>
      <c r="E1403" s="120"/>
      <c r="F1403" s="125"/>
    </row>
    <row r="1404" spans="1:6" s="126" customFormat="1" x14ac:dyDescent="0.25">
      <c r="A1404" s="122"/>
      <c r="B1404" s="123"/>
      <c r="C1404" s="124"/>
      <c r="D1404" s="120"/>
      <c r="E1404" s="120"/>
      <c r="F1404" s="125"/>
    </row>
    <row r="1405" spans="1:6" s="126" customFormat="1" x14ac:dyDescent="0.25">
      <c r="A1405" s="122"/>
      <c r="B1405" s="123"/>
      <c r="C1405" s="124"/>
      <c r="D1405" s="120"/>
      <c r="E1405" s="120"/>
      <c r="F1405" s="125"/>
    </row>
    <row r="1406" spans="1:6" s="126" customFormat="1" x14ac:dyDescent="0.25">
      <c r="A1406" s="122"/>
      <c r="B1406" s="123"/>
      <c r="C1406" s="124"/>
      <c r="D1406" s="120"/>
      <c r="E1406" s="120"/>
      <c r="F1406" s="125"/>
    </row>
    <row r="1407" spans="1:6" s="126" customFormat="1" x14ac:dyDescent="0.25">
      <c r="A1407" s="122"/>
      <c r="B1407" s="123"/>
      <c r="C1407" s="124"/>
      <c r="D1407" s="120"/>
      <c r="E1407" s="120"/>
      <c r="F1407" s="125"/>
    </row>
    <row r="1408" spans="1:6" s="126" customFormat="1" x14ac:dyDescent="0.25">
      <c r="A1408" s="122"/>
      <c r="B1408" s="123"/>
      <c r="C1408" s="124"/>
      <c r="D1408" s="120"/>
      <c r="E1408" s="120"/>
      <c r="F1408" s="125"/>
    </row>
    <row r="1409" spans="1:6" s="126" customFormat="1" x14ac:dyDescent="0.25">
      <c r="A1409" s="122"/>
      <c r="B1409" s="123"/>
      <c r="C1409" s="124"/>
      <c r="D1409" s="120"/>
      <c r="E1409" s="120"/>
      <c r="F1409" s="125"/>
    </row>
    <row r="1410" spans="1:6" s="126" customFormat="1" x14ac:dyDescent="0.25">
      <c r="A1410" s="122"/>
      <c r="B1410" s="123"/>
      <c r="C1410" s="124"/>
      <c r="D1410" s="120"/>
      <c r="E1410" s="120"/>
      <c r="F1410" s="125"/>
    </row>
    <row r="1411" spans="1:6" s="126" customFormat="1" x14ac:dyDescent="0.25">
      <c r="A1411" s="122"/>
      <c r="B1411" s="123"/>
      <c r="C1411" s="124"/>
      <c r="D1411" s="120"/>
      <c r="E1411" s="120"/>
      <c r="F1411" s="125"/>
    </row>
    <row r="1412" spans="1:6" s="126" customFormat="1" x14ac:dyDescent="0.25">
      <c r="A1412" s="122"/>
      <c r="B1412" s="123"/>
      <c r="C1412" s="124"/>
      <c r="D1412" s="120"/>
      <c r="E1412" s="120"/>
      <c r="F1412" s="125"/>
    </row>
    <row r="1413" spans="1:6" s="126" customFormat="1" x14ac:dyDescent="0.25">
      <c r="A1413" s="122"/>
      <c r="B1413" s="123"/>
      <c r="C1413" s="124"/>
      <c r="D1413" s="120"/>
      <c r="E1413" s="120"/>
      <c r="F1413" s="125"/>
    </row>
    <row r="1414" spans="1:6" s="126" customFormat="1" x14ac:dyDescent="0.25">
      <c r="A1414" s="122"/>
      <c r="B1414" s="123"/>
      <c r="C1414" s="124"/>
      <c r="D1414" s="120"/>
      <c r="E1414" s="120"/>
      <c r="F1414" s="125"/>
    </row>
    <row r="1415" spans="1:6" s="126" customFormat="1" x14ac:dyDescent="0.25">
      <c r="A1415" s="122"/>
      <c r="B1415" s="123"/>
      <c r="C1415" s="124"/>
      <c r="D1415" s="120"/>
      <c r="E1415" s="120"/>
      <c r="F1415" s="125"/>
    </row>
    <row r="1416" spans="1:6" s="126" customFormat="1" x14ac:dyDescent="0.25">
      <c r="A1416" s="122"/>
      <c r="B1416" s="123"/>
      <c r="C1416" s="124"/>
      <c r="D1416" s="120"/>
      <c r="E1416" s="120"/>
      <c r="F1416" s="125"/>
    </row>
    <row r="1417" spans="1:6" s="126" customFormat="1" x14ac:dyDescent="0.25">
      <c r="A1417" s="122"/>
      <c r="B1417" s="123"/>
      <c r="C1417" s="124"/>
      <c r="D1417" s="120"/>
      <c r="E1417" s="120"/>
      <c r="F1417" s="125"/>
    </row>
    <row r="1418" spans="1:6" s="126" customFormat="1" x14ac:dyDescent="0.25">
      <c r="A1418" s="122"/>
      <c r="B1418" s="123"/>
      <c r="C1418" s="124"/>
      <c r="D1418" s="120"/>
      <c r="E1418" s="120"/>
      <c r="F1418" s="125"/>
    </row>
    <row r="1419" spans="1:6" s="126" customFormat="1" x14ac:dyDescent="0.25">
      <c r="A1419" s="122"/>
      <c r="B1419" s="123"/>
      <c r="C1419" s="124"/>
      <c r="D1419" s="120"/>
      <c r="E1419" s="120"/>
      <c r="F1419" s="125"/>
    </row>
    <row r="1420" spans="1:6" s="126" customFormat="1" x14ac:dyDescent="0.25">
      <c r="A1420" s="122"/>
      <c r="B1420" s="123"/>
      <c r="C1420" s="124"/>
      <c r="D1420" s="120"/>
      <c r="E1420" s="120"/>
      <c r="F1420" s="125"/>
    </row>
    <row r="1421" spans="1:6" s="126" customFormat="1" x14ac:dyDescent="0.25">
      <c r="A1421" s="122"/>
      <c r="B1421" s="123"/>
      <c r="C1421" s="124"/>
      <c r="D1421" s="120"/>
      <c r="E1421" s="120"/>
      <c r="F1421" s="125"/>
    </row>
    <row r="1422" spans="1:6" s="126" customFormat="1" x14ac:dyDescent="0.25">
      <c r="A1422" s="122"/>
      <c r="B1422" s="123"/>
      <c r="C1422" s="124"/>
      <c r="D1422" s="120"/>
      <c r="E1422" s="120"/>
      <c r="F1422" s="125"/>
    </row>
    <row r="1423" spans="1:6" s="126" customFormat="1" x14ac:dyDescent="0.25">
      <c r="A1423" s="122"/>
      <c r="B1423" s="123"/>
      <c r="C1423" s="124"/>
      <c r="D1423" s="120"/>
      <c r="E1423" s="120"/>
      <c r="F1423" s="125"/>
    </row>
    <row r="1424" spans="1:6" s="126" customFormat="1" x14ac:dyDescent="0.25">
      <c r="A1424" s="122"/>
      <c r="B1424" s="123"/>
      <c r="C1424" s="124"/>
      <c r="D1424" s="120"/>
      <c r="E1424" s="120"/>
      <c r="F1424" s="125"/>
    </row>
    <row r="1425" spans="1:6" s="126" customFormat="1" x14ac:dyDescent="0.25">
      <c r="A1425" s="122"/>
      <c r="B1425" s="123"/>
      <c r="C1425" s="124"/>
      <c r="D1425" s="120"/>
      <c r="E1425" s="120"/>
      <c r="F1425" s="125"/>
    </row>
    <row r="1426" spans="1:6" s="126" customFormat="1" x14ac:dyDescent="0.25">
      <c r="A1426" s="122"/>
      <c r="B1426" s="123"/>
      <c r="C1426" s="124"/>
      <c r="D1426" s="120"/>
      <c r="E1426" s="120"/>
      <c r="F1426" s="125"/>
    </row>
    <row r="1427" spans="1:6" s="126" customFormat="1" x14ac:dyDescent="0.25">
      <c r="A1427" s="122"/>
      <c r="B1427" s="123"/>
      <c r="C1427" s="124"/>
      <c r="D1427" s="120"/>
      <c r="E1427" s="120"/>
      <c r="F1427" s="125"/>
    </row>
    <row r="1428" spans="1:6" s="126" customFormat="1" x14ac:dyDescent="0.25">
      <c r="A1428" s="122"/>
      <c r="B1428" s="123"/>
      <c r="C1428" s="124"/>
      <c r="D1428" s="120"/>
      <c r="E1428" s="120"/>
      <c r="F1428" s="125"/>
    </row>
    <row r="1429" spans="1:6" s="126" customFormat="1" x14ac:dyDescent="0.25">
      <c r="A1429" s="122"/>
      <c r="B1429" s="123"/>
      <c r="C1429" s="124"/>
      <c r="D1429" s="120"/>
      <c r="E1429" s="120"/>
      <c r="F1429" s="125"/>
    </row>
    <row r="1430" spans="1:6" s="126" customFormat="1" x14ac:dyDescent="0.25">
      <c r="A1430" s="122"/>
      <c r="B1430" s="123"/>
      <c r="C1430" s="124"/>
      <c r="D1430" s="120"/>
      <c r="E1430" s="120"/>
      <c r="F1430" s="125"/>
    </row>
    <row r="1431" spans="1:6" s="126" customFormat="1" x14ac:dyDescent="0.25">
      <c r="A1431" s="122"/>
      <c r="B1431" s="123"/>
      <c r="C1431" s="124"/>
      <c r="D1431" s="120"/>
      <c r="E1431" s="120"/>
      <c r="F1431" s="125"/>
    </row>
    <row r="1432" spans="1:6" s="126" customFormat="1" x14ac:dyDescent="0.25">
      <c r="A1432" s="122"/>
      <c r="B1432" s="123"/>
      <c r="C1432" s="124"/>
      <c r="D1432" s="120"/>
      <c r="E1432" s="120"/>
      <c r="F1432" s="125"/>
    </row>
    <row r="1433" spans="1:6" s="126" customFormat="1" x14ac:dyDescent="0.25">
      <c r="A1433" s="122"/>
      <c r="B1433" s="123"/>
      <c r="C1433" s="124"/>
      <c r="D1433" s="120"/>
      <c r="E1433" s="120"/>
      <c r="F1433" s="125"/>
    </row>
    <row r="1434" spans="1:6" s="126" customFormat="1" x14ac:dyDescent="0.25">
      <c r="A1434" s="122"/>
      <c r="B1434" s="123"/>
      <c r="C1434" s="124"/>
      <c r="D1434" s="120"/>
      <c r="E1434" s="120"/>
      <c r="F1434" s="125"/>
    </row>
    <row r="1435" spans="1:6" s="126" customFormat="1" x14ac:dyDescent="0.25">
      <c r="A1435" s="122"/>
      <c r="B1435" s="123"/>
      <c r="C1435" s="124"/>
      <c r="D1435" s="120"/>
      <c r="E1435" s="120"/>
      <c r="F1435" s="125"/>
    </row>
    <row r="1436" spans="1:6" s="126" customFormat="1" x14ac:dyDescent="0.25">
      <c r="A1436" s="122"/>
      <c r="B1436" s="123"/>
      <c r="C1436" s="124"/>
      <c r="D1436" s="120"/>
      <c r="E1436" s="120"/>
      <c r="F1436" s="125"/>
    </row>
    <row r="1437" spans="1:6" s="126" customFormat="1" x14ac:dyDescent="0.25">
      <c r="A1437" s="122"/>
      <c r="B1437" s="123"/>
      <c r="C1437" s="124"/>
      <c r="D1437" s="120"/>
      <c r="E1437" s="120"/>
      <c r="F1437" s="125"/>
    </row>
    <row r="1438" spans="1:6" s="126" customFormat="1" x14ac:dyDescent="0.25">
      <c r="A1438" s="122"/>
      <c r="B1438" s="123"/>
      <c r="C1438" s="124"/>
      <c r="D1438" s="120"/>
      <c r="E1438" s="120"/>
      <c r="F1438" s="125"/>
    </row>
    <row r="1439" spans="1:6" s="126" customFormat="1" x14ac:dyDescent="0.25">
      <c r="A1439" s="122"/>
      <c r="B1439" s="123"/>
      <c r="C1439" s="124"/>
      <c r="D1439" s="120"/>
      <c r="E1439" s="120"/>
      <c r="F1439" s="125"/>
    </row>
    <row r="1440" spans="1:6" s="126" customFormat="1" x14ac:dyDescent="0.25">
      <c r="A1440" s="122"/>
      <c r="B1440" s="123"/>
      <c r="C1440" s="124"/>
      <c r="D1440" s="120"/>
      <c r="E1440" s="120"/>
      <c r="F1440" s="125"/>
    </row>
    <row r="1441" spans="1:6" s="126" customFormat="1" x14ac:dyDescent="0.25">
      <c r="A1441" s="122"/>
      <c r="B1441" s="123"/>
      <c r="C1441" s="124"/>
      <c r="D1441" s="120"/>
      <c r="E1441" s="120"/>
      <c r="F1441" s="125"/>
    </row>
    <row r="1442" spans="1:6" s="126" customFormat="1" x14ac:dyDescent="0.25">
      <c r="A1442" s="122"/>
      <c r="B1442" s="123"/>
      <c r="C1442" s="124"/>
      <c r="D1442" s="120"/>
      <c r="E1442" s="120"/>
      <c r="F1442" s="125"/>
    </row>
    <row r="1443" spans="1:6" s="126" customFormat="1" x14ac:dyDescent="0.25">
      <c r="A1443" s="122"/>
      <c r="B1443" s="123"/>
      <c r="C1443" s="124"/>
      <c r="D1443" s="120"/>
      <c r="E1443" s="120"/>
      <c r="F1443" s="125"/>
    </row>
    <row r="1444" spans="1:6" s="126" customFormat="1" x14ac:dyDescent="0.25">
      <c r="A1444" s="122"/>
      <c r="B1444" s="123"/>
      <c r="C1444" s="124"/>
      <c r="D1444" s="120"/>
      <c r="E1444" s="120"/>
      <c r="F1444" s="125"/>
    </row>
    <row r="1445" spans="1:6" s="126" customFormat="1" x14ac:dyDescent="0.25">
      <c r="A1445" s="122"/>
      <c r="B1445" s="123"/>
      <c r="C1445" s="124"/>
      <c r="D1445" s="120"/>
      <c r="E1445" s="120"/>
      <c r="F1445" s="125"/>
    </row>
    <row r="1446" spans="1:6" s="126" customFormat="1" x14ac:dyDescent="0.25">
      <c r="A1446" s="122"/>
      <c r="B1446" s="123"/>
      <c r="C1446" s="124"/>
      <c r="D1446" s="120"/>
      <c r="E1446" s="120"/>
      <c r="F1446" s="125"/>
    </row>
    <row r="1447" spans="1:6" s="126" customFormat="1" x14ac:dyDescent="0.25">
      <c r="A1447" s="122"/>
      <c r="B1447" s="123"/>
      <c r="C1447" s="124"/>
      <c r="D1447" s="120"/>
      <c r="E1447" s="120"/>
      <c r="F1447" s="125"/>
    </row>
    <row r="1448" spans="1:6" s="126" customFormat="1" x14ac:dyDescent="0.25">
      <c r="A1448" s="122"/>
      <c r="B1448" s="123"/>
      <c r="C1448" s="124"/>
      <c r="D1448" s="120"/>
      <c r="E1448" s="120"/>
      <c r="F1448" s="125"/>
    </row>
    <row r="1449" spans="1:6" s="126" customFormat="1" x14ac:dyDescent="0.25">
      <c r="A1449" s="122"/>
      <c r="B1449" s="123"/>
      <c r="C1449" s="124"/>
      <c r="D1449" s="120"/>
      <c r="E1449" s="120"/>
      <c r="F1449" s="125"/>
    </row>
    <row r="1450" spans="1:6" s="126" customFormat="1" x14ac:dyDescent="0.25">
      <c r="A1450" s="122"/>
      <c r="B1450" s="123"/>
      <c r="C1450" s="124"/>
      <c r="D1450" s="120"/>
      <c r="E1450" s="120"/>
      <c r="F1450" s="125"/>
    </row>
    <row r="1451" spans="1:6" s="126" customFormat="1" x14ac:dyDescent="0.25">
      <c r="A1451" s="122"/>
      <c r="B1451" s="123"/>
      <c r="C1451" s="124"/>
      <c r="D1451" s="120"/>
      <c r="E1451" s="120"/>
      <c r="F1451" s="125"/>
    </row>
    <row r="1452" spans="1:6" s="126" customFormat="1" x14ac:dyDescent="0.25">
      <c r="A1452" s="122"/>
      <c r="B1452" s="123"/>
      <c r="C1452" s="124"/>
      <c r="D1452" s="120"/>
      <c r="E1452" s="120"/>
      <c r="F1452" s="125"/>
    </row>
    <row r="1453" spans="1:6" s="126" customFormat="1" x14ac:dyDescent="0.25">
      <c r="A1453" s="122"/>
      <c r="B1453" s="123"/>
      <c r="C1453" s="124"/>
      <c r="D1453" s="120"/>
      <c r="E1453" s="120"/>
      <c r="F1453" s="125"/>
    </row>
    <row r="1454" spans="1:6" s="126" customFormat="1" x14ac:dyDescent="0.25">
      <c r="A1454" s="122"/>
      <c r="B1454" s="123"/>
      <c r="C1454" s="124"/>
      <c r="D1454" s="120"/>
      <c r="E1454" s="120"/>
      <c r="F1454" s="125"/>
    </row>
    <row r="1455" spans="1:6" s="126" customFormat="1" x14ac:dyDescent="0.25">
      <c r="A1455" s="122"/>
      <c r="B1455" s="123"/>
      <c r="C1455" s="124"/>
      <c r="D1455" s="120"/>
      <c r="E1455" s="120"/>
      <c r="F1455" s="125"/>
    </row>
    <row r="1456" spans="1:6" s="126" customFormat="1" x14ac:dyDescent="0.25">
      <c r="A1456" s="122"/>
      <c r="B1456" s="123"/>
      <c r="C1456" s="124"/>
      <c r="D1456" s="120"/>
      <c r="E1456" s="120"/>
      <c r="F1456" s="125"/>
    </row>
    <row r="1457" spans="1:6" s="126" customFormat="1" x14ac:dyDescent="0.25">
      <c r="A1457" s="122"/>
      <c r="B1457" s="123"/>
      <c r="C1457" s="124"/>
      <c r="D1457" s="120"/>
      <c r="E1457" s="120"/>
      <c r="F1457" s="125"/>
    </row>
    <row r="1458" spans="1:6" s="126" customFormat="1" x14ac:dyDescent="0.25">
      <c r="A1458" s="122"/>
      <c r="B1458" s="123"/>
      <c r="C1458" s="124"/>
      <c r="D1458" s="120"/>
      <c r="E1458" s="120"/>
      <c r="F1458" s="125"/>
    </row>
    <row r="1459" spans="1:6" s="126" customFormat="1" x14ac:dyDescent="0.25">
      <c r="A1459" s="122"/>
      <c r="B1459" s="123"/>
      <c r="C1459" s="124"/>
      <c r="D1459" s="120"/>
      <c r="E1459" s="120"/>
      <c r="F1459" s="125"/>
    </row>
    <row r="1460" spans="1:6" s="126" customFormat="1" x14ac:dyDescent="0.25">
      <c r="A1460" s="122"/>
      <c r="B1460" s="123"/>
      <c r="C1460" s="124"/>
      <c r="D1460" s="120"/>
      <c r="E1460" s="120"/>
      <c r="F1460" s="125"/>
    </row>
    <row r="1461" spans="1:6" s="126" customFormat="1" x14ac:dyDescent="0.25">
      <c r="A1461" s="122"/>
      <c r="B1461" s="123"/>
      <c r="C1461" s="124"/>
      <c r="D1461" s="120"/>
      <c r="E1461" s="120"/>
      <c r="F1461" s="125"/>
    </row>
    <row r="1462" spans="1:6" s="126" customFormat="1" x14ac:dyDescent="0.25">
      <c r="A1462" s="122"/>
      <c r="B1462" s="123"/>
      <c r="C1462" s="124"/>
      <c r="D1462" s="120"/>
      <c r="E1462" s="120"/>
      <c r="F1462" s="125"/>
    </row>
    <row r="1463" spans="1:6" s="126" customFormat="1" x14ac:dyDescent="0.25">
      <c r="A1463" s="122"/>
      <c r="B1463" s="123"/>
      <c r="C1463" s="124"/>
      <c r="D1463" s="120"/>
      <c r="E1463" s="120"/>
      <c r="F1463" s="125"/>
    </row>
    <row r="1464" spans="1:6" s="126" customFormat="1" x14ac:dyDescent="0.25">
      <c r="A1464" s="122"/>
      <c r="B1464" s="123"/>
      <c r="C1464" s="124"/>
      <c r="D1464" s="120"/>
      <c r="E1464" s="120"/>
      <c r="F1464" s="125"/>
    </row>
    <row r="1465" spans="1:6" s="126" customFormat="1" x14ac:dyDescent="0.25">
      <c r="A1465" s="122"/>
      <c r="B1465" s="123"/>
      <c r="C1465" s="124"/>
      <c r="D1465" s="120"/>
      <c r="E1465" s="120"/>
      <c r="F1465" s="125"/>
    </row>
    <row r="1466" spans="1:6" s="126" customFormat="1" x14ac:dyDescent="0.25">
      <c r="A1466" s="122"/>
      <c r="B1466" s="123"/>
      <c r="C1466" s="124"/>
      <c r="D1466" s="120"/>
      <c r="E1466" s="120"/>
      <c r="F1466" s="125"/>
    </row>
    <row r="1467" spans="1:6" s="126" customFormat="1" x14ac:dyDescent="0.25">
      <c r="A1467" s="122"/>
      <c r="B1467" s="123"/>
      <c r="C1467" s="124"/>
      <c r="D1467" s="120"/>
      <c r="E1467" s="120"/>
      <c r="F1467" s="125"/>
    </row>
    <row r="1468" spans="1:6" s="126" customFormat="1" x14ac:dyDescent="0.25">
      <c r="A1468" s="122"/>
      <c r="B1468" s="123"/>
      <c r="C1468" s="124"/>
      <c r="D1468" s="120"/>
      <c r="E1468" s="120"/>
      <c r="F1468" s="125"/>
    </row>
    <row r="1469" spans="1:6" s="126" customFormat="1" x14ac:dyDescent="0.25">
      <c r="A1469" s="122"/>
      <c r="B1469" s="123"/>
      <c r="C1469" s="124"/>
      <c r="D1469" s="120"/>
      <c r="E1469" s="120"/>
      <c r="F1469" s="125"/>
    </row>
    <row r="1470" spans="1:6" s="126" customFormat="1" x14ac:dyDescent="0.25">
      <c r="A1470" s="122"/>
      <c r="B1470" s="123"/>
      <c r="C1470" s="124"/>
      <c r="D1470" s="120"/>
      <c r="E1470" s="120"/>
      <c r="F1470" s="125"/>
    </row>
    <row r="1471" spans="1:6" s="126" customFormat="1" x14ac:dyDescent="0.25">
      <c r="A1471" s="122"/>
      <c r="B1471" s="123"/>
      <c r="C1471" s="124"/>
      <c r="D1471" s="120"/>
      <c r="E1471" s="120"/>
      <c r="F1471" s="125"/>
    </row>
    <row r="1472" spans="1:6" s="126" customFormat="1" x14ac:dyDescent="0.25">
      <c r="A1472" s="122"/>
      <c r="B1472" s="123"/>
      <c r="C1472" s="124"/>
      <c r="D1472" s="120"/>
      <c r="E1472" s="120"/>
      <c r="F1472" s="125"/>
    </row>
    <row r="1473" spans="1:6" s="126" customFormat="1" x14ac:dyDescent="0.25">
      <c r="A1473" s="122"/>
      <c r="B1473" s="123"/>
      <c r="C1473" s="124"/>
      <c r="D1473" s="120"/>
      <c r="E1473" s="120"/>
      <c r="F1473" s="125"/>
    </row>
    <row r="1474" spans="1:6" s="126" customFormat="1" x14ac:dyDescent="0.25">
      <c r="A1474" s="122"/>
      <c r="B1474" s="123"/>
      <c r="C1474" s="124"/>
      <c r="D1474" s="120"/>
      <c r="E1474" s="120"/>
      <c r="F1474" s="125"/>
    </row>
    <row r="1475" spans="1:6" s="126" customFormat="1" x14ac:dyDescent="0.25">
      <c r="A1475" s="122"/>
      <c r="B1475" s="123"/>
      <c r="C1475" s="124"/>
      <c r="D1475" s="120"/>
      <c r="E1475" s="120"/>
      <c r="F1475" s="125"/>
    </row>
    <row r="1476" spans="1:6" s="126" customFormat="1" x14ac:dyDescent="0.25">
      <c r="A1476" s="122"/>
      <c r="B1476" s="123"/>
      <c r="C1476" s="124"/>
      <c r="D1476" s="120"/>
      <c r="E1476" s="120"/>
      <c r="F1476" s="125"/>
    </row>
    <row r="1477" spans="1:6" s="126" customFormat="1" x14ac:dyDescent="0.25">
      <c r="A1477" s="122"/>
      <c r="B1477" s="123"/>
      <c r="C1477" s="124"/>
      <c r="D1477" s="120"/>
      <c r="E1477" s="120"/>
      <c r="F1477" s="125"/>
    </row>
    <row r="1478" spans="1:6" s="126" customFormat="1" x14ac:dyDescent="0.25">
      <c r="A1478" s="122"/>
      <c r="B1478" s="123"/>
      <c r="C1478" s="124"/>
      <c r="D1478" s="120"/>
      <c r="E1478" s="120"/>
      <c r="F1478" s="125"/>
    </row>
    <row r="1479" spans="1:6" s="126" customFormat="1" x14ac:dyDescent="0.25">
      <c r="A1479" s="122"/>
      <c r="B1479" s="123"/>
      <c r="C1479" s="124"/>
      <c r="D1479" s="120"/>
      <c r="E1479" s="120"/>
      <c r="F1479" s="125"/>
    </row>
    <row r="1480" spans="1:6" s="126" customFormat="1" x14ac:dyDescent="0.25">
      <c r="A1480" s="122"/>
      <c r="B1480" s="123"/>
      <c r="C1480" s="124"/>
      <c r="D1480" s="120"/>
      <c r="E1480" s="120"/>
      <c r="F1480" s="125"/>
    </row>
    <row r="1481" spans="1:6" s="126" customFormat="1" x14ac:dyDescent="0.25">
      <c r="A1481" s="122"/>
      <c r="B1481" s="123"/>
      <c r="C1481" s="124"/>
      <c r="D1481" s="120"/>
      <c r="E1481" s="120"/>
      <c r="F1481" s="125"/>
    </row>
    <row r="1482" spans="1:6" s="126" customFormat="1" x14ac:dyDescent="0.25">
      <c r="A1482" s="122"/>
      <c r="B1482" s="123"/>
      <c r="C1482" s="124"/>
      <c r="D1482" s="120"/>
      <c r="E1482" s="120"/>
      <c r="F1482" s="125"/>
    </row>
    <row r="1483" spans="1:6" s="126" customFormat="1" x14ac:dyDescent="0.25">
      <c r="A1483" s="122"/>
      <c r="B1483" s="123"/>
      <c r="C1483" s="124"/>
      <c r="D1483" s="120"/>
      <c r="E1483" s="120"/>
      <c r="F1483" s="125"/>
    </row>
    <row r="1484" spans="1:6" s="126" customFormat="1" x14ac:dyDescent="0.25">
      <c r="A1484" s="122"/>
      <c r="B1484" s="123"/>
      <c r="C1484" s="124"/>
      <c r="D1484" s="120"/>
      <c r="E1484" s="120"/>
      <c r="F1484" s="125"/>
    </row>
    <row r="1485" spans="1:6" s="126" customFormat="1" x14ac:dyDescent="0.25">
      <c r="A1485" s="122"/>
      <c r="B1485" s="123"/>
      <c r="C1485" s="124"/>
      <c r="D1485" s="120"/>
      <c r="E1485" s="120"/>
      <c r="F1485" s="125"/>
    </row>
    <row r="1486" spans="1:6" s="126" customFormat="1" x14ac:dyDescent="0.25">
      <c r="A1486" s="122"/>
      <c r="B1486" s="123"/>
      <c r="C1486" s="124"/>
      <c r="D1486" s="120"/>
      <c r="E1486" s="120"/>
      <c r="F1486" s="125"/>
    </row>
    <row r="1487" spans="1:6" s="126" customFormat="1" x14ac:dyDescent="0.25">
      <c r="A1487" s="122"/>
      <c r="B1487" s="123"/>
      <c r="C1487" s="124"/>
      <c r="D1487" s="120"/>
      <c r="E1487" s="120"/>
      <c r="F1487" s="125"/>
    </row>
    <row r="1488" spans="1:6" s="126" customFormat="1" x14ac:dyDescent="0.25">
      <c r="A1488" s="122"/>
      <c r="B1488" s="123"/>
      <c r="C1488" s="124"/>
      <c r="D1488" s="120"/>
      <c r="E1488" s="120"/>
      <c r="F1488" s="125"/>
    </row>
    <row r="1489" spans="1:6" s="126" customFormat="1" x14ac:dyDescent="0.25">
      <c r="A1489" s="122"/>
      <c r="B1489" s="123"/>
      <c r="C1489" s="124"/>
      <c r="D1489" s="120"/>
      <c r="E1489" s="120"/>
      <c r="F1489" s="125"/>
    </row>
    <row r="1490" spans="1:6" s="126" customFormat="1" x14ac:dyDescent="0.25">
      <c r="A1490" s="122"/>
      <c r="B1490" s="123"/>
      <c r="C1490" s="124"/>
      <c r="D1490" s="120"/>
      <c r="E1490" s="120"/>
      <c r="F1490" s="125"/>
    </row>
    <row r="1491" spans="1:6" s="126" customFormat="1" x14ac:dyDescent="0.25">
      <c r="A1491" s="122"/>
      <c r="B1491" s="123"/>
      <c r="C1491" s="124"/>
      <c r="D1491" s="120"/>
      <c r="E1491" s="120"/>
      <c r="F1491" s="125"/>
    </row>
    <row r="1492" spans="1:6" s="126" customFormat="1" x14ac:dyDescent="0.25">
      <c r="A1492" s="122"/>
      <c r="B1492" s="123"/>
      <c r="C1492" s="124"/>
      <c r="D1492" s="120"/>
      <c r="E1492" s="120"/>
      <c r="F1492" s="125"/>
    </row>
    <row r="1493" spans="1:6" s="126" customFormat="1" x14ac:dyDescent="0.25">
      <c r="A1493" s="122"/>
      <c r="B1493" s="123"/>
      <c r="C1493" s="124"/>
      <c r="D1493" s="120"/>
      <c r="E1493" s="120"/>
      <c r="F1493" s="125"/>
    </row>
    <row r="1494" spans="1:6" s="126" customFormat="1" x14ac:dyDescent="0.25">
      <c r="A1494" s="122"/>
      <c r="B1494" s="123"/>
      <c r="C1494" s="124"/>
      <c r="D1494" s="120"/>
      <c r="E1494" s="120"/>
      <c r="F1494" s="125"/>
    </row>
    <row r="1495" spans="1:6" s="126" customFormat="1" x14ac:dyDescent="0.25">
      <c r="A1495" s="122"/>
      <c r="B1495" s="123"/>
      <c r="C1495" s="124"/>
      <c r="D1495" s="120"/>
      <c r="E1495" s="120"/>
      <c r="F1495" s="125"/>
    </row>
    <row r="1496" spans="1:6" s="126" customFormat="1" x14ac:dyDescent="0.25">
      <c r="A1496" s="122"/>
      <c r="B1496" s="123"/>
      <c r="C1496" s="124"/>
      <c r="D1496" s="120"/>
      <c r="E1496" s="120"/>
      <c r="F1496" s="125"/>
    </row>
    <row r="1497" spans="1:6" s="126" customFormat="1" x14ac:dyDescent="0.25">
      <c r="A1497" s="122"/>
      <c r="B1497" s="123"/>
      <c r="C1497" s="124"/>
      <c r="D1497" s="120"/>
      <c r="E1497" s="120"/>
      <c r="F1497" s="125"/>
    </row>
    <row r="1498" spans="1:6" s="126" customFormat="1" x14ac:dyDescent="0.25">
      <c r="A1498" s="122"/>
      <c r="B1498" s="123"/>
      <c r="C1498" s="124"/>
      <c r="D1498" s="120"/>
      <c r="E1498" s="120"/>
      <c r="F1498" s="125"/>
    </row>
    <row r="1499" spans="1:6" s="126" customFormat="1" x14ac:dyDescent="0.25">
      <c r="A1499" s="122"/>
      <c r="B1499" s="123"/>
      <c r="C1499" s="124"/>
      <c r="D1499" s="120"/>
      <c r="E1499" s="120"/>
      <c r="F1499" s="125"/>
    </row>
    <row r="1500" spans="1:6" s="126" customFormat="1" x14ac:dyDescent="0.25">
      <c r="A1500" s="122"/>
      <c r="B1500" s="123"/>
      <c r="C1500" s="124"/>
      <c r="D1500" s="120"/>
      <c r="E1500" s="120"/>
      <c r="F1500" s="125"/>
    </row>
    <row r="1501" spans="1:6" s="126" customFormat="1" x14ac:dyDescent="0.25">
      <c r="A1501" s="122"/>
      <c r="B1501" s="123"/>
      <c r="C1501" s="124"/>
      <c r="D1501" s="120"/>
      <c r="E1501" s="120"/>
      <c r="F1501" s="125"/>
    </row>
    <row r="1502" spans="1:6" s="126" customFormat="1" x14ac:dyDescent="0.25">
      <c r="A1502" s="122"/>
      <c r="B1502" s="123"/>
      <c r="C1502" s="124"/>
      <c r="D1502" s="120"/>
      <c r="E1502" s="120"/>
      <c r="F1502" s="125"/>
    </row>
    <row r="1503" spans="1:6" s="126" customFormat="1" x14ac:dyDescent="0.25">
      <c r="A1503" s="122"/>
      <c r="B1503" s="123"/>
      <c r="C1503" s="124"/>
      <c r="D1503" s="120"/>
      <c r="E1503" s="120"/>
      <c r="F1503" s="125"/>
    </row>
    <row r="1504" spans="1:6" s="126" customFormat="1" x14ac:dyDescent="0.25">
      <c r="A1504" s="122"/>
      <c r="B1504" s="123"/>
      <c r="C1504" s="124"/>
      <c r="D1504" s="120"/>
      <c r="E1504" s="120"/>
      <c r="F1504" s="125"/>
    </row>
    <row r="1505" spans="1:6" s="126" customFormat="1" x14ac:dyDescent="0.25">
      <c r="A1505" s="122"/>
      <c r="B1505" s="123"/>
      <c r="C1505" s="124"/>
      <c r="D1505" s="120"/>
      <c r="E1505" s="120"/>
      <c r="F1505" s="125"/>
    </row>
    <row r="1506" spans="1:6" s="126" customFormat="1" x14ac:dyDescent="0.25">
      <c r="A1506" s="122"/>
      <c r="B1506" s="123"/>
      <c r="C1506" s="124"/>
      <c r="D1506" s="120"/>
      <c r="E1506" s="120"/>
      <c r="F1506" s="125"/>
    </row>
    <row r="1507" spans="1:6" s="126" customFormat="1" x14ac:dyDescent="0.25">
      <c r="A1507" s="122"/>
      <c r="B1507" s="123"/>
      <c r="C1507" s="124"/>
      <c r="D1507" s="120"/>
      <c r="E1507" s="120"/>
      <c r="F1507" s="125"/>
    </row>
    <row r="1508" spans="1:6" s="126" customFormat="1" x14ac:dyDescent="0.25">
      <c r="A1508" s="122"/>
      <c r="B1508" s="123"/>
      <c r="C1508" s="124"/>
      <c r="D1508" s="120"/>
      <c r="E1508" s="120"/>
      <c r="F1508" s="125"/>
    </row>
    <row r="1509" spans="1:6" s="126" customFormat="1" x14ac:dyDescent="0.25">
      <c r="A1509" s="122"/>
      <c r="B1509" s="123"/>
      <c r="C1509" s="124"/>
      <c r="D1509" s="120"/>
      <c r="E1509" s="120"/>
      <c r="F1509" s="125"/>
    </row>
    <row r="1510" spans="1:6" s="126" customFormat="1" x14ac:dyDescent="0.25">
      <c r="A1510" s="122"/>
      <c r="B1510" s="123"/>
      <c r="C1510" s="124"/>
      <c r="D1510" s="120"/>
      <c r="E1510" s="120"/>
      <c r="F1510" s="125"/>
    </row>
    <row r="1511" spans="1:6" s="126" customFormat="1" x14ac:dyDescent="0.25">
      <c r="A1511" s="122"/>
      <c r="B1511" s="123"/>
      <c r="C1511" s="124"/>
      <c r="D1511" s="120"/>
      <c r="E1511" s="120"/>
      <c r="F1511" s="125"/>
    </row>
    <row r="1512" spans="1:6" s="126" customFormat="1" x14ac:dyDescent="0.25">
      <c r="A1512" s="122"/>
      <c r="B1512" s="123"/>
      <c r="C1512" s="124"/>
      <c r="D1512" s="120"/>
      <c r="E1512" s="120"/>
      <c r="F1512" s="125"/>
    </row>
    <row r="1513" spans="1:6" s="126" customFormat="1" x14ac:dyDescent="0.25">
      <c r="A1513" s="122"/>
      <c r="B1513" s="123"/>
      <c r="C1513" s="124"/>
      <c r="D1513" s="120"/>
      <c r="E1513" s="120"/>
      <c r="F1513" s="125"/>
    </row>
    <row r="1514" spans="1:6" s="126" customFormat="1" x14ac:dyDescent="0.25">
      <c r="A1514" s="122"/>
      <c r="B1514" s="123"/>
      <c r="C1514" s="124"/>
      <c r="D1514" s="120"/>
      <c r="E1514" s="120"/>
      <c r="F1514" s="125"/>
    </row>
    <row r="1515" spans="1:6" s="126" customFormat="1" x14ac:dyDescent="0.25">
      <c r="A1515" s="122"/>
      <c r="B1515" s="123"/>
      <c r="C1515" s="124"/>
      <c r="D1515" s="120"/>
      <c r="E1515" s="120"/>
      <c r="F1515" s="125"/>
    </row>
    <row r="1516" spans="1:6" s="126" customFormat="1" x14ac:dyDescent="0.25">
      <c r="A1516" s="122"/>
      <c r="B1516" s="123"/>
      <c r="C1516" s="124"/>
      <c r="D1516" s="120"/>
      <c r="E1516" s="120"/>
      <c r="F1516" s="125"/>
    </row>
    <row r="1517" spans="1:6" s="126" customFormat="1" x14ac:dyDescent="0.25">
      <c r="A1517" s="122"/>
      <c r="B1517" s="123"/>
      <c r="C1517" s="124"/>
      <c r="D1517" s="120"/>
      <c r="E1517" s="120"/>
      <c r="F1517" s="125"/>
    </row>
    <row r="1518" spans="1:6" s="126" customFormat="1" x14ac:dyDescent="0.25">
      <c r="A1518" s="122"/>
      <c r="B1518" s="123"/>
      <c r="C1518" s="124"/>
      <c r="D1518" s="120"/>
      <c r="E1518" s="120"/>
      <c r="F1518" s="125"/>
    </row>
    <row r="1519" spans="1:6" s="126" customFormat="1" x14ac:dyDescent="0.25">
      <c r="A1519" s="122"/>
      <c r="B1519" s="123"/>
      <c r="C1519" s="124"/>
      <c r="D1519" s="120"/>
      <c r="E1519" s="120"/>
      <c r="F1519" s="125"/>
    </row>
    <row r="1520" spans="1:6" s="126" customFormat="1" x14ac:dyDescent="0.25">
      <c r="A1520" s="122"/>
      <c r="B1520" s="123"/>
      <c r="C1520" s="124"/>
      <c r="D1520" s="120"/>
      <c r="E1520" s="120"/>
      <c r="F1520" s="125"/>
    </row>
    <row r="1521" spans="1:6" s="126" customFormat="1" x14ac:dyDescent="0.25">
      <c r="A1521" s="122"/>
      <c r="B1521" s="123"/>
      <c r="C1521" s="124"/>
      <c r="D1521" s="120"/>
      <c r="E1521" s="120"/>
      <c r="F1521" s="125"/>
    </row>
    <row r="1522" spans="1:6" s="126" customFormat="1" x14ac:dyDescent="0.25">
      <c r="A1522" s="122"/>
      <c r="B1522" s="123"/>
      <c r="C1522" s="124"/>
      <c r="D1522" s="120"/>
      <c r="E1522" s="120"/>
      <c r="F1522" s="125"/>
    </row>
    <row r="1523" spans="1:6" s="126" customFormat="1" x14ac:dyDescent="0.25">
      <c r="A1523" s="122"/>
      <c r="B1523" s="123"/>
      <c r="C1523" s="124"/>
      <c r="D1523" s="120"/>
      <c r="E1523" s="120"/>
      <c r="F1523" s="125"/>
    </row>
    <row r="1524" spans="1:6" s="126" customFormat="1" x14ac:dyDescent="0.25">
      <c r="A1524" s="122"/>
      <c r="B1524" s="123"/>
      <c r="C1524" s="124"/>
      <c r="D1524" s="120"/>
      <c r="E1524" s="120"/>
      <c r="F1524" s="125"/>
    </row>
    <row r="1525" spans="1:6" s="126" customFormat="1" x14ac:dyDescent="0.25">
      <c r="A1525" s="122"/>
      <c r="B1525" s="123"/>
      <c r="C1525" s="124"/>
      <c r="D1525" s="120"/>
      <c r="E1525" s="120"/>
      <c r="F1525" s="125"/>
    </row>
    <row r="1526" spans="1:6" s="126" customFormat="1" x14ac:dyDescent="0.25">
      <c r="A1526" s="122"/>
      <c r="B1526" s="123"/>
      <c r="C1526" s="124"/>
      <c r="D1526" s="120"/>
      <c r="E1526" s="120"/>
      <c r="F1526" s="125"/>
    </row>
    <row r="1527" spans="1:6" s="126" customFormat="1" x14ac:dyDescent="0.25">
      <c r="A1527" s="122"/>
      <c r="B1527" s="123"/>
      <c r="C1527" s="124"/>
      <c r="D1527" s="120"/>
      <c r="E1527" s="120"/>
      <c r="F1527" s="125"/>
    </row>
    <row r="1528" spans="1:6" s="126" customFormat="1" x14ac:dyDescent="0.25">
      <c r="A1528" s="122"/>
      <c r="B1528" s="123"/>
      <c r="C1528" s="124"/>
      <c r="D1528" s="120"/>
      <c r="E1528" s="120"/>
      <c r="F1528" s="125"/>
    </row>
    <row r="1529" spans="1:6" s="126" customFormat="1" x14ac:dyDescent="0.25">
      <c r="A1529" s="122"/>
      <c r="B1529" s="123"/>
      <c r="C1529" s="124"/>
      <c r="D1529" s="120"/>
      <c r="E1529" s="120"/>
      <c r="F1529" s="125"/>
    </row>
    <row r="1530" spans="1:6" s="126" customFormat="1" x14ac:dyDescent="0.25">
      <c r="A1530" s="122"/>
      <c r="B1530" s="123"/>
      <c r="C1530" s="124"/>
      <c r="D1530" s="120"/>
      <c r="E1530" s="120"/>
      <c r="F1530" s="125"/>
    </row>
    <row r="1531" spans="1:6" s="126" customFormat="1" x14ac:dyDescent="0.25">
      <c r="A1531" s="122"/>
      <c r="B1531" s="123"/>
      <c r="C1531" s="124"/>
      <c r="D1531" s="120"/>
      <c r="E1531" s="120"/>
      <c r="F1531" s="125"/>
    </row>
    <row r="1532" spans="1:6" s="126" customFormat="1" x14ac:dyDescent="0.25">
      <c r="A1532" s="122"/>
      <c r="B1532" s="123"/>
      <c r="C1532" s="124"/>
      <c r="D1532" s="120"/>
      <c r="E1532" s="120"/>
      <c r="F1532" s="125"/>
    </row>
    <row r="1533" spans="1:6" s="126" customFormat="1" x14ac:dyDescent="0.25">
      <c r="A1533" s="122"/>
      <c r="B1533" s="123"/>
      <c r="C1533" s="124"/>
      <c r="D1533" s="120"/>
      <c r="E1533" s="120"/>
      <c r="F1533" s="125"/>
    </row>
    <row r="1534" spans="1:6" s="126" customFormat="1" x14ac:dyDescent="0.25">
      <c r="A1534" s="122"/>
      <c r="B1534" s="123"/>
      <c r="C1534" s="124"/>
      <c r="D1534" s="120"/>
      <c r="E1534" s="120"/>
      <c r="F1534" s="125"/>
    </row>
    <row r="1535" spans="1:6" s="126" customFormat="1" x14ac:dyDescent="0.25">
      <c r="A1535" s="122"/>
      <c r="B1535" s="123"/>
      <c r="C1535" s="124"/>
      <c r="D1535" s="120"/>
      <c r="E1535" s="120"/>
      <c r="F1535" s="125"/>
    </row>
    <row r="1536" spans="1:6" s="126" customFormat="1" x14ac:dyDescent="0.25">
      <c r="A1536" s="122"/>
      <c r="B1536" s="123"/>
      <c r="C1536" s="124"/>
      <c r="D1536" s="120"/>
      <c r="E1536" s="120"/>
      <c r="F1536" s="125"/>
    </row>
    <row r="1537" spans="1:6" s="126" customFormat="1" x14ac:dyDescent="0.25">
      <c r="A1537" s="122"/>
      <c r="B1537" s="123"/>
      <c r="C1537" s="124"/>
      <c r="D1537" s="120"/>
      <c r="E1537" s="120"/>
      <c r="F1537" s="125"/>
    </row>
    <row r="1538" spans="1:6" s="126" customFormat="1" x14ac:dyDescent="0.25">
      <c r="A1538" s="122"/>
      <c r="B1538" s="123"/>
      <c r="C1538" s="124"/>
      <c r="D1538" s="120"/>
      <c r="E1538" s="120"/>
      <c r="F1538" s="125"/>
    </row>
    <row r="1539" spans="1:6" s="126" customFormat="1" x14ac:dyDescent="0.25">
      <c r="A1539" s="122"/>
      <c r="B1539" s="123"/>
      <c r="C1539" s="124"/>
      <c r="D1539" s="120"/>
      <c r="E1539" s="120"/>
      <c r="F1539" s="125"/>
    </row>
    <row r="1540" spans="1:6" s="126" customFormat="1" x14ac:dyDescent="0.25">
      <c r="A1540" s="122"/>
      <c r="B1540" s="123"/>
      <c r="C1540" s="124"/>
      <c r="D1540" s="120"/>
      <c r="E1540" s="120"/>
      <c r="F1540" s="125"/>
    </row>
    <row r="1541" spans="1:6" s="126" customFormat="1" x14ac:dyDescent="0.25">
      <c r="A1541" s="122"/>
      <c r="B1541" s="123"/>
      <c r="C1541" s="124"/>
      <c r="D1541" s="120"/>
      <c r="E1541" s="120"/>
      <c r="F1541" s="125"/>
    </row>
    <row r="1542" spans="1:6" s="126" customFormat="1" x14ac:dyDescent="0.25">
      <c r="A1542" s="122"/>
      <c r="B1542" s="123"/>
      <c r="C1542" s="124"/>
      <c r="D1542" s="120"/>
      <c r="E1542" s="120"/>
      <c r="F1542" s="125"/>
    </row>
    <row r="1543" spans="1:6" s="126" customFormat="1" x14ac:dyDescent="0.25">
      <c r="A1543" s="122"/>
      <c r="B1543" s="123"/>
      <c r="C1543" s="124"/>
      <c r="D1543" s="120"/>
      <c r="E1543" s="120"/>
      <c r="F1543" s="125"/>
    </row>
    <row r="1544" spans="1:6" s="126" customFormat="1" x14ac:dyDescent="0.25">
      <c r="A1544" s="122"/>
      <c r="B1544" s="123"/>
      <c r="C1544" s="124"/>
      <c r="D1544" s="120"/>
      <c r="E1544" s="120"/>
      <c r="F1544" s="125"/>
    </row>
    <row r="1545" spans="1:6" s="126" customFormat="1" x14ac:dyDescent="0.25">
      <c r="A1545" s="122"/>
      <c r="B1545" s="123"/>
      <c r="C1545" s="124"/>
      <c r="D1545" s="120"/>
      <c r="E1545" s="120"/>
      <c r="F1545" s="125"/>
    </row>
    <row r="1546" spans="1:6" s="126" customFormat="1" x14ac:dyDescent="0.25">
      <c r="A1546" s="122"/>
      <c r="B1546" s="123"/>
      <c r="C1546" s="124"/>
      <c r="D1546" s="120"/>
      <c r="E1546" s="120"/>
      <c r="F1546" s="125"/>
    </row>
    <row r="1547" spans="1:6" s="126" customFormat="1" x14ac:dyDescent="0.25">
      <c r="A1547" s="122"/>
      <c r="B1547" s="123"/>
      <c r="C1547" s="124"/>
      <c r="D1547" s="120"/>
      <c r="E1547" s="120"/>
      <c r="F1547" s="125"/>
    </row>
    <row r="1548" spans="1:6" s="126" customFormat="1" x14ac:dyDescent="0.25">
      <c r="A1548" s="122"/>
      <c r="B1548" s="123"/>
      <c r="C1548" s="124"/>
      <c r="D1548" s="120"/>
      <c r="E1548" s="120"/>
      <c r="F1548" s="125"/>
    </row>
    <row r="1549" spans="1:6" s="126" customFormat="1" x14ac:dyDescent="0.25">
      <c r="A1549" s="122"/>
      <c r="B1549" s="123"/>
      <c r="C1549" s="124"/>
      <c r="D1549" s="120"/>
      <c r="E1549" s="120"/>
      <c r="F1549" s="125"/>
    </row>
    <row r="1550" spans="1:6" s="126" customFormat="1" x14ac:dyDescent="0.25">
      <c r="A1550" s="122"/>
      <c r="B1550" s="123"/>
      <c r="C1550" s="124"/>
      <c r="D1550" s="120"/>
      <c r="E1550" s="120"/>
      <c r="F1550" s="125"/>
    </row>
    <row r="1551" spans="1:6" s="126" customFormat="1" x14ac:dyDescent="0.25">
      <c r="A1551" s="122"/>
      <c r="B1551" s="123"/>
      <c r="C1551" s="124"/>
      <c r="D1551" s="120"/>
      <c r="E1551" s="120"/>
      <c r="F1551" s="125"/>
    </row>
    <row r="1552" spans="1:6" s="126" customFormat="1" x14ac:dyDescent="0.25">
      <c r="A1552" s="122"/>
      <c r="B1552" s="123"/>
      <c r="C1552" s="124"/>
      <c r="D1552" s="120"/>
      <c r="E1552" s="120"/>
      <c r="F1552" s="125"/>
    </row>
    <row r="1553" spans="1:6" s="126" customFormat="1" x14ac:dyDescent="0.25">
      <c r="A1553" s="122"/>
      <c r="B1553" s="123"/>
      <c r="C1553" s="124"/>
      <c r="D1553" s="120"/>
      <c r="E1553" s="120"/>
      <c r="F1553" s="125"/>
    </row>
    <row r="1554" spans="1:6" s="126" customFormat="1" x14ac:dyDescent="0.25">
      <c r="A1554" s="122"/>
      <c r="B1554" s="123"/>
      <c r="C1554" s="124"/>
      <c r="D1554" s="120"/>
      <c r="E1554" s="120"/>
      <c r="F1554" s="125"/>
    </row>
    <row r="1555" spans="1:6" s="126" customFormat="1" x14ac:dyDescent="0.25">
      <c r="A1555" s="122"/>
      <c r="B1555" s="123"/>
      <c r="C1555" s="124"/>
      <c r="D1555" s="120"/>
      <c r="E1555" s="120"/>
      <c r="F1555" s="125"/>
    </row>
    <row r="1556" spans="1:6" s="126" customFormat="1" x14ac:dyDescent="0.25">
      <c r="A1556" s="122"/>
      <c r="B1556" s="123"/>
      <c r="C1556" s="124"/>
      <c r="D1556" s="120"/>
      <c r="E1556" s="120"/>
      <c r="F1556" s="125"/>
    </row>
    <row r="1557" spans="1:6" s="126" customFormat="1" x14ac:dyDescent="0.25">
      <c r="A1557" s="122"/>
      <c r="B1557" s="123"/>
      <c r="C1557" s="124"/>
      <c r="D1557" s="120"/>
      <c r="E1557" s="120"/>
      <c r="F1557" s="125"/>
    </row>
    <row r="1558" spans="1:6" s="126" customFormat="1" x14ac:dyDescent="0.25">
      <c r="A1558" s="122"/>
      <c r="B1558" s="123"/>
      <c r="C1558" s="124"/>
      <c r="D1558" s="120"/>
      <c r="E1558" s="120"/>
      <c r="F1558" s="125"/>
    </row>
    <row r="1559" spans="1:6" s="126" customFormat="1" x14ac:dyDescent="0.25">
      <c r="A1559" s="122"/>
      <c r="B1559" s="123"/>
      <c r="C1559" s="124"/>
      <c r="D1559" s="120"/>
      <c r="E1559" s="120"/>
      <c r="F1559" s="125"/>
    </row>
    <row r="1560" spans="1:6" s="126" customFormat="1" x14ac:dyDescent="0.25">
      <c r="A1560" s="122"/>
      <c r="B1560" s="123"/>
      <c r="C1560" s="124"/>
      <c r="D1560" s="120"/>
      <c r="E1560" s="120"/>
      <c r="F1560" s="125"/>
    </row>
    <row r="1561" spans="1:6" s="126" customFormat="1" x14ac:dyDescent="0.25">
      <c r="A1561" s="122"/>
      <c r="B1561" s="123"/>
      <c r="C1561" s="124"/>
      <c r="D1561" s="120"/>
      <c r="E1561" s="120"/>
      <c r="F1561" s="125"/>
    </row>
    <row r="1562" spans="1:6" s="126" customFormat="1" x14ac:dyDescent="0.25">
      <c r="A1562" s="122"/>
      <c r="B1562" s="123"/>
      <c r="C1562" s="124"/>
      <c r="D1562" s="120"/>
      <c r="E1562" s="120"/>
      <c r="F1562" s="125"/>
    </row>
    <row r="1563" spans="1:6" s="126" customFormat="1" x14ac:dyDescent="0.25">
      <c r="A1563" s="122"/>
      <c r="B1563" s="123"/>
      <c r="C1563" s="124"/>
      <c r="D1563" s="120"/>
      <c r="E1563" s="120"/>
      <c r="F1563" s="125"/>
    </row>
    <row r="1564" spans="1:6" s="126" customFormat="1" x14ac:dyDescent="0.25">
      <c r="A1564" s="122"/>
      <c r="B1564" s="123"/>
      <c r="C1564" s="124"/>
      <c r="D1564" s="120"/>
      <c r="E1564" s="120"/>
      <c r="F1564" s="125"/>
    </row>
    <row r="1565" spans="1:6" s="126" customFormat="1" x14ac:dyDescent="0.25">
      <c r="A1565" s="122"/>
      <c r="B1565" s="123"/>
      <c r="C1565" s="124"/>
      <c r="D1565" s="120"/>
      <c r="E1565" s="120"/>
      <c r="F1565" s="125"/>
    </row>
    <row r="1566" spans="1:6" s="126" customFormat="1" x14ac:dyDescent="0.25">
      <c r="A1566" s="122"/>
      <c r="B1566" s="123"/>
      <c r="C1566" s="124"/>
      <c r="D1566" s="120"/>
      <c r="E1566" s="120"/>
      <c r="F1566" s="125"/>
    </row>
    <row r="1567" spans="1:6" s="126" customFormat="1" x14ac:dyDescent="0.25">
      <c r="A1567" s="122"/>
      <c r="B1567" s="123"/>
      <c r="C1567" s="124"/>
      <c r="D1567" s="120"/>
      <c r="E1567" s="120"/>
      <c r="F1567" s="125"/>
    </row>
    <row r="1568" spans="1:6" s="126" customFormat="1" x14ac:dyDescent="0.25">
      <c r="A1568" s="122"/>
      <c r="B1568" s="123"/>
      <c r="C1568" s="124"/>
      <c r="D1568" s="120"/>
      <c r="E1568" s="120"/>
      <c r="F1568" s="125"/>
    </row>
    <row r="1569" spans="1:6" s="126" customFormat="1" x14ac:dyDescent="0.25">
      <c r="A1569" s="122"/>
      <c r="B1569" s="123"/>
      <c r="C1569" s="124"/>
      <c r="D1569" s="120"/>
      <c r="E1569" s="120"/>
      <c r="F1569" s="125"/>
    </row>
    <row r="1570" spans="1:6" s="126" customFormat="1" x14ac:dyDescent="0.25">
      <c r="A1570" s="122"/>
      <c r="B1570" s="123"/>
      <c r="C1570" s="124"/>
      <c r="D1570" s="120"/>
      <c r="E1570" s="120"/>
      <c r="F1570" s="125"/>
    </row>
    <row r="1571" spans="1:6" s="126" customFormat="1" x14ac:dyDescent="0.25">
      <c r="A1571" s="122"/>
      <c r="B1571" s="123"/>
      <c r="C1571" s="124"/>
      <c r="D1571" s="120"/>
      <c r="E1571" s="120"/>
      <c r="F1571" s="125"/>
    </row>
    <row r="1572" spans="1:6" s="126" customFormat="1" x14ac:dyDescent="0.25">
      <c r="A1572" s="122"/>
      <c r="B1572" s="123"/>
      <c r="C1572" s="124"/>
      <c r="D1572" s="120"/>
      <c r="E1572" s="120"/>
      <c r="F1572" s="125"/>
    </row>
    <row r="1573" spans="1:6" s="126" customFormat="1" x14ac:dyDescent="0.25">
      <c r="A1573" s="122"/>
      <c r="B1573" s="123"/>
      <c r="C1573" s="124"/>
      <c r="D1573" s="120"/>
      <c r="E1573" s="120"/>
      <c r="F1573" s="125"/>
    </row>
    <row r="1574" spans="1:6" s="126" customFormat="1" x14ac:dyDescent="0.25">
      <c r="A1574" s="122"/>
      <c r="B1574" s="123"/>
      <c r="C1574" s="124"/>
      <c r="D1574" s="120"/>
      <c r="E1574" s="120"/>
      <c r="F1574" s="125"/>
    </row>
    <row r="1575" spans="1:6" s="126" customFormat="1" x14ac:dyDescent="0.25">
      <c r="A1575" s="122"/>
      <c r="B1575" s="123"/>
      <c r="C1575" s="124"/>
      <c r="D1575" s="120"/>
      <c r="E1575" s="120"/>
      <c r="F1575" s="125"/>
    </row>
    <row r="1576" spans="1:6" s="126" customFormat="1" x14ac:dyDescent="0.25">
      <c r="A1576" s="122"/>
      <c r="B1576" s="123"/>
      <c r="C1576" s="124"/>
      <c r="D1576" s="120"/>
      <c r="E1576" s="120"/>
      <c r="F1576" s="125"/>
    </row>
    <row r="1577" spans="1:6" s="126" customFormat="1" x14ac:dyDescent="0.25">
      <c r="A1577" s="122"/>
      <c r="B1577" s="123"/>
      <c r="C1577" s="124"/>
      <c r="D1577" s="120"/>
      <c r="E1577" s="120"/>
      <c r="F1577" s="125"/>
    </row>
    <row r="1578" spans="1:6" s="126" customFormat="1" x14ac:dyDescent="0.25">
      <c r="A1578" s="122"/>
      <c r="B1578" s="123"/>
      <c r="C1578" s="124"/>
      <c r="D1578" s="120"/>
      <c r="E1578" s="120"/>
      <c r="F1578" s="125"/>
    </row>
    <row r="1579" spans="1:6" s="126" customFormat="1" x14ac:dyDescent="0.25">
      <c r="A1579" s="122"/>
      <c r="B1579" s="123"/>
      <c r="C1579" s="124"/>
      <c r="D1579" s="120"/>
      <c r="E1579" s="120"/>
      <c r="F1579" s="125"/>
    </row>
    <row r="1580" spans="1:6" s="126" customFormat="1" x14ac:dyDescent="0.25">
      <c r="A1580" s="122"/>
      <c r="B1580" s="123"/>
      <c r="C1580" s="124"/>
      <c r="D1580" s="120"/>
      <c r="E1580" s="120"/>
      <c r="F1580" s="125"/>
    </row>
    <row r="1581" spans="1:6" s="126" customFormat="1" x14ac:dyDescent="0.25">
      <c r="A1581" s="122"/>
      <c r="B1581" s="123"/>
      <c r="C1581" s="124"/>
      <c r="D1581" s="120"/>
      <c r="E1581" s="120"/>
      <c r="F1581" s="125"/>
    </row>
    <row r="1582" spans="1:6" s="126" customFormat="1" x14ac:dyDescent="0.25">
      <c r="A1582" s="122"/>
      <c r="B1582" s="123"/>
      <c r="C1582" s="124"/>
      <c r="D1582" s="120"/>
      <c r="E1582" s="120"/>
      <c r="F1582" s="125"/>
    </row>
    <row r="1583" spans="1:6" s="126" customFormat="1" x14ac:dyDescent="0.25">
      <c r="A1583" s="122"/>
      <c r="B1583" s="123"/>
      <c r="C1583" s="124"/>
      <c r="D1583" s="120"/>
      <c r="E1583" s="120"/>
      <c r="F1583" s="125"/>
    </row>
    <row r="1584" spans="1:6" s="126" customFormat="1" x14ac:dyDescent="0.25">
      <c r="A1584" s="122"/>
      <c r="B1584" s="123"/>
      <c r="C1584" s="124"/>
      <c r="D1584" s="120"/>
      <c r="E1584" s="120"/>
      <c r="F1584" s="125"/>
    </row>
    <row r="1585" spans="1:6" s="126" customFormat="1" x14ac:dyDescent="0.25">
      <c r="A1585" s="122"/>
      <c r="B1585" s="123"/>
      <c r="C1585" s="124"/>
      <c r="D1585" s="120"/>
      <c r="E1585" s="120"/>
      <c r="F1585" s="125"/>
    </row>
    <row r="1586" spans="1:6" s="126" customFormat="1" x14ac:dyDescent="0.25">
      <c r="A1586" s="122"/>
      <c r="B1586" s="123"/>
      <c r="C1586" s="124"/>
      <c r="D1586" s="120"/>
      <c r="E1586" s="120"/>
      <c r="F1586" s="125"/>
    </row>
    <row r="1587" spans="1:6" s="126" customFormat="1" x14ac:dyDescent="0.25">
      <c r="A1587" s="122"/>
      <c r="B1587" s="123"/>
      <c r="C1587" s="124"/>
      <c r="D1587" s="120"/>
      <c r="E1587" s="120"/>
      <c r="F1587" s="125"/>
    </row>
    <row r="1588" spans="1:6" s="126" customFormat="1" x14ac:dyDescent="0.25">
      <c r="A1588" s="122"/>
      <c r="B1588" s="123"/>
      <c r="C1588" s="124"/>
      <c r="D1588" s="120"/>
      <c r="E1588" s="120"/>
      <c r="F1588" s="125"/>
    </row>
    <row r="1589" spans="1:6" s="126" customFormat="1" x14ac:dyDescent="0.25">
      <c r="A1589" s="122"/>
      <c r="B1589" s="123"/>
      <c r="C1589" s="124"/>
      <c r="D1589" s="120"/>
      <c r="E1589" s="120"/>
      <c r="F1589" s="125"/>
    </row>
    <row r="1590" spans="1:6" s="126" customFormat="1" x14ac:dyDescent="0.25">
      <c r="A1590" s="122"/>
      <c r="B1590" s="123"/>
      <c r="C1590" s="124"/>
      <c r="D1590" s="120"/>
      <c r="E1590" s="120"/>
      <c r="F1590" s="125"/>
    </row>
    <row r="1591" spans="1:6" s="126" customFormat="1" x14ac:dyDescent="0.25">
      <c r="A1591" s="122"/>
      <c r="B1591" s="123"/>
      <c r="C1591" s="124"/>
      <c r="D1591" s="120"/>
      <c r="E1591" s="120"/>
      <c r="F1591" s="125"/>
    </row>
    <row r="1592" spans="1:6" s="126" customFormat="1" x14ac:dyDescent="0.25">
      <c r="A1592" s="122"/>
      <c r="B1592" s="123"/>
      <c r="C1592" s="124"/>
      <c r="D1592" s="120"/>
      <c r="E1592" s="120"/>
      <c r="F1592" s="125"/>
    </row>
    <row r="1593" spans="1:6" s="126" customFormat="1" x14ac:dyDescent="0.25">
      <c r="A1593" s="122"/>
      <c r="B1593" s="123"/>
      <c r="C1593" s="124"/>
      <c r="D1593" s="120"/>
      <c r="E1593" s="120"/>
      <c r="F1593" s="125"/>
    </row>
    <row r="1594" spans="1:6" s="126" customFormat="1" x14ac:dyDescent="0.25">
      <c r="A1594" s="122"/>
      <c r="B1594" s="123"/>
      <c r="C1594" s="124"/>
      <c r="D1594" s="120"/>
      <c r="E1594" s="120"/>
      <c r="F1594" s="125"/>
    </row>
    <row r="1595" spans="1:6" s="126" customFormat="1" x14ac:dyDescent="0.25">
      <c r="A1595" s="122"/>
      <c r="B1595" s="123"/>
      <c r="C1595" s="124"/>
      <c r="D1595" s="120"/>
      <c r="E1595" s="120"/>
      <c r="F1595" s="125"/>
    </row>
    <row r="1596" spans="1:6" s="126" customFormat="1" x14ac:dyDescent="0.25">
      <c r="A1596" s="122"/>
      <c r="B1596" s="123"/>
      <c r="C1596" s="124"/>
      <c r="D1596" s="120"/>
      <c r="E1596" s="120"/>
      <c r="F1596" s="125"/>
    </row>
    <row r="1597" spans="1:6" s="126" customFormat="1" x14ac:dyDescent="0.25">
      <c r="A1597" s="122"/>
      <c r="B1597" s="123"/>
      <c r="C1597" s="124"/>
      <c r="D1597" s="120"/>
      <c r="E1597" s="120"/>
      <c r="F1597" s="125"/>
    </row>
    <row r="1598" spans="1:6" s="126" customFormat="1" x14ac:dyDescent="0.25">
      <c r="A1598" s="122"/>
      <c r="B1598" s="123"/>
      <c r="C1598" s="124"/>
      <c r="D1598" s="120"/>
      <c r="E1598" s="120"/>
      <c r="F1598" s="125"/>
    </row>
    <row r="1599" spans="1:6" s="126" customFormat="1" x14ac:dyDescent="0.25">
      <c r="A1599" s="122"/>
      <c r="B1599" s="123"/>
      <c r="C1599" s="124"/>
      <c r="D1599" s="120"/>
      <c r="E1599" s="120"/>
      <c r="F1599" s="125"/>
    </row>
    <row r="1600" spans="1:6" s="126" customFormat="1" x14ac:dyDescent="0.25">
      <c r="A1600" s="122"/>
      <c r="B1600" s="123"/>
      <c r="C1600" s="124"/>
      <c r="D1600" s="120"/>
      <c r="E1600" s="120"/>
      <c r="F1600" s="125"/>
    </row>
    <row r="1601" spans="1:6" s="126" customFormat="1" x14ac:dyDescent="0.25">
      <c r="A1601" s="122"/>
      <c r="B1601" s="123"/>
      <c r="C1601" s="124"/>
      <c r="D1601" s="120"/>
      <c r="E1601" s="120"/>
      <c r="F1601" s="125"/>
    </row>
    <row r="1602" spans="1:6" s="126" customFormat="1" x14ac:dyDescent="0.25">
      <c r="A1602" s="122"/>
      <c r="B1602" s="123"/>
      <c r="C1602" s="124"/>
      <c r="D1602" s="120"/>
      <c r="E1602" s="120"/>
      <c r="F1602" s="125"/>
    </row>
    <row r="1603" spans="1:6" s="126" customFormat="1" x14ac:dyDescent="0.25">
      <c r="A1603" s="122"/>
      <c r="B1603" s="123"/>
      <c r="C1603" s="124"/>
      <c r="D1603" s="120"/>
      <c r="E1603" s="120"/>
      <c r="F1603" s="125"/>
    </row>
    <row r="1604" spans="1:6" s="126" customFormat="1" x14ac:dyDescent="0.25">
      <c r="A1604" s="122"/>
      <c r="B1604" s="123"/>
      <c r="C1604" s="124"/>
      <c r="D1604" s="120"/>
      <c r="E1604" s="120"/>
      <c r="F1604" s="125"/>
    </row>
    <row r="1605" spans="1:6" s="126" customFormat="1" x14ac:dyDescent="0.25">
      <c r="A1605" s="122"/>
      <c r="B1605" s="123"/>
      <c r="C1605" s="124"/>
      <c r="D1605" s="120"/>
      <c r="E1605" s="120"/>
      <c r="F1605" s="125"/>
    </row>
    <row r="1606" spans="1:6" s="126" customFormat="1" x14ac:dyDescent="0.25">
      <c r="A1606" s="122"/>
      <c r="B1606" s="123"/>
      <c r="C1606" s="124"/>
      <c r="D1606" s="120"/>
      <c r="E1606" s="120"/>
      <c r="F1606" s="125"/>
    </row>
    <row r="1607" spans="1:6" s="126" customFormat="1" x14ac:dyDescent="0.25">
      <c r="A1607" s="122"/>
      <c r="B1607" s="123"/>
      <c r="C1607" s="124"/>
      <c r="D1607" s="120"/>
      <c r="E1607" s="120"/>
      <c r="F1607" s="125"/>
    </row>
    <row r="1608" spans="1:6" s="126" customFormat="1" x14ac:dyDescent="0.25">
      <c r="A1608" s="122"/>
      <c r="B1608" s="123"/>
      <c r="C1608" s="124"/>
      <c r="D1608" s="120"/>
      <c r="E1608" s="120"/>
      <c r="F1608" s="125"/>
    </row>
    <row r="1609" spans="1:6" s="126" customFormat="1" x14ac:dyDescent="0.25">
      <c r="A1609" s="122"/>
      <c r="B1609" s="123"/>
      <c r="C1609" s="124"/>
      <c r="D1609" s="120"/>
      <c r="E1609" s="120"/>
      <c r="F1609" s="125"/>
    </row>
    <row r="1610" spans="1:6" s="126" customFormat="1" x14ac:dyDescent="0.25">
      <c r="A1610" s="122"/>
      <c r="B1610" s="123"/>
      <c r="C1610" s="124"/>
      <c r="D1610" s="120"/>
      <c r="E1610" s="120"/>
      <c r="F1610" s="125"/>
    </row>
    <row r="1611" spans="1:6" s="126" customFormat="1" x14ac:dyDescent="0.25">
      <c r="A1611" s="122"/>
      <c r="B1611" s="123"/>
      <c r="C1611" s="124"/>
      <c r="D1611" s="120"/>
      <c r="E1611" s="120"/>
      <c r="F1611" s="125"/>
    </row>
    <row r="1612" spans="1:6" s="126" customFormat="1" x14ac:dyDescent="0.25">
      <c r="A1612" s="122"/>
      <c r="B1612" s="123"/>
      <c r="C1612" s="124"/>
      <c r="D1612" s="120"/>
      <c r="E1612" s="120"/>
      <c r="F1612" s="125"/>
    </row>
  </sheetData>
  <mergeCells count="138">
    <mergeCell ref="A481:A498"/>
    <mergeCell ref="B481:B498"/>
    <mergeCell ref="C481:C482"/>
    <mergeCell ref="C487:C488"/>
    <mergeCell ref="C489:C493"/>
    <mergeCell ref="C494:C498"/>
    <mergeCell ref="A458:A480"/>
    <mergeCell ref="B458:B472"/>
    <mergeCell ref="C462:C463"/>
    <mergeCell ref="C464:C470"/>
    <mergeCell ref="C473:C475"/>
    <mergeCell ref="B475:B480"/>
    <mergeCell ref="C430:C432"/>
    <mergeCell ref="C433:C436"/>
    <mergeCell ref="C439:C440"/>
    <mergeCell ref="B442:B457"/>
    <mergeCell ref="C442:C445"/>
    <mergeCell ref="C449:C450"/>
    <mergeCell ref="C452:C455"/>
    <mergeCell ref="C456:C457"/>
    <mergeCell ref="A405:A457"/>
    <mergeCell ref="B405:B424"/>
    <mergeCell ref="C406:C414"/>
    <mergeCell ref="C415:C416"/>
    <mergeCell ref="C417:C418"/>
    <mergeCell ref="C420:C421"/>
    <mergeCell ref="C422:C424"/>
    <mergeCell ref="C425:C426"/>
    <mergeCell ref="B426:B441"/>
    <mergeCell ref="C427:C429"/>
    <mergeCell ref="C371:C374"/>
    <mergeCell ref="B374:B376"/>
    <mergeCell ref="C375:C376"/>
    <mergeCell ref="A377:A404"/>
    <mergeCell ref="B377:B404"/>
    <mergeCell ref="C378:C386"/>
    <mergeCell ref="C389:C392"/>
    <mergeCell ref="C394:C398"/>
    <mergeCell ref="C399:C401"/>
    <mergeCell ref="C403:C404"/>
    <mergeCell ref="A325:A376"/>
    <mergeCell ref="D313:D314"/>
    <mergeCell ref="C315:C316"/>
    <mergeCell ref="C317:C320"/>
    <mergeCell ref="C321:C324"/>
    <mergeCell ref="B325:B341"/>
    <mergeCell ref="C325:C327"/>
    <mergeCell ref="C328:C333"/>
    <mergeCell ref="C335:C336"/>
    <mergeCell ref="D335:D336"/>
    <mergeCell ref="C313:C314"/>
    <mergeCell ref="C216:C220"/>
    <mergeCell ref="C222:C226"/>
    <mergeCell ref="C227:C228"/>
    <mergeCell ref="C230:C238"/>
    <mergeCell ref="C337:C341"/>
    <mergeCell ref="C342:C348"/>
    <mergeCell ref="B348:B369"/>
    <mergeCell ref="C349:C356"/>
    <mergeCell ref="C357:C363"/>
    <mergeCell ref="C364:C370"/>
    <mergeCell ref="C115:C124"/>
    <mergeCell ref="B125:B127"/>
    <mergeCell ref="A244:A324"/>
    <mergeCell ref="B244:B306"/>
    <mergeCell ref="C245:C257"/>
    <mergeCell ref="C258:C273"/>
    <mergeCell ref="C274:C275"/>
    <mergeCell ref="C276:C280"/>
    <mergeCell ref="A170:A243"/>
    <mergeCell ref="B170:B199"/>
    <mergeCell ref="C170:C171"/>
    <mergeCell ref="C172:C176"/>
    <mergeCell ref="C177:C186"/>
    <mergeCell ref="C188:C198"/>
    <mergeCell ref="C200:C206"/>
    <mergeCell ref="B206:B243"/>
    <mergeCell ref="C207:C210"/>
    <mergeCell ref="C211:C215"/>
    <mergeCell ref="C281:C282"/>
    <mergeCell ref="C283:C285"/>
    <mergeCell ref="C286:C303"/>
    <mergeCell ref="C304:C306"/>
    <mergeCell ref="C307:C312"/>
    <mergeCell ref="B313:B324"/>
    <mergeCell ref="A128:A169"/>
    <mergeCell ref="B128:B148"/>
    <mergeCell ref="C129:C131"/>
    <mergeCell ref="C132:C134"/>
    <mergeCell ref="C135:C138"/>
    <mergeCell ref="C140:C141"/>
    <mergeCell ref="C90:C93"/>
    <mergeCell ref="B93:B97"/>
    <mergeCell ref="C94:C97"/>
    <mergeCell ref="A98:A127"/>
    <mergeCell ref="B98:B110"/>
    <mergeCell ref="C99:C103"/>
    <mergeCell ref="C105:C107"/>
    <mergeCell ref="C108:C110"/>
    <mergeCell ref="C142:C144"/>
    <mergeCell ref="C147:C148"/>
    <mergeCell ref="C149:C151"/>
    <mergeCell ref="B151:B169"/>
    <mergeCell ref="C152:C153"/>
    <mergeCell ref="C155:C158"/>
    <mergeCell ref="C159:C163"/>
    <mergeCell ref="C164:C167"/>
    <mergeCell ref="C111:C114"/>
    <mergeCell ref="B114:B124"/>
    <mergeCell ref="B70:B80"/>
    <mergeCell ref="C70:C75"/>
    <mergeCell ref="C76:C79"/>
    <mergeCell ref="D76:D79"/>
    <mergeCell ref="B81:B89"/>
    <mergeCell ref="C81:C88"/>
    <mergeCell ref="A45:A97"/>
    <mergeCell ref="B45:B49"/>
    <mergeCell ref="B50:B69"/>
    <mergeCell ref="C50:C53"/>
    <mergeCell ref="C54:C59"/>
    <mergeCell ref="C60:C63"/>
    <mergeCell ref="C65:C66"/>
    <mergeCell ref="C68:C69"/>
    <mergeCell ref="C23:C26"/>
    <mergeCell ref="C27:C29"/>
    <mergeCell ref="B30:B44"/>
    <mergeCell ref="C30:C33"/>
    <mergeCell ref="C34:C36"/>
    <mergeCell ref="C37:C38"/>
    <mergeCell ref="C39:C43"/>
    <mergeCell ref="A2:A10"/>
    <mergeCell ref="B2:B7"/>
    <mergeCell ref="B9:B10"/>
    <mergeCell ref="A11:A44"/>
    <mergeCell ref="B11:B17"/>
    <mergeCell ref="C12:C14"/>
    <mergeCell ref="B18:B29"/>
    <mergeCell ref="C19:C2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Hoja3</vt:lpstr>
      <vt:lpstr>Hoja2</vt:lpstr>
      <vt:lpstr>FACTOR_7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UTP</dc:creator>
  <cp:lastModifiedBy>Usuario UTP</cp:lastModifiedBy>
  <dcterms:created xsi:type="dcterms:W3CDTF">2015-02-09T14:36:20Z</dcterms:created>
  <dcterms:modified xsi:type="dcterms:W3CDTF">2015-04-21T13:29:04Z</dcterms:modified>
</cp:coreProperties>
</file>