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900" windowWidth="11160" windowHeight="7215" tabRatio="923"/>
  </bookViews>
  <sheets>
    <sheet name="Tabla de Contenido" sheetId="25" r:id="rId1"/>
    <sheet name="Resumen 3 Niveles" sheetId="26" r:id="rId2"/>
    <sheet name="Desarrollo" sheetId="17" r:id="rId3"/>
    <sheet name="Cobertura" sheetId="11" r:id="rId4"/>
    <sheet name="Bienestar" sheetId="12" r:id="rId5"/>
    <sheet name="Investigaciones" sheetId="13" r:id="rId6"/>
    <sheet name="Internacionalización" sheetId="14" r:id="rId7"/>
    <sheet name="Impacto" sheetId="15" r:id="rId8"/>
    <sheet name="Alianzas" sheetId="16" r:id="rId9"/>
  </sheets>
  <calcPr calcId="125725"/>
</workbook>
</file>

<file path=xl/sharedStrings.xml><?xml version="1.0" encoding="utf-8"?>
<sst xmlns="http://schemas.openxmlformats.org/spreadsheetml/2006/main" count="604" uniqueCount="393">
  <si>
    <t>Porcentaje de patentes en trámite o aprobadas que hayan sido comercializadas</t>
  </si>
  <si>
    <t>Porcentaje de software y libros que hayan sido comercializados</t>
  </si>
  <si>
    <t>Calidad de vida en contextos universitarios con responsabilidad social</t>
  </si>
  <si>
    <t>Eficiencia administrativa</t>
  </si>
  <si>
    <t>7. Alianzas estratégicas</t>
  </si>
  <si>
    <t>Participación de los grupos de interés en las alianzas de la institución</t>
  </si>
  <si>
    <t>Estudiantes graduados por cohorte</t>
  </si>
  <si>
    <t>Programas acreditados de alta calidad (Pregrado)</t>
  </si>
  <si>
    <t>Tiempo promedio de formalización de una alianza (Meses)</t>
  </si>
  <si>
    <t>Porcentaje de proyectos de investigación apropiados por la sociedad</t>
  </si>
  <si>
    <t>Absorción de la educación superior (Posgrado)</t>
  </si>
  <si>
    <t>Programas acreditados de alta calidad (Posgrado)</t>
  </si>
  <si>
    <t>Número de artículos publicados en los index internacionales</t>
  </si>
  <si>
    <t>Índice de construcción</t>
  </si>
  <si>
    <t>Gestión ambiental universitaria</t>
  </si>
  <si>
    <t>Atención de necesidades externas</t>
  </si>
  <si>
    <t>Cobertura de los equipamientos</t>
  </si>
  <si>
    <t>Estudiantes con calificación en evaluaciones de calidad de la educación superior por encima de la media nacional</t>
  </si>
  <si>
    <t>Estudiantes con reconocimiento de "estudiante distinguido"</t>
  </si>
  <si>
    <t>Nivel de satisfacción de empleadores con los egresados graduados</t>
  </si>
  <si>
    <t>Ocupación del egresado graduado en su perfil profesional</t>
  </si>
  <si>
    <t>Retención estudiantil</t>
  </si>
  <si>
    <t>Promedio ponderado de duración de estudios</t>
  </si>
  <si>
    <t>Formación en administración educativa</t>
  </si>
  <si>
    <t>Formación permanente</t>
  </si>
  <si>
    <t>Formación en Pedagogía</t>
  </si>
  <si>
    <t>Formación en manejo de TIC’s (Nivel básico)</t>
  </si>
  <si>
    <t>Formación en manejo de TIC’s (Nivel profundización)</t>
  </si>
  <si>
    <t>Formación postgraduada (Doctorado)</t>
  </si>
  <si>
    <t>Formación postgraduada (Maestría)</t>
  </si>
  <si>
    <t>Formación en una segunda lengua</t>
  </si>
  <si>
    <t>Nivel de satisfacción de los estudiantes con los profesores</t>
  </si>
  <si>
    <t>Nivel de satisfacción de los estudiantes con el programa</t>
  </si>
  <si>
    <t>Nivel de satisfacción de los egresados con el programa</t>
  </si>
  <si>
    <t>Nivel de satisfacción de los empleadores con el programa</t>
  </si>
  <si>
    <t>Estudiantes en cada nivel (Pregrado)</t>
  </si>
  <si>
    <t>Estudiantes en cada nivel (Posgrado)</t>
  </si>
  <si>
    <t>Programas en cada nivel (Posgrado)</t>
  </si>
  <si>
    <t>Oferta de programas</t>
  </si>
  <si>
    <t>Inversión (Estudiantes por equipo de cómputo)</t>
  </si>
  <si>
    <t>Inversión (Estudiantes por profesor en docencia directa)</t>
  </si>
  <si>
    <t>Porcentaje de la comunidad universitaria que participa en eventos, acciones de gestión social en la formación integral</t>
  </si>
  <si>
    <t>Retención de estudiantes que reciben beneficios</t>
  </si>
  <si>
    <t>Pertinencia de la información para la toma de decisiones</t>
  </si>
  <si>
    <t>Gestión de recursos</t>
  </si>
  <si>
    <t>Número de obras de creación artística, libro o capítulo de libro resultado de investigación</t>
  </si>
  <si>
    <t>Número de artículos publicados en revistas indexadas</t>
  </si>
  <si>
    <t>Número de citaciones de investigadores de la Universidad en revistas indexadas internacionales</t>
  </si>
  <si>
    <t>Registro de propiedad intelectual</t>
  </si>
  <si>
    <t>Porcentaje de proyectos de investigación donde se evidencie la implementación de nuevos procesos y/o servicios, creación de nuevos productos e inventos</t>
  </si>
  <si>
    <t>Número de grupos de investigación que participan en observatorios sociales de impacto regional</t>
  </si>
  <si>
    <t>Porcentaje de grupos de investigación reconocidos por Colciencias</t>
  </si>
  <si>
    <t>Porcentaje de grupos de investigación vinculados en los programas de maestría y doctorado</t>
  </si>
  <si>
    <t>Número de grupos de investigación participando en redes</t>
  </si>
  <si>
    <t>Organización de eventos internacionales</t>
  </si>
  <si>
    <t>Desarrollo y promoción del bilingüismo (Administrativos)</t>
  </si>
  <si>
    <t>Grupos registrados y reconocidos por Colciencias Pertenecientes a Redes de Investigación internacionales</t>
  </si>
  <si>
    <t>Desarrollo y promoción del bilingüismo (Docentes)</t>
  </si>
  <si>
    <t>Transferencia de conocimiento al sector productivo</t>
  </si>
  <si>
    <t>Políticas públicas formuladas o intervenidas a nivel regional</t>
  </si>
  <si>
    <t>Conocimiento científico y académico de carácter regional y en red puesto a disposición de la región</t>
  </si>
  <si>
    <t>Aporte de la UTP en proyectos y/o actividades a nivel regional del componente ambiental de la agenda de la Ecorregión</t>
  </si>
  <si>
    <t>Vigilancia e inteligencia competitiva (Identificación de información) (Días)</t>
  </si>
  <si>
    <t>Políticas públicas nuevas o mejoradas</t>
  </si>
  <si>
    <t>Acuerdos generados para trabajo conjunto en la movilización (Reeditores)</t>
  </si>
  <si>
    <t>Facultades involucradas en las alianzas establecidas</t>
  </si>
  <si>
    <t>Número de alianzas articuladas</t>
  </si>
  <si>
    <t>Gestión de sedes alternas</t>
  </si>
  <si>
    <t>Avance en la ejecución del plan operativo (Gestión de sedes alternas)</t>
  </si>
  <si>
    <t>Avance en la ejecución del plan operativo (Gestión estratégica del campus)</t>
  </si>
  <si>
    <t>Avance en la ejecución del plan operativo (Gestión y sostenibilidad ambiental)</t>
  </si>
  <si>
    <t>Sostenibilidad de la Infraestructura Física</t>
  </si>
  <si>
    <t>Avance en la ejecución del plan operativo (Sostenibilidad de la infraestructura física)</t>
  </si>
  <si>
    <t>Avance en la ejecución del plan operativo (Sistema de comunicaciones)</t>
  </si>
  <si>
    <t>Sistemas de Información</t>
  </si>
  <si>
    <t>Avance en la ejecución del plan operativo (Sistemas de información)</t>
  </si>
  <si>
    <t>Avance en la ejecución del plan operativo (Sostenibilidad de hardware y software)</t>
  </si>
  <si>
    <t>Cultura organizacional</t>
  </si>
  <si>
    <t>Avance en la ejecución del plan operativo (Cultura organizacional)</t>
  </si>
  <si>
    <t>Estructura organizacional</t>
  </si>
  <si>
    <t>Avance en la ejecución del plan operativo (Estructura organizacional)</t>
  </si>
  <si>
    <t>Avance en la ejecución del plan operativo (Gestión de procesos)</t>
  </si>
  <si>
    <t>Avance en la ejecución del plan operativo (Procesos de gestión de humana)</t>
  </si>
  <si>
    <t>Nuevas líneas de financiamiento</t>
  </si>
  <si>
    <t>Optimización de Ingresos</t>
  </si>
  <si>
    <t>Porcentaje de avance en la ejecución de proyectos de optimización</t>
  </si>
  <si>
    <t>Racionalización del uso de los recursos</t>
  </si>
  <si>
    <t>Porcentaje de avance en la ejecución de proyectos de racionalización del uso de los recursos</t>
  </si>
  <si>
    <t>2.P1. Educabilidad</t>
  </si>
  <si>
    <t>Porcentaje de graduados con información actualizada acorde con las variables de interés institucional</t>
  </si>
  <si>
    <t>2.P2. Aprendibilidad</t>
  </si>
  <si>
    <t>Observatorio Académico</t>
  </si>
  <si>
    <t>Programa de acompañamiento académico</t>
  </si>
  <si>
    <t>Acompañamiento Académico</t>
  </si>
  <si>
    <t>2.P3. Educatividad</t>
  </si>
  <si>
    <t>2.P4. Enseñabilidad</t>
  </si>
  <si>
    <t>2.P5. Cobertura</t>
  </si>
  <si>
    <t>3.P1. Formación integral</t>
  </si>
  <si>
    <t>Participaciones en acciones de Formación deportiva y uso del tiempo libre</t>
  </si>
  <si>
    <t>Participaciones en acciones de Formación en expresión artística y cultural</t>
  </si>
  <si>
    <t>Servicio social universitario</t>
  </si>
  <si>
    <t>Comunidad Universitaria involucrada en proyectos de servicio social</t>
  </si>
  <si>
    <t>Vinculación familiar a la universidad</t>
  </si>
  <si>
    <t>3.P4. Observatorio social</t>
  </si>
  <si>
    <t>Investigación social</t>
  </si>
  <si>
    <t>Monitoreo social</t>
  </si>
  <si>
    <t>3.P5. Gestión estratégica</t>
  </si>
  <si>
    <t>4.P1. Convocatorias internas y externas para financiación de proyectos</t>
  </si>
  <si>
    <t>Proyectos aprobados en convocatorias internas y externas nacionales e internacionales</t>
  </si>
  <si>
    <t>Proyectos de extensión enfocados en el tema socio-cultural</t>
  </si>
  <si>
    <t>Seguimiento a la calidad de los trabajos de grado y de tesis de los estudiantes</t>
  </si>
  <si>
    <t>Porcentaje de los proyectos sobresalientes y laureados</t>
  </si>
  <si>
    <t>4.P2. Políticas de fomento a la investigación</t>
  </si>
  <si>
    <t>Participación en redes regionales, nacionales e internacionales</t>
  </si>
  <si>
    <t>Número de estudiantes vinculados con empresas</t>
  </si>
  <si>
    <t>Programa de emprendedores y empresas de base tecnológica</t>
  </si>
  <si>
    <t>5.P1. Bilingüismo</t>
  </si>
  <si>
    <t>Aplicación de estrategias de bilingüismo para funcionarios administrativos</t>
  </si>
  <si>
    <t>Participación en los cursos de inglés</t>
  </si>
  <si>
    <t>Participación en pruebas clasificatorias de lengua inglesa</t>
  </si>
  <si>
    <t>Participación en pruebas de comprensión de lectura en lengua Inglesa</t>
  </si>
  <si>
    <t>Participación en pruebas de Suficiencia en Lengua Inglesa</t>
  </si>
  <si>
    <t>6.P1. Alianza Universidad - Empresa - Estado para la transferencia de conocimiento</t>
  </si>
  <si>
    <t>6.P2. Contribución a la consolidación de una red de observatorios para la Ecorregión</t>
  </si>
  <si>
    <t>Contribución a la consolidación de una red de observatorios para la Ecorregión</t>
  </si>
  <si>
    <t>Observatorios regionales en los cuales participa la UTP</t>
  </si>
  <si>
    <t>6.P3.Sistema universitario para la formulación y gestión de políticas públicas</t>
  </si>
  <si>
    <t>6.P4. Integración académica</t>
  </si>
  <si>
    <t>Programas de postgrados en red</t>
  </si>
  <si>
    <t>6.P5. Aporte de la UTP al proyecto de Paisaje Cultural Cafetero</t>
  </si>
  <si>
    <t>6.P6. Plataforma natural del territorio como base para el desarrollo sostenible</t>
  </si>
  <si>
    <t>Gestión Ambiental Regional</t>
  </si>
  <si>
    <t>Plataforma natural del territorio como base para el desarrollo sostenible</t>
  </si>
  <si>
    <t>Difusión del sentido de la movilización</t>
  </si>
  <si>
    <t>Número total de personas difundidas por los reeditores</t>
  </si>
  <si>
    <t>Formulación de políticas públicas, proyectos estructurales y de alto impacto</t>
  </si>
  <si>
    <t>Número de Proyectos construidos conjuntamente con actores de la Movilización Social</t>
  </si>
  <si>
    <t>Número de personas que se vinculan formalmente a la Movilización Social</t>
  </si>
  <si>
    <t>Sistematización de la experiencia y transferencia del modelo</t>
  </si>
  <si>
    <t>Número de departamentos que conocen el modelo</t>
  </si>
  <si>
    <t>Acompañamiento alianzas existentes</t>
  </si>
  <si>
    <t>Alianzas Estratégicas</t>
  </si>
  <si>
    <t>PLAN DE DESARROLLO INSTITUCIONAL 2009 - 2019</t>
  </si>
  <si>
    <t>Objetivo</t>
  </si>
  <si>
    <t>Indicador</t>
  </si>
  <si>
    <t>Meta</t>
  </si>
  <si>
    <t>Avance</t>
  </si>
  <si>
    <t>Porcentaje de avance</t>
  </si>
  <si>
    <t>Desarrollo institucional</t>
  </si>
  <si>
    <t>Internacionalización</t>
  </si>
  <si>
    <t>DESARROLLO INSTITUCIONAL</t>
  </si>
  <si>
    <t>Componente</t>
  </si>
  <si>
    <t>Proyecto</t>
  </si>
  <si>
    <t>Porcentaje de Avance (Ajustado)</t>
  </si>
  <si>
    <t>Porcentaje de Avence (Proyecto)</t>
  </si>
  <si>
    <t>Plan Operativo</t>
  </si>
  <si>
    <t>Sistema de información</t>
  </si>
  <si>
    <t>Automatización de recursos físicos</t>
  </si>
  <si>
    <t>Sostenibilidad de hardware y software</t>
  </si>
  <si>
    <t>Sistemas de comunicación</t>
  </si>
  <si>
    <t>Comunidad Universitaria involucrada en programa de voluntariado</t>
  </si>
  <si>
    <t>Porcentaje de estudiantes identificados en situación de vulnerabilidad que son atendidos por el área</t>
  </si>
  <si>
    <t>Participaciones en acciones para la promoción y prevención en salud</t>
  </si>
  <si>
    <t>Número de propuestas que generen políticas públicas</t>
  </si>
  <si>
    <t>Vigilancia e inteligencia competitiva (Toma de decisiones)</t>
  </si>
  <si>
    <t>1.P1. Desarrollo Físico y sostenibilidad ambiental</t>
  </si>
  <si>
    <t>Gestión estratégica del campus</t>
  </si>
  <si>
    <t>1.P2. Desarrollo tecnológico</t>
  </si>
  <si>
    <t>Automatización de Espacios Físicos</t>
  </si>
  <si>
    <t>Avance en la ejecución del plan operativo (Automatización de recursos  Físicos)</t>
  </si>
  <si>
    <t>Sistemas de Comunicación</t>
  </si>
  <si>
    <t>Sostenibilidad de Software y Hardware</t>
  </si>
  <si>
    <t>1.P3. Gestión organizacional</t>
  </si>
  <si>
    <t>Gestión de Procesos</t>
  </si>
  <si>
    <t>Procesos de Gestión Humana</t>
  </si>
  <si>
    <t>1.P4. Gestión financiera</t>
  </si>
  <si>
    <t>Porcentaje de avance en la ejecución de proyectos de nuevas líneas de financiamiento</t>
  </si>
  <si>
    <t>Estudio para identificar las necesidades mas relevantes de la región</t>
  </si>
  <si>
    <t>Porcentaje de avance en las etapas del estudio</t>
  </si>
  <si>
    <t>Observatorio de vinculación y seguimiento del egresado</t>
  </si>
  <si>
    <t>Impacto de la estrategia de  gestión del conocimiento sobre la comunidad Universitaria</t>
  </si>
  <si>
    <t>Pruebas para la identificación de perfiles de ingreso e identificación de competencias</t>
  </si>
  <si>
    <t>Estudiantes valorados en todas las pruebas de competencias iniciales y de perfiles de ingreso ya implementadas</t>
  </si>
  <si>
    <t>Ambientes virtuales de aprendizaje</t>
  </si>
  <si>
    <t>Procedimientos académicos y administrativos propios de la educación mediada por TIC diagnosticados, analizados y diseñados</t>
  </si>
  <si>
    <t>Número de actividades de sensibilización realizadas</t>
  </si>
  <si>
    <t>Viabilidad de programas de pregrado y posgrado virtuales</t>
  </si>
  <si>
    <t>Implementación de las líneas establecidas en el Plan Integral de Desarrollo Docente</t>
  </si>
  <si>
    <t>Porcentaje de avance en las etapas del plan operativo (Plan Docente)</t>
  </si>
  <si>
    <t>Acreditación institucional - seguimiento plan de mejoramiento</t>
  </si>
  <si>
    <t>Porcentaje de avance en las etapas del plan operativo (Acreditación institucional)</t>
  </si>
  <si>
    <t>Revisión y modernización curricular</t>
  </si>
  <si>
    <t>Porcentaje de avance en las etapas del plan operativo (Curricular)</t>
  </si>
  <si>
    <t>Sistema de Autoevaluación y Mejoramiento continuo</t>
  </si>
  <si>
    <t>Porcentaje de avance en las etapas del plan operativo (Sistema de evaluación)</t>
  </si>
  <si>
    <t>Articulación de la Educación Superior con la Educación Media</t>
  </si>
  <si>
    <t>Investigación para identificar los límites institucionales de cobertura con calidad</t>
  </si>
  <si>
    <t>Proyecto para la Permanencia y Retención Estudiantil</t>
  </si>
  <si>
    <t>Porcentaje de avance en las etapas del plan operativo (Retención)</t>
  </si>
  <si>
    <t>Formación Deportiva y Uso del Tiempo Libre</t>
  </si>
  <si>
    <t>Formación en Expresión Artística y Cultural</t>
  </si>
  <si>
    <t>Formación en Responsabilidad Social</t>
  </si>
  <si>
    <t>Participaciones en acciones de formación en responsabilidad social, ética, estética y política</t>
  </si>
  <si>
    <t>Formación Integral para el Desarrollo Humano</t>
  </si>
  <si>
    <t>Participaciones en acciones de Formación integral para el Desarrollo Humano</t>
  </si>
  <si>
    <t>3.P2. Universidad que promueve la salud</t>
  </si>
  <si>
    <t>Universidad que promueve la salud</t>
  </si>
  <si>
    <t>Participaciones en atención en salud y urgencias</t>
  </si>
  <si>
    <t>Participaciones para la promoción de la salud</t>
  </si>
  <si>
    <t>3.P3. Atención integral y servicio social</t>
  </si>
  <si>
    <t>Promoción social y atención al usuario</t>
  </si>
  <si>
    <t>Población estudiantil en situación de vulnerabilidad</t>
  </si>
  <si>
    <t>Percepción del usuario de la atención recibida</t>
  </si>
  <si>
    <t>Vinculación familiar para la retención de estudiantes en situación de vulnerabilidad</t>
  </si>
  <si>
    <t>Monitoreo Social</t>
  </si>
  <si>
    <t>Alianzas, Convenios y Eventos</t>
  </si>
  <si>
    <t>Número de eventos para el fortalecimiento de la responsabilidad social</t>
  </si>
  <si>
    <t>Número de Alianzas y/o Convenios firmados</t>
  </si>
  <si>
    <t>Comunicaciones, relaciones públicas y protocolo</t>
  </si>
  <si>
    <t>Número de publicaciones en medios digitales, escritos, de televisión y programas de contenido institucional en la emisora y otros medios</t>
  </si>
  <si>
    <t>Número de gestiones públicas y privadas para el fortalecimiento institucional</t>
  </si>
  <si>
    <t>Número de proyectos aprobados por tipo de investigación</t>
  </si>
  <si>
    <t>Número de proyectos socio culturales</t>
  </si>
  <si>
    <t>Acciones realizadas en red con entidades regionales, nacionales o  internacionales</t>
  </si>
  <si>
    <t>Politica de propiedad intelectual</t>
  </si>
  <si>
    <t>No de facultades y dependencias administrativas  donde se socializará  las acciones desarrolladas en el marco de la política sde  propiedad intelectual</t>
  </si>
  <si>
    <t>Política Editorial</t>
  </si>
  <si>
    <t>Políticas internas para regular la investigación, innovación y extensión</t>
  </si>
  <si>
    <t>Porcentaje de ejecución de las políticas según indicadores de impacto esperado.</t>
  </si>
  <si>
    <t>Políticas Públicas de impacto local, regional y nacional</t>
  </si>
  <si>
    <t>Número propuestas presentadas en espacios de decisión estratégica público o privado. Promoción, seguimiento y evaluación de políticas públicas</t>
  </si>
  <si>
    <t>Observatorio Institucional de Políticas Públicas</t>
  </si>
  <si>
    <t>Programa de fortalecimiento para la búsqueda de información y manejo de software</t>
  </si>
  <si>
    <t>No de docentes y estudiantes capacitados en el funcionamiento de las bases de datos científicas</t>
  </si>
  <si>
    <t>Programas de formación en investigación, innovación y emprendimiento para niños</t>
  </si>
  <si>
    <t xml:space="preserve"> Beneficiarios participantes (Estudiantes de Colegios y  de la Universidad  y  Jóvenes Investigadores)  en los programas de formación  en investigación, innovación y emprendimiento</t>
  </si>
  <si>
    <t>4.P3. Relación Universidad - Empresa - Estado y Sociedad Civil</t>
  </si>
  <si>
    <t>Articulación de actores internos y externos de Universidad Empresa Estado y Sociedad Civil</t>
  </si>
  <si>
    <t>Fases de articulación con diferentes actores internos y externos</t>
  </si>
  <si>
    <t>Gestión y comercialización de productos y servicios tecnológicos  y sociales</t>
  </si>
  <si>
    <t>Número de  de proyectos relacionados con comercialización y productos y servicios tecnológicos : Cursos de educación no formal. Asesorías, consultorías e interventorias. Servicios especializados de laboratorios.</t>
  </si>
  <si>
    <t>Programa colaborativos entre la empresa y la Universidad</t>
  </si>
  <si>
    <t>Número de proyectos (incluye practicas empresariales conducentes a trabajo de grado)</t>
  </si>
  <si>
    <t>Programa de apoyo a prácticas empresariales</t>
  </si>
  <si>
    <t>Aplicación de estrategias de bilingüismo para docentes planteadas por Vicerrectoría académica</t>
  </si>
  <si>
    <t>Aplicación de estrategias de bilingüismo para estudiantes planteadas desde el ILEX</t>
  </si>
  <si>
    <t>Desarrollo sostenibilidad ILEX bajo corresponsabilidad</t>
  </si>
  <si>
    <t>Participación del ILEX en el sostenimiento de la estrategia de bilingüismo</t>
  </si>
  <si>
    <t>Lanzamiento de convocatorias para estudiantes extranjeros</t>
  </si>
  <si>
    <t>Lineamientos de movilidad estudiantil</t>
  </si>
  <si>
    <t>Recepción y divulgación de convocatorias internacionales externas para estudiantes UTP</t>
  </si>
  <si>
    <t>Actividades realizadas con pares académicos</t>
  </si>
  <si>
    <t>Número de actividades</t>
  </si>
  <si>
    <t>Coordinación de Reuniones con entidades externas para promover la internacionalización</t>
  </si>
  <si>
    <t>Número de reuniones o talleres</t>
  </si>
  <si>
    <t>Enlace de internacionalización por facultad</t>
  </si>
  <si>
    <t>Número de enlaces activos</t>
  </si>
  <si>
    <t>Red de cooperación internacional</t>
  </si>
  <si>
    <t>Propuestas que presenta la UTP en convocatorias ofrecidas por organismos internacionales de cooperación internacional</t>
  </si>
  <si>
    <t>Revisión de convenios internacionales</t>
  </si>
  <si>
    <t>Número de convenios activos por facultad</t>
  </si>
  <si>
    <t>Soporte a las facultades y dependencias para la realización eventos</t>
  </si>
  <si>
    <t>Eventos que se apoyan desde la gestión de las relaciones internacionales (ORI)</t>
  </si>
  <si>
    <t>Alianza Universidad Empresa Estado para la transferencia de conocimiento</t>
  </si>
  <si>
    <t>Acciones que contribuyan a la transferencia de conocimiento en alianza Universidad - Empresa - Estado</t>
  </si>
  <si>
    <t>Observatorios articulados al SIR</t>
  </si>
  <si>
    <t>Sistema universitario para la formulación y gestión de políticas públicas regionales</t>
  </si>
  <si>
    <t>Facultades y/o dependencias de la UTP que participan en procesos de construcción y/o actualización de políticas públicas regionales</t>
  </si>
  <si>
    <t>Gestión para la Participación activa en el fondo regional de investigaciones</t>
  </si>
  <si>
    <t>Proyectos de investigación gestionados por medio de redes académicas regionales</t>
  </si>
  <si>
    <t xml:space="preserve"> Aporte de la UTP al  Paisaje Cultural Cafetero</t>
  </si>
  <si>
    <t>Proyectos de investigación en temas relacionados con el Paisaje Cultural Cafetero</t>
  </si>
  <si>
    <t>Promoción para la participación de la comunidad en la conservación del PCC</t>
  </si>
  <si>
    <t>Agroecología: estrategia para la sustentabilidad ambiental de la Ecorregión Eje Cafetero</t>
  </si>
  <si>
    <t>Porcentaje de ejecución de las actividades del Plan Operativo (Agroecología)</t>
  </si>
  <si>
    <t>Gestión Ambiental Comunidades</t>
  </si>
  <si>
    <t>Porcentaje de ejecución de las actividades del Plan Operativo (Comunidades)</t>
  </si>
  <si>
    <t>Porcentaje de ejecución de las actividades del Plan Operativo (Regional)</t>
  </si>
  <si>
    <t>Elementos que aporten a que la dinámica interinstitucional de planificación del Eje Cafetero se fortalezca</t>
  </si>
  <si>
    <t>7.P1. Aprestamiento institucional</t>
  </si>
  <si>
    <t>Potencialización de la Participación de la UTP en espacios de deliberación pública</t>
  </si>
  <si>
    <t>Generación de capacidades para la construcción de alianzas</t>
  </si>
  <si>
    <t>Implementación del CI&amp;DT -Nodo Central</t>
  </si>
  <si>
    <t>Vinculación de las facultades  de la Universidad en el proyecto Red de Nodos Innovación, Ciencia y Tecnología</t>
  </si>
  <si>
    <t>Rendición de Cuentas y Control Social</t>
  </si>
  <si>
    <t>Participantes activos en el sistema de control social</t>
  </si>
  <si>
    <t>Participantes en el proceso de audiencia pública de rendición de cuentas a la ciudadanía</t>
  </si>
  <si>
    <t>Sistema de Gerencia para las alianzas</t>
  </si>
  <si>
    <t>Alianzas estratégicas con acompañamiento activo</t>
  </si>
  <si>
    <t>7.P2. Vigilancia e inteligencia competitiva</t>
  </si>
  <si>
    <t>Implementación y Consolidación del sistema de vigilancia y monitoreo del entorno</t>
  </si>
  <si>
    <t>Participantes de la red de trabajo del sistema de vigilancia</t>
  </si>
  <si>
    <t>Implementación del sistema de vigilancia</t>
  </si>
  <si>
    <t>7.P3. Movilización social o Sociedad en Movimiento</t>
  </si>
  <si>
    <t xml:space="preserve"> Movilización Social o sociedad en movimiento  al interior de la UTP</t>
  </si>
  <si>
    <t>Participación de las facultades e instancias de la Universidad en los propósitos de la Movilización Social</t>
  </si>
  <si>
    <t>Reeditores formados desde la UTP</t>
  </si>
  <si>
    <t>Propuestas de la movilización social aprobadas por las instancias pertinentes (local y departamental)</t>
  </si>
  <si>
    <t>Generación y Gestión de acuerdos de trabajo</t>
  </si>
  <si>
    <t>Cumplimiento del plan de acción anual con seguimiento en los Comités Directivos</t>
  </si>
  <si>
    <t>Sistematización periódica de la experiencia</t>
  </si>
  <si>
    <t>Educabilidad</t>
  </si>
  <si>
    <t>Aprendibilidad</t>
  </si>
  <si>
    <t>Educatividad</t>
  </si>
  <si>
    <t>Enseñabilidad</t>
  </si>
  <si>
    <t>Cobertura</t>
  </si>
  <si>
    <t>Formación Integral</t>
  </si>
  <si>
    <t>Atención integral y servicio social</t>
  </si>
  <si>
    <t>Observatorio Social</t>
  </si>
  <si>
    <t>Gestión Estratégica</t>
  </si>
  <si>
    <t>Creación y transformación del conocimiento</t>
  </si>
  <si>
    <t>Transferencia o aplicación del conocimiento</t>
  </si>
  <si>
    <t>Generación de Desarrollo social y Cultura</t>
  </si>
  <si>
    <t>INTERNACIONALIZACIÓN</t>
  </si>
  <si>
    <t>Nivel de internacionalización</t>
  </si>
  <si>
    <t>Gestión de la información en internacionalización</t>
  </si>
  <si>
    <t>IMPACTO REGIONAL</t>
  </si>
  <si>
    <t>Direccionamiento estratégico de los ámbitos de la tecnología y la producción</t>
  </si>
  <si>
    <t>Direccionamiento estratégico del ámbito del Conocimiento</t>
  </si>
  <si>
    <t>Direccionamiento estratégico del ámbito de la Sociedad y el Ambiente</t>
  </si>
  <si>
    <t>Vigilancia e inteligencia competitiva y del entorno</t>
  </si>
  <si>
    <t>Gestión de la Movilización Social e institucional</t>
  </si>
  <si>
    <t>Gestión Humana y Organizacional</t>
  </si>
  <si>
    <t>Cobertura Con calidad</t>
  </si>
  <si>
    <t>Bienestar Institucional</t>
  </si>
  <si>
    <t>Investigación, Innovación y Extensión</t>
  </si>
  <si>
    <t>Internacionalización de la universidad</t>
  </si>
  <si>
    <t>Impacto Regional</t>
  </si>
  <si>
    <t>Desempeño Institucional en alcanzar el impacto regional</t>
  </si>
  <si>
    <t>Número de Alianzas Estratégicas Activas</t>
  </si>
  <si>
    <t>Desarrollo Institucional</t>
  </si>
  <si>
    <t>INVESTIGACIÓN, INNOVACIÓN Y EXTENSIÓN</t>
  </si>
  <si>
    <t>BIENESTAR INSTITUCIONAL</t>
  </si>
  <si>
    <t>COBERTURA CON CALIDAD</t>
  </si>
  <si>
    <t>ALIANZAS ESTRATÉGICAS</t>
  </si>
  <si>
    <t>Porcentaje de Avance (Proyecto)</t>
  </si>
  <si>
    <t>VIGENCIA 2013</t>
  </si>
  <si>
    <t>Desarrollo Humano 
y Organizacional</t>
  </si>
  <si>
    <t xml:space="preserve">Alianzas Estratégicas
</t>
  </si>
  <si>
    <t>Menú Principal</t>
  </si>
  <si>
    <t>Número de iniciativas empresariales con potencial innovador, de base tecnológica y de alto potencial, acompañadas en su gestión integral</t>
  </si>
  <si>
    <t>Número de convocatorias para estudiantes internacionales</t>
  </si>
  <si>
    <t>Número de convocatorias internacionales para estudiantes UTP</t>
  </si>
  <si>
    <t>Fecha Inicio</t>
  </si>
  <si>
    <t>Fecha Fin</t>
  </si>
  <si>
    <t>RESULTADOS A NIVEL DE OBJETIVOS</t>
  </si>
  <si>
    <t>RESULTADOS A NIVEL DE COMPONENTES</t>
  </si>
  <si>
    <t>RESULTADOS CONSOLIDADOS DEL PDI 2013</t>
  </si>
  <si>
    <t>RESULTADOS A NIVEL DE PROYECTOS</t>
  </si>
  <si>
    <t>Ejecución de procesos para el desarrollo del talento humano (PGH)</t>
  </si>
  <si>
    <t>Resultados de Medición de la Cultura Organizacional (CO)</t>
  </si>
  <si>
    <t>Desarrollo Financiero</t>
  </si>
  <si>
    <t>Caracterización de resultados</t>
  </si>
  <si>
    <t>Total de recursos  aprobados por tipo de investigación</t>
  </si>
  <si>
    <t>Tiempo total</t>
  </si>
  <si>
    <t>Tiempo transcurrido</t>
  </si>
  <si>
    <t>% avance del cronograma</t>
  </si>
  <si>
    <t>Gestión de Sostenibilidad Ambiental</t>
  </si>
  <si>
    <t>Tiempo transcurrido (días)</t>
  </si>
  <si>
    <t>Porcentaje de Avance (Cronograma)</t>
  </si>
  <si>
    <t>5.P3. Pares Académicos</t>
  </si>
  <si>
    <t>5.P2. Movilidad Estudiantil</t>
  </si>
  <si>
    <t>Número total de personas difundidas por los reeditores en la UTP</t>
  </si>
  <si>
    <t>Porcentaje de Avance (Cronograma Proyecto)</t>
  </si>
  <si>
    <t>SI</t>
  </si>
  <si>
    <t>NO</t>
  </si>
  <si>
    <t>Revisar</t>
  </si>
  <si>
    <t>Emprendimientos con potencial para ser Spin Off</t>
  </si>
  <si>
    <t>Número de Emprendimientos con potencial para ser Spin Off</t>
  </si>
  <si>
    <t>Número de empresas innovadoras y de base tecnológica (EIBT)</t>
  </si>
  <si>
    <t>Planta docente (Planta)</t>
  </si>
  <si>
    <t>Planta docente (Transitorio)</t>
  </si>
  <si>
    <t>Planta docente (Cátedra)</t>
  </si>
  <si>
    <t>Planta docente (Cátedra por Sobrecarga)</t>
  </si>
  <si>
    <t>Percepción de la comunidad sobre el esfuerzo institucional para mejorar el clima organizacional (CO)</t>
  </si>
  <si>
    <t>Intervención de la Estructura Organizacional (EO)</t>
  </si>
  <si>
    <t>Nivel de Satisfacción de usuarios a nivel institucional (GP)</t>
  </si>
  <si>
    <t>Absorción de la educación media (Pregrado)</t>
  </si>
  <si>
    <t>Estudiantes internacionales en la UTP</t>
  </si>
  <si>
    <t>Estudiantes UTP en movilidad internacional</t>
  </si>
  <si>
    <t>Membresías y participación en asociaciones / redes internacionales</t>
  </si>
  <si>
    <t>Convenios Internacionales de cooperación académica activos</t>
  </si>
  <si>
    <t>Asignaturas orientadas por profesores visitantes internacionales</t>
  </si>
  <si>
    <t>Docentes que dan ponencias en eventos internacionales</t>
  </si>
  <si>
    <t>Docentes que salen al exterior</t>
  </si>
  <si>
    <t>Bilingüismo de Administrativos</t>
  </si>
  <si>
    <t>Bilingüismo de Estudiantes</t>
  </si>
  <si>
    <t>Bilingüismo en Docentes</t>
  </si>
  <si>
    <t>Socios Académicos Internacionales</t>
  </si>
  <si>
    <t>Programas en cada nivel (Pregrado)</t>
  </si>
  <si>
    <t xml:space="preserve">Universidad que promueve la salud
</t>
  </si>
  <si>
    <t>Desarrollo Informático y comunicaciones</t>
  </si>
  <si>
    <t xml:space="preserve">
Desarrollo físico y Sostenibilidad Ambiental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</si>
</sst>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dd/mm/yyyy\ hh:mm\ AM/PM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2" borderId="0" xfId="0" applyFill="1" applyBorder="1" applyAlignment="1"/>
    <xf numFmtId="0" fontId="0" fillId="0" borderId="0" xfId="0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vertical="center"/>
    </xf>
    <xf numFmtId="164" fontId="0" fillId="2" borderId="2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Alignment="1"/>
    <xf numFmtId="0" fontId="0" fillId="0" borderId="0" xfId="0" applyBorder="1" applyAlignment="1"/>
    <xf numFmtId="1" fontId="0" fillId="2" borderId="2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Border="1" applyAlignment="1">
      <alignment horizontal="left" wrapText="1"/>
    </xf>
    <xf numFmtId="0" fontId="0" fillId="5" borderId="0" xfId="0" applyFill="1"/>
    <xf numFmtId="14" fontId="0" fillId="0" borderId="7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8" fillId="2" borderId="0" xfId="0" applyFont="1" applyFill="1"/>
    <xf numFmtId="0" fontId="14" fillId="6" borderId="19" xfId="0" applyFont="1" applyFill="1" applyBorder="1" applyAlignment="1">
      <alignment horizontal="center" vertical="center"/>
    </xf>
    <xf numFmtId="10" fontId="14" fillId="6" borderId="14" xfId="0" applyNumberFormat="1" applyFont="1" applyFill="1" applyBorder="1" applyAlignment="1">
      <alignment horizontal="right" vertical="center"/>
    </xf>
    <xf numFmtId="0" fontId="17" fillId="4" borderId="27" xfId="2" applyFont="1" applyFill="1" applyBorder="1" applyAlignment="1">
      <alignment horizontal="left" vertical="center" wrapText="1"/>
    </xf>
    <xf numFmtId="10" fontId="19" fillId="4" borderId="26" xfId="0" applyNumberFormat="1" applyFont="1" applyFill="1" applyBorder="1" applyAlignment="1">
      <alignment horizontal="right" vertical="center"/>
    </xf>
    <xf numFmtId="0" fontId="17" fillId="4" borderId="28" xfId="2" applyFont="1" applyFill="1" applyBorder="1" applyAlignment="1">
      <alignment horizontal="left" vertical="center" wrapText="1"/>
    </xf>
    <xf numFmtId="10" fontId="19" fillId="4" borderId="24" xfId="0" applyNumberFormat="1" applyFont="1" applyFill="1" applyBorder="1" applyAlignment="1">
      <alignment horizontal="right" vertical="center"/>
    </xf>
    <xf numFmtId="0" fontId="17" fillId="4" borderId="28" xfId="2" applyFont="1" applyFill="1" applyBorder="1" applyAlignment="1">
      <alignment horizontal="left" vertical="center"/>
    </xf>
    <xf numFmtId="0" fontId="17" fillId="4" borderId="29" xfId="2" applyFont="1" applyFill="1" applyBorder="1" applyAlignment="1">
      <alignment horizontal="left" vertical="center" wrapText="1"/>
    </xf>
    <xf numFmtId="10" fontId="19" fillId="4" borderId="25" xfId="0" applyNumberFormat="1" applyFont="1" applyFill="1" applyBorder="1" applyAlignment="1">
      <alignment horizontal="right" vertical="center"/>
    </xf>
    <xf numFmtId="0" fontId="0" fillId="8" borderId="0" xfId="0" applyFill="1"/>
    <xf numFmtId="0" fontId="18" fillId="8" borderId="0" xfId="0" applyFont="1" applyFill="1"/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0" fontId="0" fillId="7" borderId="2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13" fillId="5" borderId="0" xfId="0" applyFont="1" applyFill="1"/>
    <xf numFmtId="14" fontId="0" fillId="5" borderId="0" xfId="0" applyNumberFormat="1" applyFill="1"/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10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2" borderId="2" xfId="1" applyNumberFormat="1" applyFont="1" applyFill="1" applyBorder="1" applyAlignment="1">
      <alignment horizontal="center" vertical="center"/>
    </xf>
    <xf numFmtId="9" fontId="0" fillId="2" borderId="7" xfId="1" applyFont="1" applyFill="1" applyBorder="1" applyAlignment="1">
      <alignment horizontal="center" vertical="center"/>
    </xf>
    <xf numFmtId="9" fontId="0" fillId="2" borderId="2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5" xfId="1" applyFont="1" applyFill="1" applyBorder="1" applyAlignment="1">
      <alignment horizontal="center" vertical="center"/>
    </xf>
    <xf numFmtId="9" fontId="0" fillId="2" borderId="4" xfId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9" fontId="0" fillId="0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/>
    </xf>
    <xf numFmtId="10" fontId="0" fillId="2" borderId="7" xfId="1" applyNumberFormat="1" applyFont="1" applyFill="1" applyBorder="1" applyAlignment="1">
      <alignment horizontal="center" vertical="center"/>
    </xf>
    <xf numFmtId="10" fontId="0" fillId="2" borderId="10" xfId="1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0" fontId="0" fillId="2" borderId="4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5" fontId="15" fillId="5" borderId="0" xfId="0" applyNumberFormat="1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 wrapText="1"/>
    </xf>
    <xf numFmtId="0" fontId="21" fillId="7" borderId="0" xfId="3" applyFont="1" applyFill="1" applyAlignment="1" applyProtection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9" fontId="23" fillId="10" borderId="20" xfId="1" applyFont="1" applyFill="1" applyBorder="1" applyAlignment="1">
      <alignment horizontal="center" vertical="center"/>
    </xf>
    <xf numFmtId="9" fontId="23" fillId="10" borderId="21" xfId="1" applyFont="1" applyFill="1" applyBorder="1" applyAlignment="1">
      <alignment horizontal="center" vertical="center"/>
    </xf>
    <xf numFmtId="9" fontId="23" fillId="10" borderId="22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0" fontId="0" fillId="2" borderId="7" xfId="1" applyNumberFormat="1" applyFont="1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10" xfId="1" applyNumberFormat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9" fontId="0" fillId="9" borderId="8" xfId="1" applyNumberFormat="1" applyFont="1" applyFill="1" applyBorder="1" applyAlignment="1">
      <alignment horizontal="center" vertical="center"/>
    </xf>
    <xf numFmtId="9" fontId="0" fillId="9" borderId="13" xfId="1" applyNumberFormat="1" applyFont="1" applyFill="1" applyBorder="1" applyAlignment="1">
      <alignment horizontal="center" vertical="center"/>
    </xf>
    <xf numFmtId="9" fontId="0" fillId="9" borderId="23" xfId="1" applyNumberFormat="1" applyFont="1" applyFill="1" applyBorder="1" applyAlignment="1">
      <alignment horizontal="center" vertical="center"/>
    </xf>
    <xf numFmtId="9" fontId="0" fillId="9" borderId="12" xfId="1" applyNumberFormat="1" applyFont="1" applyFill="1" applyBorder="1" applyAlignment="1">
      <alignment horizontal="center" vertical="center"/>
    </xf>
    <xf numFmtId="9" fontId="0" fillId="9" borderId="11" xfId="1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9" fontId="22" fillId="9" borderId="2" xfId="1" applyFont="1" applyFill="1" applyBorder="1" applyAlignment="1">
      <alignment horizontal="center" vertical="center"/>
    </xf>
    <xf numFmtId="9" fontId="23" fillId="10" borderId="2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9" fontId="22" fillId="9" borderId="2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 wrapText="1"/>
    </xf>
    <xf numFmtId="9" fontId="22" fillId="9" borderId="2" xfId="1" applyNumberFormat="1" applyFont="1" applyFill="1" applyBorder="1" applyAlignment="1">
      <alignment horizontal="center" vertical="center"/>
    </xf>
    <xf numFmtId="2" fontId="0" fillId="2" borderId="2" xfId="1" applyNumberFormat="1" applyFont="1" applyFill="1" applyBorder="1" applyAlignment="1">
      <alignment horizontal="center" vertical="center"/>
    </xf>
    <xf numFmtId="9" fontId="0" fillId="9" borderId="2" xfId="1" applyNumberFormat="1" applyFont="1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/>
    </xf>
    <xf numFmtId="9" fontId="0" fillId="9" borderId="2" xfId="1" applyNumberFormat="1" applyFont="1" applyFill="1" applyBorder="1" applyAlignment="1">
      <alignment horizontal="center" vertical="center" wrapText="1"/>
    </xf>
    <xf numFmtId="10" fontId="0" fillId="9" borderId="2" xfId="1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10" xfId="2"/>
    <cellStyle name="Porcentual" xfId="1" builtinId="5"/>
  </cellStyles>
  <dxfs count="108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Bienestar!A1"/><Relationship Id="rId7" Type="http://schemas.openxmlformats.org/officeDocument/2006/relationships/hyperlink" Target="#Alianzas!A1"/><Relationship Id="rId2" Type="http://schemas.openxmlformats.org/officeDocument/2006/relationships/hyperlink" Target="#Desarrollo!A1"/><Relationship Id="rId1" Type="http://schemas.openxmlformats.org/officeDocument/2006/relationships/hyperlink" Target="#Cobertura!A1"/><Relationship Id="rId6" Type="http://schemas.openxmlformats.org/officeDocument/2006/relationships/hyperlink" Target="#Impacto!A1"/><Relationship Id="rId5" Type="http://schemas.openxmlformats.org/officeDocument/2006/relationships/hyperlink" Target="#Internacionalizaci&#243;n!A1"/><Relationship Id="rId4" Type="http://schemas.openxmlformats.org/officeDocument/2006/relationships/hyperlink" Target="#Investigaciones!A1"/><Relationship Id="rId9" Type="http://schemas.openxmlformats.org/officeDocument/2006/relationships/hyperlink" Target="#'Resumen 3 Nivel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sigob.utp.edu.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5</xdr:col>
      <xdr:colOff>657225</xdr:colOff>
      <xdr:row>16</xdr:row>
      <xdr:rowOff>38100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762000" y="26670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2.</a:t>
          </a:r>
          <a:r>
            <a:rPr lang="es-CO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COBERTURA CON CALIDAD</a:t>
          </a:r>
          <a:endParaRPr lang="es-CO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657225</xdr:colOff>
      <xdr:row>11</xdr:row>
      <xdr:rowOff>38100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762000" y="17145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1.</a:t>
          </a:r>
          <a:r>
            <a:rPr lang="es-CO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DESARROLLO INSTITUCIONAL</a:t>
          </a:r>
          <a:endParaRPr lang="es-CO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5</xdr:col>
      <xdr:colOff>657225</xdr:colOff>
      <xdr:row>21</xdr:row>
      <xdr:rowOff>38100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762000" y="36195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3.</a:t>
          </a:r>
          <a:r>
            <a:rPr lang="es-CO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BIENESTAR INSTITUCIONAL</a:t>
          </a:r>
          <a:endParaRPr lang="es-CO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5</xdr:col>
      <xdr:colOff>657225</xdr:colOff>
      <xdr:row>26</xdr:row>
      <xdr:rowOff>38100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62000" y="43815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4.</a:t>
          </a:r>
          <a:r>
            <a:rPr lang="es-CO" sz="1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INVESTIGACIÓN, INNOVACIÓN Y EXTENSIÓN</a:t>
          </a:r>
          <a:endParaRPr lang="es-CO" sz="1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11</xdr:col>
      <xdr:colOff>657225</xdr:colOff>
      <xdr:row>11</xdr:row>
      <xdr:rowOff>38100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>
          <a:off x="5334000" y="17145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5. INTERNACIONALIZACIÓN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11</xdr:col>
      <xdr:colOff>657225</xdr:colOff>
      <xdr:row>16</xdr:row>
      <xdr:rowOff>38100</xdr:rowOff>
    </xdr:to>
    <xdr:sp macro="" textlink="">
      <xdr:nvSpPr>
        <xdr:cNvPr id="8" name="7 Rectángulo redondeado">
          <a:hlinkClick xmlns:r="http://schemas.openxmlformats.org/officeDocument/2006/relationships" r:id="rId6"/>
        </xdr:cNvPr>
        <xdr:cNvSpPr/>
      </xdr:nvSpPr>
      <xdr:spPr>
        <a:xfrm>
          <a:off x="5334000" y="26670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6. IMPACTO REGIONAL</a:t>
          </a:r>
          <a:endParaRPr lang="es-CO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11</xdr:col>
      <xdr:colOff>657225</xdr:colOff>
      <xdr:row>21</xdr:row>
      <xdr:rowOff>38100</xdr:rowOff>
    </xdr:to>
    <xdr:sp macro="" textlink="">
      <xdr:nvSpPr>
        <xdr:cNvPr id="9" name="8 Rectángulo redondeado">
          <a:hlinkClick xmlns:r="http://schemas.openxmlformats.org/officeDocument/2006/relationships" r:id="rId7"/>
        </xdr:cNvPr>
        <xdr:cNvSpPr/>
      </xdr:nvSpPr>
      <xdr:spPr>
        <a:xfrm>
          <a:off x="5334000" y="3429000"/>
          <a:ext cx="3705225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7. ALIANZAS ESTRATÉGICAS</a:t>
          </a:r>
          <a:endParaRPr lang="es-CO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514350</xdr:colOff>
      <xdr:row>2</xdr:row>
      <xdr:rowOff>66548</xdr:rowOff>
    </xdr:from>
    <xdr:to>
      <xdr:col>12</xdr:col>
      <xdr:colOff>333376</xdr:colOff>
      <xdr:row>4</xdr:row>
      <xdr:rowOff>169759</xdr:rowOff>
    </xdr:to>
    <xdr:pic>
      <xdr:nvPicPr>
        <xdr:cNvPr id="13" name="12 Imagen" descr="a color horizontal letras blancas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134350" y="447548"/>
          <a:ext cx="1343026" cy="646136"/>
        </a:xfrm>
        <a:prstGeom prst="rect">
          <a:avLst/>
        </a:prstGeom>
      </xdr:spPr>
    </xdr:pic>
    <xdr:clientData/>
  </xdr:twoCellAnchor>
  <xdr:oneCellAnchor>
    <xdr:from>
      <xdr:col>4</xdr:col>
      <xdr:colOff>285906</xdr:colOff>
      <xdr:row>1</xdr:row>
      <xdr:rowOff>10064</xdr:rowOff>
    </xdr:from>
    <xdr:ext cx="3238194" cy="1094274"/>
    <xdr:sp macro="" textlink="">
      <xdr:nvSpPr>
        <xdr:cNvPr id="14" name="13 Rectángulo"/>
        <xdr:cNvSpPr/>
      </xdr:nvSpPr>
      <xdr:spPr>
        <a:xfrm>
          <a:off x="3333906" y="200564"/>
          <a:ext cx="3238194" cy="10942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Arial" pitchFamily="34" charset="0"/>
            </a:rPr>
            <a:t>Cuadro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Arial" pitchFamily="34" charset="0"/>
            </a:rPr>
            <a:t> de Control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Arial" pitchFamily="34" charset="0"/>
            </a:rPr>
            <a:t>PDI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Arial" pitchFamily="34" charset="0"/>
            </a:rPr>
            <a:t> 2013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  <a:cs typeface="Arial" pitchFamily="34" charset="0"/>
          </a:endParaRPr>
        </a:p>
      </xdr:txBody>
    </xdr:sp>
    <xdr:clientData/>
  </xdr:oneCellAnchor>
  <xdr:twoCellAnchor>
    <xdr:from>
      <xdr:col>4</xdr:col>
      <xdr:colOff>57150</xdr:colOff>
      <xdr:row>28</xdr:row>
      <xdr:rowOff>161924</xdr:rowOff>
    </xdr:from>
    <xdr:to>
      <xdr:col>8</xdr:col>
      <xdr:colOff>628650</xdr:colOff>
      <xdr:row>33</xdr:row>
      <xdr:rowOff>85725</xdr:rowOff>
    </xdr:to>
    <xdr:sp macro="" textlink="">
      <xdr:nvSpPr>
        <xdr:cNvPr id="15" name="14 Rectángulo redondeado">
          <a:hlinkClick xmlns:r="http://schemas.openxmlformats.org/officeDocument/2006/relationships" r:id="rId9"/>
        </xdr:cNvPr>
        <xdr:cNvSpPr/>
      </xdr:nvSpPr>
      <xdr:spPr>
        <a:xfrm>
          <a:off x="3105150" y="5657849"/>
          <a:ext cx="3619500" cy="876301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RESUMEN: </a:t>
          </a:r>
        </a:p>
        <a:p>
          <a:pPr algn="ctr"/>
          <a:r>
            <a:rPr lang="es-CO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3 NIVELES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1</xdr:row>
      <xdr:rowOff>0</xdr:rowOff>
    </xdr:from>
    <xdr:to>
      <xdr:col>1</xdr:col>
      <xdr:colOff>612328</xdr:colOff>
      <xdr:row>3</xdr:row>
      <xdr:rowOff>231988</xdr:rowOff>
    </xdr:to>
    <xdr:pic>
      <xdr:nvPicPr>
        <xdr:cNvPr id="2" name="1 Imagen" descr="PDI.png" hidden="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5</xdr:col>
      <xdr:colOff>485775</xdr:colOff>
      <xdr:row>3</xdr:row>
      <xdr:rowOff>223311</xdr:rowOff>
    </xdr:to>
    <xdr:pic>
      <xdr:nvPicPr>
        <xdr:cNvPr id="3" name="2 Imagen" descr="Max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1</xdr:row>
      <xdr:rowOff>0</xdr:rowOff>
    </xdr:from>
    <xdr:to>
      <xdr:col>1</xdr:col>
      <xdr:colOff>602803</xdr:colOff>
      <xdr:row>4</xdr:row>
      <xdr:rowOff>134357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1</xdr:row>
      <xdr:rowOff>0</xdr:rowOff>
    </xdr:from>
    <xdr:to>
      <xdr:col>1</xdr:col>
      <xdr:colOff>612328</xdr:colOff>
      <xdr:row>3</xdr:row>
      <xdr:rowOff>229607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5</xdr:col>
      <xdr:colOff>485775</xdr:colOff>
      <xdr:row>3</xdr:row>
      <xdr:rowOff>220930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1</xdr:row>
      <xdr:rowOff>0</xdr:rowOff>
    </xdr:from>
    <xdr:to>
      <xdr:col>1</xdr:col>
      <xdr:colOff>602803</xdr:colOff>
      <xdr:row>4</xdr:row>
      <xdr:rowOff>134357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</xdr:row>
      <xdr:rowOff>0</xdr:rowOff>
    </xdr:from>
    <xdr:to>
      <xdr:col>5</xdr:col>
      <xdr:colOff>523875</xdr:colOff>
      <xdr:row>4</xdr:row>
      <xdr:rowOff>125680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575" y="95139"/>
          <a:ext cx="485775" cy="6971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1</xdr:row>
      <xdr:rowOff>0</xdr:rowOff>
    </xdr:from>
    <xdr:to>
      <xdr:col>1</xdr:col>
      <xdr:colOff>612328</xdr:colOff>
      <xdr:row>4</xdr:row>
      <xdr:rowOff>134357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5</xdr:col>
      <xdr:colOff>485775</xdr:colOff>
      <xdr:row>4</xdr:row>
      <xdr:rowOff>125680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612328</xdr:colOff>
      <xdr:row>1</xdr:row>
      <xdr:rowOff>0</xdr:rowOff>
    </xdr:from>
    <xdr:to>
      <xdr:col>1</xdr:col>
      <xdr:colOff>612328</xdr:colOff>
      <xdr:row>4</xdr:row>
      <xdr:rowOff>134357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3778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5</xdr:col>
      <xdr:colOff>485775</xdr:colOff>
      <xdr:row>4</xdr:row>
      <xdr:rowOff>125680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05475" y="104664"/>
          <a:ext cx="485775" cy="6971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602803</xdr:colOff>
      <xdr:row>1</xdr:row>
      <xdr:rowOff>0</xdr:rowOff>
    </xdr:from>
    <xdr:to>
      <xdr:col>1</xdr:col>
      <xdr:colOff>602803</xdr:colOff>
      <xdr:row>4</xdr:row>
      <xdr:rowOff>134357</xdr:rowOff>
    </xdr:to>
    <xdr:pic>
      <xdr:nvPicPr>
        <xdr:cNvPr id="2" name="1 Imagen" descr="PDI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253" y="62753"/>
          <a:ext cx="521147" cy="705857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</xdr:row>
      <xdr:rowOff>0</xdr:rowOff>
    </xdr:from>
    <xdr:to>
      <xdr:col>5</xdr:col>
      <xdr:colOff>523875</xdr:colOff>
      <xdr:row>4</xdr:row>
      <xdr:rowOff>125680</xdr:rowOff>
    </xdr:to>
    <xdr:pic>
      <xdr:nvPicPr>
        <xdr:cNvPr id="3" name="2 Imagen" descr="Max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575" y="95139"/>
          <a:ext cx="485775" cy="69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9">
    <tabColor theme="3" tint="0.39997558519241921"/>
  </sheetPr>
  <dimension ref="A1:M40"/>
  <sheetViews>
    <sheetView tabSelected="1" zoomScaleNormal="100" workbookViewId="0">
      <selection activeCell="E11" sqref="E11"/>
    </sheetView>
  </sheetViews>
  <sheetFormatPr baseColWidth="10" defaultColWidth="0" defaultRowHeight="15" zeroHeight="1"/>
  <cols>
    <col min="1" max="13" width="11.42578125" style="37" customWidth="1"/>
    <col min="14" max="16384" width="11.42578125" style="37" hidden="1"/>
  </cols>
  <sheetData>
    <row r="1" spans="2:5"/>
    <row r="2" spans="2:5"/>
    <row r="3" spans="2:5" ht="18.75">
      <c r="B3" s="62"/>
    </row>
    <row r="4" spans="2:5" ht="24" customHeight="1">
      <c r="B4" s="119"/>
      <c r="C4" s="119"/>
      <c r="D4" s="119"/>
      <c r="E4" s="119"/>
    </row>
    <row r="5" spans="2:5">
      <c r="B5" s="63"/>
    </row>
    <row r="6" spans="2:5"/>
    <row r="7" spans="2:5"/>
    <row r="8" spans="2:5"/>
    <row r="9" spans="2:5"/>
    <row r="10" spans="2:5"/>
    <row r="11" spans="2:5"/>
    <row r="12" spans="2:5"/>
    <row r="13" spans="2:5"/>
    <row r="14" spans="2:5"/>
    <row r="15" spans="2:5"/>
    <row r="16" spans="2: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1">
    <tabColor theme="3" tint="0.39997558519241921"/>
  </sheetPr>
  <dimension ref="A1:F34"/>
  <sheetViews>
    <sheetView workbookViewId="0">
      <pane ySplit="1" topLeftCell="A2" activePane="bottomLeft" state="frozen"/>
      <selection pane="bottomLeft" activeCell="B2" sqref="B2:C2"/>
    </sheetView>
  </sheetViews>
  <sheetFormatPr baseColWidth="10" defaultColWidth="0" defaultRowHeight="15" zeroHeight="1"/>
  <cols>
    <col min="1" max="1" width="11.42578125" style="5" customWidth="1"/>
    <col min="2" max="2" width="66.85546875" style="5" customWidth="1"/>
    <col min="3" max="3" width="18.5703125" style="5" customWidth="1"/>
    <col min="4" max="4" width="11.42578125" style="5" customWidth="1"/>
    <col min="5" max="6" width="0" style="5" hidden="1" customWidth="1"/>
    <col min="7" max="16384" width="11.42578125" style="5" hidden="1"/>
  </cols>
  <sheetData>
    <row r="1" spans="1:5">
      <c r="A1" s="121" t="s">
        <v>339</v>
      </c>
      <c r="B1" s="121"/>
      <c r="C1" s="121"/>
      <c r="D1" s="121"/>
      <c r="E1" s="121"/>
    </row>
    <row r="2" spans="1:5" ht="60" customHeight="1">
      <c r="A2" s="53"/>
      <c r="B2" s="120" t="s">
        <v>347</v>
      </c>
      <c r="C2" s="120"/>
      <c r="D2" s="53"/>
    </row>
    <row r="3" spans="1:5" ht="32.25" customHeight="1" thickBot="1">
      <c r="A3" s="53"/>
      <c r="B3" s="53"/>
      <c r="C3" s="53"/>
      <c r="D3" s="53"/>
    </row>
    <row r="4" spans="1:5" ht="50.25" customHeight="1" thickBot="1">
      <c r="A4" s="53"/>
      <c r="B4" s="44" t="s">
        <v>345</v>
      </c>
      <c r="C4" s="45">
        <v>0.95031403608614295</v>
      </c>
      <c r="D4" s="53"/>
    </row>
    <row r="5" spans="1:5" s="43" customFormat="1" ht="34.5" customHeight="1">
      <c r="A5" s="54"/>
      <c r="B5" s="46" t="s">
        <v>330</v>
      </c>
      <c r="C5" s="47">
        <v>0.93935729094678633</v>
      </c>
      <c r="D5" s="54"/>
    </row>
    <row r="6" spans="1:5" s="43" customFormat="1" ht="34.5" customHeight="1">
      <c r="A6" s="54"/>
      <c r="B6" s="48" t="s">
        <v>323</v>
      </c>
      <c r="C6" s="49">
        <v>0.9719447322970638</v>
      </c>
      <c r="D6" s="54"/>
    </row>
    <row r="7" spans="1:5" s="43" customFormat="1" ht="34.5" customHeight="1">
      <c r="A7" s="54"/>
      <c r="B7" s="48" t="s">
        <v>324</v>
      </c>
      <c r="C7" s="49">
        <v>1</v>
      </c>
      <c r="D7" s="54"/>
    </row>
    <row r="8" spans="1:5" s="43" customFormat="1" ht="34.5" customHeight="1">
      <c r="A8" s="54"/>
      <c r="B8" s="48" t="s">
        <v>325</v>
      </c>
      <c r="C8" s="49">
        <v>0.89778846153846159</v>
      </c>
      <c r="D8" s="54"/>
    </row>
    <row r="9" spans="1:5" s="43" customFormat="1" ht="34.5" customHeight="1">
      <c r="A9" s="54"/>
      <c r="B9" s="50" t="s">
        <v>149</v>
      </c>
      <c r="C9" s="49">
        <v>1</v>
      </c>
      <c r="D9" s="54"/>
    </row>
    <row r="10" spans="1:5" s="43" customFormat="1" ht="34.5" customHeight="1">
      <c r="A10" s="54"/>
      <c r="B10" s="50" t="s">
        <v>327</v>
      </c>
      <c r="C10" s="49">
        <v>0.9274</v>
      </c>
      <c r="D10" s="54"/>
    </row>
    <row r="11" spans="1:5" s="43" customFormat="1" ht="34.5" customHeight="1" thickBot="1">
      <c r="A11" s="54"/>
      <c r="B11" s="51" t="s">
        <v>141</v>
      </c>
      <c r="C11" s="52">
        <v>0.95555555555555549</v>
      </c>
      <c r="D11" s="54"/>
    </row>
    <row r="12" spans="1:5" ht="15.75" thickBot="1">
      <c r="A12" s="53"/>
      <c r="B12" s="53"/>
      <c r="C12" s="53"/>
      <c r="D12" s="53"/>
    </row>
    <row r="13" spans="1:5" ht="49.5" customHeight="1" thickBot="1">
      <c r="A13" s="53"/>
      <c r="B13" s="44" t="s">
        <v>346</v>
      </c>
      <c r="C13" s="45">
        <v>0.92403236311646797</v>
      </c>
      <c r="D13" s="53"/>
    </row>
    <row r="14" spans="1:5" ht="30" customHeight="1">
      <c r="A14" s="53"/>
      <c r="B14" s="46" t="s">
        <v>330</v>
      </c>
      <c r="C14" s="47">
        <v>0.95587867482909694</v>
      </c>
      <c r="D14" s="53"/>
    </row>
    <row r="15" spans="1:5" ht="30" customHeight="1">
      <c r="A15" s="53"/>
      <c r="B15" s="48" t="s">
        <v>323</v>
      </c>
      <c r="C15" s="49">
        <v>0.96587357939317742</v>
      </c>
      <c r="D15" s="53"/>
    </row>
    <row r="16" spans="1:5" ht="30" customHeight="1">
      <c r="A16" s="53"/>
      <c r="B16" s="48" t="s">
        <v>324</v>
      </c>
      <c r="C16" s="49">
        <v>1</v>
      </c>
      <c r="D16" s="53"/>
    </row>
    <row r="17" spans="1:4" ht="30" customHeight="1">
      <c r="A17" s="53"/>
      <c r="B17" s="48" t="s">
        <v>325</v>
      </c>
      <c r="C17" s="49">
        <v>0.83402111685775271</v>
      </c>
      <c r="D17" s="53"/>
    </row>
    <row r="18" spans="1:4" ht="30" customHeight="1">
      <c r="A18" s="53"/>
      <c r="B18" s="50" t="s">
        <v>149</v>
      </c>
      <c r="C18" s="49">
        <v>0.89230769230769202</v>
      </c>
      <c r="D18" s="53"/>
    </row>
    <row r="19" spans="1:4" ht="30" customHeight="1">
      <c r="A19" s="53"/>
      <c r="B19" s="50" t="s">
        <v>327</v>
      </c>
      <c r="C19" s="49">
        <v>0.92001481481481484</v>
      </c>
      <c r="D19" s="53"/>
    </row>
    <row r="20" spans="1:4" ht="30" customHeight="1" thickBot="1">
      <c r="A20" s="53"/>
      <c r="B20" s="51" t="s">
        <v>141</v>
      </c>
      <c r="C20" s="52">
        <v>0.95625000000000004</v>
      </c>
      <c r="D20" s="53"/>
    </row>
    <row r="21" spans="1:4" ht="15.75" thickBot="1">
      <c r="A21" s="53"/>
      <c r="B21" s="53"/>
      <c r="C21" s="53"/>
      <c r="D21" s="53"/>
    </row>
    <row r="22" spans="1:4" ht="45" customHeight="1" thickBot="1">
      <c r="A22" s="53"/>
      <c r="B22" s="44" t="s">
        <v>348</v>
      </c>
      <c r="C22" s="45">
        <v>0.91261003525071716</v>
      </c>
      <c r="D22" s="53"/>
    </row>
    <row r="23" spans="1:4" ht="28.5" customHeight="1">
      <c r="A23" s="53"/>
      <c r="B23" s="46" t="s">
        <v>330</v>
      </c>
      <c r="C23" s="47">
        <v>0.91386250000000002</v>
      </c>
      <c r="D23" s="53"/>
    </row>
    <row r="24" spans="1:4" ht="28.5" customHeight="1">
      <c r="A24" s="53"/>
      <c r="B24" s="48" t="s">
        <v>323</v>
      </c>
      <c r="C24" s="49">
        <v>0.95084444444444449</v>
      </c>
      <c r="D24" s="53"/>
    </row>
    <row r="25" spans="1:4" ht="28.5" customHeight="1">
      <c r="A25" s="53"/>
      <c r="B25" s="48" t="s">
        <v>324</v>
      </c>
      <c r="C25" s="49">
        <v>0.80941607843137242</v>
      </c>
      <c r="D25" s="53"/>
    </row>
    <row r="26" spans="1:4" ht="28.5" customHeight="1">
      <c r="A26" s="53"/>
      <c r="B26" s="48" t="s">
        <v>325</v>
      </c>
      <c r="C26" s="49">
        <v>0.87932090637444504</v>
      </c>
      <c r="D26" s="53"/>
    </row>
    <row r="27" spans="1:4" ht="28.5" customHeight="1">
      <c r="A27" s="53"/>
      <c r="B27" s="50" t="s">
        <v>149</v>
      </c>
      <c r="C27" s="49">
        <v>0.9716137566137566</v>
      </c>
      <c r="D27" s="53"/>
    </row>
    <row r="28" spans="1:4" ht="28.5" customHeight="1">
      <c r="A28" s="53"/>
      <c r="B28" s="50" t="s">
        <v>327</v>
      </c>
      <c r="C28" s="49">
        <v>0.90903133903133915</v>
      </c>
      <c r="D28" s="53"/>
    </row>
    <row r="29" spans="1:4" ht="28.5" customHeight="1" thickBot="1">
      <c r="A29" s="53"/>
      <c r="B29" s="51" t="s">
        <v>141</v>
      </c>
      <c r="C29" s="52">
        <v>0.97277356902356893</v>
      </c>
      <c r="D29" s="53"/>
    </row>
    <row r="30" spans="1:4">
      <c r="A30" s="53"/>
      <c r="B30" s="53"/>
      <c r="C30" s="53"/>
      <c r="D30" s="53"/>
    </row>
    <row r="31" spans="1:4">
      <c r="A31" s="53"/>
      <c r="B31" s="53"/>
      <c r="C31" s="53"/>
      <c r="D31" s="53"/>
    </row>
    <row r="32" spans="1:4" hidden="1">
      <c r="A32" s="53"/>
      <c r="B32" s="53"/>
      <c r="C32" s="53"/>
      <c r="D32" s="53"/>
    </row>
    <row r="33" spans="1:4" hidden="1">
      <c r="A33" s="53"/>
      <c r="B33" s="53"/>
      <c r="C33" s="53"/>
      <c r="D33" s="53"/>
    </row>
    <row r="34" spans="1:4" hidden="1">
      <c r="A34" s="53"/>
      <c r="B34" s="53"/>
      <c r="C34" s="53"/>
      <c r="D34" s="53"/>
    </row>
  </sheetData>
  <mergeCells count="2">
    <mergeCell ref="B2:C2"/>
    <mergeCell ref="A1:E1"/>
  </mergeCells>
  <conditionalFormatting sqref="C4:C11">
    <cfRule type="iconSet" priority="3">
      <iconSet iconSet="3Symbols">
        <cfvo type="percent" val="0"/>
        <cfvo type="num" val="0.5"/>
        <cfvo type="num" val="0.8"/>
      </iconSet>
    </cfRule>
  </conditionalFormatting>
  <conditionalFormatting sqref="C13:C20">
    <cfRule type="iconSet" priority="2">
      <iconSet iconSet="3Symbols">
        <cfvo type="percent" val="0"/>
        <cfvo type="num" val="0.5"/>
        <cfvo type="num" val="0.8"/>
      </iconSet>
    </cfRule>
  </conditionalFormatting>
  <conditionalFormatting sqref="C22:C29">
    <cfRule type="iconSet" priority="1">
      <iconSet iconSet="3Symbols">
        <cfvo type="percent" val="0"/>
        <cfvo type="num" val="0.5"/>
        <cfvo type="num" val="0.8"/>
      </iconSet>
    </cfRule>
  </conditionalFormatting>
  <hyperlinks>
    <hyperlink ref="A1:E1" location="'Tabla de Contenido'!A1" display="Menú Principal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>
    <tabColor theme="3" tint="0.39997558519241921"/>
  </sheetPr>
  <dimension ref="A1:Q96"/>
  <sheetViews>
    <sheetView zoomScaleNormal="100" workbookViewId="0">
      <selection activeCell="B7" sqref="B7"/>
    </sheetView>
  </sheetViews>
  <sheetFormatPr baseColWidth="10" defaultColWidth="0" defaultRowHeight="15" zeroHeight="1"/>
  <cols>
    <col min="1" max="1" width="3.85546875" style="18" customWidth="1"/>
    <col min="2" max="2" width="26" style="17" customWidth="1"/>
    <col min="3" max="3" width="16.42578125" style="17" customWidth="1"/>
    <col min="4" max="4" width="16.85546875" style="16" customWidth="1"/>
    <col min="5" max="6" width="11.42578125" style="16" customWidth="1"/>
    <col min="7" max="7" width="12" style="16" customWidth="1"/>
    <col min="8" max="8" width="12.28515625" style="18" customWidth="1"/>
    <col min="9" max="9" width="27" style="18" customWidth="1"/>
    <col min="10" max="10" width="18.140625" style="18" customWidth="1"/>
    <col min="11" max="11" width="28.28515625" style="18" customWidth="1"/>
    <col min="12" max="12" width="17.140625" style="18" customWidth="1"/>
    <col min="13" max="13" width="15.28515625" style="3" customWidth="1"/>
    <col min="14" max="14" width="11.42578125" customWidth="1"/>
    <col min="15" max="15" width="14" customWidth="1"/>
    <col min="16" max="16" width="15.140625" customWidth="1"/>
    <col min="17" max="17" width="11.42578125" style="5" customWidth="1"/>
    <col min="18" max="16384" width="11.42578125" hidden="1"/>
  </cols>
  <sheetData>
    <row r="1" spans="1:17" s="5" customFormat="1">
      <c r="A1" s="23"/>
      <c r="B1" s="6"/>
      <c r="C1" s="6"/>
      <c r="D1" s="3"/>
      <c r="E1" s="3"/>
      <c r="F1" s="3"/>
      <c r="G1" s="3"/>
      <c r="H1" s="23"/>
      <c r="I1" s="23"/>
      <c r="J1" s="23"/>
      <c r="K1" s="23"/>
      <c r="L1" s="23"/>
      <c r="M1" s="3"/>
    </row>
    <row r="2" spans="1:17" ht="18.75">
      <c r="A2" s="2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  <c r="N2" s="5"/>
      <c r="O2" s="5"/>
      <c r="P2" s="5"/>
    </row>
    <row r="3" spans="1:17" ht="18.75">
      <c r="A3" s="2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  <c r="N3" s="5"/>
      <c r="O3" s="5"/>
      <c r="P3" s="5"/>
    </row>
    <row r="4" spans="1:17" ht="18.75">
      <c r="A4" s="23"/>
      <c r="B4" s="135" t="s">
        <v>150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  <c r="N4" s="5"/>
      <c r="O4" s="26"/>
      <c r="P4" s="5"/>
    </row>
    <row r="5" spans="1:17">
      <c r="A5" s="23"/>
      <c r="B5" s="6"/>
      <c r="C5" s="6"/>
      <c r="D5" s="1"/>
      <c r="E5" s="1"/>
      <c r="F5" s="1"/>
      <c r="G5" s="1"/>
      <c r="H5" s="4"/>
      <c r="I5" s="4"/>
      <c r="J5" s="4"/>
      <c r="K5" s="4"/>
      <c r="L5" s="4"/>
      <c r="M5" s="5"/>
      <c r="N5" s="5"/>
      <c r="O5" s="26"/>
      <c r="P5" s="5"/>
    </row>
    <row r="6" spans="1:17" ht="30">
      <c r="A6" s="10"/>
      <c r="B6" s="105" t="s">
        <v>143</v>
      </c>
      <c r="C6" s="141" t="s">
        <v>144</v>
      </c>
      <c r="D6" s="141"/>
      <c r="E6" s="105" t="s">
        <v>145</v>
      </c>
      <c r="F6" s="105" t="s">
        <v>146</v>
      </c>
      <c r="G6" s="103" t="s">
        <v>147</v>
      </c>
      <c r="H6" s="7"/>
      <c r="I6" s="7"/>
      <c r="J6" s="7"/>
      <c r="K6" s="7"/>
      <c r="L6" s="100"/>
      <c r="M6" s="5"/>
      <c r="N6" s="5"/>
      <c r="O6" s="26"/>
      <c r="P6" s="5"/>
    </row>
    <row r="7" spans="1:17" s="2" customFormat="1" ht="78" customHeight="1">
      <c r="A7" s="26"/>
      <c r="B7" s="117" t="s">
        <v>148</v>
      </c>
      <c r="C7" s="142" t="s">
        <v>3</v>
      </c>
      <c r="D7" s="143"/>
      <c r="E7" s="95">
        <v>0.57879999999999998</v>
      </c>
      <c r="F7" s="95">
        <v>0.54369999999999996</v>
      </c>
      <c r="G7" s="104">
        <v>0.93935729094678644</v>
      </c>
      <c r="H7" s="7"/>
      <c r="I7" s="7"/>
      <c r="J7" s="7"/>
      <c r="K7" s="7"/>
      <c r="L7" s="12"/>
      <c r="M7" s="26"/>
      <c r="N7" s="7"/>
      <c r="O7" s="7"/>
      <c r="P7" s="7"/>
      <c r="Q7" s="7"/>
    </row>
    <row r="8" spans="1:17" s="2" customFormat="1" ht="39" customHeight="1">
      <c r="A8" s="26"/>
      <c r="B8" s="9"/>
      <c r="C8" s="9"/>
      <c r="D8" s="5"/>
      <c r="E8" s="5"/>
      <c r="F8" s="5"/>
      <c r="G8" s="5"/>
      <c r="H8" s="7"/>
      <c r="I8" s="7"/>
      <c r="J8" s="7"/>
      <c r="K8" s="7"/>
      <c r="L8" s="10"/>
      <c r="M8" s="7"/>
      <c r="N8" s="7"/>
      <c r="O8" s="7"/>
      <c r="P8" s="7"/>
      <c r="Q8" s="7"/>
    </row>
    <row r="9" spans="1:17" s="2" customFormat="1" ht="47.25" customHeight="1">
      <c r="A9" s="26"/>
      <c r="B9" s="105" t="s">
        <v>151</v>
      </c>
      <c r="C9" s="141" t="s">
        <v>144</v>
      </c>
      <c r="D9" s="141"/>
      <c r="E9" s="105" t="s">
        <v>145</v>
      </c>
      <c r="F9" s="105" t="s">
        <v>146</v>
      </c>
      <c r="G9" s="103" t="s">
        <v>147</v>
      </c>
      <c r="H9" s="7"/>
      <c r="I9" s="7"/>
      <c r="J9" s="7"/>
      <c r="K9" s="7"/>
      <c r="L9" s="100"/>
      <c r="M9" s="7"/>
      <c r="N9" s="7"/>
      <c r="O9" s="7"/>
      <c r="P9" s="7"/>
      <c r="Q9" s="7"/>
    </row>
    <row r="10" spans="1:17" s="2" customFormat="1" ht="63.75" customHeight="1">
      <c r="A10" s="26"/>
      <c r="B10" s="140" t="s">
        <v>392</v>
      </c>
      <c r="C10" s="139" t="s">
        <v>13</v>
      </c>
      <c r="D10" s="139"/>
      <c r="E10" s="108">
        <v>2.27</v>
      </c>
      <c r="F10" s="108">
        <v>2.27</v>
      </c>
      <c r="G10" s="104">
        <v>1</v>
      </c>
      <c r="H10" s="7"/>
      <c r="I10" s="7"/>
      <c r="J10" s="7"/>
      <c r="K10" s="7"/>
      <c r="L10" s="101"/>
      <c r="M10" s="26"/>
      <c r="N10" s="7"/>
      <c r="O10" s="7"/>
      <c r="P10" s="7"/>
      <c r="Q10" s="7"/>
    </row>
    <row r="11" spans="1:17" s="2" customFormat="1" ht="15.75">
      <c r="A11" s="26"/>
      <c r="B11" s="140"/>
      <c r="C11" s="139" t="s">
        <v>14</v>
      </c>
      <c r="D11" s="139"/>
      <c r="E11" s="95">
        <v>0.57700000000000007</v>
      </c>
      <c r="F11" s="95">
        <v>0.64400000000000002</v>
      </c>
      <c r="G11" s="104">
        <v>1.1161178509532061</v>
      </c>
      <c r="H11" s="7"/>
      <c r="I11" s="7"/>
      <c r="J11" s="7"/>
      <c r="K11" s="7"/>
      <c r="L11" s="102"/>
      <c r="M11" s="26"/>
      <c r="N11" s="7"/>
      <c r="O11" s="7"/>
      <c r="P11" s="7"/>
      <c r="Q11" s="7"/>
    </row>
    <row r="12" spans="1:17" s="2" customFormat="1" ht="53.25" customHeight="1">
      <c r="A12" s="26"/>
      <c r="B12" s="140"/>
      <c r="C12" s="139" t="s">
        <v>15</v>
      </c>
      <c r="D12" s="139"/>
      <c r="E12" s="95">
        <v>0.9</v>
      </c>
      <c r="F12" s="95">
        <v>0.9</v>
      </c>
      <c r="G12" s="104">
        <v>1</v>
      </c>
      <c r="H12" s="7"/>
      <c r="I12" s="7"/>
      <c r="J12" s="7"/>
      <c r="K12" s="7"/>
      <c r="L12" s="102"/>
      <c r="M12" s="26"/>
      <c r="N12" s="7"/>
      <c r="O12" s="7"/>
      <c r="P12" s="7"/>
      <c r="Q12" s="7"/>
    </row>
    <row r="13" spans="1:17" s="2" customFormat="1" ht="15.75">
      <c r="A13" s="26"/>
      <c r="B13" s="140"/>
      <c r="C13" s="139" t="s">
        <v>16</v>
      </c>
      <c r="D13" s="139"/>
      <c r="E13" s="98">
        <v>75</v>
      </c>
      <c r="F13" s="98">
        <v>75</v>
      </c>
      <c r="G13" s="104">
        <v>1</v>
      </c>
      <c r="H13" s="7"/>
      <c r="I13" s="7"/>
      <c r="J13" s="7"/>
      <c r="K13" s="7"/>
      <c r="L13" s="102"/>
      <c r="M13" s="26"/>
      <c r="N13" s="7"/>
      <c r="O13" s="7"/>
      <c r="P13" s="7"/>
      <c r="Q13" s="7"/>
    </row>
    <row r="14" spans="1:17" s="2" customFormat="1" ht="117" customHeight="1">
      <c r="A14" s="26"/>
      <c r="B14" s="140" t="s">
        <v>391</v>
      </c>
      <c r="C14" s="139" t="s">
        <v>156</v>
      </c>
      <c r="D14" s="139"/>
      <c r="E14" s="95">
        <v>0.49790000000000001</v>
      </c>
      <c r="F14" s="95">
        <v>0.495</v>
      </c>
      <c r="G14" s="104">
        <v>0.99417553725647723</v>
      </c>
      <c r="H14" s="7"/>
      <c r="I14" s="7"/>
      <c r="J14" s="7"/>
      <c r="K14" s="7"/>
      <c r="L14" s="102"/>
      <c r="M14" s="26"/>
      <c r="N14" s="7"/>
      <c r="O14" s="7"/>
      <c r="P14" s="7"/>
      <c r="Q14" s="7"/>
    </row>
    <row r="15" spans="1:17" s="2" customFormat="1" ht="22.5" customHeight="1">
      <c r="A15" s="26"/>
      <c r="B15" s="140"/>
      <c r="C15" s="139" t="s">
        <v>157</v>
      </c>
      <c r="D15" s="139"/>
      <c r="E15" s="95">
        <v>0.2959</v>
      </c>
      <c r="F15" s="95">
        <v>0.29600000000000004</v>
      </c>
      <c r="G15" s="104">
        <v>1.0003379520108147</v>
      </c>
      <c r="H15" s="7"/>
      <c r="I15" s="7"/>
      <c r="J15" s="7"/>
      <c r="K15" s="7"/>
      <c r="L15" s="102"/>
      <c r="M15" s="26"/>
      <c r="N15" s="7"/>
      <c r="O15" s="7"/>
      <c r="P15" s="7"/>
      <c r="Q15" s="7"/>
    </row>
    <row r="16" spans="1:17" s="2" customFormat="1" ht="36.75" customHeight="1">
      <c r="A16" s="26"/>
      <c r="B16" s="140"/>
      <c r="C16" s="150" t="s">
        <v>158</v>
      </c>
      <c r="D16" s="151"/>
      <c r="E16" s="95">
        <v>0.63290000000000002</v>
      </c>
      <c r="F16" s="95">
        <v>0.61499999999999999</v>
      </c>
      <c r="G16" s="104">
        <v>0.97171749091483639</v>
      </c>
      <c r="H16" s="7"/>
      <c r="I16" s="7"/>
      <c r="J16" s="7"/>
      <c r="K16" s="7"/>
      <c r="L16" s="102"/>
      <c r="M16" s="26"/>
      <c r="N16" s="7"/>
      <c r="O16" s="7"/>
      <c r="P16" s="7"/>
      <c r="Q16" s="7"/>
    </row>
    <row r="17" spans="1:17" s="2" customFormat="1" ht="64.5" customHeight="1">
      <c r="A17" s="26"/>
      <c r="B17" s="140"/>
      <c r="C17" s="139" t="s">
        <v>159</v>
      </c>
      <c r="D17" s="139"/>
      <c r="E17" s="95">
        <v>0.63290000000000002</v>
      </c>
      <c r="F17" s="95">
        <v>0.59899999999999998</v>
      </c>
      <c r="G17" s="104">
        <v>0.94643703586664552</v>
      </c>
      <c r="H17" s="7"/>
      <c r="I17" s="7"/>
      <c r="J17" s="7"/>
      <c r="K17" s="7"/>
      <c r="L17" s="102"/>
      <c r="M17" s="26"/>
      <c r="N17" s="7"/>
      <c r="O17" s="7"/>
      <c r="P17" s="7"/>
      <c r="Q17" s="7"/>
    </row>
    <row r="18" spans="1:17" s="2" customFormat="1" ht="99" customHeight="1">
      <c r="A18" s="26"/>
      <c r="B18" s="140" t="s">
        <v>337</v>
      </c>
      <c r="C18" s="149" t="s">
        <v>350</v>
      </c>
      <c r="D18" s="149"/>
      <c r="E18" s="95">
        <v>0.77500000000000002</v>
      </c>
      <c r="F18" s="95">
        <v>0.753</v>
      </c>
      <c r="G18" s="104">
        <v>0.9716129032258064</v>
      </c>
      <c r="H18" s="7"/>
      <c r="I18" s="7"/>
      <c r="J18" s="7"/>
      <c r="K18" s="7"/>
      <c r="L18" s="102"/>
      <c r="M18" s="26"/>
      <c r="N18" s="7"/>
      <c r="O18" s="7"/>
      <c r="P18" s="7"/>
      <c r="Q18" s="7"/>
    </row>
    <row r="19" spans="1:17" s="2" customFormat="1" ht="89.25" customHeight="1">
      <c r="A19" s="26"/>
      <c r="B19" s="140"/>
      <c r="C19" s="149" t="s">
        <v>349</v>
      </c>
      <c r="D19" s="149" t="s">
        <v>349</v>
      </c>
      <c r="E19" s="95">
        <v>0.25509999999999999</v>
      </c>
      <c r="F19" s="95">
        <v>0.21249999999999999</v>
      </c>
      <c r="G19" s="104">
        <v>0.83300666405331247</v>
      </c>
      <c r="H19" s="7"/>
      <c r="I19" s="7"/>
      <c r="J19" s="7"/>
      <c r="K19" s="7"/>
      <c r="L19" s="102"/>
      <c r="M19" s="26"/>
      <c r="N19" s="7"/>
      <c r="O19" s="7"/>
      <c r="P19" s="7"/>
      <c r="Q19" s="7"/>
    </row>
    <row r="20" spans="1:17" s="2" customFormat="1" ht="120" customHeight="1">
      <c r="A20" s="26"/>
      <c r="B20" s="140"/>
      <c r="C20" s="149" t="s">
        <v>374</v>
      </c>
      <c r="D20" s="149" t="s">
        <v>376</v>
      </c>
      <c r="E20" s="95">
        <v>0.7</v>
      </c>
      <c r="F20" s="95">
        <v>0.72</v>
      </c>
      <c r="G20" s="104">
        <v>1.0285714285714287</v>
      </c>
      <c r="H20" s="7"/>
      <c r="I20" s="7"/>
      <c r="J20" s="7"/>
      <c r="K20" s="7"/>
      <c r="L20" s="102"/>
      <c r="M20" s="26"/>
      <c r="N20" s="7"/>
      <c r="O20" s="7"/>
      <c r="P20" s="7"/>
      <c r="Q20" s="7"/>
    </row>
    <row r="21" spans="1:17" s="2" customFormat="1" ht="104.25" customHeight="1">
      <c r="A21" s="26"/>
      <c r="B21" s="140"/>
      <c r="C21" s="149" t="s">
        <v>376</v>
      </c>
      <c r="D21" s="149" t="s">
        <v>374</v>
      </c>
      <c r="E21" s="95">
        <v>0.9</v>
      </c>
      <c r="F21" s="95">
        <v>0.9</v>
      </c>
      <c r="G21" s="104">
        <v>1</v>
      </c>
      <c r="H21" s="7"/>
      <c r="I21" s="7"/>
      <c r="J21" s="7"/>
      <c r="K21" s="7"/>
      <c r="L21" s="102"/>
      <c r="M21" s="26"/>
      <c r="N21" s="7"/>
      <c r="O21" s="7"/>
      <c r="P21" s="7"/>
      <c r="Q21" s="7"/>
    </row>
    <row r="22" spans="1:17" s="2" customFormat="1" ht="78.75" customHeight="1">
      <c r="A22" s="26"/>
      <c r="B22" s="140"/>
      <c r="C22" s="149" t="s">
        <v>375</v>
      </c>
      <c r="D22" s="149" t="s">
        <v>375</v>
      </c>
      <c r="E22" s="95">
        <v>0.17499999999999999</v>
      </c>
      <c r="F22" s="95">
        <v>0.14874999999999999</v>
      </c>
      <c r="G22" s="104">
        <v>0.85</v>
      </c>
      <c r="H22" s="7"/>
      <c r="I22" s="7"/>
      <c r="J22" s="7"/>
      <c r="K22" s="7"/>
      <c r="L22" s="102"/>
      <c r="M22" s="26"/>
      <c r="N22" s="7"/>
      <c r="O22" s="7"/>
      <c r="P22" s="7"/>
      <c r="Q22" s="7"/>
    </row>
    <row r="23" spans="1:17" s="2" customFormat="1" ht="46.5" customHeight="1">
      <c r="A23" s="26"/>
      <c r="B23" s="140" t="s">
        <v>351</v>
      </c>
      <c r="C23" s="139" t="s">
        <v>84</v>
      </c>
      <c r="D23" s="139"/>
      <c r="E23" s="95">
        <v>0.4</v>
      </c>
      <c r="F23" s="95">
        <v>0.36</v>
      </c>
      <c r="G23" s="104">
        <v>0.89999999999999991</v>
      </c>
      <c r="H23" s="7"/>
      <c r="I23" s="7"/>
      <c r="J23" s="7"/>
      <c r="K23" s="7"/>
      <c r="L23" s="102"/>
      <c r="M23" s="26"/>
      <c r="N23" s="7"/>
      <c r="O23" s="7"/>
      <c r="P23" s="7"/>
      <c r="Q23" s="7"/>
    </row>
    <row r="24" spans="1:17" s="2" customFormat="1" ht="45.75" customHeight="1">
      <c r="A24" s="26"/>
      <c r="B24" s="140"/>
      <c r="C24" s="139" t="s">
        <v>83</v>
      </c>
      <c r="D24" s="139"/>
      <c r="E24" s="95">
        <v>0.65629999999999999</v>
      </c>
      <c r="F24" s="95">
        <v>0.70379999999999998</v>
      </c>
      <c r="G24" s="104">
        <v>1.072375438061862</v>
      </c>
      <c r="H24" s="7"/>
      <c r="I24" s="7"/>
      <c r="J24" s="7"/>
      <c r="K24" s="7"/>
      <c r="L24" s="102"/>
      <c r="M24" s="26"/>
      <c r="N24" s="7"/>
      <c r="O24" s="7"/>
      <c r="P24" s="7"/>
      <c r="Q24" s="7"/>
    </row>
    <row r="25" spans="1:17" s="2" customFormat="1" ht="43.5" customHeight="1">
      <c r="A25" s="26"/>
      <c r="B25" s="140"/>
      <c r="C25" s="139" t="s">
        <v>86</v>
      </c>
      <c r="D25" s="139"/>
      <c r="E25" s="95">
        <v>0.48570000000000002</v>
      </c>
      <c r="F25" s="95">
        <v>0.40970000000000001</v>
      </c>
      <c r="G25" s="104">
        <v>0.84352480955322218</v>
      </c>
      <c r="H25" s="7"/>
      <c r="I25" s="7"/>
      <c r="J25" s="7"/>
      <c r="K25" s="7"/>
      <c r="L25" s="102"/>
      <c r="M25" s="26"/>
      <c r="N25" s="7"/>
      <c r="O25" s="7"/>
      <c r="P25" s="7"/>
      <c r="Q25" s="7"/>
    </row>
    <row r="26" spans="1:17" ht="36" customHeight="1" thickBot="1">
      <c r="A26" s="23"/>
      <c r="B26" s="6"/>
      <c r="C26" s="6"/>
      <c r="D26" s="1"/>
      <c r="E26" s="1"/>
      <c r="F26" s="1"/>
      <c r="G26" s="1"/>
      <c r="H26" s="4"/>
      <c r="I26" s="4"/>
      <c r="J26" s="4"/>
      <c r="K26" s="4"/>
      <c r="L26" s="4"/>
      <c r="M26" s="5"/>
      <c r="N26" s="5"/>
      <c r="O26" s="5"/>
      <c r="P26" s="5"/>
    </row>
    <row r="27" spans="1:17" s="2" customFormat="1" ht="60.75" thickBot="1">
      <c r="A27" s="26"/>
      <c r="B27" s="27" t="s">
        <v>152</v>
      </c>
      <c r="C27" s="28" t="s">
        <v>155</v>
      </c>
      <c r="D27" s="28" t="s">
        <v>144</v>
      </c>
      <c r="E27" s="28" t="s">
        <v>145</v>
      </c>
      <c r="F27" s="28" t="s">
        <v>146</v>
      </c>
      <c r="G27" s="29" t="s">
        <v>343</v>
      </c>
      <c r="H27" s="28" t="s">
        <v>344</v>
      </c>
      <c r="I27" s="28" t="s">
        <v>354</v>
      </c>
      <c r="J27" s="29" t="s">
        <v>358</v>
      </c>
      <c r="K27" s="29" t="s">
        <v>356</v>
      </c>
      <c r="L27" s="29" t="s">
        <v>147</v>
      </c>
      <c r="M27" s="29" t="s">
        <v>153</v>
      </c>
      <c r="N27" s="30" t="s">
        <v>154</v>
      </c>
      <c r="O27" s="30" t="s">
        <v>359</v>
      </c>
      <c r="P27" s="30" t="s">
        <v>363</v>
      </c>
      <c r="Q27" s="7"/>
    </row>
    <row r="28" spans="1:17" s="2" customFormat="1" ht="75">
      <c r="A28" s="26"/>
      <c r="B28" s="130" t="s">
        <v>165</v>
      </c>
      <c r="C28" s="66" t="s">
        <v>67</v>
      </c>
      <c r="D28" s="66" t="s">
        <v>68</v>
      </c>
      <c r="E28" s="96">
        <v>1</v>
      </c>
      <c r="F28" s="96">
        <v>1</v>
      </c>
      <c r="G28" s="38">
        <v>41284</v>
      </c>
      <c r="H28" s="38">
        <v>41608</v>
      </c>
      <c r="I28" s="59">
        <v>325</v>
      </c>
      <c r="J28" s="81">
        <v>392.43718749999971</v>
      </c>
      <c r="K28" s="76">
        <v>1</v>
      </c>
      <c r="L28" s="69">
        <v>1</v>
      </c>
      <c r="M28" s="69">
        <v>1</v>
      </c>
      <c r="N28" s="136">
        <v>0.97</v>
      </c>
      <c r="O28" s="144">
        <v>1</v>
      </c>
      <c r="P28" s="132">
        <v>1</v>
      </c>
      <c r="Q28" s="7"/>
    </row>
    <row r="29" spans="1:17" s="2" customFormat="1" ht="90">
      <c r="A29" s="26"/>
      <c r="B29" s="127"/>
      <c r="C29" s="64" t="s">
        <v>166</v>
      </c>
      <c r="D29" s="64" t="s">
        <v>69</v>
      </c>
      <c r="E29" s="95">
        <v>1</v>
      </c>
      <c r="F29" s="95">
        <v>1</v>
      </c>
      <c r="G29" s="39">
        <v>41284</v>
      </c>
      <c r="H29" s="39">
        <v>41608</v>
      </c>
      <c r="I29" s="55">
        <v>325</v>
      </c>
      <c r="J29" s="82">
        <v>392.43718749999971</v>
      </c>
      <c r="K29" s="77">
        <v>1</v>
      </c>
      <c r="L29" s="70">
        <v>1</v>
      </c>
      <c r="M29" s="70">
        <v>1</v>
      </c>
      <c r="N29" s="137"/>
      <c r="O29" s="145"/>
      <c r="P29" s="133"/>
      <c r="Q29" s="7"/>
    </row>
    <row r="30" spans="1:17" s="2" customFormat="1" ht="90">
      <c r="A30" s="26"/>
      <c r="B30" s="127"/>
      <c r="C30" s="106" t="s">
        <v>357</v>
      </c>
      <c r="D30" s="64" t="s">
        <v>70</v>
      </c>
      <c r="E30" s="95">
        <v>1</v>
      </c>
      <c r="F30" s="95">
        <v>0.98</v>
      </c>
      <c r="G30" s="39">
        <v>41284</v>
      </c>
      <c r="H30" s="39">
        <v>41608</v>
      </c>
      <c r="I30" s="55">
        <v>325</v>
      </c>
      <c r="J30" s="82">
        <v>392.43718749999971</v>
      </c>
      <c r="K30" s="77">
        <v>1</v>
      </c>
      <c r="L30" s="70">
        <v>0.98</v>
      </c>
      <c r="M30" s="70">
        <v>0.98</v>
      </c>
      <c r="N30" s="137"/>
      <c r="O30" s="145"/>
      <c r="P30" s="133"/>
      <c r="Q30" s="7"/>
    </row>
    <row r="31" spans="1:17" s="2" customFormat="1" ht="105.75" thickBot="1">
      <c r="A31" s="26"/>
      <c r="B31" s="131"/>
      <c r="C31" s="68" t="s">
        <v>71</v>
      </c>
      <c r="D31" s="68" t="s">
        <v>72</v>
      </c>
      <c r="E31" s="109">
        <v>1</v>
      </c>
      <c r="F31" s="109">
        <v>0.9</v>
      </c>
      <c r="G31" s="42">
        <v>41284</v>
      </c>
      <c r="H31" s="42">
        <v>41608</v>
      </c>
      <c r="I31" s="74">
        <v>325</v>
      </c>
      <c r="J31" s="83">
        <v>392.43718749999971</v>
      </c>
      <c r="K31" s="80">
        <v>1</v>
      </c>
      <c r="L31" s="25">
        <v>0.9</v>
      </c>
      <c r="M31" s="25">
        <v>0.9</v>
      </c>
      <c r="N31" s="125"/>
      <c r="O31" s="146"/>
      <c r="P31" s="133"/>
      <c r="Q31" s="7"/>
    </row>
    <row r="32" spans="1:17" s="2" customFormat="1" ht="90">
      <c r="A32" s="26"/>
      <c r="B32" s="130" t="s">
        <v>167</v>
      </c>
      <c r="C32" s="66" t="s">
        <v>168</v>
      </c>
      <c r="D32" s="66" t="s">
        <v>169</v>
      </c>
      <c r="E32" s="96">
        <v>1</v>
      </c>
      <c r="F32" s="96">
        <v>0.95</v>
      </c>
      <c r="G32" s="38">
        <v>41284</v>
      </c>
      <c r="H32" s="38">
        <v>41608</v>
      </c>
      <c r="I32" s="59">
        <v>325</v>
      </c>
      <c r="J32" s="81">
        <v>392.43718749999971</v>
      </c>
      <c r="K32" s="76">
        <v>1</v>
      </c>
      <c r="L32" s="69">
        <v>0.95</v>
      </c>
      <c r="M32" s="69">
        <v>0.95</v>
      </c>
      <c r="N32" s="136">
        <v>0.87575000000000003</v>
      </c>
      <c r="O32" s="144">
        <v>1</v>
      </c>
      <c r="P32" s="133"/>
      <c r="Q32" s="7"/>
    </row>
    <row r="33" spans="1:17" s="2" customFormat="1" ht="75">
      <c r="A33" s="26"/>
      <c r="B33" s="127"/>
      <c r="C33" s="64" t="s">
        <v>170</v>
      </c>
      <c r="D33" s="64" t="s">
        <v>73</v>
      </c>
      <c r="E33" s="95">
        <v>1</v>
      </c>
      <c r="F33" s="95">
        <v>0.92</v>
      </c>
      <c r="G33" s="39">
        <v>41284</v>
      </c>
      <c r="H33" s="39">
        <v>41608</v>
      </c>
      <c r="I33" s="55">
        <v>325</v>
      </c>
      <c r="J33" s="82">
        <v>392.43718749999971</v>
      </c>
      <c r="K33" s="77">
        <v>1</v>
      </c>
      <c r="L33" s="70">
        <v>0.92</v>
      </c>
      <c r="M33" s="70">
        <v>0.92</v>
      </c>
      <c r="N33" s="137"/>
      <c r="O33" s="145"/>
      <c r="P33" s="133"/>
      <c r="Q33" s="7"/>
    </row>
    <row r="34" spans="1:17" s="2" customFormat="1" ht="75">
      <c r="A34" s="26"/>
      <c r="B34" s="127"/>
      <c r="C34" s="64" t="s">
        <v>74</v>
      </c>
      <c r="D34" s="64" t="s">
        <v>75</v>
      </c>
      <c r="E34" s="95">
        <v>1</v>
      </c>
      <c r="F34" s="95">
        <v>0.70299999999999996</v>
      </c>
      <c r="G34" s="39">
        <v>41284</v>
      </c>
      <c r="H34" s="39">
        <v>41608</v>
      </c>
      <c r="I34" s="55">
        <v>325</v>
      </c>
      <c r="J34" s="82">
        <v>392.43718749999971</v>
      </c>
      <c r="K34" s="77">
        <v>1</v>
      </c>
      <c r="L34" s="70">
        <v>0.70299999999999996</v>
      </c>
      <c r="M34" s="70">
        <v>0.70299999999999996</v>
      </c>
      <c r="N34" s="137"/>
      <c r="O34" s="145"/>
      <c r="P34" s="133"/>
      <c r="Q34" s="7"/>
    </row>
    <row r="35" spans="1:17" s="2" customFormat="1" ht="90.75" thickBot="1">
      <c r="A35" s="26"/>
      <c r="B35" s="128"/>
      <c r="C35" s="65" t="s">
        <v>171</v>
      </c>
      <c r="D35" s="65" t="s">
        <v>76</v>
      </c>
      <c r="E35" s="97">
        <v>1</v>
      </c>
      <c r="F35" s="97">
        <v>0.93</v>
      </c>
      <c r="G35" s="41">
        <v>41284</v>
      </c>
      <c r="H35" s="41">
        <v>41608</v>
      </c>
      <c r="I35" s="60">
        <v>325</v>
      </c>
      <c r="J35" s="84">
        <v>392.43718749999971</v>
      </c>
      <c r="K35" s="78">
        <v>1</v>
      </c>
      <c r="L35" s="71">
        <v>0.93</v>
      </c>
      <c r="M35" s="71">
        <v>0.93</v>
      </c>
      <c r="N35" s="138"/>
      <c r="O35" s="148"/>
      <c r="P35" s="133"/>
      <c r="Q35" s="7"/>
    </row>
    <row r="36" spans="1:17" s="2" customFormat="1" ht="75">
      <c r="A36" s="26"/>
      <c r="B36" s="126" t="s">
        <v>172</v>
      </c>
      <c r="C36" s="67" t="s">
        <v>77</v>
      </c>
      <c r="D36" s="67" t="s">
        <v>78</v>
      </c>
      <c r="E36" s="94">
        <v>1</v>
      </c>
      <c r="F36" s="94">
        <v>1</v>
      </c>
      <c r="G36" s="40">
        <v>41284</v>
      </c>
      <c r="H36" s="40">
        <v>41608</v>
      </c>
      <c r="I36" s="73">
        <v>325</v>
      </c>
      <c r="J36" s="85">
        <v>392.43718749999971</v>
      </c>
      <c r="K36" s="79">
        <v>1</v>
      </c>
      <c r="L36" s="24">
        <v>1</v>
      </c>
      <c r="M36" s="24">
        <v>1</v>
      </c>
      <c r="N36" s="124">
        <v>0.93969999999999998</v>
      </c>
      <c r="O36" s="147">
        <v>1.211225887345678</v>
      </c>
      <c r="P36" s="133"/>
      <c r="Q36" s="7"/>
    </row>
    <row r="37" spans="1:17" s="2" customFormat="1" ht="75">
      <c r="A37" s="26"/>
      <c r="B37" s="127"/>
      <c r="C37" s="64" t="s">
        <v>79</v>
      </c>
      <c r="D37" s="64" t="s">
        <v>80</v>
      </c>
      <c r="E37" s="95">
        <v>1</v>
      </c>
      <c r="F37" s="95">
        <v>0.85</v>
      </c>
      <c r="G37" s="39">
        <v>41284</v>
      </c>
      <c r="H37" s="39">
        <v>41608</v>
      </c>
      <c r="I37" s="55">
        <v>325</v>
      </c>
      <c r="J37" s="82">
        <v>392.43718749999971</v>
      </c>
      <c r="K37" s="77">
        <v>1</v>
      </c>
      <c r="L37" s="70">
        <v>0.85</v>
      </c>
      <c r="M37" s="70">
        <v>0.85</v>
      </c>
      <c r="N37" s="137"/>
      <c r="O37" s="145"/>
      <c r="P37" s="133"/>
      <c r="Q37" s="7"/>
    </row>
    <row r="38" spans="1:17" s="2" customFormat="1" ht="75">
      <c r="A38" s="26"/>
      <c r="B38" s="127"/>
      <c r="C38" s="107" t="s">
        <v>173</v>
      </c>
      <c r="D38" s="64" t="s">
        <v>81</v>
      </c>
      <c r="E38" s="95">
        <v>1</v>
      </c>
      <c r="F38" s="95">
        <v>0.998</v>
      </c>
      <c r="G38" s="39">
        <v>41284</v>
      </c>
      <c r="H38" s="39">
        <v>41608</v>
      </c>
      <c r="I38" s="55">
        <v>325</v>
      </c>
      <c r="J38" s="82">
        <v>392.43718749999971</v>
      </c>
      <c r="K38" s="77">
        <v>1</v>
      </c>
      <c r="L38" s="70">
        <v>0.998</v>
      </c>
      <c r="M38" s="70">
        <v>0.998</v>
      </c>
      <c r="N38" s="137"/>
      <c r="O38" s="145"/>
      <c r="P38" s="133"/>
      <c r="Q38" s="7"/>
    </row>
    <row r="39" spans="1:17" s="2" customFormat="1" ht="90.75" thickBot="1">
      <c r="A39" s="26"/>
      <c r="B39" s="128"/>
      <c r="C39" s="65" t="s">
        <v>174</v>
      </c>
      <c r="D39" s="65" t="s">
        <v>82</v>
      </c>
      <c r="E39" s="97">
        <v>1</v>
      </c>
      <c r="F39" s="97">
        <v>0.91079999999999994</v>
      </c>
      <c r="G39" s="41">
        <v>41284</v>
      </c>
      <c r="H39" s="41">
        <v>41608</v>
      </c>
      <c r="I39" s="60">
        <v>325</v>
      </c>
      <c r="J39" s="84">
        <v>392.43718749999971</v>
      </c>
      <c r="K39" s="78">
        <v>1</v>
      </c>
      <c r="L39" s="71">
        <v>0.91079999999999994</v>
      </c>
      <c r="M39" s="71">
        <v>0.91079999999999994</v>
      </c>
      <c r="N39" s="138"/>
      <c r="O39" s="148"/>
      <c r="P39" s="133"/>
      <c r="Q39" s="7"/>
    </row>
    <row r="40" spans="1:17" s="2" customFormat="1" ht="90">
      <c r="A40" s="26"/>
      <c r="B40" s="126" t="s">
        <v>175</v>
      </c>
      <c r="C40" s="67" t="s">
        <v>83</v>
      </c>
      <c r="D40" s="67" t="s">
        <v>176</v>
      </c>
      <c r="E40" s="94">
        <v>1</v>
      </c>
      <c r="F40" s="94">
        <v>1</v>
      </c>
      <c r="G40" s="40">
        <v>41284</v>
      </c>
      <c r="H40" s="40">
        <v>41608</v>
      </c>
      <c r="I40" s="73">
        <v>325</v>
      </c>
      <c r="J40" s="85">
        <v>392.43718749999971</v>
      </c>
      <c r="K40" s="79">
        <v>1</v>
      </c>
      <c r="L40" s="24">
        <v>1</v>
      </c>
      <c r="M40" s="24">
        <v>1</v>
      </c>
      <c r="N40" s="124">
        <v>0.87000000000000011</v>
      </c>
      <c r="O40" s="147">
        <v>1</v>
      </c>
      <c r="P40" s="133"/>
      <c r="Q40" s="7"/>
    </row>
    <row r="41" spans="1:17" s="2" customFormat="1" ht="75">
      <c r="A41" s="26"/>
      <c r="B41" s="127"/>
      <c r="C41" s="64" t="s">
        <v>84</v>
      </c>
      <c r="D41" s="64" t="s">
        <v>85</v>
      </c>
      <c r="E41" s="95">
        <v>1</v>
      </c>
      <c r="F41" s="95">
        <v>0.8</v>
      </c>
      <c r="G41" s="39">
        <v>41284</v>
      </c>
      <c r="H41" s="39">
        <v>41608</v>
      </c>
      <c r="I41" s="55">
        <v>325</v>
      </c>
      <c r="J41" s="82">
        <v>392.43718749999971</v>
      </c>
      <c r="K41" s="77">
        <v>1</v>
      </c>
      <c r="L41" s="70">
        <v>0.8</v>
      </c>
      <c r="M41" s="70">
        <v>0.8</v>
      </c>
      <c r="N41" s="137"/>
      <c r="O41" s="145"/>
      <c r="P41" s="133"/>
      <c r="Q41" s="7"/>
    </row>
    <row r="42" spans="1:17" s="2" customFormat="1" ht="105.75" thickBot="1">
      <c r="A42" s="26"/>
      <c r="B42" s="128"/>
      <c r="C42" s="65" t="s">
        <v>86</v>
      </c>
      <c r="D42" s="65" t="s">
        <v>87</v>
      </c>
      <c r="E42" s="97">
        <v>1</v>
      </c>
      <c r="F42" s="97">
        <v>0.81</v>
      </c>
      <c r="G42" s="41">
        <v>41284</v>
      </c>
      <c r="H42" s="41">
        <v>41608</v>
      </c>
      <c r="I42" s="60">
        <v>325</v>
      </c>
      <c r="J42" s="84">
        <v>392.43718749999971</v>
      </c>
      <c r="K42" s="78">
        <v>1</v>
      </c>
      <c r="L42" s="71">
        <v>0.81</v>
      </c>
      <c r="M42" s="71">
        <v>0.81</v>
      </c>
      <c r="N42" s="138"/>
      <c r="O42" s="148"/>
      <c r="P42" s="134"/>
      <c r="Q42" s="7"/>
    </row>
    <row r="43" spans="1:17" s="2" customFormat="1">
      <c r="A43" s="26"/>
      <c r="B43" s="13"/>
      <c r="C43" s="13"/>
      <c r="D43" s="14"/>
      <c r="E43" s="15"/>
      <c r="F43" s="15"/>
      <c r="G43" s="12"/>
      <c r="H43" s="11"/>
      <c r="I43" s="12"/>
      <c r="J43" s="12"/>
      <c r="K43" s="12"/>
      <c r="L43" s="12"/>
      <c r="M43" s="7"/>
      <c r="N43" s="7"/>
      <c r="O43" s="7"/>
      <c r="P43" s="7"/>
      <c r="Q43" s="7"/>
    </row>
    <row r="44" spans="1:17" s="2" customFormat="1" hidden="1">
      <c r="A44" s="26"/>
      <c r="B44" s="13"/>
      <c r="C44" s="13"/>
      <c r="D44" s="14"/>
      <c r="E44" s="15"/>
      <c r="F44" s="15"/>
      <c r="G44" s="12"/>
      <c r="H44" s="11"/>
      <c r="I44" s="12"/>
      <c r="J44" s="12"/>
      <c r="K44" s="12"/>
      <c r="L44" s="12"/>
      <c r="M44" s="7"/>
      <c r="N44" s="7"/>
      <c r="O44" s="7"/>
      <c r="P44" s="7"/>
      <c r="Q44" s="7"/>
    </row>
    <row r="45" spans="1:17" s="2" customFormat="1" ht="15" hidden="1" customHeight="1">
      <c r="A45" s="26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7"/>
      <c r="N45" s="7"/>
      <c r="O45" s="7"/>
      <c r="P45" s="7"/>
      <c r="Q45" s="7"/>
    </row>
    <row r="46" spans="1:17" s="2" customFormat="1" hidden="1">
      <c r="A46" s="26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7"/>
      <c r="N46" s="7"/>
      <c r="O46" s="7"/>
      <c r="P46" s="7"/>
      <c r="Q46" s="7"/>
    </row>
    <row r="47" spans="1:17" s="2" customFormat="1" hidden="1">
      <c r="A47" s="26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7"/>
      <c r="N47" s="7"/>
      <c r="O47" s="7"/>
      <c r="P47" s="7"/>
      <c r="Q47" s="7"/>
    </row>
    <row r="48" spans="1:17" s="2" customFormat="1" hidden="1">
      <c r="A48" s="26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7"/>
      <c r="N48" s="7"/>
      <c r="O48" s="7"/>
      <c r="P48" s="7"/>
      <c r="Q48" s="7"/>
    </row>
    <row r="49" spans="1:17" s="2" customFormat="1" hidden="1">
      <c r="A49" s="26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7"/>
      <c r="N49" s="7"/>
      <c r="O49" s="7"/>
      <c r="P49" s="7"/>
      <c r="Q49" s="7"/>
    </row>
    <row r="50" spans="1:17" s="2" customFormat="1" hidden="1">
      <c r="A50" s="26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7"/>
      <c r="N50" s="7"/>
      <c r="O50" s="7"/>
      <c r="P50" s="7"/>
      <c r="Q50" s="7"/>
    </row>
    <row r="51" spans="1:17" s="2" customFormat="1" hidden="1">
      <c r="A51" s="26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7"/>
      <c r="N51" s="7"/>
      <c r="O51" s="7"/>
      <c r="P51" s="7"/>
      <c r="Q51" s="7"/>
    </row>
    <row r="52" spans="1:17" s="2" customFormat="1" hidden="1">
      <c r="A52" s="26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7"/>
      <c r="N52" s="7"/>
      <c r="O52" s="7"/>
      <c r="P52" s="7"/>
      <c r="Q52" s="7"/>
    </row>
    <row r="53" spans="1:17" s="2" customFormat="1" hidden="1">
      <c r="A53" s="26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7"/>
      <c r="N53" s="7"/>
      <c r="O53" s="7"/>
      <c r="P53" s="7"/>
      <c r="Q53" s="7"/>
    </row>
    <row r="54" spans="1:17" s="2" customFormat="1" hidden="1">
      <c r="A54" s="26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7"/>
      <c r="N54" s="7"/>
      <c r="O54" s="7"/>
      <c r="P54" s="7"/>
      <c r="Q54" s="7"/>
    </row>
    <row r="55" spans="1:17" s="2" customFormat="1" hidden="1">
      <c r="A55" s="26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7"/>
      <c r="N55" s="7"/>
      <c r="O55" s="7"/>
      <c r="P55" s="7"/>
      <c r="Q55" s="7"/>
    </row>
    <row r="56" spans="1:17" s="2" customFormat="1" hidden="1">
      <c r="A56" s="26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7"/>
      <c r="N56" s="7"/>
      <c r="O56" s="7"/>
      <c r="P56" s="7"/>
      <c r="Q56" s="7"/>
    </row>
    <row r="57" spans="1:17" s="2" customFormat="1" hidden="1">
      <c r="A57" s="26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7"/>
      <c r="N57" s="7"/>
      <c r="O57" s="7"/>
      <c r="P57" s="7"/>
      <c r="Q57" s="7"/>
    </row>
    <row r="58" spans="1:17" s="2" customFormat="1" hidden="1">
      <c r="A58" s="26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7"/>
      <c r="N58" s="7"/>
      <c r="O58" s="7"/>
      <c r="P58" s="7"/>
      <c r="Q58" s="7"/>
    </row>
    <row r="59" spans="1:17" s="2" customFormat="1" hidden="1">
      <c r="A59" s="26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7"/>
      <c r="N59" s="7"/>
      <c r="O59" s="7"/>
      <c r="P59" s="7"/>
      <c r="Q59" s="7"/>
    </row>
    <row r="60" spans="1:17" s="2" customFormat="1" hidden="1">
      <c r="A60" s="26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7"/>
      <c r="N60" s="7"/>
      <c r="O60" s="7"/>
      <c r="P60" s="7"/>
      <c r="Q60" s="7"/>
    </row>
    <row r="61" spans="1:17" s="2" customFormat="1" hidden="1">
      <c r="A61" s="26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7"/>
      <c r="N61" s="7"/>
      <c r="O61" s="7"/>
      <c r="P61" s="7"/>
      <c r="Q61" s="7"/>
    </row>
    <row r="62" spans="1:17" s="2" customFormat="1" hidden="1">
      <c r="A62" s="26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7"/>
      <c r="N62" s="7"/>
      <c r="O62" s="7"/>
      <c r="P62" s="7"/>
      <c r="Q62" s="7"/>
    </row>
    <row r="63" spans="1:17" s="2" customFormat="1" hidden="1">
      <c r="A63" s="26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7"/>
      <c r="N63" s="7"/>
      <c r="O63" s="7"/>
      <c r="P63" s="7"/>
      <c r="Q63" s="7"/>
    </row>
    <row r="64" spans="1:17" s="2" customFormat="1" hidden="1">
      <c r="A64" s="26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7"/>
      <c r="N64" s="7"/>
      <c r="O64" s="7"/>
      <c r="P64" s="7"/>
      <c r="Q64" s="7"/>
    </row>
    <row r="65" spans="1:17" s="2" customFormat="1" hidden="1">
      <c r="A65" s="26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7"/>
      <c r="N65" s="7"/>
      <c r="O65" s="7"/>
      <c r="P65" s="7"/>
      <c r="Q65" s="7"/>
    </row>
    <row r="66" spans="1:17" s="2" customFormat="1" hidden="1">
      <c r="A66" s="26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7"/>
      <c r="N66" s="7"/>
      <c r="O66" s="7"/>
      <c r="P66" s="7"/>
      <c r="Q66" s="7"/>
    </row>
    <row r="67" spans="1:17" hidden="1">
      <c r="A67" s="23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N67" s="5"/>
      <c r="O67" s="5"/>
      <c r="P67" s="5"/>
    </row>
    <row r="68" spans="1:17" hidden="1">
      <c r="A68" s="23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N68" s="5"/>
      <c r="O68" s="5"/>
      <c r="P68" s="5"/>
    </row>
    <row r="69" spans="1:17" hidden="1">
      <c r="A69" s="23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N69" s="5"/>
      <c r="O69" s="5"/>
      <c r="P69" s="5"/>
    </row>
    <row r="70" spans="1:17" hidden="1">
      <c r="A70" s="23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N70" s="5"/>
      <c r="O70" s="5"/>
      <c r="P70" s="5"/>
    </row>
    <row r="71" spans="1:17" hidden="1">
      <c r="A71" s="23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N71" s="5"/>
      <c r="O71" s="5"/>
      <c r="P71" s="5"/>
    </row>
    <row r="72" spans="1:17" hidden="1">
      <c r="A72" s="23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N72" s="5"/>
      <c r="O72" s="5"/>
      <c r="P72" s="5"/>
    </row>
    <row r="73" spans="1:17" hidden="1">
      <c r="A73" s="23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N73" s="5"/>
      <c r="O73" s="5"/>
      <c r="P73" s="5"/>
    </row>
    <row r="74" spans="1:17" hidden="1">
      <c r="A74" s="23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N74" s="5"/>
      <c r="O74" s="5"/>
      <c r="P74" s="5"/>
    </row>
    <row r="75" spans="1:17" hidden="1">
      <c r="A75" s="23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N75" s="5"/>
      <c r="O75" s="5"/>
      <c r="P75" s="5"/>
    </row>
    <row r="76" spans="1:17" hidden="1">
      <c r="A76" s="23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N76" s="5"/>
      <c r="O76" s="5"/>
      <c r="P76" s="5"/>
    </row>
    <row r="77" spans="1:17" hidden="1">
      <c r="A77" s="23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N77" s="5"/>
      <c r="O77" s="5"/>
      <c r="P77" s="5"/>
    </row>
    <row r="78" spans="1:17" hidden="1">
      <c r="A78" s="23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N78" s="5"/>
      <c r="O78" s="5"/>
      <c r="P78" s="5"/>
    </row>
    <row r="79" spans="1:17" hidden="1">
      <c r="A79" s="23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N79" s="5"/>
      <c r="O79" s="5"/>
      <c r="P79" s="5"/>
    </row>
    <row r="80" spans="1:17" hidden="1">
      <c r="A80" s="23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N80" s="5"/>
      <c r="O80" s="5"/>
      <c r="P80" s="5"/>
    </row>
    <row r="81" spans="1:16" hidden="1">
      <c r="A81" s="23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N81" s="5"/>
      <c r="O81" s="5"/>
      <c r="P81" s="5"/>
    </row>
    <row r="82" spans="1:16" hidden="1">
      <c r="A82" s="23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N82" s="5"/>
      <c r="O82" s="5"/>
      <c r="P82" s="5"/>
    </row>
    <row r="83" spans="1:16" hidden="1">
      <c r="A83" s="23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N83" s="5"/>
      <c r="O83" s="5"/>
      <c r="P83" s="5"/>
    </row>
    <row r="84" spans="1:16" hidden="1">
      <c r="A84" s="23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N84" s="5"/>
      <c r="O84" s="5"/>
      <c r="P84" s="5"/>
    </row>
    <row r="85" spans="1:16" hidden="1">
      <c r="A85" s="23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N85" s="5"/>
      <c r="O85" s="5"/>
      <c r="P85" s="5"/>
    </row>
    <row r="86" spans="1:16" hidden="1">
      <c r="A86" s="23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N86" s="5"/>
      <c r="O86" s="5"/>
      <c r="P86" s="5"/>
    </row>
    <row r="87" spans="1:16" hidden="1">
      <c r="A87" s="23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N87" s="5"/>
      <c r="O87" s="5"/>
      <c r="P87" s="5"/>
    </row>
    <row r="88" spans="1:16" hidden="1">
      <c r="A88" s="23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N88" s="5"/>
      <c r="O88" s="5"/>
      <c r="P88" s="5"/>
    </row>
    <row r="89" spans="1:16" hidden="1">
      <c r="A89" s="23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N89" s="5"/>
      <c r="O89" s="5"/>
      <c r="P89" s="5"/>
    </row>
    <row r="90" spans="1:16" hidden="1">
      <c r="A90" s="23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N90" s="5"/>
      <c r="O90" s="5"/>
      <c r="P90" s="5"/>
    </row>
    <row r="91" spans="1:16" hidden="1">
      <c r="A91" s="23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N91" s="5"/>
      <c r="O91" s="5"/>
      <c r="P91" s="5"/>
    </row>
    <row r="92" spans="1:16" hidden="1">
      <c r="A92" s="23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N92" s="5"/>
      <c r="O92" s="5"/>
      <c r="P92" s="5"/>
    </row>
    <row r="93" spans="1:16" hidden="1">
      <c r="A93" s="23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N93" s="5"/>
      <c r="O93" s="5"/>
      <c r="P93" s="5"/>
    </row>
    <row r="94" spans="1:16" hidden="1">
      <c r="A94" s="23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N94" s="5"/>
      <c r="O94" s="5"/>
      <c r="P94" s="5"/>
    </row>
    <row r="95" spans="1:16" hidden="1">
      <c r="A95" s="23"/>
      <c r="B95" s="6"/>
      <c r="C95" s="6"/>
      <c r="D95" s="3"/>
      <c r="E95" s="3"/>
      <c r="F95" s="3"/>
      <c r="G95" s="3"/>
      <c r="H95" s="23"/>
      <c r="I95" s="23"/>
      <c r="J95" s="23"/>
      <c r="K95" s="23"/>
      <c r="L95" s="23"/>
      <c r="N95" s="5"/>
      <c r="O95" s="5"/>
      <c r="P95" s="5"/>
    </row>
    <row r="96" spans="1:16" hidden="1"/>
  </sheetData>
  <mergeCells count="39">
    <mergeCell ref="O40:O42"/>
    <mergeCell ref="O32:O35"/>
    <mergeCell ref="C25:D25"/>
    <mergeCell ref="N40:N42"/>
    <mergeCell ref="C9:D9"/>
    <mergeCell ref="C20:D20"/>
    <mergeCell ref="C21:D21"/>
    <mergeCell ref="C22:D22"/>
    <mergeCell ref="C23:D23"/>
    <mergeCell ref="C13:D13"/>
    <mergeCell ref="C24:D24"/>
    <mergeCell ref="C15:D15"/>
    <mergeCell ref="C16:D16"/>
    <mergeCell ref="B10:B13"/>
    <mergeCell ref="N36:N39"/>
    <mergeCell ref="B36:B39"/>
    <mergeCell ref="O28:O31"/>
    <mergeCell ref="O36:O39"/>
    <mergeCell ref="C10:D10"/>
    <mergeCell ref="C11:D11"/>
    <mergeCell ref="C17:D17"/>
    <mergeCell ref="C18:D18"/>
    <mergeCell ref="C19:D19"/>
    <mergeCell ref="B40:B42"/>
    <mergeCell ref="P28:P42"/>
    <mergeCell ref="B2:L2"/>
    <mergeCell ref="B3:L3"/>
    <mergeCell ref="B4:L4"/>
    <mergeCell ref="N32:N35"/>
    <mergeCell ref="C14:D14"/>
    <mergeCell ref="B14:B17"/>
    <mergeCell ref="B18:B22"/>
    <mergeCell ref="B23:B25"/>
    <mergeCell ref="B28:B31"/>
    <mergeCell ref="B32:B35"/>
    <mergeCell ref="N28:N31"/>
    <mergeCell ref="C6:D6"/>
    <mergeCell ref="C7:D7"/>
    <mergeCell ref="C12:D12"/>
  </mergeCells>
  <conditionalFormatting sqref="M28:M42">
    <cfRule type="iconSet" priority="43">
      <iconSet iconSet="3Symbols">
        <cfvo type="percent" val="0"/>
        <cfvo type="num" val="0.5"/>
        <cfvo type="num" val="0.8"/>
      </iconSet>
    </cfRule>
  </conditionalFormatting>
  <conditionalFormatting sqref="G7">
    <cfRule type="iconSet" priority="35">
      <iconSet iconSet="3Symbols">
        <cfvo type="percent" val="0"/>
        <cfvo type="num" val="0.5"/>
        <cfvo type="num" val="0.8"/>
      </iconSet>
    </cfRule>
  </conditionalFormatting>
  <conditionalFormatting sqref="G10:G13">
    <cfRule type="iconSet" priority="34">
      <iconSet iconSet="3Symbols">
        <cfvo type="percent" val="0"/>
        <cfvo type="num" val="0.5"/>
        <cfvo type="num" val="0.8"/>
      </iconSet>
    </cfRule>
  </conditionalFormatting>
  <conditionalFormatting sqref="G14:G25">
    <cfRule type="iconSet" priority="33">
      <iconSet iconSet="3Symbols">
        <cfvo type="percent" val="0"/>
        <cfvo type="num" val="0.5"/>
        <cfvo type="num" val="0.8"/>
      </iconSet>
    </cfRule>
  </conditionalFormatting>
  <conditionalFormatting sqref="L28">
    <cfRule type="iconSet" priority="32">
      <iconSet iconSet="3Symbols">
        <cfvo type="percent" val="0"/>
        <cfvo type="num" val="0.5"/>
        <cfvo type="num" val="0.8"/>
      </iconSet>
    </cfRule>
  </conditionalFormatting>
  <conditionalFormatting sqref="L29:L42">
    <cfRule type="iconSet" priority="31">
      <iconSet iconSet="3Symbols">
        <cfvo type="percent" val="0"/>
        <cfvo type="num" val="0.5"/>
        <cfvo type="num" val="0.8"/>
      </iconSet>
    </cfRule>
  </conditionalFormatting>
  <conditionalFormatting sqref="L29:L31">
    <cfRule type="iconSet" priority="30">
      <iconSet iconSet="3Symbols">
        <cfvo type="percent" val="0"/>
        <cfvo type="num" val="0.5"/>
        <cfvo type="num" val="0.8"/>
      </iconSet>
    </cfRule>
  </conditionalFormatting>
  <conditionalFormatting sqref="L32:L42">
    <cfRule type="iconSet" priority="29">
      <iconSet iconSet="3Symbols">
        <cfvo type="percent" val="0"/>
        <cfvo type="num" val="0.5"/>
        <cfvo type="num" val="0.8"/>
      </iconSet>
    </cfRule>
  </conditionalFormatting>
  <conditionalFormatting sqref="L32">
    <cfRule type="iconSet" priority="28">
      <iconSet iconSet="3Symbols">
        <cfvo type="percent" val="0"/>
        <cfvo type="num" val="0.5"/>
        <cfvo type="num" val="0.8"/>
      </iconSet>
    </cfRule>
  </conditionalFormatting>
  <conditionalFormatting sqref="L33">
    <cfRule type="iconSet" priority="27">
      <iconSet iconSet="3Symbols">
        <cfvo type="percent" val="0"/>
        <cfvo type="num" val="0.5"/>
        <cfvo type="num" val="0.8"/>
      </iconSet>
    </cfRule>
  </conditionalFormatting>
  <conditionalFormatting sqref="L34:L39">
    <cfRule type="iconSet" priority="26">
      <iconSet iconSet="3Symbols">
        <cfvo type="percent" val="0"/>
        <cfvo type="num" val="0.5"/>
        <cfvo type="num" val="0.8"/>
      </iconSet>
    </cfRule>
  </conditionalFormatting>
  <conditionalFormatting sqref="N28">
    <cfRule type="iconSet" priority="25">
      <iconSet iconSet="3Symbols">
        <cfvo type="percent" val="0"/>
        <cfvo type="num" val="0.5"/>
        <cfvo type="num" val="0.8"/>
      </iconSet>
    </cfRule>
  </conditionalFormatting>
  <conditionalFormatting sqref="N32">
    <cfRule type="iconSet" priority="24">
      <iconSet iconSet="3Symbols">
        <cfvo type="percent" val="0"/>
        <cfvo type="num" val="0.5"/>
        <cfvo type="num" val="0.8"/>
      </iconSet>
    </cfRule>
  </conditionalFormatting>
  <conditionalFormatting sqref="N36">
    <cfRule type="iconSet" priority="23">
      <iconSet iconSet="3Symbols">
        <cfvo type="percent" val="0"/>
        <cfvo type="num" val="0.5"/>
        <cfvo type="num" val="0.8"/>
      </iconSet>
    </cfRule>
  </conditionalFormatting>
  <conditionalFormatting sqref="N40">
    <cfRule type="iconSet" priority="22">
      <iconSet iconSet="3Symbols">
        <cfvo type="percent" val="0"/>
        <cfvo type="num" val="0.5"/>
        <cfvo type="num" val="0.8"/>
      </iconSet>
    </cfRule>
  </conditionalFormatting>
  <conditionalFormatting sqref="K28:K42">
    <cfRule type="dataBar" priority="17">
      <dataBar>
        <cfvo type="num" val="0"/>
        <cfvo type="num" val="1"/>
        <color theme="8" tint="0.39997558519241921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2">
    <tabColor theme="3" tint="0.39997558519241921"/>
  </sheetPr>
  <dimension ref="A1:Q95"/>
  <sheetViews>
    <sheetView zoomScaleNormal="100" workbookViewId="0">
      <selection activeCell="B7" sqref="B7:B11"/>
    </sheetView>
  </sheetViews>
  <sheetFormatPr baseColWidth="10" defaultColWidth="0" defaultRowHeight="15" zeroHeight="1"/>
  <cols>
    <col min="1" max="1" width="5.28515625" style="16" customWidth="1"/>
    <col min="2" max="2" width="17.85546875" style="17" customWidth="1"/>
    <col min="3" max="3" width="20.140625" style="36" customWidth="1"/>
    <col min="4" max="4" width="28.42578125" style="32" customWidth="1"/>
    <col min="5" max="5" width="8" style="16" customWidth="1"/>
    <col min="6" max="6" width="8.140625" style="16" bestFit="1" customWidth="1"/>
    <col min="7" max="7" width="12" style="16" customWidth="1"/>
    <col min="8" max="8" width="14.5703125" style="16" customWidth="1"/>
    <col min="9" max="9" width="33.5703125" style="16" customWidth="1"/>
    <col min="10" max="10" width="12.7109375" style="16" customWidth="1"/>
    <col min="11" max="11" width="17.28515625" style="16" customWidth="1"/>
    <col min="12" max="12" width="17.140625" style="16" bestFit="1" customWidth="1"/>
    <col min="13" max="13" width="18.7109375" style="3" customWidth="1"/>
    <col min="14" max="14" width="11.42578125" customWidth="1"/>
    <col min="15" max="15" width="13.85546875" customWidth="1"/>
    <col min="16" max="16" width="15" customWidth="1"/>
    <col min="17" max="17" width="11.42578125" style="5" customWidth="1"/>
    <col min="18" max="16384" width="11.42578125" hidden="1"/>
  </cols>
  <sheetData>
    <row r="1" spans="1:17" s="5" customFormat="1">
      <c r="A1" s="3"/>
      <c r="B1" s="6"/>
      <c r="C1" s="33"/>
      <c r="D1" s="31"/>
      <c r="E1" s="3"/>
      <c r="F1" s="3"/>
      <c r="G1" s="3"/>
      <c r="H1" s="3"/>
      <c r="I1" s="3"/>
      <c r="J1" s="3"/>
      <c r="K1" s="3"/>
      <c r="L1" s="3"/>
      <c r="M1" s="3"/>
    </row>
    <row r="2" spans="1:17" ht="15" customHeight="1">
      <c r="A2" s="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  <c r="N2" s="5"/>
      <c r="O2" s="5"/>
      <c r="P2" s="5"/>
    </row>
    <row r="3" spans="1:17" ht="15" customHeight="1">
      <c r="A3" s="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  <c r="N3" s="5"/>
      <c r="O3" s="5"/>
      <c r="P3" s="5"/>
    </row>
    <row r="4" spans="1:17" ht="15" customHeight="1">
      <c r="A4" s="3"/>
      <c r="B4" s="135" t="s">
        <v>333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  <c r="N4" s="5"/>
      <c r="O4" s="5"/>
      <c r="P4" s="5"/>
    </row>
    <row r="5" spans="1:17" ht="15" customHeight="1">
      <c r="A5" s="3"/>
      <c r="B5" s="6"/>
      <c r="C5" s="33"/>
      <c r="D5" s="31"/>
      <c r="E5" s="1"/>
      <c r="F5" s="1"/>
      <c r="G5" s="1"/>
      <c r="H5" s="1"/>
      <c r="I5" s="1"/>
      <c r="J5" s="1"/>
      <c r="K5" s="1"/>
      <c r="L5" s="1"/>
      <c r="M5" s="5"/>
      <c r="N5" s="5"/>
      <c r="O5" s="5"/>
      <c r="P5" s="5"/>
    </row>
    <row r="6" spans="1:17" ht="30">
      <c r="A6" s="5"/>
      <c r="B6" s="115" t="s">
        <v>143</v>
      </c>
      <c r="C6" s="122" t="s">
        <v>144</v>
      </c>
      <c r="D6" s="122"/>
      <c r="E6" s="115" t="s">
        <v>145</v>
      </c>
      <c r="F6" s="115" t="s">
        <v>146</v>
      </c>
      <c r="G6" s="111" t="s">
        <v>147</v>
      </c>
      <c r="H6" s="7"/>
      <c r="I6" s="7"/>
      <c r="J6" s="7"/>
      <c r="K6" s="7"/>
      <c r="L6" s="3"/>
      <c r="M6" s="5"/>
      <c r="N6" s="5"/>
      <c r="O6" s="5"/>
      <c r="P6" s="5"/>
    </row>
    <row r="7" spans="1:17" s="2" customFormat="1" ht="36.75" customHeight="1">
      <c r="A7" s="7"/>
      <c r="B7" s="157" t="s">
        <v>323</v>
      </c>
      <c r="C7" s="139" t="s">
        <v>377</v>
      </c>
      <c r="D7" s="139"/>
      <c r="E7" s="8">
        <v>0.29830000000000001</v>
      </c>
      <c r="F7" s="8">
        <v>0.30230000000000001</v>
      </c>
      <c r="G7" s="114">
        <v>1.0134093194770366</v>
      </c>
      <c r="H7" s="7"/>
      <c r="I7" s="7"/>
      <c r="J7" s="7"/>
      <c r="K7" s="7"/>
      <c r="L7" s="7"/>
      <c r="M7" s="26"/>
      <c r="N7" s="7"/>
      <c r="O7" s="7"/>
      <c r="P7" s="7"/>
      <c r="Q7" s="7"/>
    </row>
    <row r="8" spans="1:17" s="2" customFormat="1" ht="30" customHeight="1">
      <c r="A8" s="7"/>
      <c r="B8" s="157"/>
      <c r="C8" s="139" t="s">
        <v>10</v>
      </c>
      <c r="D8" s="139"/>
      <c r="E8" s="8">
        <v>0.193</v>
      </c>
      <c r="F8" s="8">
        <v>0.18780000000000002</v>
      </c>
      <c r="G8" s="114">
        <v>0.97305699481865293</v>
      </c>
      <c r="H8" s="7"/>
      <c r="I8" s="7"/>
      <c r="J8" s="7"/>
      <c r="K8" s="7"/>
      <c r="L8" s="7"/>
      <c r="M8" s="26"/>
      <c r="N8" s="7"/>
      <c r="O8" s="7"/>
      <c r="P8" s="7"/>
      <c r="Q8" s="7"/>
    </row>
    <row r="9" spans="1:17" s="2" customFormat="1" ht="30" customHeight="1">
      <c r="A9" s="7"/>
      <c r="B9" s="157"/>
      <c r="C9" s="139" t="s">
        <v>6</v>
      </c>
      <c r="D9" s="139"/>
      <c r="E9" s="8">
        <v>0.3</v>
      </c>
      <c r="F9" s="8">
        <v>0.26600000000000001</v>
      </c>
      <c r="G9" s="114">
        <v>0.88666666666666671</v>
      </c>
      <c r="H9" s="7"/>
      <c r="I9" s="7"/>
      <c r="J9" s="7"/>
      <c r="K9" s="7"/>
      <c r="L9" s="7"/>
      <c r="M9" s="26"/>
      <c r="N9" s="7"/>
      <c r="O9" s="7"/>
      <c r="P9" s="7"/>
      <c r="Q9" s="7"/>
    </row>
    <row r="10" spans="1:17" s="2" customFormat="1" ht="15.75">
      <c r="A10" s="7"/>
      <c r="B10" s="157"/>
      <c r="C10" s="139" t="s">
        <v>11</v>
      </c>
      <c r="D10" s="139"/>
      <c r="E10" s="8">
        <v>0.2</v>
      </c>
      <c r="F10" s="8">
        <v>0.25</v>
      </c>
      <c r="G10" s="114">
        <v>1.25</v>
      </c>
      <c r="H10" s="7"/>
      <c r="I10" s="7"/>
      <c r="J10" s="7"/>
      <c r="K10" s="7"/>
      <c r="L10" s="7"/>
      <c r="M10" s="26"/>
      <c r="N10" s="7"/>
      <c r="O10" s="7"/>
      <c r="P10" s="7"/>
      <c r="Q10" s="7"/>
    </row>
    <row r="11" spans="1:17" s="2" customFormat="1" ht="30" customHeight="1">
      <c r="A11" s="7"/>
      <c r="B11" s="157"/>
      <c r="C11" s="139" t="s">
        <v>7</v>
      </c>
      <c r="D11" s="139"/>
      <c r="E11" s="8">
        <v>0.75</v>
      </c>
      <c r="F11" s="8">
        <v>0.78260000000000007</v>
      </c>
      <c r="G11" s="114">
        <v>1.0434666666666668</v>
      </c>
      <c r="H11" s="7"/>
      <c r="I11" s="7"/>
      <c r="J11" s="7"/>
      <c r="K11" s="7"/>
      <c r="L11" s="7"/>
      <c r="M11" s="26"/>
      <c r="N11" s="7"/>
      <c r="O11" s="7"/>
      <c r="P11" s="7"/>
      <c r="Q11" s="7"/>
    </row>
    <row r="12" spans="1:17" s="2" customFormat="1">
      <c r="A12" s="7"/>
      <c r="B12" s="9"/>
      <c r="C12" s="34"/>
      <c r="D12" s="35"/>
      <c r="E12" s="5"/>
      <c r="F12" s="5"/>
      <c r="G12" s="3"/>
      <c r="H12" s="3"/>
      <c r="I12" s="3"/>
      <c r="J12" s="3"/>
      <c r="K12" s="3"/>
      <c r="L12" s="3"/>
      <c r="M12" s="7"/>
      <c r="N12" s="7"/>
      <c r="O12" s="7"/>
      <c r="P12" s="7"/>
      <c r="Q12" s="7"/>
    </row>
    <row r="13" spans="1:17" s="2" customFormat="1" ht="42.75" customHeight="1">
      <c r="A13" s="7"/>
      <c r="B13" s="115" t="s">
        <v>151</v>
      </c>
      <c r="C13" s="122" t="s">
        <v>144</v>
      </c>
      <c r="D13" s="122"/>
      <c r="E13" s="115" t="s">
        <v>145</v>
      </c>
      <c r="F13" s="115" t="s">
        <v>146</v>
      </c>
      <c r="G13" s="111" t="s">
        <v>147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2" customFormat="1" ht="47.25" customHeight="1">
      <c r="A14" s="7"/>
      <c r="B14" s="157" t="s">
        <v>301</v>
      </c>
      <c r="C14" s="152" t="s">
        <v>17</v>
      </c>
      <c r="D14" s="152"/>
      <c r="E14" s="95">
        <v>0.6</v>
      </c>
      <c r="F14" s="95">
        <v>0.63390000000000002</v>
      </c>
      <c r="G14" s="114">
        <v>1.0565</v>
      </c>
      <c r="H14" s="7"/>
      <c r="I14" s="7"/>
      <c r="J14" s="7"/>
      <c r="K14" s="7"/>
      <c r="L14" s="7"/>
      <c r="M14" s="26"/>
      <c r="N14" s="7"/>
      <c r="O14" s="7"/>
      <c r="P14" s="7"/>
      <c r="Q14" s="7"/>
    </row>
    <row r="15" spans="1:17" s="2" customFormat="1" ht="39.75" customHeight="1">
      <c r="A15" s="7"/>
      <c r="B15" s="157"/>
      <c r="C15" s="152" t="s">
        <v>18</v>
      </c>
      <c r="D15" s="152"/>
      <c r="E15" s="95">
        <v>0.2</v>
      </c>
      <c r="F15" s="95">
        <v>0.23050000000000001</v>
      </c>
      <c r="G15" s="114">
        <v>1.1525000000000001</v>
      </c>
      <c r="H15" s="7"/>
      <c r="I15" s="7"/>
      <c r="J15" s="7"/>
      <c r="K15" s="7"/>
      <c r="L15" s="7"/>
      <c r="M15" s="26"/>
      <c r="N15" s="7"/>
      <c r="O15" s="7"/>
      <c r="P15" s="7"/>
      <c r="Q15" s="7"/>
    </row>
    <row r="16" spans="1:17" s="2" customFormat="1" ht="39" customHeight="1">
      <c r="A16" s="7"/>
      <c r="B16" s="157"/>
      <c r="C16" s="152" t="s">
        <v>20</v>
      </c>
      <c r="D16" s="152"/>
      <c r="E16" s="95">
        <v>0.8</v>
      </c>
      <c r="F16" s="95">
        <v>0.86</v>
      </c>
      <c r="G16" s="114">
        <v>1.075</v>
      </c>
      <c r="H16" s="7"/>
      <c r="I16" s="7"/>
      <c r="J16" s="7"/>
      <c r="K16" s="7"/>
      <c r="L16" s="7"/>
      <c r="M16" s="26"/>
      <c r="N16" s="7"/>
      <c r="O16" s="7"/>
      <c r="P16" s="7"/>
      <c r="Q16" s="7"/>
    </row>
    <row r="17" spans="1:17" s="2" customFormat="1" ht="45" customHeight="1">
      <c r="A17" s="7"/>
      <c r="B17" s="157"/>
      <c r="C17" s="152" t="s">
        <v>19</v>
      </c>
      <c r="D17" s="152"/>
      <c r="E17" s="95">
        <v>0.8</v>
      </c>
      <c r="F17" s="95">
        <v>0.88780000000000003</v>
      </c>
      <c r="G17" s="114">
        <v>1.10975</v>
      </c>
      <c r="H17" s="7"/>
      <c r="I17" s="7"/>
      <c r="J17" s="7"/>
      <c r="K17" s="7"/>
      <c r="L17" s="7"/>
      <c r="M17" s="26"/>
      <c r="N17" s="7"/>
      <c r="O17" s="7"/>
      <c r="P17" s="7"/>
      <c r="Q17" s="7"/>
    </row>
    <row r="18" spans="1:17" s="2" customFormat="1" ht="23.25" customHeight="1">
      <c r="A18" s="7"/>
      <c r="B18" s="157" t="s">
        <v>302</v>
      </c>
      <c r="C18" s="152" t="s">
        <v>21</v>
      </c>
      <c r="D18" s="152"/>
      <c r="E18" s="8">
        <v>0.88519999999999999</v>
      </c>
      <c r="F18" s="8">
        <v>0.90639999999999998</v>
      </c>
      <c r="G18" s="114">
        <v>1.0239493899683687</v>
      </c>
      <c r="H18" s="7"/>
      <c r="I18" s="7"/>
      <c r="J18" s="7"/>
      <c r="K18" s="7"/>
      <c r="L18" s="7"/>
      <c r="M18" s="26"/>
      <c r="N18" s="7"/>
      <c r="O18" s="7"/>
      <c r="P18" s="7"/>
      <c r="Q18" s="7"/>
    </row>
    <row r="19" spans="1:17" s="2" customFormat="1" ht="36" customHeight="1">
      <c r="A19" s="7"/>
      <c r="B19" s="157"/>
      <c r="C19" s="152" t="s">
        <v>22</v>
      </c>
      <c r="D19" s="152"/>
      <c r="E19" s="8">
        <v>0.83</v>
      </c>
      <c r="F19" s="8">
        <v>0.8175</v>
      </c>
      <c r="G19" s="114">
        <v>0.98493975903614461</v>
      </c>
      <c r="H19" s="7"/>
      <c r="I19" s="7"/>
      <c r="J19" s="7"/>
      <c r="K19" s="7"/>
      <c r="L19" s="7"/>
      <c r="M19" s="26"/>
      <c r="N19" s="7"/>
      <c r="O19" s="7"/>
      <c r="P19" s="7"/>
      <c r="Q19" s="7"/>
    </row>
    <row r="20" spans="1:17" s="2" customFormat="1" ht="33" customHeight="1">
      <c r="A20" s="7"/>
      <c r="B20" s="157" t="s">
        <v>303</v>
      </c>
      <c r="C20" s="152" t="s">
        <v>28</v>
      </c>
      <c r="D20" s="152"/>
      <c r="E20" s="95">
        <v>0.15</v>
      </c>
      <c r="F20" s="95">
        <v>0.1366</v>
      </c>
      <c r="G20" s="114">
        <v>0.91066666666666674</v>
      </c>
      <c r="H20" s="7"/>
      <c r="I20" s="7"/>
      <c r="J20" s="7"/>
      <c r="K20" s="7"/>
      <c r="L20" s="7"/>
      <c r="M20" s="26"/>
      <c r="N20" s="7"/>
      <c r="O20" s="7"/>
      <c r="P20" s="7"/>
      <c r="Q20" s="7"/>
    </row>
    <row r="21" spans="1:17" s="2" customFormat="1" ht="15.75">
      <c r="A21" s="7"/>
      <c r="B21" s="157"/>
      <c r="C21" s="152" t="s">
        <v>24</v>
      </c>
      <c r="D21" s="152"/>
      <c r="E21" s="95">
        <v>0.54</v>
      </c>
      <c r="F21" s="95">
        <v>0.56240000000000001</v>
      </c>
      <c r="G21" s="114">
        <v>1.0414814814814815</v>
      </c>
      <c r="H21" s="7"/>
      <c r="I21" s="7"/>
      <c r="J21" s="7"/>
      <c r="K21" s="7"/>
      <c r="L21" s="7"/>
      <c r="M21" s="26"/>
      <c r="N21" s="7"/>
      <c r="O21" s="7"/>
      <c r="P21" s="7"/>
      <c r="Q21" s="7"/>
    </row>
    <row r="22" spans="1:17" s="2" customFormat="1" ht="36.75" customHeight="1">
      <c r="A22" s="7"/>
      <c r="B22" s="157"/>
      <c r="C22" s="152" t="s">
        <v>25</v>
      </c>
      <c r="D22" s="152"/>
      <c r="E22" s="95">
        <v>0.5</v>
      </c>
      <c r="F22" s="95">
        <v>0.56040000000000001</v>
      </c>
      <c r="G22" s="114">
        <v>1.1208</v>
      </c>
      <c r="H22" s="7"/>
      <c r="I22" s="7"/>
      <c r="J22" s="7"/>
      <c r="K22" s="7"/>
      <c r="L22" s="7"/>
      <c r="M22" s="26"/>
      <c r="N22" s="7"/>
      <c r="O22" s="7"/>
      <c r="P22" s="7"/>
      <c r="Q22" s="7"/>
    </row>
    <row r="23" spans="1:17" s="2" customFormat="1" ht="27.75" customHeight="1">
      <c r="A23" s="7"/>
      <c r="B23" s="157"/>
      <c r="C23" s="152" t="s">
        <v>26</v>
      </c>
      <c r="D23" s="152"/>
      <c r="E23" s="95">
        <v>0.45</v>
      </c>
      <c r="F23" s="95">
        <v>0.40570000000000001</v>
      </c>
      <c r="G23" s="114">
        <v>0.90155555555555555</v>
      </c>
      <c r="H23" s="7"/>
      <c r="I23" s="7"/>
      <c r="J23" s="7"/>
      <c r="K23" s="7"/>
      <c r="L23" s="7"/>
      <c r="M23" s="26"/>
      <c r="N23" s="7"/>
      <c r="O23" s="7"/>
      <c r="P23" s="7"/>
      <c r="Q23" s="7"/>
    </row>
    <row r="24" spans="1:17" s="2" customFormat="1" ht="27" customHeight="1">
      <c r="A24" s="7"/>
      <c r="B24" s="157"/>
      <c r="C24" s="152" t="s">
        <v>30</v>
      </c>
      <c r="D24" s="152"/>
      <c r="E24" s="95">
        <v>0.24</v>
      </c>
      <c r="F24" s="95">
        <v>0.23370000000000002</v>
      </c>
      <c r="G24" s="114">
        <v>0.97375000000000012</v>
      </c>
      <c r="H24" s="7"/>
      <c r="I24" s="7"/>
      <c r="J24" s="7"/>
      <c r="K24" s="7"/>
      <c r="L24" s="7"/>
      <c r="M24" s="26"/>
      <c r="N24" s="7"/>
      <c r="O24" s="7"/>
      <c r="P24" s="7"/>
      <c r="Q24" s="7"/>
    </row>
    <row r="25" spans="1:17" s="2" customFormat="1" ht="33" customHeight="1">
      <c r="A25" s="7"/>
      <c r="B25" s="157"/>
      <c r="C25" s="152" t="s">
        <v>23</v>
      </c>
      <c r="D25" s="152"/>
      <c r="E25" s="95">
        <v>0.35</v>
      </c>
      <c r="F25" s="95">
        <v>0.34139999999999998</v>
      </c>
      <c r="G25" s="114">
        <v>0.97542857142857142</v>
      </c>
      <c r="H25" s="7"/>
      <c r="I25" s="7"/>
      <c r="J25" s="7"/>
      <c r="K25" s="7"/>
      <c r="L25" s="7"/>
      <c r="M25" s="26"/>
      <c r="N25" s="7"/>
      <c r="O25" s="7"/>
      <c r="P25" s="7"/>
      <c r="Q25" s="7"/>
    </row>
    <row r="26" spans="1:17" s="2" customFormat="1" ht="33" customHeight="1">
      <c r="A26" s="7"/>
      <c r="B26" s="157"/>
      <c r="C26" s="152" t="s">
        <v>29</v>
      </c>
      <c r="D26" s="152"/>
      <c r="E26" s="95">
        <v>0.6</v>
      </c>
      <c r="F26" s="95">
        <v>0.52079999999999993</v>
      </c>
      <c r="G26" s="114">
        <v>0.86799999999999988</v>
      </c>
      <c r="H26" s="7"/>
      <c r="I26" s="7"/>
      <c r="J26" s="7"/>
      <c r="K26" s="7"/>
      <c r="L26" s="7"/>
      <c r="M26" s="26"/>
      <c r="N26" s="7"/>
      <c r="O26" s="7"/>
      <c r="P26" s="7"/>
      <c r="Q26" s="7"/>
    </row>
    <row r="27" spans="1:17" s="2" customFormat="1" ht="42.75" customHeight="1">
      <c r="A27" s="7"/>
      <c r="B27" s="157"/>
      <c r="C27" s="152" t="s">
        <v>27</v>
      </c>
      <c r="D27" s="152"/>
      <c r="E27" s="95">
        <v>0.25</v>
      </c>
      <c r="F27" s="95">
        <v>0.23620000000000002</v>
      </c>
      <c r="G27" s="114">
        <v>0.94480000000000008</v>
      </c>
      <c r="H27" s="7"/>
      <c r="I27" s="7"/>
      <c r="J27" s="7"/>
      <c r="K27" s="7"/>
      <c r="L27" s="7"/>
      <c r="M27" s="26"/>
      <c r="N27" s="7"/>
      <c r="O27" s="7"/>
      <c r="P27" s="7"/>
      <c r="Q27" s="7"/>
    </row>
    <row r="28" spans="1:17" s="2" customFormat="1" ht="39" customHeight="1">
      <c r="A28" s="7"/>
      <c r="B28" s="157" t="s">
        <v>304</v>
      </c>
      <c r="C28" s="152" t="s">
        <v>31</v>
      </c>
      <c r="D28" s="152"/>
      <c r="E28" s="168">
        <v>45</v>
      </c>
      <c r="F28" s="168">
        <v>44.6</v>
      </c>
      <c r="G28" s="114">
        <v>0.99111111111111116</v>
      </c>
      <c r="H28" s="7"/>
      <c r="I28" s="7"/>
      <c r="J28" s="7"/>
      <c r="K28" s="7"/>
      <c r="L28" s="7"/>
      <c r="M28" s="26"/>
      <c r="N28" s="7"/>
      <c r="O28" s="7"/>
      <c r="P28" s="7"/>
      <c r="Q28" s="7"/>
    </row>
    <row r="29" spans="1:17" s="2" customFormat="1" ht="33" customHeight="1">
      <c r="A29" s="7"/>
      <c r="B29" s="157"/>
      <c r="C29" s="152" t="s">
        <v>32</v>
      </c>
      <c r="D29" s="152"/>
      <c r="E29" s="8">
        <v>0.67</v>
      </c>
      <c r="F29" s="8">
        <v>0.5363</v>
      </c>
      <c r="G29" s="114">
        <v>0.80044776119402983</v>
      </c>
      <c r="H29" s="7"/>
      <c r="I29" s="7"/>
      <c r="J29" s="7"/>
      <c r="K29" s="7"/>
      <c r="L29" s="7"/>
      <c r="M29" s="26"/>
      <c r="N29" s="7"/>
      <c r="O29" s="7"/>
      <c r="P29" s="7"/>
      <c r="Q29" s="7"/>
    </row>
    <row r="30" spans="1:17" s="2" customFormat="1" ht="33" customHeight="1">
      <c r="A30" s="7"/>
      <c r="B30" s="157"/>
      <c r="C30" s="152" t="s">
        <v>33</v>
      </c>
      <c r="D30" s="152"/>
      <c r="E30" s="8">
        <v>0.9</v>
      </c>
      <c r="F30" s="8">
        <v>0.9</v>
      </c>
      <c r="G30" s="114">
        <v>1</v>
      </c>
      <c r="H30" s="7"/>
      <c r="I30" s="7"/>
      <c r="J30" s="7"/>
      <c r="K30" s="7"/>
      <c r="L30" s="7"/>
      <c r="M30" s="26"/>
      <c r="N30" s="7"/>
      <c r="O30" s="7"/>
      <c r="P30" s="7"/>
      <c r="Q30" s="7"/>
    </row>
    <row r="31" spans="1:17" s="2" customFormat="1" ht="47.25" customHeight="1">
      <c r="A31" s="7"/>
      <c r="B31" s="157"/>
      <c r="C31" s="152" t="s">
        <v>34</v>
      </c>
      <c r="D31" s="152"/>
      <c r="E31" s="95">
        <v>0.75</v>
      </c>
      <c r="F31" s="95">
        <v>0.68799999999999994</v>
      </c>
      <c r="G31" s="114">
        <v>0.91733333333333322</v>
      </c>
      <c r="H31" s="7"/>
      <c r="I31" s="7"/>
      <c r="J31" s="7"/>
      <c r="K31" s="7"/>
      <c r="L31" s="7"/>
      <c r="M31" s="26"/>
      <c r="N31" s="7"/>
      <c r="O31" s="7"/>
      <c r="P31" s="7"/>
      <c r="Q31" s="7"/>
    </row>
    <row r="32" spans="1:17" s="2" customFormat="1" ht="33" customHeight="1">
      <c r="A32" s="7"/>
      <c r="B32" s="157" t="s">
        <v>305</v>
      </c>
      <c r="C32" s="152" t="s">
        <v>35</v>
      </c>
      <c r="D32" s="152"/>
      <c r="E32" s="95">
        <v>0.9</v>
      </c>
      <c r="F32" s="95">
        <v>0.92569999999999997</v>
      </c>
      <c r="G32" s="114">
        <v>1.0285555555555554</v>
      </c>
      <c r="H32" s="7"/>
      <c r="I32" s="7"/>
      <c r="J32" s="7"/>
      <c r="K32" s="7"/>
      <c r="L32" s="7"/>
      <c r="M32" s="26"/>
      <c r="N32" s="7"/>
      <c r="O32" s="7"/>
      <c r="P32" s="7"/>
      <c r="Q32" s="7"/>
    </row>
    <row r="33" spans="1:17" s="2" customFormat="1" ht="33" customHeight="1">
      <c r="A33" s="7"/>
      <c r="B33" s="157"/>
      <c r="C33" s="152" t="s">
        <v>389</v>
      </c>
      <c r="D33" s="152"/>
      <c r="E33" s="95">
        <v>0.5</v>
      </c>
      <c r="F33" s="95">
        <v>0.4778</v>
      </c>
      <c r="G33" s="114">
        <v>0.9556</v>
      </c>
      <c r="H33" s="7"/>
      <c r="I33" s="7"/>
      <c r="J33" s="7"/>
      <c r="K33" s="7"/>
      <c r="L33" s="7"/>
      <c r="M33" s="26"/>
      <c r="N33" s="7"/>
      <c r="O33" s="7"/>
      <c r="P33" s="7"/>
      <c r="Q33" s="7"/>
    </row>
    <row r="34" spans="1:17" s="2" customFormat="1" ht="33" customHeight="1">
      <c r="A34" s="7"/>
      <c r="B34" s="157"/>
      <c r="C34" s="152" t="s">
        <v>36</v>
      </c>
      <c r="D34" s="152"/>
      <c r="E34" s="95">
        <v>0.1</v>
      </c>
      <c r="F34" s="95">
        <v>7.4299999999999991E-2</v>
      </c>
      <c r="G34" s="114">
        <v>0.74299999999999988</v>
      </c>
      <c r="H34" s="7"/>
      <c r="I34" s="7"/>
      <c r="J34" s="7"/>
      <c r="K34" s="7"/>
      <c r="L34" s="7"/>
      <c r="M34" s="26"/>
      <c r="N34" s="7"/>
      <c r="O34" s="7"/>
      <c r="P34" s="7"/>
      <c r="Q34" s="7"/>
    </row>
    <row r="35" spans="1:17" s="2" customFormat="1" ht="33" customHeight="1">
      <c r="A35" s="7"/>
      <c r="B35" s="157"/>
      <c r="C35" s="152" t="s">
        <v>37</v>
      </c>
      <c r="D35" s="152"/>
      <c r="E35" s="95">
        <v>0.5</v>
      </c>
      <c r="F35" s="95">
        <v>0.5222</v>
      </c>
      <c r="G35" s="114">
        <v>1.0444</v>
      </c>
      <c r="H35" s="7"/>
      <c r="I35" s="7"/>
      <c r="J35" s="7"/>
      <c r="K35" s="7"/>
      <c r="L35" s="7"/>
      <c r="M35" s="26"/>
      <c r="N35" s="7"/>
      <c r="O35" s="7"/>
      <c r="P35" s="7"/>
      <c r="Q35" s="7"/>
    </row>
    <row r="36" spans="1:17" s="2" customFormat="1" ht="33" customHeight="1">
      <c r="A36" s="7"/>
      <c r="B36" s="157"/>
      <c r="C36" s="152" t="s">
        <v>38</v>
      </c>
      <c r="D36" s="152"/>
      <c r="E36" s="95">
        <v>0.85</v>
      </c>
      <c r="F36" s="95">
        <v>0.87379999999999991</v>
      </c>
      <c r="G36" s="114">
        <v>1.028</v>
      </c>
      <c r="H36" s="7"/>
      <c r="I36" s="7"/>
      <c r="J36" s="7"/>
      <c r="K36" s="7"/>
      <c r="L36" s="7"/>
      <c r="M36" s="26"/>
      <c r="N36" s="7"/>
      <c r="O36" s="7"/>
      <c r="P36" s="7"/>
      <c r="Q36" s="7"/>
    </row>
    <row r="37" spans="1:17" s="2" customFormat="1" ht="33" customHeight="1">
      <c r="A37" s="7"/>
      <c r="B37" s="157"/>
      <c r="C37" s="152" t="s">
        <v>370</v>
      </c>
      <c r="D37" s="152"/>
      <c r="E37" s="95">
        <v>0.37859999999999999</v>
      </c>
      <c r="F37" s="95">
        <v>0.40700000000000003</v>
      </c>
      <c r="G37" s="114">
        <v>1.0750132065504492</v>
      </c>
      <c r="H37" s="7"/>
      <c r="I37" s="7"/>
      <c r="J37" s="7"/>
      <c r="K37" s="7"/>
      <c r="L37" s="7"/>
      <c r="M37" s="26"/>
      <c r="N37" s="7"/>
      <c r="O37" s="7"/>
      <c r="P37" s="7"/>
      <c r="Q37" s="7"/>
    </row>
    <row r="38" spans="1:17" s="2" customFormat="1" ht="15.75">
      <c r="A38" s="7"/>
      <c r="B38" s="157"/>
      <c r="C38" s="152" t="s">
        <v>371</v>
      </c>
      <c r="D38" s="152"/>
      <c r="E38" s="95">
        <v>0.21309999999999998</v>
      </c>
      <c r="F38" s="95">
        <v>0.17670000000000002</v>
      </c>
      <c r="G38" s="114">
        <v>0.82918817456593163</v>
      </c>
      <c r="H38" s="7"/>
      <c r="I38" s="7"/>
      <c r="J38" s="7"/>
      <c r="K38" s="7"/>
      <c r="L38" s="7"/>
      <c r="M38" s="26"/>
      <c r="N38" s="7"/>
      <c r="O38" s="7"/>
      <c r="P38" s="7"/>
      <c r="Q38" s="7"/>
    </row>
    <row r="39" spans="1:17" s="2" customFormat="1" ht="33" customHeight="1">
      <c r="A39" s="7"/>
      <c r="B39" s="157"/>
      <c r="C39" s="152" t="s">
        <v>372</v>
      </c>
      <c r="D39" s="152"/>
      <c r="E39" s="95">
        <v>0.32909999999999995</v>
      </c>
      <c r="F39" s="95">
        <v>0.32890000000000003</v>
      </c>
      <c r="G39" s="114">
        <v>0.99939228198116092</v>
      </c>
      <c r="H39" s="7"/>
      <c r="I39" s="7"/>
      <c r="J39" s="7"/>
      <c r="K39" s="7"/>
      <c r="L39" s="7"/>
      <c r="M39" s="26"/>
      <c r="N39" s="7"/>
      <c r="O39" s="7"/>
      <c r="P39" s="7"/>
      <c r="Q39" s="7"/>
    </row>
    <row r="40" spans="1:17" s="2" customFormat="1" ht="33" customHeight="1">
      <c r="A40" s="7"/>
      <c r="B40" s="157"/>
      <c r="C40" s="152" t="s">
        <v>373</v>
      </c>
      <c r="D40" s="152"/>
      <c r="E40" s="95">
        <v>7.9199999999999993E-2</v>
      </c>
      <c r="F40" s="95">
        <v>8.7300000000000003E-2</v>
      </c>
      <c r="G40" s="114">
        <v>1.1022727272727275</v>
      </c>
      <c r="H40" s="7"/>
      <c r="I40" s="7"/>
      <c r="J40" s="7"/>
      <c r="K40" s="7"/>
      <c r="L40" s="7"/>
      <c r="M40" s="26"/>
      <c r="N40" s="7"/>
      <c r="O40" s="7"/>
      <c r="P40" s="7"/>
      <c r="Q40" s="7"/>
    </row>
    <row r="41" spans="1:17" s="2" customFormat="1" ht="33" customHeight="1">
      <c r="A41" s="7"/>
      <c r="B41" s="157"/>
      <c r="C41" s="152" t="s">
        <v>39</v>
      </c>
      <c r="D41" s="152"/>
      <c r="E41" s="98">
        <v>13</v>
      </c>
      <c r="F41" s="118">
        <v>12.88</v>
      </c>
      <c r="G41" s="114">
        <v>0.99076923076923085</v>
      </c>
      <c r="H41" s="7"/>
      <c r="I41" s="7"/>
      <c r="J41" s="7"/>
      <c r="K41" s="7"/>
      <c r="L41" s="7"/>
      <c r="M41" s="26"/>
      <c r="N41" s="7"/>
      <c r="O41" s="7"/>
      <c r="P41" s="7"/>
      <c r="Q41" s="7"/>
    </row>
    <row r="42" spans="1:17" s="2" customFormat="1" ht="39.75" customHeight="1">
      <c r="A42" s="7"/>
      <c r="B42" s="157"/>
      <c r="C42" s="152" t="s">
        <v>40</v>
      </c>
      <c r="D42" s="152"/>
      <c r="E42" s="98">
        <v>26</v>
      </c>
      <c r="F42" s="98">
        <v>28.85</v>
      </c>
      <c r="G42" s="114">
        <v>1.1096153846153847</v>
      </c>
      <c r="H42" s="7"/>
      <c r="I42" s="7"/>
      <c r="J42" s="7"/>
      <c r="K42" s="7"/>
      <c r="L42" s="7"/>
      <c r="M42" s="26"/>
      <c r="N42" s="7"/>
      <c r="O42" s="7"/>
      <c r="P42" s="7"/>
      <c r="Q42" s="7"/>
    </row>
    <row r="43" spans="1:17" ht="24.75" customHeight="1">
      <c r="A43" s="3"/>
      <c r="B43" s="6"/>
      <c r="C43" s="33"/>
      <c r="D43" s="31"/>
      <c r="E43" s="1"/>
      <c r="F43" s="1"/>
      <c r="G43" s="1"/>
      <c r="H43" s="1"/>
      <c r="I43" s="1"/>
      <c r="J43" s="1"/>
      <c r="K43" s="1"/>
      <c r="L43" s="1"/>
      <c r="M43" s="5"/>
      <c r="N43" s="5"/>
      <c r="O43" s="5"/>
      <c r="P43" s="5"/>
    </row>
    <row r="44" spans="1:17" s="2" customFormat="1" ht="60">
      <c r="A44" s="7"/>
      <c r="B44" s="115" t="s">
        <v>152</v>
      </c>
      <c r="C44" s="111" t="s">
        <v>155</v>
      </c>
      <c r="D44" s="111" t="s">
        <v>144</v>
      </c>
      <c r="E44" s="115" t="s">
        <v>145</v>
      </c>
      <c r="F44" s="115" t="s">
        <v>146</v>
      </c>
      <c r="G44" s="111" t="s">
        <v>343</v>
      </c>
      <c r="H44" s="115" t="s">
        <v>344</v>
      </c>
      <c r="I44" s="115" t="s">
        <v>354</v>
      </c>
      <c r="J44" s="111" t="s">
        <v>358</v>
      </c>
      <c r="K44" s="111" t="s">
        <v>356</v>
      </c>
      <c r="L44" s="111" t="s">
        <v>147</v>
      </c>
      <c r="M44" s="111" t="s">
        <v>153</v>
      </c>
      <c r="N44" s="111" t="s">
        <v>335</v>
      </c>
      <c r="O44" s="111" t="s">
        <v>359</v>
      </c>
      <c r="P44" s="111" t="s">
        <v>363</v>
      </c>
      <c r="Q44" s="7"/>
    </row>
    <row r="45" spans="1:17" s="2" customFormat="1" ht="75">
      <c r="A45" s="26"/>
      <c r="B45" s="157" t="s">
        <v>88</v>
      </c>
      <c r="C45" s="112" t="s">
        <v>181</v>
      </c>
      <c r="D45" s="112" t="s">
        <v>182</v>
      </c>
      <c r="E45" s="95">
        <v>0.8</v>
      </c>
      <c r="F45" s="95">
        <v>0.87620000000000009</v>
      </c>
      <c r="G45" s="39">
        <v>41295</v>
      </c>
      <c r="H45" s="39">
        <v>41630</v>
      </c>
      <c r="I45" s="99">
        <v>336</v>
      </c>
      <c r="J45" s="82">
        <v>381.43718749999971</v>
      </c>
      <c r="K45" s="77">
        <v>1</v>
      </c>
      <c r="L45" s="114">
        <v>1.0952500000000001</v>
      </c>
      <c r="M45" s="114">
        <v>1</v>
      </c>
      <c r="N45" s="137">
        <v>0.92083333333333339</v>
      </c>
      <c r="O45" s="169">
        <v>1</v>
      </c>
      <c r="P45" s="160">
        <v>1</v>
      </c>
      <c r="Q45" s="7"/>
    </row>
    <row r="46" spans="1:17" s="2" customFormat="1" ht="60">
      <c r="A46" s="26"/>
      <c r="B46" s="157"/>
      <c r="C46" s="129" t="s">
        <v>179</v>
      </c>
      <c r="D46" s="112" t="s">
        <v>89</v>
      </c>
      <c r="E46" s="95">
        <v>0.3</v>
      </c>
      <c r="F46" s="95">
        <v>0.27700000000000002</v>
      </c>
      <c r="G46" s="39">
        <v>41295</v>
      </c>
      <c r="H46" s="39">
        <v>41630</v>
      </c>
      <c r="I46" s="99">
        <v>336</v>
      </c>
      <c r="J46" s="82">
        <v>381.43718749999971</v>
      </c>
      <c r="K46" s="77">
        <v>1</v>
      </c>
      <c r="L46" s="114">
        <v>0.92333333333333345</v>
      </c>
      <c r="M46" s="114">
        <v>0.92333333333333345</v>
      </c>
      <c r="N46" s="137"/>
      <c r="O46" s="169"/>
      <c r="P46" s="160"/>
      <c r="Q46" s="7"/>
    </row>
    <row r="47" spans="1:17" s="2" customFormat="1" ht="60">
      <c r="A47" s="26"/>
      <c r="B47" s="157"/>
      <c r="C47" s="129"/>
      <c r="D47" s="112" t="s">
        <v>180</v>
      </c>
      <c r="E47" s="118">
        <v>2000</v>
      </c>
      <c r="F47" s="118">
        <v>1520</v>
      </c>
      <c r="G47" s="39">
        <v>41295</v>
      </c>
      <c r="H47" s="39">
        <v>41630</v>
      </c>
      <c r="I47" s="99">
        <v>336</v>
      </c>
      <c r="J47" s="82">
        <v>381.43718749999971</v>
      </c>
      <c r="K47" s="77">
        <v>1</v>
      </c>
      <c r="L47" s="114">
        <v>0.76</v>
      </c>
      <c r="M47" s="114">
        <v>0.76</v>
      </c>
      <c r="N47" s="137"/>
      <c r="O47" s="169"/>
      <c r="P47" s="160"/>
      <c r="Q47" s="7"/>
    </row>
    <row r="48" spans="1:17" s="2" customFormat="1" ht="75">
      <c r="A48" s="26"/>
      <c r="B48" s="157"/>
      <c r="C48" s="112" t="s">
        <v>177</v>
      </c>
      <c r="D48" s="112" t="s">
        <v>178</v>
      </c>
      <c r="E48" s="95">
        <v>1</v>
      </c>
      <c r="F48" s="95">
        <v>1</v>
      </c>
      <c r="G48" s="39">
        <v>41348</v>
      </c>
      <c r="H48" s="39">
        <v>41630</v>
      </c>
      <c r="I48" s="99">
        <v>283</v>
      </c>
      <c r="J48" s="82">
        <v>328.43718749999971</v>
      </c>
      <c r="K48" s="77">
        <v>1</v>
      </c>
      <c r="L48" s="114">
        <v>1</v>
      </c>
      <c r="M48" s="114">
        <v>1</v>
      </c>
      <c r="N48" s="137"/>
      <c r="O48" s="169"/>
      <c r="P48" s="160"/>
      <c r="Q48" s="7"/>
    </row>
    <row r="49" spans="1:17" s="2" customFormat="1" ht="30">
      <c r="A49" s="26"/>
      <c r="B49" s="157" t="s">
        <v>90</v>
      </c>
      <c r="C49" s="112" t="s">
        <v>91</v>
      </c>
      <c r="D49" s="112" t="s">
        <v>91</v>
      </c>
      <c r="E49" s="95">
        <v>0.85250000000000004</v>
      </c>
      <c r="F49" s="95">
        <v>0.88329999999999997</v>
      </c>
      <c r="G49" s="39">
        <v>41306</v>
      </c>
      <c r="H49" s="39">
        <v>41630</v>
      </c>
      <c r="I49" s="99">
        <v>325</v>
      </c>
      <c r="J49" s="82">
        <v>370.43718749999971</v>
      </c>
      <c r="K49" s="77">
        <v>1</v>
      </c>
      <c r="L49" s="114">
        <v>1.0361290322580645</v>
      </c>
      <c r="M49" s="114">
        <v>1</v>
      </c>
      <c r="N49" s="137">
        <v>0.95</v>
      </c>
      <c r="O49" s="169">
        <v>1</v>
      </c>
      <c r="P49" s="160"/>
      <c r="Q49" s="7"/>
    </row>
    <row r="50" spans="1:17" s="2" customFormat="1" ht="30" customHeight="1">
      <c r="A50" s="26"/>
      <c r="B50" s="157"/>
      <c r="C50" s="112" t="s">
        <v>92</v>
      </c>
      <c r="D50" s="112" t="s">
        <v>93</v>
      </c>
      <c r="E50" s="98">
        <v>85</v>
      </c>
      <c r="F50" s="118">
        <v>89.28</v>
      </c>
      <c r="G50" s="39">
        <v>41306</v>
      </c>
      <c r="H50" s="39">
        <v>41630</v>
      </c>
      <c r="I50" s="99">
        <v>325</v>
      </c>
      <c r="J50" s="82">
        <v>370.43718749999971</v>
      </c>
      <c r="K50" s="77">
        <v>1</v>
      </c>
      <c r="L50" s="114">
        <v>1.0503529411764707</v>
      </c>
      <c r="M50" s="114">
        <v>1</v>
      </c>
      <c r="N50" s="137"/>
      <c r="O50" s="169"/>
      <c r="P50" s="160"/>
      <c r="Q50" s="7"/>
    </row>
    <row r="51" spans="1:17" s="2" customFormat="1" ht="75">
      <c r="A51" s="26"/>
      <c r="B51" s="157"/>
      <c r="C51" s="129" t="s">
        <v>183</v>
      </c>
      <c r="D51" s="112" t="s">
        <v>184</v>
      </c>
      <c r="E51" s="98">
        <v>50</v>
      </c>
      <c r="F51" s="98">
        <v>40</v>
      </c>
      <c r="G51" s="39">
        <v>41306</v>
      </c>
      <c r="H51" s="39">
        <v>41630</v>
      </c>
      <c r="I51" s="99">
        <v>325</v>
      </c>
      <c r="J51" s="82">
        <v>370.43718749999971</v>
      </c>
      <c r="K51" s="77">
        <v>1</v>
      </c>
      <c r="L51" s="114">
        <v>0.8</v>
      </c>
      <c r="M51" s="114">
        <v>0.8</v>
      </c>
      <c r="N51" s="137"/>
      <c r="O51" s="169"/>
      <c r="P51" s="160"/>
      <c r="Q51" s="7"/>
    </row>
    <row r="52" spans="1:17" s="2" customFormat="1" ht="30">
      <c r="A52" s="26"/>
      <c r="B52" s="157"/>
      <c r="C52" s="129"/>
      <c r="D52" s="112" t="s">
        <v>186</v>
      </c>
      <c r="E52" s="56"/>
      <c r="F52" s="56"/>
      <c r="G52" s="170">
        <v>41306</v>
      </c>
      <c r="H52" s="170">
        <v>41630</v>
      </c>
      <c r="I52" s="99">
        <v>325</v>
      </c>
      <c r="J52" s="82">
        <v>370.43718749999971</v>
      </c>
      <c r="K52" s="77">
        <v>1</v>
      </c>
      <c r="L52" s="57"/>
      <c r="M52" s="57"/>
      <c r="N52" s="137"/>
      <c r="O52" s="169"/>
      <c r="P52" s="160"/>
      <c r="Q52" s="7"/>
    </row>
    <row r="53" spans="1:17" s="2" customFormat="1" ht="30">
      <c r="A53" s="26"/>
      <c r="B53" s="157"/>
      <c r="C53" s="129"/>
      <c r="D53" s="112" t="s">
        <v>185</v>
      </c>
      <c r="E53" s="98">
        <v>45</v>
      </c>
      <c r="F53" s="98">
        <v>45</v>
      </c>
      <c r="G53" s="39">
        <v>41306</v>
      </c>
      <c r="H53" s="39">
        <v>41630</v>
      </c>
      <c r="I53" s="99">
        <v>325</v>
      </c>
      <c r="J53" s="82">
        <v>370.43718749999971</v>
      </c>
      <c r="K53" s="77">
        <v>1</v>
      </c>
      <c r="L53" s="114">
        <v>1</v>
      </c>
      <c r="M53" s="114">
        <v>1</v>
      </c>
      <c r="N53" s="137"/>
      <c r="O53" s="169"/>
      <c r="P53" s="160"/>
      <c r="Q53" s="7"/>
    </row>
    <row r="54" spans="1:17" s="2" customFormat="1" ht="84" customHeight="1">
      <c r="A54" s="26"/>
      <c r="B54" s="117" t="s">
        <v>94</v>
      </c>
      <c r="C54" s="112" t="s">
        <v>187</v>
      </c>
      <c r="D54" s="112" t="s">
        <v>188</v>
      </c>
      <c r="E54" s="95">
        <v>1</v>
      </c>
      <c r="F54" s="95">
        <v>0.95499999999999996</v>
      </c>
      <c r="G54" s="39">
        <v>41295</v>
      </c>
      <c r="H54" s="39">
        <v>41630</v>
      </c>
      <c r="I54" s="99">
        <v>336</v>
      </c>
      <c r="J54" s="82">
        <v>381.43718749999971</v>
      </c>
      <c r="K54" s="77">
        <v>1</v>
      </c>
      <c r="L54" s="114">
        <v>0.95499999999999996</v>
      </c>
      <c r="M54" s="114">
        <v>0.95499999999999996</v>
      </c>
      <c r="N54" s="114">
        <v>0.95499999999999996</v>
      </c>
      <c r="O54" s="171">
        <v>1</v>
      </c>
      <c r="P54" s="160"/>
      <c r="Q54" s="7"/>
    </row>
    <row r="55" spans="1:17" s="2" customFormat="1" ht="60">
      <c r="A55" s="26"/>
      <c r="B55" s="157" t="s">
        <v>95</v>
      </c>
      <c r="C55" s="112" t="s">
        <v>189</v>
      </c>
      <c r="D55" s="112" t="s">
        <v>190</v>
      </c>
      <c r="E55" s="95">
        <v>1</v>
      </c>
      <c r="F55" s="95">
        <v>1</v>
      </c>
      <c r="G55" s="39">
        <v>41296</v>
      </c>
      <c r="H55" s="39">
        <v>41630</v>
      </c>
      <c r="I55" s="99">
        <v>335</v>
      </c>
      <c r="J55" s="82">
        <v>380.43718749999971</v>
      </c>
      <c r="K55" s="77">
        <v>1</v>
      </c>
      <c r="L55" s="114">
        <v>1</v>
      </c>
      <c r="M55" s="114">
        <v>1</v>
      </c>
      <c r="N55" s="137">
        <v>0.93800000000000006</v>
      </c>
      <c r="O55" s="172">
        <v>1</v>
      </c>
      <c r="P55" s="160"/>
      <c r="Q55" s="7"/>
    </row>
    <row r="56" spans="1:17" s="2" customFormat="1" ht="60">
      <c r="A56" s="26"/>
      <c r="B56" s="157"/>
      <c r="C56" s="112" t="s">
        <v>193</v>
      </c>
      <c r="D56" s="112" t="s">
        <v>194</v>
      </c>
      <c r="E56" s="95">
        <v>1</v>
      </c>
      <c r="F56" s="95">
        <v>0.81400000000000006</v>
      </c>
      <c r="G56" s="39">
        <v>41296</v>
      </c>
      <c r="H56" s="39">
        <v>41630</v>
      </c>
      <c r="I56" s="99">
        <v>335</v>
      </c>
      <c r="J56" s="82">
        <v>380.43718749999971</v>
      </c>
      <c r="K56" s="77">
        <v>1</v>
      </c>
      <c r="L56" s="114">
        <v>0.81400000000000006</v>
      </c>
      <c r="M56" s="114">
        <v>0.81400000000000006</v>
      </c>
      <c r="N56" s="137"/>
      <c r="O56" s="172"/>
      <c r="P56" s="160"/>
      <c r="Q56" s="7"/>
    </row>
    <row r="57" spans="1:17" s="2" customFormat="1" ht="48.75" customHeight="1">
      <c r="A57" s="26"/>
      <c r="B57" s="157"/>
      <c r="C57" s="112" t="s">
        <v>191</v>
      </c>
      <c r="D57" s="112" t="s">
        <v>192</v>
      </c>
      <c r="E57" s="95">
        <v>0.75</v>
      </c>
      <c r="F57" s="95">
        <v>0.77300000000000013</v>
      </c>
      <c r="G57" s="39">
        <v>41320</v>
      </c>
      <c r="H57" s="39">
        <v>41630</v>
      </c>
      <c r="I57" s="99">
        <v>311</v>
      </c>
      <c r="J57" s="82">
        <v>356.43718749999971</v>
      </c>
      <c r="K57" s="77">
        <v>1</v>
      </c>
      <c r="L57" s="114">
        <v>1.0306666666666668</v>
      </c>
      <c r="M57" s="114">
        <v>1</v>
      </c>
      <c r="N57" s="137"/>
      <c r="O57" s="172"/>
      <c r="P57" s="160"/>
      <c r="Q57" s="7"/>
    </row>
    <row r="58" spans="1:17" s="2" customFormat="1" ht="60">
      <c r="A58" s="26"/>
      <c r="B58" s="157" t="s">
        <v>96</v>
      </c>
      <c r="C58" s="112" t="s">
        <v>195</v>
      </c>
      <c r="D58" s="112" t="s">
        <v>195</v>
      </c>
      <c r="E58" s="95">
        <v>1</v>
      </c>
      <c r="F58" s="95">
        <v>1</v>
      </c>
      <c r="G58" s="39">
        <v>41348</v>
      </c>
      <c r="H58" s="39">
        <v>41630</v>
      </c>
      <c r="I58" s="99">
        <v>283</v>
      </c>
      <c r="J58" s="82">
        <v>328.43718749999971</v>
      </c>
      <c r="K58" s="77">
        <v>1</v>
      </c>
      <c r="L58" s="114">
        <v>1</v>
      </c>
      <c r="M58" s="114">
        <v>1</v>
      </c>
      <c r="N58" s="137">
        <v>0.94733333333333325</v>
      </c>
      <c r="O58" s="172">
        <v>1</v>
      </c>
      <c r="P58" s="160"/>
      <c r="Q58" s="7"/>
    </row>
    <row r="59" spans="1:17" s="2" customFormat="1" ht="45">
      <c r="A59" s="26"/>
      <c r="B59" s="157"/>
      <c r="C59" s="112" t="s">
        <v>197</v>
      </c>
      <c r="D59" s="112" t="s">
        <v>198</v>
      </c>
      <c r="E59" s="95">
        <v>1</v>
      </c>
      <c r="F59" s="95">
        <v>0.8919999999999999</v>
      </c>
      <c r="G59" s="39">
        <v>41296</v>
      </c>
      <c r="H59" s="39">
        <v>41630</v>
      </c>
      <c r="I59" s="99">
        <v>335</v>
      </c>
      <c r="J59" s="82">
        <v>380.43718749999971</v>
      </c>
      <c r="K59" s="77">
        <v>1</v>
      </c>
      <c r="L59" s="114">
        <v>0.8919999999999999</v>
      </c>
      <c r="M59" s="114">
        <v>0.8919999999999999</v>
      </c>
      <c r="N59" s="137"/>
      <c r="O59" s="172"/>
      <c r="P59" s="160"/>
      <c r="Q59" s="7"/>
    </row>
    <row r="60" spans="1:17" s="2" customFormat="1" ht="60">
      <c r="A60" s="26"/>
      <c r="B60" s="157"/>
      <c r="C60" s="112" t="s">
        <v>196</v>
      </c>
      <c r="D60" s="112" t="s">
        <v>196</v>
      </c>
      <c r="E60" s="95">
        <v>1</v>
      </c>
      <c r="F60" s="95">
        <v>0.95</v>
      </c>
      <c r="G60" s="39">
        <v>41348</v>
      </c>
      <c r="H60" s="39">
        <v>41630</v>
      </c>
      <c r="I60" s="99">
        <v>283</v>
      </c>
      <c r="J60" s="82">
        <v>328.43718749999971</v>
      </c>
      <c r="K60" s="77">
        <v>1</v>
      </c>
      <c r="L60" s="114">
        <v>0.95</v>
      </c>
      <c r="M60" s="114">
        <v>0.95</v>
      </c>
      <c r="N60" s="137"/>
      <c r="O60" s="172"/>
      <c r="P60" s="160"/>
      <c r="Q60" s="7"/>
    </row>
    <row r="61" spans="1:17" s="2" customFormat="1">
      <c r="A61" s="7"/>
      <c r="B61" s="13"/>
      <c r="C61" s="13"/>
      <c r="D61" s="14"/>
      <c r="E61" s="15"/>
      <c r="F61" s="15"/>
      <c r="G61" s="12"/>
      <c r="H61" s="12"/>
      <c r="I61" s="12"/>
      <c r="J61" s="12"/>
      <c r="K61" s="12"/>
      <c r="L61" s="12"/>
      <c r="M61" s="7"/>
      <c r="N61" s="7"/>
      <c r="O61" s="7"/>
      <c r="P61" s="7"/>
      <c r="Q61" s="7"/>
    </row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</sheetData>
  <mergeCells count="60">
    <mergeCell ref="C13:D13"/>
    <mergeCell ref="C35:D35"/>
    <mergeCell ref="C36:D36"/>
    <mergeCell ref="C37:D37"/>
    <mergeCell ref="C22:D22"/>
    <mergeCell ref="C7:D7"/>
    <mergeCell ref="C8:D8"/>
    <mergeCell ref="C9:D9"/>
    <mergeCell ref="C10:D10"/>
    <mergeCell ref="C11:D11"/>
    <mergeCell ref="B14:B17"/>
    <mergeCell ref="C27:D27"/>
    <mergeCell ref="C28:D28"/>
    <mergeCell ref="B20:B27"/>
    <mergeCell ref="B28:B31"/>
    <mergeCell ref="C18:D18"/>
    <mergeCell ref="C19:D19"/>
    <mergeCell ref="C20:D20"/>
    <mergeCell ref="C21:D21"/>
    <mergeCell ref="C31:D31"/>
    <mergeCell ref="B2:L2"/>
    <mergeCell ref="B3:L3"/>
    <mergeCell ref="B4:L4"/>
    <mergeCell ref="C6:D6"/>
    <mergeCell ref="B7:B11"/>
    <mergeCell ref="B55:B57"/>
    <mergeCell ref="B58:B60"/>
    <mergeCell ref="C46:C47"/>
    <mergeCell ref="C14:D14"/>
    <mergeCell ref="C15:D15"/>
    <mergeCell ref="C16:D16"/>
    <mergeCell ref="B45:B48"/>
    <mergeCell ref="B49:B53"/>
    <mergeCell ref="C17:D17"/>
    <mergeCell ref="C42:D42"/>
    <mergeCell ref="C39:D39"/>
    <mergeCell ref="C29:D29"/>
    <mergeCell ref="B18:B19"/>
    <mergeCell ref="C32:D32"/>
    <mergeCell ref="C33:D33"/>
    <mergeCell ref="B32:B42"/>
    <mergeCell ref="N49:N53"/>
    <mergeCell ref="N55:N57"/>
    <mergeCell ref="N58:N60"/>
    <mergeCell ref="C23:D23"/>
    <mergeCell ref="C24:D24"/>
    <mergeCell ref="C25:D25"/>
    <mergeCell ref="C26:D26"/>
    <mergeCell ref="N45:N48"/>
    <mergeCell ref="C51:C53"/>
    <mergeCell ref="C38:D38"/>
    <mergeCell ref="C30:D30"/>
    <mergeCell ref="C40:D40"/>
    <mergeCell ref="C41:D41"/>
    <mergeCell ref="C34:D34"/>
    <mergeCell ref="P45:P60"/>
    <mergeCell ref="O45:O48"/>
    <mergeCell ref="O49:O53"/>
    <mergeCell ref="O55:O57"/>
    <mergeCell ref="O58:O60"/>
  </mergeCells>
  <conditionalFormatting sqref="M49:M53">
    <cfRule type="iconSet" priority="34">
      <iconSet iconSet="3Symbols">
        <cfvo type="percent" val="0"/>
        <cfvo type="num" val="0.5"/>
        <cfvo type="num" val="0.8"/>
      </iconSet>
    </cfRule>
  </conditionalFormatting>
  <conditionalFormatting sqref="N49">
    <cfRule type="iconSet" priority="31">
      <iconSet iconSet="3Symbols">
        <cfvo type="percent" val="0"/>
        <cfvo type="num" val="0.5"/>
        <cfvo type="num" val="0.8"/>
      </iconSet>
    </cfRule>
  </conditionalFormatting>
  <conditionalFormatting sqref="G7:G11">
    <cfRule type="iconSet" priority="29">
      <iconSet iconSet="3Symbols">
        <cfvo type="percent" val="0"/>
        <cfvo type="num" val="0.5"/>
        <cfvo type="num" val="0.8"/>
      </iconSet>
    </cfRule>
  </conditionalFormatting>
  <conditionalFormatting sqref="G14:G17">
    <cfRule type="iconSet" priority="28">
      <iconSet iconSet="3Symbols">
        <cfvo type="percent" val="0"/>
        <cfvo type="num" val="0.5"/>
        <cfvo type="num" val="0.8"/>
      </iconSet>
    </cfRule>
  </conditionalFormatting>
  <conditionalFormatting sqref="L45">
    <cfRule type="iconSet" priority="26">
      <iconSet iconSet="3Symbols">
        <cfvo type="percent" val="0"/>
        <cfvo type="num" val="0.5"/>
        <cfvo type="num" val="0.8"/>
      </iconSet>
    </cfRule>
  </conditionalFormatting>
  <conditionalFormatting sqref="L46">
    <cfRule type="iconSet" priority="25">
      <iconSet iconSet="3Symbols">
        <cfvo type="percent" val="0"/>
        <cfvo type="num" val="0.5"/>
        <cfvo type="num" val="0.8"/>
      </iconSet>
    </cfRule>
  </conditionalFormatting>
  <conditionalFormatting sqref="L47">
    <cfRule type="iconSet" priority="24">
      <iconSet iconSet="3Symbols">
        <cfvo type="percent" val="0"/>
        <cfvo type="num" val="0.5"/>
        <cfvo type="num" val="0.8"/>
      </iconSet>
    </cfRule>
  </conditionalFormatting>
  <conditionalFormatting sqref="L48">
    <cfRule type="iconSet" priority="23">
      <iconSet iconSet="3Symbols">
        <cfvo type="percent" val="0"/>
        <cfvo type="num" val="0.5"/>
        <cfvo type="num" val="0.8"/>
      </iconSet>
    </cfRule>
  </conditionalFormatting>
  <conditionalFormatting sqref="M45:M60">
    <cfRule type="iconSet" priority="36">
      <iconSet iconSet="3Symbols">
        <cfvo type="percent" val="0"/>
        <cfvo type="num" val="0.5"/>
        <cfvo type="num" val="0.8"/>
      </iconSet>
    </cfRule>
  </conditionalFormatting>
  <conditionalFormatting sqref="M55:M57">
    <cfRule type="iconSet" priority="39">
      <iconSet iconSet="3Symbols">
        <cfvo type="percent" val="0"/>
        <cfvo type="num" val="0.5"/>
        <cfvo type="num" val="0.8"/>
      </iconSet>
    </cfRule>
  </conditionalFormatting>
  <conditionalFormatting sqref="N45:N49 N54:N55 N58">
    <cfRule type="iconSet" priority="40">
      <iconSet iconSet="3Symbols">
        <cfvo type="percent" val="0"/>
        <cfvo type="num" val="0.5"/>
        <cfvo type="num" val="0.8"/>
      </iconSet>
    </cfRule>
  </conditionalFormatting>
  <conditionalFormatting sqref="N55">
    <cfRule type="iconSet" priority="43">
      <iconSet iconSet="3Symbols">
        <cfvo type="percent" val="0"/>
        <cfvo type="num" val="0.5"/>
        <cfvo type="num" val="0.8"/>
      </iconSet>
    </cfRule>
  </conditionalFormatting>
  <conditionalFormatting sqref="L49:L53">
    <cfRule type="iconSet" priority="22">
      <iconSet iconSet="3Symbols">
        <cfvo type="percent" val="0"/>
        <cfvo type="num" val="0.5"/>
        <cfvo type="num" val="0.8"/>
      </iconSet>
    </cfRule>
  </conditionalFormatting>
  <conditionalFormatting sqref="L54:L60">
    <cfRule type="iconSet" priority="18">
      <iconSet iconSet="3Symbols">
        <cfvo type="percent" val="0"/>
        <cfvo type="num" val="0.5"/>
        <cfvo type="num" val="0.8"/>
      </iconSet>
    </cfRule>
  </conditionalFormatting>
  <conditionalFormatting sqref="K45:K60">
    <cfRule type="dataBar" priority="14">
      <dataBar>
        <cfvo type="num" val="0"/>
        <cfvo type="num" val="1"/>
        <color theme="8" tint="0.39997558519241921"/>
      </dataBar>
    </cfRule>
  </conditionalFormatting>
  <conditionalFormatting sqref="G18:G42">
    <cfRule type="iconSet" priority="46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3">
    <tabColor theme="3" tint="0.39997558519241921"/>
  </sheetPr>
  <dimension ref="A1:P69"/>
  <sheetViews>
    <sheetView zoomScaleNormal="100" workbookViewId="0">
      <selection activeCell="B7" sqref="B7"/>
    </sheetView>
  </sheetViews>
  <sheetFormatPr baseColWidth="10" defaultColWidth="0" defaultRowHeight="15" zeroHeight="1"/>
  <cols>
    <col min="1" max="1" width="4" style="16" customWidth="1"/>
    <col min="2" max="3" width="31" style="17" customWidth="1"/>
    <col min="4" max="4" width="15" style="16" customWidth="1"/>
    <col min="5" max="5" width="8.140625" style="16" bestFit="1" customWidth="1"/>
    <col min="6" max="6" width="8.85546875" style="16" customWidth="1"/>
    <col min="7" max="7" width="14.42578125" style="16" customWidth="1"/>
    <col min="8" max="8" width="11" style="21" bestFit="1" customWidth="1"/>
    <col min="9" max="9" width="36.42578125" style="16" customWidth="1"/>
    <col min="10" max="10" width="12.140625" style="16" customWidth="1"/>
    <col min="11" max="11" width="15.28515625" style="16" customWidth="1"/>
    <col min="12" max="12" width="18.140625" style="16" bestFit="1" customWidth="1"/>
    <col min="13" max="13" width="16.42578125" style="3" customWidth="1"/>
    <col min="14" max="14" width="11.42578125" customWidth="1"/>
    <col min="15" max="15" width="15.28515625" customWidth="1"/>
    <col min="16" max="16" width="14.5703125" customWidth="1"/>
    <col min="17" max="17" width="11.42578125" style="5" customWidth="1"/>
    <col min="18" max="16384" width="11.42578125" style="5" hidden="1"/>
  </cols>
  <sheetData>
    <row r="1" spans="1:16">
      <c r="A1" s="3"/>
      <c r="B1" s="6"/>
      <c r="C1" s="6"/>
      <c r="D1" s="3"/>
      <c r="E1" s="3"/>
      <c r="F1" s="3"/>
      <c r="G1" s="3"/>
      <c r="H1" s="1"/>
      <c r="I1" s="3"/>
      <c r="J1" s="3"/>
      <c r="K1" s="3"/>
      <c r="L1" s="3"/>
      <c r="N1" s="5"/>
      <c r="O1" s="5"/>
      <c r="P1" s="5"/>
    </row>
    <row r="2" spans="1:16" ht="18.75">
      <c r="A2" s="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  <c r="N2" s="5"/>
      <c r="O2" s="5"/>
      <c r="P2" s="5"/>
    </row>
    <row r="3" spans="1:16" ht="18.75">
      <c r="A3" s="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  <c r="N3" s="5"/>
      <c r="O3" s="5"/>
      <c r="P3" s="5"/>
    </row>
    <row r="4" spans="1:16" ht="18.75">
      <c r="A4" s="3"/>
      <c r="B4" s="135" t="s">
        <v>332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  <c r="N4" s="5"/>
      <c r="O4" s="5"/>
      <c r="P4" s="5"/>
    </row>
    <row r="5" spans="1:16">
      <c r="A5" s="3"/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5"/>
      <c r="P5" s="5"/>
    </row>
    <row r="6" spans="1:16" ht="30">
      <c r="A6" s="5"/>
      <c r="B6" s="115" t="s">
        <v>143</v>
      </c>
      <c r="C6" s="141" t="s">
        <v>144</v>
      </c>
      <c r="D6" s="141" t="s">
        <v>144</v>
      </c>
      <c r="E6" s="115" t="s">
        <v>145</v>
      </c>
      <c r="F6" s="115" t="s">
        <v>146</v>
      </c>
      <c r="G6" s="111" t="s">
        <v>147</v>
      </c>
      <c r="H6" s="7"/>
      <c r="I6" s="7"/>
      <c r="J6" s="7"/>
      <c r="K6" s="7"/>
      <c r="M6" s="5"/>
      <c r="N6" s="5"/>
      <c r="O6" s="5"/>
      <c r="P6" s="5"/>
    </row>
    <row r="7" spans="1:16" s="7" customFormat="1" ht="63.75" customHeight="1">
      <c r="B7" s="117" t="s">
        <v>324</v>
      </c>
      <c r="C7" s="173" t="s">
        <v>2</v>
      </c>
      <c r="D7" s="173"/>
      <c r="E7" s="95">
        <v>0.71</v>
      </c>
      <c r="F7" s="95">
        <v>1</v>
      </c>
      <c r="G7" s="114">
        <v>1.4084507042253522</v>
      </c>
      <c r="M7" s="26"/>
    </row>
    <row r="8" spans="1:16" s="7" customFormat="1" ht="36.75" customHeight="1">
      <c r="B8" s="9"/>
      <c r="C8" s="9"/>
      <c r="D8" s="5"/>
      <c r="E8" s="5"/>
      <c r="F8" s="5"/>
      <c r="G8" s="5"/>
      <c r="H8" s="20"/>
      <c r="I8" s="5"/>
      <c r="J8" s="5"/>
      <c r="K8" s="5"/>
      <c r="L8" s="5"/>
      <c r="M8" s="26"/>
    </row>
    <row r="9" spans="1:16" s="7" customFormat="1" ht="30">
      <c r="B9" s="115" t="s">
        <v>151</v>
      </c>
      <c r="C9" s="141" t="s">
        <v>144</v>
      </c>
      <c r="D9" s="141" t="s">
        <v>144</v>
      </c>
      <c r="E9" s="115" t="s">
        <v>145</v>
      </c>
      <c r="F9" s="115" t="s">
        <v>146</v>
      </c>
      <c r="G9" s="111" t="s">
        <v>147</v>
      </c>
      <c r="M9" s="26"/>
    </row>
    <row r="10" spans="1:16" s="7" customFormat="1" ht="74.25" customHeight="1">
      <c r="A10" s="26"/>
      <c r="B10" s="117" t="s">
        <v>306</v>
      </c>
      <c r="C10" s="153" t="s">
        <v>41</v>
      </c>
      <c r="D10" s="153"/>
      <c r="E10" s="95">
        <v>0.6</v>
      </c>
      <c r="F10" s="95">
        <v>0.7175999999999999</v>
      </c>
      <c r="G10" s="114">
        <v>1.196</v>
      </c>
      <c r="M10" s="26"/>
    </row>
    <row r="11" spans="1:16" s="7" customFormat="1" ht="48" customHeight="1">
      <c r="A11" s="26"/>
      <c r="B11" s="157" t="s">
        <v>307</v>
      </c>
      <c r="C11" s="153" t="s">
        <v>161</v>
      </c>
      <c r="D11" s="153"/>
      <c r="E11" s="95">
        <v>0.8</v>
      </c>
      <c r="F11" s="95">
        <v>0.96599999999999997</v>
      </c>
      <c r="G11" s="114">
        <v>1.2074999999999998</v>
      </c>
      <c r="M11" s="26"/>
    </row>
    <row r="12" spans="1:16" s="7" customFormat="1" ht="30" customHeight="1">
      <c r="A12" s="26"/>
      <c r="B12" s="157"/>
      <c r="C12" s="153" t="s">
        <v>42</v>
      </c>
      <c r="D12" s="153"/>
      <c r="E12" s="95">
        <v>0.93</v>
      </c>
      <c r="F12" s="95">
        <v>0.96599999999999997</v>
      </c>
      <c r="G12" s="114">
        <v>1.0387096774193547</v>
      </c>
      <c r="M12" s="26"/>
    </row>
    <row r="13" spans="1:16" s="7" customFormat="1" ht="56.25" customHeight="1">
      <c r="B13" s="157"/>
      <c r="C13" s="153" t="s">
        <v>101</v>
      </c>
      <c r="D13" s="153"/>
      <c r="E13" s="118">
        <v>1450</v>
      </c>
      <c r="F13" s="118">
        <v>2046</v>
      </c>
      <c r="G13" s="114">
        <v>1.4110344827586208</v>
      </c>
      <c r="M13" s="26"/>
    </row>
    <row r="14" spans="1:16" s="7" customFormat="1" ht="54.75" customHeight="1">
      <c r="B14" s="157"/>
      <c r="C14" s="153" t="s">
        <v>160</v>
      </c>
      <c r="D14" s="153"/>
      <c r="E14" s="118">
        <v>20</v>
      </c>
      <c r="F14" s="118">
        <v>52</v>
      </c>
      <c r="G14" s="114">
        <v>2.6</v>
      </c>
      <c r="M14" s="26"/>
    </row>
    <row r="15" spans="1:16" s="7" customFormat="1" ht="71.25" customHeight="1">
      <c r="B15" s="117" t="s">
        <v>390</v>
      </c>
      <c r="C15" s="153" t="s">
        <v>162</v>
      </c>
      <c r="D15" s="153"/>
      <c r="E15" s="118">
        <v>10000</v>
      </c>
      <c r="F15" s="118">
        <v>16326</v>
      </c>
      <c r="G15" s="114">
        <v>1.6326000000000001</v>
      </c>
      <c r="M15" s="26"/>
    </row>
    <row r="16" spans="1:16" s="7" customFormat="1" ht="40.5" customHeight="1">
      <c r="A16" s="26"/>
      <c r="B16" s="117" t="s">
        <v>308</v>
      </c>
      <c r="C16" s="153" t="s">
        <v>43</v>
      </c>
      <c r="D16" s="153"/>
      <c r="E16" s="95">
        <v>0.55000000000000004</v>
      </c>
      <c r="F16" s="95">
        <v>0.88790000000000002</v>
      </c>
      <c r="G16" s="114">
        <v>1.6143636363636362</v>
      </c>
      <c r="M16" s="26"/>
    </row>
    <row r="17" spans="1:16" s="7" customFormat="1" ht="61.5" customHeight="1">
      <c r="A17" s="26"/>
      <c r="B17" s="117" t="s">
        <v>309</v>
      </c>
      <c r="C17" s="153" t="s">
        <v>44</v>
      </c>
      <c r="D17" s="153"/>
      <c r="E17" s="95">
        <v>0.4</v>
      </c>
      <c r="F17" s="95">
        <v>0.94230000000000003</v>
      </c>
      <c r="G17" s="114">
        <v>2.35575</v>
      </c>
      <c r="M17" s="26"/>
    </row>
    <row r="18" spans="1:16" ht="28.5" customHeight="1">
      <c r="A18" s="3"/>
      <c r="B18" s="6"/>
      <c r="C18" s="6"/>
      <c r="D18" s="1"/>
      <c r="E18" s="1"/>
      <c r="F18" s="1"/>
      <c r="G18" s="1"/>
      <c r="H18" s="1"/>
      <c r="I18" s="1"/>
      <c r="J18" s="1"/>
      <c r="K18" s="1"/>
      <c r="L18" s="1"/>
      <c r="M18" s="5"/>
      <c r="N18" s="5"/>
      <c r="O18" s="5"/>
      <c r="P18" s="5"/>
    </row>
    <row r="19" spans="1:16" s="7" customFormat="1" ht="45">
      <c r="B19" s="115" t="s">
        <v>152</v>
      </c>
      <c r="C19" s="115" t="s">
        <v>155</v>
      </c>
      <c r="D19" s="115" t="s">
        <v>144</v>
      </c>
      <c r="E19" s="115" t="s">
        <v>145</v>
      </c>
      <c r="F19" s="115" t="s">
        <v>146</v>
      </c>
      <c r="G19" s="111" t="s">
        <v>343</v>
      </c>
      <c r="H19" s="115" t="s">
        <v>344</v>
      </c>
      <c r="I19" s="115" t="s">
        <v>354</v>
      </c>
      <c r="J19" s="111" t="s">
        <v>355</v>
      </c>
      <c r="K19" s="111" t="s">
        <v>356</v>
      </c>
      <c r="L19" s="111" t="s">
        <v>147</v>
      </c>
      <c r="M19" s="111" t="s">
        <v>153</v>
      </c>
      <c r="N19" s="111" t="s">
        <v>154</v>
      </c>
      <c r="O19" s="111" t="s">
        <v>359</v>
      </c>
      <c r="P19" s="111" t="s">
        <v>359</v>
      </c>
    </row>
    <row r="20" spans="1:16" s="7" customFormat="1" ht="105">
      <c r="B20" s="157" t="s">
        <v>97</v>
      </c>
      <c r="C20" s="112" t="s">
        <v>201</v>
      </c>
      <c r="D20" s="112" t="s">
        <v>202</v>
      </c>
      <c r="E20" s="118">
        <v>5000</v>
      </c>
      <c r="F20" s="118">
        <v>6012</v>
      </c>
      <c r="G20" s="39">
        <v>41306</v>
      </c>
      <c r="H20" s="39">
        <v>41624</v>
      </c>
      <c r="I20" s="99">
        <v>319</v>
      </c>
      <c r="J20" s="72">
        <v>370.43718749999971</v>
      </c>
      <c r="K20" s="77">
        <v>1</v>
      </c>
      <c r="L20" s="114">
        <v>1.2023999999999999</v>
      </c>
      <c r="M20" s="113">
        <v>1</v>
      </c>
      <c r="N20" s="137">
        <v>0.89838235294117641</v>
      </c>
      <c r="O20" s="167">
        <v>1</v>
      </c>
      <c r="P20" s="160">
        <v>1</v>
      </c>
    </row>
    <row r="21" spans="1:16" s="7" customFormat="1" ht="90">
      <c r="B21" s="157"/>
      <c r="C21" s="112" t="s">
        <v>203</v>
      </c>
      <c r="D21" s="112" t="s">
        <v>204</v>
      </c>
      <c r="E21" s="118">
        <v>23000</v>
      </c>
      <c r="F21" s="118">
        <v>23691</v>
      </c>
      <c r="G21" s="39">
        <v>41306</v>
      </c>
      <c r="H21" s="39">
        <v>41624</v>
      </c>
      <c r="I21" s="99">
        <v>319</v>
      </c>
      <c r="J21" s="72">
        <v>370.43718749999971</v>
      </c>
      <c r="K21" s="75">
        <v>1</v>
      </c>
      <c r="L21" s="114">
        <v>1.0300434782608696</v>
      </c>
      <c r="M21" s="113">
        <v>1</v>
      </c>
      <c r="N21" s="137"/>
      <c r="O21" s="167"/>
      <c r="P21" s="160"/>
    </row>
    <row r="22" spans="1:16" s="7" customFormat="1" ht="90">
      <c r="B22" s="157"/>
      <c r="C22" s="112" t="s">
        <v>199</v>
      </c>
      <c r="D22" s="112" t="s">
        <v>98</v>
      </c>
      <c r="E22" s="118">
        <v>51000</v>
      </c>
      <c r="F22" s="118">
        <v>46488</v>
      </c>
      <c r="G22" s="39">
        <v>41306</v>
      </c>
      <c r="H22" s="39">
        <v>41624</v>
      </c>
      <c r="I22" s="99">
        <v>319</v>
      </c>
      <c r="J22" s="72">
        <v>370.43718749999971</v>
      </c>
      <c r="K22" s="75">
        <v>1</v>
      </c>
      <c r="L22" s="114">
        <v>0.91152941176470592</v>
      </c>
      <c r="M22" s="113">
        <v>0.91152941176470592</v>
      </c>
      <c r="N22" s="137"/>
      <c r="O22" s="167"/>
      <c r="P22" s="160"/>
    </row>
    <row r="23" spans="1:16" s="7" customFormat="1" ht="90">
      <c r="B23" s="157"/>
      <c r="C23" s="112" t="s">
        <v>200</v>
      </c>
      <c r="D23" s="112" t="s">
        <v>99</v>
      </c>
      <c r="E23" s="118">
        <v>1500</v>
      </c>
      <c r="F23" s="118">
        <v>1023</v>
      </c>
      <c r="G23" s="39">
        <v>41306</v>
      </c>
      <c r="H23" s="39">
        <v>41624</v>
      </c>
      <c r="I23" s="99">
        <v>319</v>
      </c>
      <c r="J23" s="72">
        <v>370.43718749999971</v>
      </c>
      <c r="K23" s="75">
        <v>1</v>
      </c>
      <c r="L23" s="114">
        <v>0.68200000000000005</v>
      </c>
      <c r="M23" s="113">
        <v>0.68200000000000005</v>
      </c>
      <c r="N23" s="137"/>
      <c r="O23" s="167"/>
      <c r="P23" s="160"/>
    </row>
    <row r="24" spans="1:16" s="7" customFormat="1" ht="60">
      <c r="B24" s="157" t="s">
        <v>205</v>
      </c>
      <c r="C24" s="129" t="s">
        <v>206</v>
      </c>
      <c r="D24" s="112" t="s">
        <v>207</v>
      </c>
      <c r="E24" s="118">
        <v>5000</v>
      </c>
      <c r="F24" s="118">
        <v>4321</v>
      </c>
      <c r="G24" s="39">
        <v>41306</v>
      </c>
      <c r="H24" s="39">
        <v>41624</v>
      </c>
      <c r="I24" s="99">
        <v>319</v>
      </c>
      <c r="J24" s="72">
        <v>370.43718749999971</v>
      </c>
      <c r="K24" s="75">
        <v>1</v>
      </c>
      <c r="L24" s="114">
        <v>0.86419999999999997</v>
      </c>
      <c r="M24" s="113">
        <v>0.86419999999999997</v>
      </c>
      <c r="N24" s="137">
        <v>0.93209999999999993</v>
      </c>
      <c r="O24" s="167">
        <v>1</v>
      </c>
      <c r="P24" s="160"/>
    </row>
    <row r="25" spans="1:16" s="7" customFormat="1" ht="60">
      <c r="B25" s="157"/>
      <c r="C25" s="129"/>
      <c r="D25" s="112" t="s">
        <v>208</v>
      </c>
      <c r="E25" s="118">
        <v>11500</v>
      </c>
      <c r="F25" s="118">
        <v>16326</v>
      </c>
      <c r="G25" s="39">
        <v>41306</v>
      </c>
      <c r="H25" s="39">
        <v>41624</v>
      </c>
      <c r="I25" s="99">
        <v>319</v>
      </c>
      <c r="J25" s="72">
        <v>370.43718749999971</v>
      </c>
      <c r="K25" s="75">
        <v>1</v>
      </c>
      <c r="L25" s="114">
        <v>1.4196521739130434</v>
      </c>
      <c r="M25" s="113">
        <v>1</v>
      </c>
      <c r="N25" s="137"/>
      <c r="O25" s="167"/>
      <c r="P25" s="160"/>
    </row>
    <row r="26" spans="1:16" s="7" customFormat="1" ht="60">
      <c r="B26" s="157" t="s">
        <v>209</v>
      </c>
      <c r="C26" s="129" t="s">
        <v>210</v>
      </c>
      <c r="D26" s="112" t="s">
        <v>212</v>
      </c>
      <c r="E26" s="95">
        <v>0.85</v>
      </c>
      <c r="F26" s="95">
        <v>0.88099999999999989</v>
      </c>
      <c r="G26" s="39">
        <v>41306</v>
      </c>
      <c r="H26" s="39">
        <v>41624</v>
      </c>
      <c r="I26" s="99">
        <v>319</v>
      </c>
      <c r="J26" s="72">
        <v>370.43718749999971</v>
      </c>
      <c r="K26" s="75">
        <v>1</v>
      </c>
      <c r="L26" s="114">
        <v>1.036470588235294</v>
      </c>
      <c r="M26" s="113">
        <v>1</v>
      </c>
      <c r="N26" s="137">
        <v>0.8358000000000001</v>
      </c>
      <c r="O26" s="159">
        <v>1</v>
      </c>
      <c r="P26" s="160"/>
    </row>
    <row r="27" spans="1:16" s="7" customFormat="1" ht="60">
      <c r="B27" s="157"/>
      <c r="C27" s="129"/>
      <c r="D27" s="112" t="s">
        <v>211</v>
      </c>
      <c r="E27" s="95">
        <v>0.85</v>
      </c>
      <c r="F27" s="95">
        <v>0.94400000000000006</v>
      </c>
      <c r="G27" s="39">
        <v>41306</v>
      </c>
      <c r="H27" s="39">
        <v>41624</v>
      </c>
      <c r="I27" s="99">
        <v>319</v>
      </c>
      <c r="J27" s="72">
        <v>370.43718749999971</v>
      </c>
      <c r="K27" s="75">
        <v>1</v>
      </c>
      <c r="L27" s="114">
        <v>1.1105882352941177</v>
      </c>
      <c r="M27" s="113">
        <v>1</v>
      </c>
      <c r="N27" s="137"/>
      <c r="O27" s="159"/>
      <c r="P27" s="160"/>
    </row>
    <row r="28" spans="1:16" s="7" customFormat="1" ht="75">
      <c r="B28" s="157"/>
      <c r="C28" s="129" t="s">
        <v>100</v>
      </c>
      <c r="D28" s="112" t="s">
        <v>101</v>
      </c>
      <c r="E28" s="118">
        <v>1450</v>
      </c>
      <c r="F28" s="118">
        <v>2046</v>
      </c>
      <c r="G28" s="39">
        <v>41306</v>
      </c>
      <c r="H28" s="39">
        <v>41624</v>
      </c>
      <c r="I28" s="99">
        <v>319</v>
      </c>
      <c r="J28" s="72">
        <v>370.43718749999971</v>
      </c>
      <c r="K28" s="75">
        <v>1</v>
      </c>
      <c r="L28" s="114">
        <v>1.4110344827586208</v>
      </c>
      <c r="M28" s="113">
        <v>1</v>
      </c>
      <c r="N28" s="137"/>
      <c r="O28" s="159"/>
      <c r="P28" s="160"/>
    </row>
    <row r="29" spans="1:16" s="7" customFormat="1" ht="75">
      <c r="B29" s="157"/>
      <c r="C29" s="129"/>
      <c r="D29" s="112" t="s">
        <v>160</v>
      </c>
      <c r="E29" s="98">
        <v>20</v>
      </c>
      <c r="F29" s="98">
        <v>52</v>
      </c>
      <c r="G29" s="39">
        <v>41306</v>
      </c>
      <c r="H29" s="39">
        <v>41624</v>
      </c>
      <c r="I29" s="99">
        <v>319</v>
      </c>
      <c r="J29" s="72">
        <v>370.43718749999971</v>
      </c>
      <c r="K29" s="75">
        <v>1</v>
      </c>
      <c r="L29" s="114">
        <v>2.6</v>
      </c>
      <c r="M29" s="113">
        <v>1</v>
      </c>
      <c r="N29" s="137"/>
      <c r="O29" s="159"/>
      <c r="P29" s="160"/>
    </row>
    <row r="30" spans="1:16" s="7" customFormat="1" ht="90">
      <c r="B30" s="157"/>
      <c r="C30" s="112" t="s">
        <v>102</v>
      </c>
      <c r="D30" s="112" t="s">
        <v>213</v>
      </c>
      <c r="E30" s="118">
        <v>1000</v>
      </c>
      <c r="F30" s="118">
        <v>179</v>
      </c>
      <c r="G30" s="39">
        <v>41306</v>
      </c>
      <c r="H30" s="39">
        <v>41624</v>
      </c>
      <c r="I30" s="99">
        <v>319</v>
      </c>
      <c r="J30" s="72">
        <v>370.43718749999971</v>
      </c>
      <c r="K30" s="75">
        <v>1</v>
      </c>
      <c r="L30" s="114">
        <v>0.17899999999999999</v>
      </c>
      <c r="M30" s="113">
        <v>0.17899999999999999</v>
      </c>
      <c r="N30" s="137"/>
      <c r="O30" s="159"/>
      <c r="P30" s="160"/>
    </row>
    <row r="31" spans="1:16" s="7" customFormat="1" ht="30">
      <c r="B31" s="157" t="s">
        <v>103</v>
      </c>
      <c r="C31" s="112" t="s">
        <v>214</v>
      </c>
      <c r="D31" s="112" t="s">
        <v>105</v>
      </c>
      <c r="E31" s="95">
        <v>1</v>
      </c>
      <c r="F31" s="95">
        <v>0.8909999999999999</v>
      </c>
      <c r="G31" s="39">
        <v>41306</v>
      </c>
      <c r="H31" s="39">
        <v>41624</v>
      </c>
      <c r="I31" s="99">
        <v>319</v>
      </c>
      <c r="J31" s="72">
        <v>370.43718749999971</v>
      </c>
      <c r="K31" s="75">
        <v>1</v>
      </c>
      <c r="L31" s="114">
        <v>0.8909999999999999</v>
      </c>
      <c r="M31" s="113">
        <v>0.8909999999999999</v>
      </c>
      <c r="N31" s="137">
        <v>0.88849999999999985</v>
      </c>
      <c r="O31" s="159">
        <v>1</v>
      </c>
      <c r="P31" s="160"/>
    </row>
    <row r="32" spans="1:16" s="7" customFormat="1" ht="30">
      <c r="B32" s="157"/>
      <c r="C32" s="112" t="s">
        <v>104</v>
      </c>
      <c r="D32" s="112" t="s">
        <v>104</v>
      </c>
      <c r="E32" s="95">
        <v>1</v>
      </c>
      <c r="F32" s="95">
        <v>0.8859999999999999</v>
      </c>
      <c r="G32" s="39">
        <v>41306</v>
      </c>
      <c r="H32" s="39">
        <v>41624</v>
      </c>
      <c r="I32" s="99">
        <v>319</v>
      </c>
      <c r="J32" s="72">
        <v>370.43718749999971</v>
      </c>
      <c r="K32" s="75">
        <v>1</v>
      </c>
      <c r="L32" s="114">
        <v>0.8859999999999999</v>
      </c>
      <c r="M32" s="113">
        <v>0.8859999999999999</v>
      </c>
      <c r="N32" s="137"/>
      <c r="O32" s="159"/>
      <c r="P32" s="160"/>
    </row>
    <row r="33" spans="2:16" s="7" customFormat="1" ht="90">
      <c r="B33" s="157" t="s">
        <v>106</v>
      </c>
      <c r="C33" s="129" t="s">
        <v>215</v>
      </c>
      <c r="D33" s="112" t="s">
        <v>216</v>
      </c>
      <c r="E33" s="118">
        <v>85</v>
      </c>
      <c r="F33" s="118">
        <v>21</v>
      </c>
      <c r="G33" s="39">
        <v>41306</v>
      </c>
      <c r="H33" s="39">
        <v>41624</v>
      </c>
      <c r="I33" s="99">
        <v>319</v>
      </c>
      <c r="J33" s="72">
        <v>370.43718749999971</v>
      </c>
      <c r="K33" s="75">
        <v>1</v>
      </c>
      <c r="L33" s="114">
        <v>0.24705882352941178</v>
      </c>
      <c r="M33" s="113">
        <v>0.24705882352941178</v>
      </c>
      <c r="N33" s="137">
        <v>0.69346405228758179</v>
      </c>
      <c r="O33" s="159">
        <v>1</v>
      </c>
      <c r="P33" s="160"/>
    </row>
    <row r="34" spans="2:16" s="7" customFormat="1" ht="60">
      <c r="B34" s="157"/>
      <c r="C34" s="129"/>
      <c r="D34" s="112" t="s">
        <v>217</v>
      </c>
      <c r="E34" s="118">
        <v>24</v>
      </c>
      <c r="F34" s="118">
        <v>20</v>
      </c>
      <c r="G34" s="39">
        <v>41306</v>
      </c>
      <c r="H34" s="39">
        <v>41624</v>
      </c>
      <c r="I34" s="99">
        <v>319</v>
      </c>
      <c r="J34" s="72">
        <v>370.43718749999971</v>
      </c>
      <c r="K34" s="75">
        <v>1</v>
      </c>
      <c r="L34" s="114">
        <v>0.83333333333333337</v>
      </c>
      <c r="M34" s="113">
        <v>0.83333333333333337</v>
      </c>
      <c r="N34" s="137"/>
      <c r="O34" s="159"/>
      <c r="P34" s="160"/>
    </row>
    <row r="35" spans="2:16" s="7" customFormat="1" ht="165">
      <c r="B35" s="157"/>
      <c r="C35" s="129" t="s">
        <v>218</v>
      </c>
      <c r="D35" s="112" t="s">
        <v>219</v>
      </c>
      <c r="E35" s="118">
        <v>1700</v>
      </c>
      <c r="F35" s="118">
        <v>1789</v>
      </c>
      <c r="G35" s="39">
        <v>41306</v>
      </c>
      <c r="H35" s="39">
        <v>41624</v>
      </c>
      <c r="I35" s="99">
        <v>319</v>
      </c>
      <c r="J35" s="72">
        <v>370.43718749999971</v>
      </c>
      <c r="K35" s="75">
        <v>1</v>
      </c>
      <c r="L35" s="114">
        <v>1.0523529411764705</v>
      </c>
      <c r="M35" s="113">
        <v>1</v>
      </c>
      <c r="N35" s="137"/>
      <c r="O35" s="159"/>
      <c r="P35" s="160"/>
    </row>
    <row r="36" spans="2:16" s="7" customFormat="1" ht="90">
      <c r="B36" s="157"/>
      <c r="C36" s="129"/>
      <c r="D36" s="112" t="s">
        <v>220</v>
      </c>
      <c r="E36" s="118">
        <v>300</v>
      </c>
      <c r="F36" s="118">
        <v>98</v>
      </c>
      <c r="G36" s="39">
        <v>41306</v>
      </c>
      <c r="H36" s="39">
        <v>41624</v>
      </c>
      <c r="I36" s="99">
        <v>319</v>
      </c>
      <c r="J36" s="72">
        <v>370.43718749999971</v>
      </c>
      <c r="K36" s="75">
        <v>1</v>
      </c>
      <c r="L36" s="114">
        <v>0.32666666666666666</v>
      </c>
      <c r="M36" s="113">
        <v>0.32666666666666666</v>
      </c>
      <c r="N36" s="137"/>
      <c r="O36" s="159"/>
      <c r="P36" s="160"/>
    </row>
    <row r="37" spans="2:16" s="7" customFormat="1">
      <c r="B37" s="13"/>
      <c r="C37" s="13"/>
      <c r="D37" s="14"/>
      <c r="E37" s="15"/>
      <c r="F37" s="15"/>
      <c r="G37" s="12"/>
      <c r="H37" s="11"/>
      <c r="I37" s="12"/>
      <c r="J37" s="12"/>
      <c r="K37" s="12"/>
      <c r="L37" s="12"/>
    </row>
    <row r="38" spans="2:16" hidden="1"/>
    <row r="39" spans="2:16" hidden="1"/>
    <row r="40" spans="2:16" hidden="1"/>
    <row r="41" spans="2:16" hidden="1"/>
    <row r="42" spans="2:16" hidden="1"/>
    <row r="43" spans="2:16" hidden="1"/>
    <row r="44" spans="2:16" hidden="1"/>
    <row r="45" spans="2:16" hidden="1"/>
    <row r="46" spans="2:16" hidden="1"/>
    <row r="47" spans="2:16" hidden="1"/>
    <row r="48" spans="2:1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</sheetData>
  <mergeCells count="36">
    <mergeCell ref="B33:B36"/>
    <mergeCell ref="C35:C36"/>
    <mergeCell ref="C11:D11"/>
    <mergeCell ref="C12:D12"/>
    <mergeCell ref="C13:D13"/>
    <mergeCell ref="C14:D14"/>
    <mergeCell ref="B31:B32"/>
    <mergeCell ref="B20:B23"/>
    <mergeCell ref="B24:B25"/>
    <mergeCell ref="C24:C25"/>
    <mergeCell ref="C28:C29"/>
    <mergeCell ref="C26:C27"/>
    <mergeCell ref="C15:D15"/>
    <mergeCell ref="C16:D16"/>
    <mergeCell ref="C17:D17"/>
    <mergeCell ref="B26:B30"/>
    <mergeCell ref="B11:B14"/>
    <mergeCell ref="N20:N23"/>
    <mergeCell ref="N26:N30"/>
    <mergeCell ref="N31:N32"/>
    <mergeCell ref="B2:L2"/>
    <mergeCell ref="B3:L3"/>
    <mergeCell ref="B4:L4"/>
    <mergeCell ref="C10:D10"/>
    <mergeCell ref="C7:D7"/>
    <mergeCell ref="C6:D6"/>
    <mergeCell ref="C9:D9"/>
    <mergeCell ref="N33:N36"/>
    <mergeCell ref="N24:N25"/>
    <mergeCell ref="C33:C34"/>
    <mergeCell ref="P20:P36"/>
    <mergeCell ref="O20:O23"/>
    <mergeCell ref="O24:O25"/>
    <mergeCell ref="O26:O30"/>
    <mergeCell ref="O31:O32"/>
    <mergeCell ref="O33:O36"/>
  </mergeCells>
  <conditionalFormatting sqref="G7">
    <cfRule type="iconSet" priority="118">
      <iconSet iconSet="3Symbols">
        <cfvo type="percent" val="0"/>
        <cfvo type="num" val="0.5"/>
        <cfvo type="num" val="0.8"/>
      </iconSet>
    </cfRule>
  </conditionalFormatting>
  <conditionalFormatting sqref="G10:G17">
    <cfRule type="iconSet" priority="116">
      <iconSet iconSet="3Symbols">
        <cfvo type="percent" val="0"/>
        <cfvo type="num" val="0.5"/>
        <cfvo type="num" val="0.8"/>
      </iconSet>
    </cfRule>
  </conditionalFormatting>
  <conditionalFormatting sqref="L20">
    <cfRule type="iconSet" priority="115">
      <iconSet iconSet="3Symbols">
        <cfvo type="percent" val="0"/>
        <cfvo type="num" val="0.5"/>
        <cfvo type="num" val="0.8"/>
      </iconSet>
    </cfRule>
  </conditionalFormatting>
  <conditionalFormatting sqref="L21:L23">
    <cfRule type="iconSet" priority="114">
      <iconSet iconSet="3Symbols">
        <cfvo type="percent" val="0"/>
        <cfvo type="num" val="0.5"/>
        <cfvo type="num" val="0.8"/>
      </iconSet>
    </cfRule>
  </conditionalFormatting>
  <conditionalFormatting sqref="L24">
    <cfRule type="iconSet" priority="112">
      <iconSet iconSet="3Symbols">
        <cfvo type="percent" val="0"/>
        <cfvo type="num" val="0.5"/>
        <cfvo type="num" val="0.8"/>
      </iconSet>
    </cfRule>
  </conditionalFormatting>
  <conditionalFormatting sqref="L25">
    <cfRule type="iconSet" priority="111">
      <iconSet iconSet="3Symbols">
        <cfvo type="percent" val="0"/>
        <cfvo type="num" val="0.5"/>
        <cfvo type="num" val="0.8"/>
      </iconSet>
    </cfRule>
  </conditionalFormatting>
  <conditionalFormatting sqref="L26">
    <cfRule type="iconSet" priority="110">
      <iconSet iconSet="3Symbols">
        <cfvo type="percent" val="0"/>
        <cfvo type="num" val="0.5"/>
        <cfvo type="num" val="0.8"/>
      </iconSet>
    </cfRule>
  </conditionalFormatting>
  <conditionalFormatting sqref="L27:L30">
    <cfRule type="iconSet" priority="109">
      <iconSet iconSet="3Symbols">
        <cfvo type="percent" val="0"/>
        <cfvo type="num" val="0.5"/>
        <cfvo type="num" val="0.8"/>
      </iconSet>
    </cfRule>
  </conditionalFormatting>
  <conditionalFormatting sqref="L31">
    <cfRule type="iconSet" priority="108">
      <iconSet iconSet="3Symbols">
        <cfvo type="percent" val="0"/>
        <cfvo type="num" val="0.5"/>
        <cfvo type="num" val="0.8"/>
      </iconSet>
    </cfRule>
  </conditionalFormatting>
  <conditionalFormatting sqref="M20:M36">
    <cfRule type="iconSet" priority="154">
      <iconSet iconSet="3Symbols">
        <cfvo type="percent" val="0"/>
        <cfvo type="num" val="0.5"/>
        <cfvo type="num" val="0.8"/>
      </iconSet>
    </cfRule>
  </conditionalFormatting>
  <conditionalFormatting sqref="L24:L36">
    <cfRule type="iconSet" priority="158">
      <iconSet iconSet="3Symbols">
        <cfvo type="percent" val="0"/>
        <cfvo type="num" val="0.5"/>
        <cfvo type="num" val="0.8"/>
      </iconSet>
    </cfRule>
  </conditionalFormatting>
  <conditionalFormatting sqref="L32">
    <cfRule type="iconSet" priority="165">
      <iconSet iconSet="3Symbols">
        <cfvo type="percent" val="0"/>
        <cfvo type="num" val="0.5"/>
        <cfvo type="num" val="0.8"/>
      </iconSet>
    </cfRule>
  </conditionalFormatting>
  <conditionalFormatting sqref="K20:K36">
    <cfRule type="dataBar" priority="106">
      <dataBar>
        <cfvo type="num" val="0"/>
        <cfvo type="num" val="1"/>
        <color theme="8" tint="0.39997558519241921"/>
      </dataBar>
    </cfRule>
  </conditionalFormatting>
  <conditionalFormatting sqref="N33 N31 G37:L37 N20 N24 L20:M36 N26 G7 G10:G17">
    <cfRule type="iconSet" priority="166">
      <iconSet iconSet="3Symbols">
        <cfvo type="percent" val="0"/>
        <cfvo type="num" val="0.5"/>
        <cfvo type="num" val="0.8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4">
    <tabColor theme="3" tint="0.39997558519241921"/>
  </sheetPr>
  <dimension ref="A1:Q82"/>
  <sheetViews>
    <sheetView zoomScaleNormal="100" workbookViewId="0">
      <selection activeCell="B7" sqref="B7:B10"/>
    </sheetView>
  </sheetViews>
  <sheetFormatPr baseColWidth="10" defaultColWidth="0" defaultRowHeight="15" zeroHeight="1"/>
  <cols>
    <col min="1" max="1" width="3.42578125" style="16" customWidth="1"/>
    <col min="2" max="2" width="21.42578125" style="17" customWidth="1"/>
    <col min="3" max="3" width="19" style="17" customWidth="1"/>
    <col min="4" max="4" width="20.7109375" style="16" customWidth="1"/>
    <col min="5" max="6" width="11.42578125" style="16" customWidth="1"/>
    <col min="7" max="8" width="12" style="16" customWidth="1"/>
    <col min="9" max="9" width="25.5703125" style="16" customWidth="1"/>
    <col min="10" max="10" width="12" style="16" customWidth="1"/>
    <col min="11" max="11" width="14.5703125" style="16" customWidth="1"/>
    <col min="12" max="12" width="19.28515625" style="3" customWidth="1"/>
    <col min="13" max="13" width="17.85546875" style="3" customWidth="1"/>
    <col min="14" max="14" width="11.42578125" style="5" customWidth="1"/>
    <col min="15" max="15" width="15.7109375" style="5" customWidth="1"/>
    <col min="16" max="16" width="15" style="5" customWidth="1"/>
    <col min="17" max="17" width="11.42578125" style="5" customWidth="1"/>
    <col min="18" max="16384" width="11.42578125" hidden="1"/>
  </cols>
  <sheetData>
    <row r="1" spans="1:17" s="5" customFormat="1">
      <c r="A1" s="3"/>
      <c r="B1" s="6"/>
      <c r="C1" s="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7" ht="15" customHeight="1">
      <c r="A2" s="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</row>
    <row r="3" spans="1:17" ht="15" customHeight="1">
      <c r="A3" s="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  <c r="O3" s="5" t="s">
        <v>364</v>
      </c>
    </row>
    <row r="4" spans="1:17" ht="15" customHeight="1">
      <c r="A4" s="3"/>
      <c r="B4" s="135" t="s">
        <v>331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  <c r="O4" s="5" t="s">
        <v>365</v>
      </c>
    </row>
    <row r="5" spans="1:17" ht="15" customHeight="1">
      <c r="A5" s="3"/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5"/>
      <c r="O5" s="5" t="s">
        <v>366</v>
      </c>
    </row>
    <row r="6" spans="1:17" ht="30">
      <c r="A6" s="5"/>
      <c r="B6" s="115" t="s">
        <v>143</v>
      </c>
      <c r="C6" s="141" t="s">
        <v>144</v>
      </c>
      <c r="D6" s="141"/>
      <c r="E6" s="115" t="s">
        <v>145</v>
      </c>
      <c r="F6" s="115" t="s">
        <v>146</v>
      </c>
      <c r="G6" s="111" t="s">
        <v>147</v>
      </c>
      <c r="H6" s="7"/>
      <c r="I6" s="7"/>
      <c r="J6" s="7"/>
      <c r="K6" s="7"/>
      <c r="M6" s="5"/>
      <c r="O6" s="5">
        <v>15</v>
      </c>
    </row>
    <row r="7" spans="1:17" s="2" customFormat="1" ht="53.25" customHeight="1">
      <c r="A7" s="7"/>
      <c r="B7" s="164" t="s">
        <v>325</v>
      </c>
      <c r="C7" s="165" t="s">
        <v>0</v>
      </c>
      <c r="D7" s="165"/>
      <c r="E7" s="95">
        <v>0.1</v>
      </c>
      <c r="F7" s="95">
        <v>7.6999999999999999E-2</v>
      </c>
      <c r="G7" s="114">
        <v>0.76999999999999991</v>
      </c>
      <c r="H7" s="7"/>
      <c r="I7" s="7"/>
      <c r="J7" s="7"/>
      <c r="K7" s="7"/>
      <c r="L7" s="7"/>
      <c r="M7" s="26">
        <v>1</v>
      </c>
      <c r="N7" s="7"/>
      <c r="O7" s="7"/>
      <c r="P7" s="7"/>
      <c r="Q7" s="7"/>
    </row>
    <row r="8" spans="1:17" s="2" customFormat="1" ht="36.75" customHeight="1">
      <c r="A8" s="7"/>
      <c r="B8" s="164"/>
      <c r="C8" s="165" t="s">
        <v>1</v>
      </c>
      <c r="D8" s="165"/>
      <c r="E8" s="95">
        <v>0.18</v>
      </c>
      <c r="F8" s="95">
        <v>0.21420000000000003</v>
      </c>
      <c r="G8" s="114">
        <v>1.1900000000000002</v>
      </c>
      <c r="H8" s="7"/>
      <c r="I8" s="7"/>
      <c r="J8" s="7"/>
      <c r="K8" s="7"/>
      <c r="L8" s="7"/>
      <c r="M8" s="26">
        <v>1</v>
      </c>
      <c r="N8" s="7"/>
      <c r="O8" s="7"/>
      <c r="P8" s="7"/>
      <c r="Q8" s="7"/>
    </row>
    <row r="9" spans="1:17" s="2" customFormat="1" ht="39.75" customHeight="1">
      <c r="A9" s="7"/>
      <c r="B9" s="164"/>
      <c r="C9" s="165" t="s">
        <v>12</v>
      </c>
      <c r="D9" s="165"/>
      <c r="E9" s="118">
        <v>78</v>
      </c>
      <c r="F9" s="118">
        <v>84</v>
      </c>
      <c r="G9" s="114">
        <v>1.0769230769230769</v>
      </c>
      <c r="H9" s="7"/>
      <c r="I9" s="7"/>
      <c r="J9" s="7"/>
      <c r="K9" s="7"/>
      <c r="L9" s="7"/>
      <c r="M9" s="26">
        <v>1</v>
      </c>
      <c r="N9" s="7"/>
      <c r="O9" s="7"/>
      <c r="P9" s="7"/>
      <c r="Q9" s="7"/>
    </row>
    <row r="10" spans="1:17" s="2" customFormat="1" ht="38.25" customHeight="1">
      <c r="A10" s="7"/>
      <c r="B10" s="164"/>
      <c r="C10" s="165" t="s">
        <v>9</v>
      </c>
      <c r="D10" s="165"/>
      <c r="E10" s="95">
        <v>0.26</v>
      </c>
      <c r="F10" s="95">
        <v>0.21350000000000002</v>
      </c>
      <c r="G10" s="114">
        <v>0.82115384615384623</v>
      </c>
      <c r="H10" s="7"/>
      <c r="I10" s="7"/>
      <c r="J10" s="7"/>
      <c r="K10" s="7"/>
      <c r="L10" s="7"/>
      <c r="M10" s="26">
        <v>1</v>
      </c>
      <c r="N10" s="7"/>
      <c r="O10" s="7"/>
      <c r="P10" s="7"/>
      <c r="Q10" s="7"/>
    </row>
    <row r="11" spans="1:17" s="2" customFormat="1" ht="30" customHeight="1">
      <c r="A11" s="7"/>
      <c r="B11" s="9"/>
      <c r="C11" s="9"/>
      <c r="D11" s="5"/>
      <c r="E11" s="5"/>
      <c r="F11" s="5"/>
      <c r="G11" s="5"/>
      <c r="H11" s="3"/>
      <c r="I11" s="3"/>
      <c r="J11" s="3"/>
      <c r="K11" s="3"/>
      <c r="L11" s="3"/>
      <c r="M11" s="7"/>
      <c r="N11" s="7"/>
      <c r="O11" s="7"/>
      <c r="P11" s="7"/>
      <c r="Q11" s="7"/>
    </row>
    <row r="12" spans="1:17" s="2" customFormat="1" ht="30">
      <c r="A12" s="7"/>
      <c r="B12" s="115" t="s">
        <v>151</v>
      </c>
      <c r="C12" s="141" t="s">
        <v>144</v>
      </c>
      <c r="D12" s="141"/>
      <c r="E12" s="115" t="s">
        <v>145</v>
      </c>
      <c r="F12" s="115" t="s">
        <v>146</v>
      </c>
      <c r="G12" s="111" t="s">
        <v>147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2" customFormat="1" ht="46.5" customHeight="1">
      <c r="A13" s="7"/>
      <c r="B13" s="166" t="s">
        <v>310</v>
      </c>
      <c r="C13" s="154" t="s">
        <v>46</v>
      </c>
      <c r="D13" s="154"/>
      <c r="E13" s="118">
        <v>298</v>
      </c>
      <c r="F13" s="118">
        <v>179</v>
      </c>
      <c r="G13" s="114">
        <v>0.60067114093959728</v>
      </c>
      <c r="H13" s="7"/>
      <c r="I13" s="7"/>
      <c r="J13" s="7"/>
      <c r="K13" s="7"/>
      <c r="L13" s="7"/>
      <c r="M13" s="26">
        <v>1</v>
      </c>
      <c r="N13" s="7"/>
      <c r="O13" s="7"/>
      <c r="P13" s="7"/>
      <c r="Q13" s="7"/>
    </row>
    <row r="14" spans="1:17" s="2" customFormat="1" ht="54.75" customHeight="1">
      <c r="A14" s="7"/>
      <c r="B14" s="166"/>
      <c r="C14" s="154" t="s">
        <v>45</v>
      </c>
      <c r="D14" s="154"/>
      <c r="E14" s="118">
        <v>62</v>
      </c>
      <c r="F14" s="118">
        <v>27</v>
      </c>
      <c r="G14" s="114">
        <v>0.43548387096774194</v>
      </c>
      <c r="H14" s="7"/>
      <c r="I14" s="7"/>
      <c r="J14" s="7"/>
      <c r="K14" s="7"/>
      <c r="L14" s="7"/>
      <c r="M14" s="26">
        <v>1</v>
      </c>
      <c r="N14" s="7"/>
      <c r="O14" s="7"/>
      <c r="P14" s="7"/>
      <c r="Q14" s="7"/>
    </row>
    <row r="15" spans="1:17" s="2" customFormat="1">
      <c r="A15" s="7"/>
      <c r="B15" s="166" t="s">
        <v>311</v>
      </c>
      <c r="C15" s="154" t="s">
        <v>48</v>
      </c>
      <c r="D15" s="154"/>
      <c r="E15" s="118">
        <v>22</v>
      </c>
      <c r="F15" s="118">
        <v>33</v>
      </c>
      <c r="G15" s="114">
        <v>1.5</v>
      </c>
      <c r="H15" s="7"/>
      <c r="I15" s="7"/>
      <c r="J15" s="7"/>
      <c r="K15" s="7"/>
      <c r="L15" s="7"/>
      <c r="M15" s="26">
        <v>1</v>
      </c>
      <c r="N15" s="7"/>
      <c r="O15" s="7"/>
      <c r="P15" s="7"/>
      <c r="Q15" s="7"/>
    </row>
    <row r="16" spans="1:17" s="2" customFormat="1" ht="70.5" customHeight="1">
      <c r="A16" s="7"/>
      <c r="B16" s="166"/>
      <c r="C16" s="154" t="s">
        <v>49</v>
      </c>
      <c r="D16" s="154"/>
      <c r="E16" s="95">
        <v>7.0000000000000007E-2</v>
      </c>
      <c r="F16" s="95">
        <v>5.62E-2</v>
      </c>
      <c r="G16" s="114">
        <v>0.80285714285714282</v>
      </c>
      <c r="H16" s="7"/>
      <c r="I16" s="7"/>
      <c r="J16" s="7"/>
      <c r="K16" s="7"/>
      <c r="L16" s="7"/>
      <c r="M16" s="26">
        <v>1</v>
      </c>
      <c r="N16" s="7"/>
      <c r="O16" s="7"/>
      <c r="P16" s="7"/>
      <c r="Q16" s="7"/>
    </row>
    <row r="17" spans="1:17" s="2" customFormat="1">
      <c r="A17" s="7"/>
      <c r="B17" s="166"/>
      <c r="C17" s="154" t="s">
        <v>369</v>
      </c>
      <c r="D17" s="154"/>
      <c r="E17" s="118">
        <v>6</v>
      </c>
      <c r="F17" s="118">
        <v>5</v>
      </c>
      <c r="G17" s="114">
        <v>0.83333333333333337</v>
      </c>
      <c r="H17" s="7"/>
      <c r="I17" s="7"/>
      <c r="J17" s="7"/>
      <c r="K17" s="7"/>
      <c r="L17" s="7"/>
      <c r="M17" s="26">
        <v>1</v>
      </c>
      <c r="N17" s="7"/>
      <c r="O17" s="7"/>
      <c r="P17" s="7"/>
      <c r="Q17" s="7"/>
    </row>
    <row r="18" spans="1:17" s="2" customFormat="1" ht="66.599999999999994" customHeight="1">
      <c r="A18" s="7"/>
      <c r="B18" s="166"/>
      <c r="C18" s="154" t="s">
        <v>47</v>
      </c>
      <c r="D18" s="154"/>
      <c r="E18" s="118">
        <v>200</v>
      </c>
      <c r="F18" s="118">
        <v>217</v>
      </c>
      <c r="G18" s="114">
        <v>1.085</v>
      </c>
      <c r="H18" s="7"/>
      <c r="I18" s="7"/>
      <c r="J18" s="7"/>
      <c r="K18" s="7"/>
      <c r="L18" s="7"/>
      <c r="M18" s="26">
        <v>1</v>
      </c>
      <c r="N18" s="7"/>
      <c r="O18" s="7"/>
      <c r="P18" s="7"/>
      <c r="Q18" s="7"/>
    </row>
    <row r="19" spans="1:17" s="2" customFormat="1" ht="40.5" customHeight="1">
      <c r="A19" s="7"/>
      <c r="B19" s="166" t="s">
        <v>312</v>
      </c>
      <c r="C19" s="154" t="s">
        <v>163</v>
      </c>
      <c r="D19" s="154"/>
      <c r="E19" s="118">
        <v>8</v>
      </c>
      <c r="F19" s="118">
        <v>8</v>
      </c>
      <c r="G19" s="114">
        <v>1</v>
      </c>
      <c r="H19" s="7"/>
      <c r="I19" s="7"/>
      <c r="J19" s="7"/>
      <c r="K19" s="7"/>
      <c r="L19" s="7"/>
      <c r="M19" s="26">
        <v>1</v>
      </c>
      <c r="N19" s="7"/>
      <c r="O19" s="7"/>
      <c r="P19" s="7"/>
      <c r="Q19" s="7"/>
    </row>
    <row r="20" spans="1:17" s="2" customFormat="1" ht="52.5" customHeight="1">
      <c r="A20" s="7"/>
      <c r="B20" s="166"/>
      <c r="C20" s="154" t="s">
        <v>50</v>
      </c>
      <c r="D20" s="154"/>
      <c r="E20" s="118">
        <v>6</v>
      </c>
      <c r="F20" s="118">
        <v>7</v>
      </c>
      <c r="G20" s="114">
        <v>1.1666666666666667</v>
      </c>
      <c r="H20" s="7"/>
      <c r="I20" s="7"/>
      <c r="J20" s="7"/>
      <c r="K20" s="7"/>
      <c r="L20" s="7"/>
      <c r="M20" s="26">
        <v>1</v>
      </c>
      <c r="N20" s="7"/>
      <c r="O20" s="7"/>
      <c r="P20" s="7"/>
      <c r="Q20" s="7"/>
    </row>
    <row r="21" spans="1:17" s="2" customFormat="1" ht="72.599999999999994" customHeight="1">
      <c r="A21" s="7"/>
      <c r="B21" s="166" t="s">
        <v>148</v>
      </c>
      <c r="C21" s="154" t="s">
        <v>51</v>
      </c>
      <c r="D21" s="154"/>
      <c r="E21" s="95">
        <v>0.79</v>
      </c>
      <c r="F21" s="95">
        <v>0.65300000000000002</v>
      </c>
      <c r="G21" s="114">
        <v>0.82658227848101262</v>
      </c>
      <c r="H21" s="7"/>
      <c r="I21" s="7"/>
      <c r="J21" s="7"/>
      <c r="K21" s="7"/>
      <c r="L21" s="7"/>
      <c r="M21" s="26">
        <v>1</v>
      </c>
      <c r="N21" s="7"/>
      <c r="O21" s="7"/>
      <c r="P21" s="7"/>
      <c r="Q21" s="7"/>
    </row>
    <row r="22" spans="1:17" s="2" customFormat="1" ht="54.75" customHeight="1">
      <c r="A22" s="7"/>
      <c r="B22" s="166"/>
      <c r="C22" s="154" t="s">
        <v>52</v>
      </c>
      <c r="D22" s="154"/>
      <c r="E22" s="95">
        <v>0.55000000000000004</v>
      </c>
      <c r="F22" s="95">
        <v>0.43329999999999996</v>
      </c>
      <c r="G22" s="114">
        <v>0.78781818181818164</v>
      </c>
      <c r="H22" s="7"/>
      <c r="I22" s="7"/>
      <c r="J22" s="7"/>
      <c r="K22" s="7"/>
      <c r="L22" s="7"/>
      <c r="M22" s="26">
        <v>1</v>
      </c>
      <c r="N22" s="7"/>
      <c r="O22" s="7"/>
      <c r="P22" s="7"/>
      <c r="Q22" s="7"/>
    </row>
    <row r="23" spans="1:17" s="2" customFormat="1" ht="38.25" customHeight="1">
      <c r="A23" s="7"/>
      <c r="B23" s="166"/>
      <c r="C23" s="154" t="s">
        <v>53</v>
      </c>
      <c r="D23" s="154"/>
      <c r="E23" s="118">
        <v>22</v>
      </c>
      <c r="F23" s="118">
        <v>22</v>
      </c>
      <c r="G23" s="114">
        <v>1</v>
      </c>
      <c r="H23" s="7"/>
      <c r="I23" s="7"/>
      <c r="J23" s="7"/>
      <c r="K23" s="7"/>
      <c r="L23" s="7"/>
      <c r="M23" s="26">
        <v>1</v>
      </c>
      <c r="N23" s="7"/>
      <c r="O23" s="7"/>
      <c r="P23" s="7"/>
      <c r="Q23" s="7"/>
    </row>
    <row r="24" spans="1:17">
      <c r="A24" s="3"/>
      <c r="B24" s="6"/>
      <c r="C24" s="6"/>
      <c r="D24" s="1"/>
      <c r="E24" s="1"/>
      <c r="F24" s="1"/>
      <c r="G24" s="1"/>
      <c r="H24" s="5"/>
      <c r="I24" s="5"/>
      <c r="J24" s="5"/>
      <c r="K24" s="5"/>
      <c r="L24" s="5"/>
      <c r="M24" s="5"/>
    </row>
    <row r="25" spans="1:17" s="2" customFormat="1" ht="63" customHeight="1">
      <c r="A25" s="7"/>
      <c r="B25" s="115" t="s">
        <v>152</v>
      </c>
      <c r="C25" s="115" t="s">
        <v>155</v>
      </c>
      <c r="D25" s="115" t="s">
        <v>144</v>
      </c>
      <c r="E25" s="115" t="s">
        <v>145</v>
      </c>
      <c r="F25" s="115" t="s">
        <v>146</v>
      </c>
      <c r="G25" s="111" t="s">
        <v>343</v>
      </c>
      <c r="H25" s="115" t="s">
        <v>344</v>
      </c>
      <c r="I25" s="115" t="s">
        <v>354</v>
      </c>
      <c r="J25" s="111" t="s">
        <v>355</v>
      </c>
      <c r="K25" s="111" t="s">
        <v>356</v>
      </c>
      <c r="L25" s="111" t="s">
        <v>147</v>
      </c>
      <c r="M25" s="111" t="s">
        <v>153</v>
      </c>
      <c r="N25" s="111" t="s">
        <v>154</v>
      </c>
      <c r="O25" s="111" t="s">
        <v>359</v>
      </c>
      <c r="P25" s="111" t="s">
        <v>363</v>
      </c>
      <c r="Q25" s="7"/>
    </row>
    <row r="26" spans="1:17" s="2" customFormat="1" ht="60" customHeight="1">
      <c r="A26" s="7"/>
      <c r="B26" s="164" t="s">
        <v>107</v>
      </c>
      <c r="C26" s="129" t="s">
        <v>110</v>
      </c>
      <c r="D26" s="112" t="s">
        <v>111</v>
      </c>
      <c r="E26" s="95">
        <v>0.1</v>
      </c>
      <c r="F26" s="95">
        <v>0.115</v>
      </c>
      <c r="G26" s="39">
        <v>41295</v>
      </c>
      <c r="H26" s="39">
        <v>41628</v>
      </c>
      <c r="I26" s="99">
        <v>334</v>
      </c>
      <c r="J26" s="82">
        <v>381.43718749999971</v>
      </c>
      <c r="K26" s="77">
        <v>1</v>
      </c>
      <c r="L26" s="114">
        <v>1.1499999999999999</v>
      </c>
      <c r="M26" s="114">
        <v>1</v>
      </c>
      <c r="N26" s="137">
        <v>0.80612345018285614</v>
      </c>
      <c r="O26" s="167">
        <v>1</v>
      </c>
      <c r="P26" s="160">
        <v>1</v>
      </c>
      <c r="Q26" s="7"/>
    </row>
    <row r="27" spans="1:17" s="2" customFormat="1" ht="60" customHeight="1">
      <c r="A27" s="7"/>
      <c r="B27" s="164"/>
      <c r="C27" s="129"/>
      <c r="D27" s="88" t="s">
        <v>352</v>
      </c>
      <c r="E27" s="110">
        <v>1</v>
      </c>
      <c r="F27" s="110">
        <v>1</v>
      </c>
      <c r="G27" s="90">
        <v>41295</v>
      </c>
      <c r="H27" s="90">
        <v>41628</v>
      </c>
      <c r="I27" s="89">
        <v>334</v>
      </c>
      <c r="J27" s="91">
        <v>381.43718749999971</v>
      </c>
      <c r="K27" s="92">
        <v>1</v>
      </c>
      <c r="L27" s="93">
        <v>1</v>
      </c>
      <c r="M27" s="93">
        <v>1</v>
      </c>
      <c r="N27" s="137"/>
      <c r="O27" s="167"/>
      <c r="P27" s="160"/>
      <c r="Q27" s="7"/>
    </row>
    <row r="28" spans="1:17" s="2" customFormat="1" ht="90" customHeight="1">
      <c r="A28" s="7"/>
      <c r="B28" s="164"/>
      <c r="C28" s="129" t="s">
        <v>108</v>
      </c>
      <c r="D28" s="112" t="s">
        <v>221</v>
      </c>
      <c r="E28" s="118">
        <v>96.96</v>
      </c>
      <c r="F28" s="98">
        <v>58</v>
      </c>
      <c r="G28" s="39">
        <v>41295</v>
      </c>
      <c r="H28" s="39">
        <v>41628</v>
      </c>
      <c r="I28" s="99">
        <v>334</v>
      </c>
      <c r="J28" s="82">
        <v>381.43718749999971</v>
      </c>
      <c r="K28" s="75">
        <v>1</v>
      </c>
      <c r="L28" s="114">
        <v>0.59818481848184824</v>
      </c>
      <c r="M28" s="114">
        <v>0.59818481848184824</v>
      </c>
      <c r="N28" s="137"/>
      <c r="O28" s="167"/>
      <c r="P28" s="160"/>
      <c r="Q28" s="7"/>
    </row>
    <row r="29" spans="1:17" s="2" customFormat="1" ht="45">
      <c r="A29" s="7"/>
      <c r="B29" s="164"/>
      <c r="C29" s="129"/>
      <c r="D29" s="112" t="s">
        <v>353</v>
      </c>
      <c r="E29" s="98">
        <v>1276.8117</v>
      </c>
      <c r="F29" s="98">
        <v>19545</v>
      </c>
      <c r="G29" s="87">
        <v>41295</v>
      </c>
      <c r="H29" s="87">
        <v>41628</v>
      </c>
      <c r="I29" s="118">
        <v>334</v>
      </c>
      <c r="J29" s="22">
        <v>381.43718749999971</v>
      </c>
      <c r="K29" s="75">
        <v>1</v>
      </c>
      <c r="L29" s="114">
        <v>15.307660479614967</v>
      </c>
      <c r="M29" s="114">
        <v>1</v>
      </c>
      <c r="N29" s="137"/>
      <c r="O29" s="167"/>
      <c r="P29" s="160"/>
      <c r="Q29" s="7"/>
    </row>
    <row r="30" spans="1:17" s="2" customFormat="1" ht="60">
      <c r="A30" s="7"/>
      <c r="B30" s="164"/>
      <c r="C30" s="112" t="s">
        <v>109</v>
      </c>
      <c r="D30" s="112" t="s">
        <v>222</v>
      </c>
      <c r="E30" s="118">
        <v>37</v>
      </c>
      <c r="F30" s="118">
        <v>16</v>
      </c>
      <c r="G30" s="39">
        <v>41295</v>
      </c>
      <c r="H30" s="39">
        <v>41628</v>
      </c>
      <c r="I30" s="99">
        <v>334</v>
      </c>
      <c r="J30" s="82">
        <v>381.43718749999971</v>
      </c>
      <c r="K30" s="75">
        <v>1</v>
      </c>
      <c r="L30" s="114">
        <v>0.43243243243243246</v>
      </c>
      <c r="M30" s="114">
        <v>0.43243243243243246</v>
      </c>
      <c r="N30" s="137"/>
      <c r="O30" s="167"/>
      <c r="P30" s="160"/>
      <c r="Q30" s="7"/>
    </row>
    <row r="31" spans="1:17" s="2" customFormat="1" ht="45" customHeight="1">
      <c r="A31" s="7"/>
      <c r="B31" s="164" t="s">
        <v>112</v>
      </c>
      <c r="C31" s="112" t="s">
        <v>226</v>
      </c>
      <c r="D31" s="112" t="s">
        <v>226</v>
      </c>
      <c r="E31" s="95">
        <v>1</v>
      </c>
      <c r="F31" s="95">
        <v>1</v>
      </c>
      <c r="G31" s="39">
        <v>41295</v>
      </c>
      <c r="H31" s="39">
        <v>41628</v>
      </c>
      <c r="I31" s="99">
        <v>334</v>
      </c>
      <c r="J31" s="82">
        <v>381.43718749999971</v>
      </c>
      <c r="K31" s="75">
        <v>1</v>
      </c>
      <c r="L31" s="114">
        <v>1</v>
      </c>
      <c r="M31" s="114">
        <v>1</v>
      </c>
      <c r="N31" s="137">
        <v>0.96250000000000002</v>
      </c>
      <c r="O31" s="167">
        <v>1</v>
      </c>
      <c r="P31" s="160"/>
      <c r="Q31" s="7"/>
    </row>
    <row r="32" spans="1:17" s="2" customFormat="1" ht="75">
      <c r="A32" s="7"/>
      <c r="B32" s="164"/>
      <c r="C32" s="112" t="s">
        <v>113</v>
      </c>
      <c r="D32" s="112" t="s">
        <v>223</v>
      </c>
      <c r="E32" s="118">
        <v>12</v>
      </c>
      <c r="F32" s="118">
        <v>16</v>
      </c>
      <c r="G32" s="39">
        <v>41295</v>
      </c>
      <c r="H32" s="39">
        <v>41628</v>
      </c>
      <c r="I32" s="99">
        <v>334</v>
      </c>
      <c r="J32" s="82">
        <v>381.43718749999971</v>
      </c>
      <c r="K32" s="75">
        <v>1</v>
      </c>
      <c r="L32" s="114">
        <v>1.3333333333333333</v>
      </c>
      <c r="M32" s="114">
        <v>1</v>
      </c>
      <c r="N32" s="137"/>
      <c r="O32" s="167"/>
      <c r="P32" s="160"/>
      <c r="Q32" s="7"/>
    </row>
    <row r="33" spans="1:17" s="2" customFormat="1" ht="45" customHeight="1">
      <c r="A33" s="7"/>
      <c r="B33" s="164"/>
      <c r="C33" s="129" t="s">
        <v>229</v>
      </c>
      <c r="D33" s="112" t="s">
        <v>231</v>
      </c>
      <c r="E33" s="118">
        <v>10</v>
      </c>
      <c r="F33" s="118">
        <v>9</v>
      </c>
      <c r="G33" s="39">
        <v>41295</v>
      </c>
      <c r="H33" s="39">
        <v>41628</v>
      </c>
      <c r="I33" s="99">
        <v>334</v>
      </c>
      <c r="J33" s="82">
        <v>381.43718749999971</v>
      </c>
      <c r="K33" s="75">
        <v>1</v>
      </c>
      <c r="L33" s="114">
        <v>0.9</v>
      </c>
      <c r="M33" s="114">
        <v>0.9</v>
      </c>
      <c r="N33" s="137"/>
      <c r="O33" s="167"/>
      <c r="P33" s="160"/>
      <c r="Q33" s="7"/>
    </row>
    <row r="34" spans="1:17" s="2" customFormat="1" ht="120">
      <c r="A34" s="7"/>
      <c r="B34" s="164"/>
      <c r="C34" s="129"/>
      <c r="D34" s="112" t="s">
        <v>230</v>
      </c>
      <c r="E34" s="118">
        <v>8</v>
      </c>
      <c r="F34" s="118">
        <v>8</v>
      </c>
      <c r="G34" s="39">
        <v>41295</v>
      </c>
      <c r="H34" s="39">
        <v>41628</v>
      </c>
      <c r="I34" s="99">
        <v>334</v>
      </c>
      <c r="J34" s="82">
        <v>381.43718749999971</v>
      </c>
      <c r="K34" s="75">
        <v>1</v>
      </c>
      <c r="L34" s="114">
        <v>1</v>
      </c>
      <c r="M34" s="114">
        <v>1</v>
      </c>
      <c r="N34" s="137"/>
      <c r="O34" s="167"/>
      <c r="P34" s="160"/>
      <c r="Q34" s="7"/>
    </row>
    <row r="35" spans="1:17" s="2" customFormat="1" ht="75">
      <c r="A35" s="7"/>
      <c r="B35" s="164"/>
      <c r="C35" s="112" t="s">
        <v>227</v>
      </c>
      <c r="D35" s="112" t="s">
        <v>228</v>
      </c>
      <c r="E35" s="95">
        <v>1</v>
      </c>
      <c r="F35" s="95">
        <v>0.8</v>
      </c>
      <c r="G35" s="39">
        <v>41295</v>
      </c>
      <c r="H35" s="39">
        <v>41628</v>
      </c>
      <c r="I35" s="99">
        <v>334</v>
      </c>
      <c r="J35" s="82">
        <v>381.43718749999971</v>
      </c>
      <c r="K35" s="75">
        <v>1</v>
      </c>
      <c r="L35" s="114">
        <v>0.8</v>
      </c>
      <c r="M35" s="114">
        <v>0.8</v>
      </c>
      <c r="N35" s="137"/>
      <c r="O35" s="167"/>
      <c r="P35" s="160"/>
      <c r="Q35" s="7"/>
    </row>
    <row r="36" spans="1:17" s="2" customFormat="1" ht="90">
      <c r="A36" s="7"/>
      <c r="B36" s="164"/>
      <c r="C36" s="112" t="s">
        <v>232</v>
      </c>
      <c r="D36" s="112" t="s">
        <v>233</v>
      </c>
      <c r="E36" s="118">
        <v>540</v>
      </c>
      <c r="F36" s="118">
        <v>543</v>
      </c>
      <c r="G36" s="39">
        <v>41295</v>
      </c>
      <c r="H36" s="39">
        <v>41628</v>
      </c>
      <c r="I36" s="99">
        <v>334</v>
      </c>
      <c r="J36" s="82">
        <v>381.43718749999971</v>
      </c>
      <c r="K36" s="75">
        <v>1</v>
      </c>
      <c r="L36" s="114">
        <v>1.0055555555555555</v>
      </c>
      <c r="M36" s="114">
        <v>1</v>
      </c>
      <c r="N36" s="137"/>
      <c r="O36" s="167"/>
      <c r="P36" s="160"/>
      <c r="Q36" s="7"/>
    </row>
    <row r="37" spans="1:17" s="2" customFormat="1" ht="135">
      <c r="A37" s="7"/>
      <c r="B37" s="164"/>
      <c r="C37" s="112" t="s">
        <v>224</v>
      </c>
      <c r="D37" s="112" t="s">
        <v>225</v>
      </c>
      <c r="E37" s="118">
        <v>9</v>
      </c>
      <c r="F37" s="118">
        <v>9</v>
      </c>
      <c r="G37" s="39">
        <v>41295</v>
      </c>
      <c r="H37" s="39">
        <v>41628</v>
      </c>
      <c r="I37" s="99">
        <v>334</v>
      </c>
      <c r="J37" s="82">
        <v>381.43718749999971</v>
      </c>
      <c r="K37" s="75">
        <v>1</v>
      </c>
      <c r="L37" s="114">
        <v>1</v>
      </c>
      <c r="M37" s="114">
        <v>1</v>
      </c>
      <c r="N37" s="137"/>
      <c r="O37" s="167"/>
      <c r="P37" s="160"/>
      <c r="Q37" s="7"/>
    </row>
    <row r="38" spans="1:17" s="2" customFormat="1" ht="180">
      <c r="A38" s="7"/>
      <c r="B38" s="164"/>
      <c r="C38" s="112" t="s">
        <v>234</v>
      </c>
      <c r="D38" s="112" t="s">
        <v>235</v>
      </c>
      <c r="E38" s="118">
        <v>2700</v>
      </c>
      <c r="F38" s="118">
        <v>3787</v>
      </c>
      <c r="G38" s="39">
        <v>41295</v>
      </c>
      <c r="H38" s="39">
        <v>41628</v>
      </c>
      <c r="I38" s="99">
        <v>334</v>
      </c>
      <c r="J38" s="82">
        <v>381.43718749999971</v>
      </c>
      <c r="K38" s="75">
        <v>1</v>
      </c>
      <c r="L38" s="114">
        <v>1.4025925925925926</v>
      </c>
      <c r="M38" s="114">
        <v>1</v>
      </c>
      <c r="N38" s="137"/>
      <c r="O38" s="167"/>
      <c r="P38" s="160"/>
      <c r="Q38" s="7"/>
    </row>
    <row r="39" spans="1:17" s="2" customFormat="1" ht="195">
      <c r="A39" s="7"/>
      <c r="B39" s="164" t="s">
        <v>236</v>
      </c>
      <c r="C39" s="112" t="s">
        <v>239</v>
      </c>
      <c r="D39" s="112" t="s">
        <v>240</v>
      </c>
      <c r="E39" s="118">
        <v>324</v>
      </c>
      <c r="F39" s="118">
        <v>301</v>
      </c>
      <c r="G39" s="39">
        <v>41295</v>
      </c>
      <c r="H39" s="39">
        <v>41628</v>
      </c>
      <c r="I39" s="99">
        <v>334</v>
      </c>
      <c r="J39" s="82">
        <v>381.43718749999971</v>
      </c>
      <c r="K39" s="75">
        <v>1</v>
      </c>
      <c r="L39" s="114">
        <v>0.92901234567901236</v>
      </c>
      <c r="M39" s="114">
        <v>0.92901234567901236</v>
      </c>
      <c r="N39" s="137">
        <v>0.92983539094650203</v>
      </c>
      <c r="O39" s="159">
        <v>1</v>
      </c>
      <c r="P39" s="160"/>
      <c r="Q39" s="7"/>
    </row>
    <row r="40" spans="1:17" s="2" customFormat="1" ht="75">
      <c r="A40" s="7"/>
      <c r="B40" s="164"/>
      <c r="C40" s="112" t="s">
        <v>241</v>
      </c>
      <c r="D40" s="112" t="s">
        <v>242</v>
      </c>
      <c r="E40" s="118">
        <v>220</v>
      </c>
      <c r="F40" s="118">
        <v>311</v>
      </c>
      <c r="G40" s="39">
        <v>41295</v>
      </c>
      <c r="H40" s="39">
        <v>41628</v>
      </c>
      <c r="I40" s="99">
        <v>334</v>
      </c>
      <c r="J40" s="82">
        <v>381.43718749999971</v>
      </c>
      <c r="K40" s="75">
        <v>1</v>
      </c>
      <c r="L40" s="114">
        <v>1.4136363636363636</v>
      </c>
      <c r="M40" s="114">
        <v>1</v>
      </c>
      <c r="N40" s="137"/>
      <c r="O40" s="159"/>
      <c r="P40" s="160"/>
      <c r="Q40" s="7"/>
    </row>
    <row r="41" spans="1:17" s="2" customFormat="1" ht="105">
      <c r="A41" s="7"/>
      <c r="B41" s="164"/>
      <c r="C41" s="112" t="s">
        <v>115</v>
      </c>
      <c r="D41" s="112" t="s">
        <v>340</v>
      </c>
      <c r="E41" s="118">
        <v>10</v>
      </c>
      <c r="F41" s="118">
        <v>9</v>
      </c>
      <c r="G41" s="39">
        <v>41295</v>
      </c>
      <c r="H41" s="39">
        <v>41628</v>
      </c>
      <c r="I41" s="99">
        <v>334</v>
      </c>
      <c r="J41" s="82">
        <v>381.43718749999971</v>
      </c>
      <c r="K41" s="75">
        <v>1</v>
      </c>
      <c r="L41" s="114">
        <v>0.9</v>
      </c>
      <c r="M41" s="114">
        <v>0.9</v>
      </c>
      <c r="N41" s="137"/>
      <c r="O41" s="159"/>
      <c r="P41" s="160"/>
      <c r="Q41" s="7"/>
    </row>
    <row r="42" spans="1:17" s="2" customFormat="1" ht="60">
      <c r="A42" s="7"/>
      <c r="B42" s="164"/>
      <c r="C42" s="112" t="s">
        <v>243</v>
      </c>
      <c r="D42" s="112" t="s">
        <v>114</v>
      </c>
      <c r="E42" s="118">
        <v>462</v>
      </c>
      <c r="F42" s="118">
        <v>1049</v>
      </c>
      <c r="G42" s="39">
        <v>41295</v>
      </c>
      <c r="H42" s="39">
        <v>41628</v>
      </c>
      <c r="I42" s="99">
        <v>334</v>
      </c>
      <c r="J42" s="82">
        <v>381.43718749999971</v>
      </c>
      <c r="K42" s="75">
        <v>1</v>
      </c>
      <c r="L42" s="114">
        <v>2.2705627705627704</v>
      </c>
      <c r="M42" s="114">
        <v>1</v>
      </c>
      <c r="N42" s="137"/>
      <c r="O42" s="159"/>
      <c r="P42" s="160"/>
      <c r="Q42" s="7"/>
    </row>
    <row r="43" spans="1:17" s="2" customFormat="1" ht="60">
      <c r="A43" s="7"/>
      <c r="B43" s="164"/>
      <c r="C43" s="112" t="s">
        <v>367</v>
      </c>
      <c r="D43" s="112" t="s">
        <v>368</v>
      </c>
      <c r="E43" s="118">
        <v>4</v>
      </c>
      <c r="F43" s="118">
        <v>3</v>
      </c>
      <c r="G43" s="87">
        <v>41295</v>
      </c>
      <c r="H43" s="87">
        <v>41628</v>
      </c>
      <c r="I43" s="118">
        <v>334</v>
      </c>
      <c r="J43" s="22">
        <v>381.43718749999971</v>
      </c>
      <c r="K43" s="75">
        <v>1</v>
      </c>
      <c r="L43" s="114">
        <v>0.75</v>
      </c>
      <c r="M43" s="114">
        <v>0.75</v>
      </c>
      <c r="N43" s="137"/>
      <c r="O43" s="159"/>
      <c r="P43" s="160"/>
      <c r="Q43" s="7"/>
    </row>
    <row r="44" spans="1:17" s="2" customFormat="1" ht="90">
      <c r="A44" s="7"/>
      <c r="B44" s="164"/>
      <c r="C44" s="112" t="s">
        <v>237</v>
      </c>
      <c r="D44" s="112" t="s">
        <v>238</v>
      </c>
      <c r="E44" s="95">
        <v>1</v>
      </c>
      <c r="F44" s="95">
        <v>1</v>
      </c>
      <c r="G44" s="39">
        <v>41295</v>
      </c>
      <c r="H44" s="39">
        <v>41628</v>
      </c>
      <c r="I44" s="99">
        <v>334</v>
      </c>
      <c r="J44" s="82">
        <v>381.43718749999971</v>
      </c>
      <c r="K44" s="75">
        <v>1</v>
      </c>
      <c r="L44" s="114">
        <v>1</v>
      </c>
      <c r="M44" s="114">
        <v>1</v>
      </c>
      <c r="N44" s="137"/>
      <c r="O44" s="159"/>
      <c r="P44" s="160"/>
      <c r="Q44" s="7"/>
    </row>
    <row r="45" spans="1:17" s="2" customFormat="1">
      <c r="A45" s="7"/>
      <c r="B45" s="13"/>
      <c r="C45" s="13"/>
      <c r="D45" s="14"/>
      <c r="E45" s="15"/>
      <c r="F45" s="15"/>
      <c r="G45" s="12"/>
      <c r="H45" s="12"/>
      <c r="I45" s="12"/>
      <c r="J45" s="12"/>
      <c r="K45" s="12"/>
      <c r="L45" s="12"/>
      <c r="M45" s="7"/>
      <c r="N45" s="7"/>
      <c r="O45" s="7"/>
      <c r="P45" s="7"/>
      <c r="Q45" s="7"/>
    </row>
    <row r="46" spans="1:17" s="2" customFormat="1" hidden="1">
      <c r="A46" s="7"/>
      <c r="B46" s="13"/>
      <c r="C46" s="13"/>
      <c r="D46" s="14"/>
      <c r="E46" s="15"/>
      <c r="F46" s="15"/>
      <c r="G46" s="12"/>
      <c r="H46" s="12"/>
      <c r="I46" s="12"/>
      <c r="J46" s="12"/>
      <c r="K46" s="12"/>
      <c r="L46" s="12"/>
      <c r="M46" s="7"/>
      <c r="N46" s="7"/>
      <c r="O46" s="7"/>
      <c r="P46" s="7"/>
      <c r="Q46" s="7"/>
    </row>
    <row r="47" spans="1:17" s="2" customFormat="1" ht="15" hidden="1" customHeight="1">
      <c r="A47" s="7"/>
      <c r="B47" s="61"/>
      <c r="C47" s="61"/>
      <c r="D47" s="61"/>
      <c r="E47" s="61"/>
      <c r="F47" s="61"/>
      <c r="G47" s="61"/>
      <c r="H47" s="61"/>
      <c r="I47" s="61"/>
      <c r="J47" s="19"/>
      <c r="K47" s="19"/>
      <c r="L47" s="58"/>
      <c r="M47" s="7"/>
      <c r="N47" s="7"/>
      <c r="O47" s="7"/>
      <c r="P47" s="7"/>
      <c r="Q47" s="7"/>
    </row>
    <row r="48" spans="1:17" s="2" customFormat="1" hidden="1">
      <c r="A48" s="7"/>
      <c r="B48" s="61"/>
      <c r="C48" s="61"/>
      <c r="D48" s="61"/>
      <c r="E48" s="61"/>
      <c r="F48" s="61"/>
      <c r="G48" s="61"/>
      <c r="H48" s="61"/>
      <c r="I48" s="61"/>
      <c r="J48" s="19"/>
      <c r="K48" s="19"/>
      <c r="L48" s="58"/>
      <c r="M48" s="7"/>
      <c r="N48" s="7"/>
      <c r="O48" s="7"/>
      <c r="P48" s="7"/>
      <c r="Q48" s="7"/>
    </row>
    <row r="49" spans="1:17" s="2" customFormat="1" hidden="1">
      <c r="A49" s="7"/>
      <c r="B49" s="61"/>
      <c r="C49" s="61"/>
      <c r="D49" s="61"/>
      <c r="E49" s="61"/>
      <c r="F49" s="61"/>
      <c r="G49" s="61"/>
      <c r="H49" s="61"/>
      <c r="I49" s="61"/>
      <c r="J49" s="19"/>
      <c r="K49" s="19"/>
      <c r="L49" s="58"/>
      <c r="M49" s="7"/>
      <c r="N49" s="7"/>
      <c r="O49" s="7"/>
      <c r="P49" s="7"/>
      <c r="Q49" s="7"/>
    </row>
    <row r="50" spans="1:17" s="2" customFormat="1" hidden="1">
      <c r="A50" s="7"/>
      <c r="B50" s="61"/>
      <c r="C50" s="61"/>
      <c r="D50" s="61"/>
      <c r="E50" s="61"/>
      <c r="F50" s="61"/>
      <c r="G50" s="61"/>
      <c r="H50" s="61"/>
      <c r="I50" s="61"/>
      <c r="J50" s="19"/>
      <c r="K50" s="19"/>
      <c r="L50" s="58"/>
      <c r="M50" s="7"/>
      <c r="N50" s="7"/>
      <c r="O50" s="7"/>
      <c r="P50" s="7"/>
      <c r="Q50" s="7"/>
    </row>
    <row r="51" spans="1:17" s="2" customFormat="1" hidden="1">
      <c r="A51" s="7"/>
      <c r="B51" s="61"/>
      <c r="C51" s="61"/>
      <c r="D51" s="61"/>
      <c r="E51" s="61"/>
      <c r="F51" s="61"/>
      <c r="G51" s="61"/>
      <c r="H51" s="61"/>
      <c r="I51" s="61"/>
      <c r="J51" s="19"/>
      <c r="K51" s="19"/>
      <c r="L51" s="58"/>
      <c r="M51" s="7"/>
      <c r="N51" s="7"/>
      <c r="O51" s="7"/>
      <c r="P51" s="7"/>
      <c r="Q51" s="7"/>
    </row>
    <row r="52" spans="1:17" s="2" customFormat="1" hidden="1">
      <c r="A52" s="7"/>
      <c r="B52" s="61"/>
      <c r="C52" s="61"/>
      <c r="D52" s="61"/>
      <c r="E52" s="61"/>
      <c r="F52" s="61"/>
      <c r="G52" s="61"/>
      <c r="H52" s="61"/>
      <c r="I52" s="61"/>
      <c r="J52" s="19"/>
      <c r="K52" s="19"/>
      <c r="L52" s="58"/>
      <c r="M52" s="7"/>
      <c r="N52" s="7"/>
      <c r="O52" s="7"/>
      <c r="P52" s="7"/>
      <c r="Q52" s="7"/>
    </row>
    <row r="53" spans="1:17" s="2" customFormat="1" hidden="1">
      <c r="A53" s="7"/>
      <c r="B53" s="61"/>
      <c r="C53" s="61"/>
      <c r="D53" s="61"/>
      <c r="E53" s="61"/>
      <c r="F53" s="61"/>
      <c r="G53" s="61"/>
      <c r="H53" s="61"/>
      <c r="I53" s="61"/>
      <c r="J53" s="19"/>
      <c r="K53" s="19"/>
      <c r="L53" s="58"/>
      <c r="M53" s="7"/>
      <c r="N53" s="7"/>
      <c r="O53" s="7"/>
      <c r="P53" s="7"/>
      <c r="Q53" s="7"/>
    </row>
    <row r="54" spans="1:17" s="2" customFormat="1" hidden="1">
      <c r="A54" s="7"/>
      <c r="B54" s="61"/>
      <c r="C54" s="61"/>
      <c r="D54" s="61"/>
      <c r="E54" s="61"/>
      <c r="F54" s="61"/>
      <c r="G54" s="61"/>
      <c r="H54" s="61"/>
      <c r="I54" s="61"/>
      <c r="J54" s="19"/>
      <c r="K54" s="19"/>
      <c r="L54" s="58"/>
      <c r="M54" s="7"/>
      <c r="N54" s="7"/>
      <c r="O54" s="7"/>
      <c r="P54" s="7"/>
      <c r="Q54" s="7"/>
    </row>
    <row r="55" spans="1:17" s="2" customFormat="1" hidden="1">
      <c r="A55" s="7"/>
      <c r="B55" s="61"/>
      <c r="C55" s="61"/>
      <c r="D55" s="61"/>
      <c r="E55" s="61"/>
      <c r="F55" s="61"/>
      <c r="G55" s="61"/>
      <c r="H55" s="61"/>
      <c r="I55" s="61"/>
      <c r="J55" s="19"/>
      <c r="K55" s="19"/>
      <c r="L55" s="58"/>
      <c r="M55" s="7"/>
      <c r="N55" s="7"/>
      <c r="O55" s="7"/>
      <c r="P55" s="7"/>
      <c r="Q55" s="7"/>
    </row>
    <row r="56" spans="1:17" s="2" customFormat="1" hidden="1">
      <c r="A56" s="7"/>
      <c r="B56" s="61"/>
      <c r="C56" s="61"/>
      <c r="D56" s="61"/>
      <c r="E56" s="61"/>
      <c r="F56" s="61"/>
      <c r="G56" s="61"/>
      <c r="H56" s="61"/>
      <c r="I56" s="61"/>
      <c r="J56" s="19"/>
      <c r="K56" s="19"/>
      <c r="L56" s="58"/>
      <c r="M56" s="7"/>
      <c r="N56" s="7"/>
      <c r="O56" s="7"/>
      <c r="P56" s="7"/>
      <c r="Q56" s="7"/>
    </row>
    <row r="57" spans="1:17" s="2" customFormat="1" hidden="1">
      <c r="A57" s="7"/>
      <c r="B57" s="61"/>
      <c r="C57" s="61"/>
      <c r="D57" s="61"/>
      <c r="E57" s="61"/>
      <c r="F57" s="61"/>
      <c r="G57" s="61"/>
      <c r="H57" s="61"/>
      <c r="I57" s="61"/>
      <c r="J57" s="19"/>
      <c r="K57" s="19"/>
      <c r="L57" s="58"/>
      <c r="M57" s="7"/>
      <c r="N57" s="7"/>
      <c r="O57" s="7"/>
      <c r="P57" s="7"/>
      <c r="Q57" s="7"/>
    </row>
    <row r="58" spans="1:17" s="2" customFormat="1" hidden="1">
      <c r="A58" s="7"/>
      <c r="B58" s="61"/>
      <c r="C58" s="61"/>
      <c r="D58" s="61"/>
      <c r="E58" s="61"/>
      <c r="F58" s="61"/>
      <c r="G58" s="61"/>
      <c r="H58" s="61"/>
      <c r="I58" s="61"/>
      <c r="J58" s="19"/>
      <c r="K58" s="19"/>
      <c r="L58" s="58"/>
      <c r="M58" s="7"/>
      <c r="N58" s="7"/>
      <c r="O58" s="7"/>
      <c r="P58" s="7"/>
      <c r="Q58" s="7"/>
    </row>
    <row r="59" spans="1:17" s="2" customFormat="1" hidden="1">
      <c r="A59" s="7"/>
      <c r="B59" s="61"/>
      <c r="C59" s="61"/>
      <c r="D59" s="61"/>
      <c r="E59" s="61"/>
      <c r="F59" s="61"/>
      <c r="G59" s="61"/>
      <c r="H59" s="61"/>
      <c r="I59" s="61"/>
      <c r="J59" s="19"/>
      <c r="K59" s="19"/>
      <c r="L59" s="58"/>
      <c r="M59" s="7"/>
      <c r="N59" s="7"/>
      <c r="O59" s="7"/>
      <c r="P59" s="7"/>
      <c r="Q59" s="7"/>
    </row>
    <row r="60" spans="1:17" s="2" customFormat="1" hidden="1">
      <c r="A60" s="7"/>
      <c r="B60" s="61"/>
      <c r="C60" s="61"/>
      <c r="D60" s="61"/>
      <c r="E60" s="61"/>
      <c r="F60" s="61"/>
      <c r="G60" s="61"/>
      <c r="H60" s="61"/>
      <c r="I60" s="61"/>
      <c r="J60" s="19"/>
      <c r="K60" s="19"/>
      <c r="L60" s="58"/>
      <c r="M60" s="7"/>
      <c r="N60" s="7"/>
      <c r="O60" s="7"/>
      <c r="P60" s="7"/>
      <c r="Q60" s="7"/>
    </row>
    <row r="61" spans="1:17" s="2" customFormat="1" hidden="1">
      <c r="A61" s="7"/>
      <c r="B61" s="61"/>
      <c r="C61" s="61"/>
      <c r="D61" s="61"/>
      <c r="E61" s="61"/>
      <c r="F61" s="61"/>
      <c r="G61" s="61"/>
      <c r="H61" s="61"/>
      <c r="I61" s="61"/>
      <c r="J61" s="19"/>
      <c r="K61" s="19"/>
      <c r="L61" s="58"/>
      <c r="M61" s="7"/>
      <c r="N61" s="7"/>
      <c r="O61" s="7"/>
      <c r="P61" s="7"/>
      <c r="Q61" s="7"/>
    </row>
    <row r="62" spans="1:17" s="2" customFormat="1" hidden="1">
      <c r="A62" s="7"/>
      <c r="B62" s="61"/>
      <c r="C62" s="61"/>
      <c r="D62" s="61"/>
      <c r="E62" s="61"/>
      <c r="F62" s="61"/>
      <c r="G62" s="61"/>
      <c r="H62" s="61"/>
      <c r="I62" s="61"/>
      <c r="J62" s="19"/>
      <c r="K62" s="19"/>
      <c r="L62" s="58"/>
      <c r="M62" s="7"/>
      <c r="N62" s="7"/>
      <c r="O62" s="7"/>
      <c r="P62" s="7"/>
      <c r="Q62" s="7"/>
    </row>
    <row r="63" spans="1:17" s="2" customFormat="1" hidden="1">
      <c r="A63" s="7"/>
      <c r="B63" s="61"/>
      <c r="C63" s="61"/>
      <c r="D63" s="61"/>
      <c r="E63" s="61"/>
      <c r="F63" s="61"/>
      <c r="G63" s="61"/>
      <c r="H63" s="61"/>
      <c r="I63" s="61"/>
      <c r="J63" s="19"/>
      <c r="K63" s="19"/>
      <c r="L63" s="58"/>
      <c r="M63" s="7"/>
      <c r="N63" s="7"/>
      <c r="O63" s="7"/>
      <c r="P63" s="7"/>
      <c r="Q63" s="7"/>
    </row>
    <row r="64" spans="1:17" s="2" customFormat="1" hidden="1">
      <c r="A64" s="7"/>
      <c r="B64" s="61"/>
      <c r="C64" s="61"/>
      <c r="D64" s="61"/>
      <c r="E64" s="61"/>
      <c r="F64" s="61"/>
      <c r="G64" s="61"/>
      <c r="H64" s="61"/>
      <c r="I64" s="61"/>
      <c r="J64" s="19"/>
      <c r="K64" s="19"/>
      <c r="L64" s="58"/>
      <c r="M64" s="7"/>
      <c r="N64" s="7"/>
      <c r="O64" s="7"/>
      <c r="P64" s="7"/>
      <c r="Q64" s="7"/>
    </row>
    <row r="65" spans="1:17" s="2" customFormat="1" hidden="1">
      <c r="A65" s="7"/>
      <c r="B65" s="61"/>
      <c r="C65" s="61"/>
      <c r="D65" s="61"/>
      <c r="E65" s="61"/>
      <c r="F65" s="61"/>
      <c r="G65" s="61"/>
      <c r="H65" s="61"/>
      <c r="I65" s="61"/>
      <c r="J65" s="19"/>
      <c r="K65" s="19"/>
      <c r="L65" s="58"/>
      <c r="M65" s="7"/>
      <c r="N65" s="7"/>
      <c r="O65" s="7"/>
      <c r="P65" s="7"/>
      <c r="Q65" s="7"/>
    </row>
    <row r="66" spans="1:17" s="2" customFormat="1" hidden="1">
      <c r="A66" s="7"/>
      <c r="B66" s="61"/>
      <c r="C66" s="61"/>
      <c r="D66" s="61"/>
      <c r="E66" s="61"/>
      <c r="F66" s="61"/>
      <c r="G66" s="61"/>
      <c r="H66" s="61"/>
      <c r="I66" s="61"/>
      <c r="J66" s="19"/>
      <c r="K66" s="19"/>
      <c r="L66" s="58"/>
      <c r="M66" s="7"/>
      <c r="N66" s="7"/>
      <c r="O66" s="7"/>
      <c r="P66" s="7"/>
      <c r="Q66" s="7"/>
    </row>
    <row r="67" spans="1:17" s="2" customFormat="1" hidden="1">
      <c r="A67" s="7"/>
      <c r="B67" s="61"/>
      <c r="C67" s="61"/>
      <c r="D67" s="61"/>
      <c r="E67" s="61"/>
      <c r="F67" s="61"/>
      <c r="G67" s="61"/>
      <c r="H67" s="61"/>
      <c r="I67" s="61"/>
      <c r="J67" s="19"/>
      <c r="K67" s="19"/>
      <c r="L67" s="58"/>
      <c r="M67" s="7"/>
      <c r="N67" s="7"/>
      <c r="O67" s="7"/>
      <c r="P67" s="7"/>
      <c r="Q67" s="7"/>
    </row>
    <row r="68" spans="1:17" s="2" customFormat="1" hidden="1">
      <c r="A68" s="7"/>
      <c r="B68" s="61"/>
      <c r="C68" s="61"/>
      <c r="D68" s="61"/>
      <c r="E68" s="61"/>
      <c r="F68" s="61"/>
      <c r="G68" s="61"/>
      <c r="H68" s="61"/>
      <c r="I68" s="61"/>
      <c r="J68" s="19"/>
      <c r="K68" s="19"/>
      <c r="L68" s="58"/>
      <c r="M68" s="7"/>
      <c r="N68" s="7"/>
      <c r="O68" s="7"/>
      <c r="P68" s="7"/>
      <c r="Q68" s="7"/>
    </row>
    <row r="69" spans="1:17" ht="15" hidden="1" customHeight="1">
      <c r="A69" s="3"/>
      <c r="B69" s="61"/>
      <c r="C69" s="61"/>
      <c r="D69" s="61"/>
      <c r="E69" s="61"/>
      <c r="F69" s="61"/>
      <c r="G69" s="61"/>
      <c r="H69" s="61"/>
      <c r="I69" s="61"/>
      <c r="J69" s="19"/>
      <c r="K69" s="19"/>
      <c r="L69" s="58"/>
    </row>
    <row r="70" spans="1:17" ht="15" hidden="1" customHeight="1">
      <c r="A70" s="3"/>
      <c r="B70" s="61"/>
      <c r="C70" s="61"/>
      <c r="D70" s="61"/>
      <c r="E70" s="61"/>
      <c r="F70" s="61"/>
      <c r="G70" s="61"/>
      <c r="H70" s="61"/>
      <c r="I70" s="61"/>
      <c r="J70" s="19"/>
      <c r="K70" s="19"/>
      <c r="L70" s="58"/>
    </row>
    <row r="71" spans="1:17" hidden="1">
      <c r="A71" s="3"/>
      <c r="B71" s="61"/>
      <c r="C71" s="61"/>
      <c r="D71" s="61"/>
      <c r="E71" s="61"/>
      <c r="F71" s="61"/>
      <c r="G71" s="61"/>
      <c r="H71" s="61"/>
      <c r="I71" s="61"/>
      <c r="J71" s="19"/>
      <c r="K71" s="19"/>
      <c r="L71" s="58"/>
    </row>
    <row r="72" spans="1:17" hidden="1">
      <c r="A72" s="3"/>
      <c r="B72" s="61"/>
      <c r="C72" s="61"/>
      <c r="D72" s="61"/>
      <c r="E72" s="61"/>
      <c r="F72" s="61"/>
      <c r="G72" s="61"/>
      <c r="H72" s="61"/>
      <c r="I72" s="61"/>
      <c r="J72" s="19"/>
      <c r="K72" s="19"/>
      <c r="L72" s="58"/>
    </row>
    <row r="73" spans="1:17" hidden="1">
      <c r="A73" s="3"/>
      <c r="B73" s="61"/>
      <c r="C73" s="61"/>
      <c r="D73" s="61"/>
      <c r="E73" s="61"/>
      <c r="F73" s="61"/>
      <c r="G73" s="61"/>
      <c r="H73" s="61"/>
      <c r="I73" s="61"/>
      <c r="J73" s="19"/>
      <c r="K73" s="19"/>
      <c r="L73" s="58"/>
    </row>
    <row r="74" spans="1:17" hidden="1">
      <c r="A74" s="3"/>
      <c r="B74" s="61"/>
      <c r="C74" s="61"/>
      <c r="D74" s="61"/>
      <c r="E74" s="61"/>
      <c r="F74" s="61"/>
      <c r="G74" s="61"/>
      <c r="H74" s="61"/>
      <c r="I74" s="61"/>
      <c r="J74" s="19"/>
      <c r="K74" s="19"/>
      <c r="L74" s="58"/>
    </row>
    <row r="75" spans="1:17" hidden="1">
      <c r="A75" s="3"/>
      <c r="B75" s="61"/>
      <c r="C75" s="61"/>
      <c r="D75" s="61"/>
      <c r="E75" s="61"/>
      <c r="F75" s="61"/>
      <c r="G75" s="61"/>
      <c r="H75" s="61"/>
      <c r="I75" s="61"/>
      <c r="J75" s="19"/>
      <c r="K75" s="19"/>
      <c r="L75" s="58"/>
    </row>
    <row r="76" spans="1:17" hidden="1">
      <c r="A76" s="3"/>
      <c r="B76" s="6"/>
      <c r="C76" s="6"/>
      <c r="D76" s="1"/>
      <c r="E76" s="1"/>
      <c r="F76" s="1"/>
      <c r="G76" s="1"/>
      <c r="H76" s="1"/>
      <c r="I76" s="1"/>
      <c r="J76" s="1"/>
      <c r="K76" s="1"/>
      <c r="L76" s="1"/>
    </row>
    <row r="77" spans="1:17" s="5" customFormat="1" hidden="1">
      <c r="A77" s="3"/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7" s="5" customFormat="1" hidden="1">
      <c r="A78" s="3"/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7" s="5" customFormat="1" hidden="1">
      <c r="A79" s="3"/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7" s="5" customFormat="1" hidden="1">
      <c r="A80" s="3"/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5" customFormat="1" hidden="1">
      <c r="A81" s="3"/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idden="1"/>
  </sheetData>
  <mergeCells count="38">
    <mergeCell ref="C17:D17"/>
    <mergeCell ref="N26:N30"/>
    <mergeCell ref="N31:N38"/>
    <mergeCell ref="N39:N44"/>
    <mergeCell ref="C10:D10"/>
    <mergeCell ref="C12:D12"/>
    <mergeCell ref="C23:D23"/>
    <mergeCell ref="C18:D18"/>
    <mergeCell ref="C19:D19"/>
    <mergeCell ref="C20:D20"/>
    <mergeCell ref="C21:D21"/>
    <mergeCell ref="C22:D22"/>
    <mergeCell ref="C13:D13"/>
    <mergeCell ref="C14:D14"/>
    <mergeCell ref="C15:D15"/>
    <mergeCell ref="C33:C34"/>
    <mergeCell ref="C7:D7"/>
    <mergeCell ref="B26:B30"/>
    <mergeCell ref="C26:C27"/>
    <mergeCell ref="C28:C29"/>
    <mergeCell ref="B7:B10"/>
    <mergeCell ref="B13:B14"/>
    <mergeCell ref="B15:B18"/>
    <mergeCell ref="B19:B20"/>
    <mergeCell ref="B2:L2"/>
    <mergeCell ref="B3:L3"/>
    <mergeCell ref="B4:L4"/>
    <mergeCell ref="C8:D8"/>
    <mergeCell ref="C9:D9"/>
    <mergeCell ref="C6:D6"/>
    <mergeCell ref="C16:D16"/>
    <mergeCell ref="P26:P44"/>
    <mergeCell ref="O39:O44"/>
    <mergeCell ref="O26:O30"/>
    <mergeCell ref="O31:O38"/>
    <mergeCell ref="B21:B23"/>
    <mergeCell ref="B31:B38"/>
    <mergeCell ref="B39:B44"/>
  </mergeCells>
  <conditionalFormatting sqref="G7:G10">
    <cfRule type="iconSet" priority="677">
      <iconSet iconSet="3Symbols">
        <cfvo type="percent" val="0"/>
        <cfvo type="num" val="0.5"/>
        <cfvo type="num" val="0.8"/>
      </iconSet>
    </cfRule>
  </conditionalFormatting>
  <conditionalFormatting sqref="G13:G23">
    <cfRule type="iconSet" priority="665">
      <iconSet iconSet="3Symbols">
        <cfvo type="percent" val="0"/>
        <cfvo type="num" val="0.5"/>
        <cfvo type="num" val="0.8"/>
      </iconSet>
    </cfRule>
  </conditionalFormatting>
  <conditionalFormatting sqref="N26:N27 N31">
    <cfRule type="iconSet" priority="725">
      <iconSet iconSet="3Symbols">
        <cfvo type="percent" val="0"/>
        <cfvo type="num" val="0.5"/>
        <cfvo type="num" val="0.8"/>
      </iconSet>
    </cfRule>
  </conditionalFormatting>
  <conditionalFormatting sqref="L26:L27">
    <cfRule type="iconSet" priority="664">
      <iconSet iconSet="3Symbols">
        <cfvo type="percent" val="0"/>
        <cfvo type="num" val="0.5"/>
        <cfvo type="num" val="0.8"/>
      </iconSet>
    </cfRule>
  </conditionalFormatting>
  <conditionalFormatting sqref="L28:M38">
    <cfRule type="iconSet" priority="663">
      <iconSet iconSet="3Symbols">
        <cfvo type="percent" val="0"/>
        <cfvo type="num" val="0.5"/>
        <cfvo type="num" val="0.8"/>
      </iconSet>
    </cfRule>
  </conditionalFormatting>
  <conditionalFormatting sqref="M26:M27">
    <cfRule type="iconSet" priority="662">
      <iconSet iconSet="3Symbols">
        <cfvo type="percent" val="0"/>
        <cfvo type="num" val="0.5"/>
        <cfvo type="num" val="0.8"/>
      </iconSet>
    </cfRule>
  </conditionalFormatting>
  <conditionalFormatting sqref="N31 G10 G13:G23 N39 G45:L46 L26:L30 L28:M44">
    <cfRule type="iconSet" priority="749">
      <iconSet iconSet="3Symbols">
        <cfvo type="percent" val="0"/>
        <cfvo type="num" val="0.5"/>
        <cfvo type="num" val="0.8"/>
      </iconSet>
    </cfRule>
  </conditionalFormatting>
  <conditionalFormatting sqref="N31 N26:N27 N39">
    <cfRule type="iconSet" priority="770">
      <iconSet iconSet="3Symbols">
        <cfvo type="percent" val="0"/>
        <cfvo type="num" val="0.5"/>
        <cfvo type="num" val="0.8"/>
      </iconSet>
    </cfRule>
  </conditionalFormatting>
  <conditionalFormatting sqref="M26:M44">
    <cfRule type="iconSet" priority="776">
      <iconSet iconSet="3Symbols">
        <cfvo type="percent" val="0"/>
        <cfvo type="num" val="0.5"/>
        <cfvo type="num" val="0.8"/>
      </iconSet>
    </cfRule>
  </conditionalFormatting>
  <conditionalFormatting sqref="L39:L44">
    <cfRule type="iconSet" priority="660">
      <iconSet iconSet="3Symbols">
        <cfvo type="percent" val="0"/>
        <cfvo type="num" val="0.5"/>
        <cfvo type="num" val="0.8"/>
      </iconSet>
    </cfRule>
  </conditionalFormatting>
  <conditionalFormatting sqref="L39">
    <cfRule type="iconSet" priority="659">
      <iconSet iconSet="3Symbols">
        <cfvo type="percent" val="0"/>
        <cfvo type="num" val="0.5"/>
        <cfvo type="num" val="0.8"/>
      </iconSet>
    </cfRule>
  </conditionalFormatting>
  <conditionalFormatting sqref="L40">
    <cfRule type="iconSet" priority="658">
      <iconSet iconSet="3Symbols">
        <cfvo type="percent" val="0"/>
        <cfvo type="num" val="0.5"/>
        <cfvo type="num" val="0.8"/>
      </iconSet>
    </cfRule>
  </conditionalFormatting>
  <conditionalFormatting sqref="L41">
    <cfRule type="iconSet" priority="657">
      <iconSet iconSet="3Symbols">
        <cfvo type="percent" val="0"/>
        <cfvo type="num" val="0.5"/>
        <cfvo type="num" val="0.8"/>
      </iconSet>
    </cfRule>
  </conditionalFormatting>
  <conditionalFormatting sqref="L42:L43">
    <cfRule type="iconSet" priority="656">
      <iconSet iconSet="3Symbols">
        <cfvo type="percent" val="0"/>
        <cfvo type="num" val="0.5"/>
        <cfvo type="num" val="0.8"/>
      </iconSet>
    </cfRule>
  </conditionalFormatting>
  <conditionalFormatting sqref="L44">
    <cfRule type="iconSet" priority="655">
      <iconSet iconSet="3Symbols">
        <cfvo type="percent" val="0"/>
        <cfvo type="num" val="0.5"/>
        <cfvo type="num" val="0.8"/>
      </iconSet>
    </cfRule>
  </conditionalFormatting>
  <conditionalFormatting sqref="M39:M43">
    <cfRule type="iconSet" priority="654">
      <iconSet iconSet="3Symbols">
        <cfvo type="percent" val="0"/>
        <cfvo type="num" val="0.5"/>
        <cfvo type="num" val="0.8"/>
      </iconSet>
    </cfRule>
  </conditionalFormatting>
  <conditionalFormatting sqref="M39">
    <cfRule type="iconSet" priority="653">
      <iconSet iconSet="3Symbols">
        <cfvo type="percent" val="0"/>
        <cfvo type="num" val="0.5"/>
        <cfvo type="num" val="0.8"/>
      </iconSet>
    </cfRule>
  </conditionalFormatting>
  <conditionalFormatting sqref="M40">
    <cfRule type="iconSet" priority="652">
      <iconSet iconSet="3Symbols">
        <cfvo type="percent" val="0"/>
        <cfvo type="num" val="0.5"/>
        <cfvo type="num" val="0.8"/>
      </iconSet>
    </cfRule>
  </conditionalFormatting>
  <conditionalFormatting sqref="M41">
    <cfRule type="iconSet" priority="651">
      <iconSet iconSet="3Symbols">
        <cfvo type="percent" val="0"/>
        <cfvo type="num" val="0.5"/>
        <cfvo type="num" val="0.8"/>
      </iconSet>
    </cfRule>
  </conditionalFormatting>
  <conditionalFormatting sqref="M42:M43">
    <cfRule type="iconSet" priority="650">
      <iconSet iconSet="3Symbols">
        <cfvo type="percent" val="0"/>
        <cfvo type="num" val="0.5"/>
        <cfvo type="num" val="0.8"/>
      </iconSet>
    </cfRule>
  </conditionalFormatting>
  <conditionalFormatting sqref="M44">
    <cfRule type="iconSet" priority="649">
      <iconSet iconSet="3Symbols">
        <cfvo type="percent" val="0"/>
        <cfvo type="num" val="0.5"/>
        <cfvo type="num" val="0.8"/>
      </iconSet>
    </cfRule>
  </conditionalFormatting>
  <conditionalFormatting sqref="K26:K44">
    <cfRule type="dataBar" priority="647">
      <dataBar>
        <cfvo type="num" val="0"/>
        <cfvo type="num" val="1"/>
        <color theme="8" tint="0.39997558519241921"/>
      </dataBar>
    </cfRule>
  </conditionalFormatting>
  <conditionalFormatting sqref="K26">
    <cfRule type="dataBar" priority="498">
      <dataBar>
        <cfvo type="num" val="0"/>
        <cfvo type="num" val="1"/>
        <color theme="8" tint="0.39997558519241921"/>
      </dataBar>
    </cfRule>
  </conditionalFormatting>
  <conditionalFormatting sqref="K26">
    <cfRule type="dataBar" priority="497">
      <dataBar>
        <cfvo type="num" val="0"/>
        <cfvo type="num" val="1"/>
        <color theme="8" tint="0.39997558519241921"/>
      </dataBar>
    </cfRule>
  </conditionalFormatting>
  <conditionalFormatting sqref="K26">
    <cfRule type="dataBar" priority="496">
      <dataBar>
        <cfvo type="num" val="0"/>
        <cfvo type="num" val="1"/>
        <color theme="8" tint="0.39997558519241921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5">
    <tabColor theme="3" tint="0.39997558519241921"/>
  </sheetPr>
  <dimension ref="A1:Q75"/>
  <sheetViews>
    <sheetView zoomScaleNormal="100" workbookViewId="0">
      <selection activeCell="B7" sqref="B7"/>
    </sheetView>
  </sheetViews>
  <sheetFormatPr baseColWidth="10" defaultColWidth="0" defaultRowHeight="15" zeroHeight="1"/>
  <cols>
    <col min="1" max="1" width="3.5703125" style="16" customWidth="1"/>
    <col min="2" max="2" width="26.5703125" style="17" customWidth="1"/>
    <col min="3" max="3" width="18.7109375" style="17" customWidth="1"/>
    <col min="4" max="4" width="16.140625" style="16" customWidth="1"/>
    <col min="5" max="6" width="11.42578125" style="16" customWidth="1"/>
    <col min="7" max="8" width="12" style="16" customWidth="1"/>
    <col min="9" max="9" width="19.28515625" style="16" customWidth="1"/>
    <col min="10" max="10" width="12" style="16" customWidth="1"/>
    <col min="11" max="11" width="18.85546875" style="16" customWidth="1"/>
    <col min="12" max="12" width="19.140625" style="16" customWidth="1"/>
    <col min="13" max="13" width="18.85546875" style="3" customWidth="1"/>
    <col min="14" max="14" width="11.42578125" customWidth="1"/>
    <col min="15" max="15" width="14.7109375" customWidth="1"/>
    <col min="16" max="16" width="15.42578125" customWidth="1"/>
    <col min="17" max="17" width="7.5703125" style="5" customWidth="1"/>
    <col min="18" max="16384" width="11.42578125" hidden="1"/>
  </cols>
  <sheetData>
    <row r="1" spans="1:17" s="5" customFormat="1">
      <c r="A1" s="3"/>
      <c r="B1" s="6"/>
      <c r="C1" s="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7" ht="15" customHeight="1">
      <c r="A2" s="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  <c r="N2" s="5"/>
      <c r="O2" s="5"/>
      <c r="P2" s="5"/>
    </row>
    <row r="3" spans="1:17" ht="15" customHeight="1">
      <c r="A3" s="3"/>
      <c r="B3" s="155" t="s">
        <v>336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5"/>
      <c r="N3" s="5"/>
      <c r="O3" s="5"/>
      <c r="P3" s="5"/>
    </row>
    <row r="4" spans="1:17" ht="15" customHeight="1">
      <c r="A4" s="3"/>
      <c r="B4" s="155" t="s">
        <v>313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5"/>
      <c r="N4" s="5"/>
      <c r="O4" s="5"/>
      <c r="P4" s="5"/>
    </row>
    <row r="5" spans="1:17" ht="15" customHeight="1">
      <c r="A5" s="3"/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5"/>
      <c r="P5" s="5"/>
    </row>
    <row r="6" spans="1:17" ht="30">
      <c r="A6" s="5"/>
      <c r="B6" s="115" t="s">
        <v>143</v>
      </c>
      <c r="C6" s="141" t="s">
        <v>144</v>
      </c>
      <c r="D6" s="141"/>
      <c r="E6" s="115" t="s">
        <v>145</v>
      </c>
      <c r="F6" s="115" t="s">
        <v>146</v>
      </c>
      <c r="G6" s="111" t="s">
        <v>147</v>
      </c>
      <c r="H6" s="26"/>
      <c r="I6" s="26"/>
      <c r="J6" s="26"/>
      <c r="K6" s="26"/>
      <c r="L6" s="26"/>
      <c r="M6" s="5"/>
      <c r="N6" s="5"/>
      <c r="O6" s="5"/>
      <c r="P6" s="5"/>
    </row>
    <row r="7" spans="1:17" s="2" customFormat="1" ht="63" customHeight="1">
      <c r="A7" s="7"/>
      <c r="B7" s="116" t="s">
        <v>149</v>
      </c>
      <c r="C7" s="158" t="s">
        <v>326</v>
      </c>
      <c r="D7" s="158"/>
      <c r="E7" s="95">
        <v>0.75</v>
      </c>
      <c r="F7" s="95">
        <v>0.89170000000000005</v>
      </c>
      <c r="G7" s="114">
        <v>1.1889333333333334</v>
      </c>
      <c r="H7" s="26"/>
      <c r="I7" s="26"/>
      <c r="J7" s="26"/>
      <c r="K7" s="26"/>
      <c r="M7" s="26"/>
      <c r="N7" s="7"/>
      <c r="O7" s="7"/>
      <c r="P7" s="7"/>
      <c r="Q7" s="7"/>
    </row>
    <row r="8" spans="1:17" s="2" customFormat="1" ht="23.25" customHeight="1">
      <c r="A8" s="7"/>
      <c r="B8" s="9"/>
      <c r="C8" s="9"/>
      <c r="D8" s="5"/>
      <c r="E8" s="5"/>
      <c r="F8" s="5"/>
      <c r="G8" s="5"/>
      <c r="H8" s="26"/>
      <c r="I8" s="26"/>
      <c r="J8" s="26"/>
      <c r="K8" s="26"/>
      <c r="L8" s="5"/>
      <c r="M8" s="7"/>
      <c r="N8" s="7"/>
      <c r="O8" s="7"/>
      <c r="P8" s="7"/>
      <c r="Q8" s="7"/>
    </row>
    <row r="9" spans="1:17" s="2" customFormat="1" ht="30">
      <c r="A9" s="7"/>
      <c r="B9" s="115" t="s">
        <v>151</v>
      </c>
      <c r="C9" s="141" t="s">
        <v>144</v>
      </c>
      <c r="D9" s="141"/>
      <c r="E9" s="115" t="s">
        <v>145</v>
      </c>
      <c r="F9" s="115" t="s">
        <v>146</v>
      </c>
      <c r="G9" s="111" t="s">
        <v>147</v>
      </c>
      <c r="H9" s="26"/>
      <c r="I9" s="26"/>
      <c r="J9" s="26"/>
      <c r="K9" s="26"/>
      <c r="L9" s="7"/>
      <c r="M9" s="7"/>
      <c r="N9" s="7"/>
      <c r="O9" s="7"/>
      <c r="P9" s="7"/>
      <c r="Q9" s="7"/>
    </row>
    <row r="10" spans="1:17" s="2" customFormat="1" ht="35.25" customHeight="1">
      <c r="A10" s="7"/>
      <c r="B10" s="140" t="s">
        <v>314</v>
      </c>
      <c r="C10" s="156" t="s">
        <v>386</v>
      </c>
      <c r="D10" s="156"/>
      <c r="E10" s="95">
        <v>0.12</v>
      </c>
      <c r="F10" s="95">
        <v>0.14100000000000001</v>
      </c>
      <c r="G10" s="114">
        <v>1.1750000000000003</v>
      </c>
      <c r="H10" s="26"/>
      <c r="I10" s="26"/>
      <c r="J10" s="26"/>
      <c r="K10" s="26"/>
      <c r="L10" s="7"/>
      <c r="M10" s="26"/>
      <c r="N10" s="7"/>
      <c r="O10" s="7"/>
      <c r="P10" s="7"/>
      <c r="Q10" s="7"/>
    </row>
    <row r="11" spans="1:17" s="2" customFormat="1">
      <c r="A11" s="7"/>
      <c r="B11" s="140"/>
      <c r="C11" s="156" t="s">
        <v>385</v>
      </c>
      <c r="D11" s="156"/>
      <c r="E11" s="95">
        <v>0.14000000000000001</v>
      </c>
      <c r="F11" s="95">
        <v>0.12</v>
      </c>
      <c r="G11" s="114">
        <v>0.85714285714285698</v>
      </c>
      <c r="H11" s="26"/>
      <c r="I11" s="26"/>
      <c r="J11" s="26"/>
      <c r="K11" s="26"/>
      <c r="L11" s="7"/>
      <c r="M11" s="26"/>
      <c r="N11" s="7"/>
      <c r="O11" s="7"/>
      <c r="P11" s="7"/>
      <c r="Q11" s="7"/>
    </row>
    <row r="12" spans="1:17" s="2" customFormat="1" ht="36" customHeight="1">
      <c r="A12" s="7"/>
      <c r="B12" s="140"/>
      <c r="C12" s="156" t="s">
        <v>387</v>
      </c>
      <c r="D12" s="156"/>
      <c r="E12" s="95">
        <v>0.16</v>
      </c>
      <c r="F12" s="95">
        <v>0.16</v>
      </c>
      <c r="G12" s="114">
        <v>1</v>
      </c>
      <c r="H12" s="26"/>
      <c r="I12" s="26"/>
      <c r="J12" s="26"/>
      <c r="K12" s="26"/>
      <c r="L12" s="7"/>
      <c r="M12" s="26"/>
      <c r="N12" s="7"/>
      <c r="O12" s="7"/>
      <c r="P12" s="7"/>
      <c r="Q12" s="7"/>
    </row>
    <row r="13" spans="1:17" s="2" customFormat="1" ht="30" customHeight="1">
      <c r="A13" s="7"/>
      <c r="B13" s="140"/>
      <c r="C13" s="156" t="s">
        <v>381</v>
      </c>
      <c r="D13" s="156"/>
      <c r="E13" s="95">
        <v>0.7</v>
      </c>
      <c r="F13" s="95">
        <v>0.7</v>
      </c>
      <c r="G13" s="114">
        <v>1</v>
      </c>
      <c r="H13" s="26"/>
      <c r="I13" s="26"/>
      <c r="J13" s="26"/>
      <c r="K13" s="26"/>
      <c r="L13" s="7"/>
      <c r="M13" s="26"/>
      <c r="N13" s="7"/>
      <c r="O13" s="7"/>
      <c r="P13" s="7"/>
      <c r="Q13" s="7"/>
    </row>
    <row r="14" spans="1:17" s="2" customFormat="1" ht="49.5" customHeight="1">
      <c r="A14" s="7"/>
      <c r="B14" s="140"/>
      <c r="C14" s="156" t="s">
        <v>56</v>
      </c>
      <c r="D14" s="156"/>
      <c r="E14" s="118">
        <v>13</v>
      </c>
      <c r="F14" s="22">
        <v>14</v>
      </c>
      <c r="G14" s="114">
        <v>1.0769230769230769</v>
      </c>
      <c r="H14" s="26"/>
      <c r="I14" s="26"/>
      <c r="J14" s="26"/>
      <c r="K14" s="26"/>
      <c r="L14" s="7"/>
      <c r="M14" s="26"/>
      <c r="N14" s="7"/>
      <c r="O14" s="7"/>
      <c r="P14" s="7"/>
      <c r="Q14" s="7"/>
    </row>
    <row r="15" spans="1:17" s="2" customFormat="1" ht="33.75" customHeight="1">
      <c r="A15" s="7"/>
      <c r="B15" s="140"/>
      <c r="C15" s="156" t="s">
        <v>384</v>
      </c>
      <c r="D15" s="156"/>
      <c r="E15" s="118">
        <v>210</v>
      </c>
      <c r="F15" s="22">
        <v>177</v>
      </c>
      <c r="G15" s="114">
        <v>0.84285714285714286</v>
      </c>
      <c r="H15" s="26"/>
      <c r="I15" s="26"/>
      <c r="J15" s="26"/>
      <c r="K15" s="26"/>
      <c r="L15" s="7"/>
      <c r="M15" s="26"/>
      <c r="N15" s="7"/>
      <c r="O15" s="7"/>
      <c r="P15" s="7"/>
      <c r="Q15" s="7"/>
    </row>
    <row r="16" spans="1:17" s="2" customFormat="1">
      <c r="A16" s="7"/>
      <c r="B16" s="140"/>
      <c r="C16" s="156" t="s">
        <v>388</v>
      </c>
      <c r="D16" s="156"/>
      <c r="E16" s="118">
        <v>15</v>
      </c>
      <c r="F16" s="22">
        <v>17</v>
      </c>
      <c r="G16" s="114">
        <v>1.1333333333333333</v>
      </c>
      <c r="H16" s="26"/>
      <c r="I16" s="26"/>
      <c r="J16" s="26"/>
      <c r="K16" s="26"/>
      <c r="L16" s="7"/>
      <c r="M16" s="26"/>
      <c r="N16" s="7"/>
      <c r="O16" s="7"/>
      <c r="P16" s="7"/>
      <c r="Q16" s="7"/>
    </row>
    <row r="17" spans="1:17" s="2" customFormat="1">
      <c r="A17" s="7"/>
      <c r="B17" s="140"/>
      <c r="C17" s="156" t="s">
        <v>382</v>
      </c>
      <c r="D17" s="156"/>
      <c r="E17" s="118">
        <v>3</v>
      </c>
      <c r="F17" s="22">
        <v>8</v>
      </c>
      <c r="G17" s="114">
        <v>2.6666666666666665</v>
      </c>
      <c r="H17" s="26"/>
      <c r="I17" s="26"/>
      <c r="J17" s="26"/>
      <c r="K17" s="26"/>
      <c r="L17" s="7"/>
      <c r="M17" s="26"/>
      <c r="N17" s="7"/>
      <c r="O17" s="7"/>
      <c r="P17" s="7"/>
      <c r="Q17" s="7"/>
    </row>
    <row r="18" spans="1:17" s="2" customFormat="1">
      <c r="A18" s="7"/>
      <c r="B18" s="140"/>
      <c r="C18" s="156" t="s">
        <v>54</v>
      </c>
      <c r="D18" s="156"/>
      <c r="E18" s="118">
        <v>2</v>
      </c>
      <c r="F18" s="22">
        <v>3</v>
      </c>
      <c r="G18" s="114">
        <v>1.5</v>
      </c>
      <c r="H18" s="26"/>
      <c r="I18" s="26"/>
      <c r="J18" s="26"/>
      <c r="K18" s="26"/>
      <c r="L18" s="7"/>
      <c r="M18" s="26"/>
      <c r="N18" s="7"/>
      <c r="O18" s="7"/>
      <c r="P18" s="7"/>
      <c r="Q18" s="7"/>
    </row>
    <row r="19" spans="1:17" s="2" customFormat="1">
      <c r="A19" s="7"/>
      <c r="B19" s="140"/>
      <c r="C19" s="156" t="s">
        <v>383</v>
      </c>
      <c r="D19" s="156"/>
      <c r="E19" s="118">
        <v>30</v>
      </c>
      <c r="F19" s="22">
        <v>23</v>
      </c>
      <c r="G19" s="114">
        <v>0.76666666666666672</v>
      </c>
      <c r="H19" s="26"/>
      <c r="I19" s="26"/>
      <c r="J19" s="26"/>
      <c r="K19" s="26"/>
      <c r="L19" s="7"/>
      <c r="M19" s="26"/>
      <c r="N19" s="7"/>
      <c r="O19" s="7"/>
      <c r="P19" s="7"/>
      <c r="Q19" s="7"/>
    </row>
    <row r="20" spans="1:17" s="2" customFormat="1">
      <c r="A20" s="7"/>
      <c r="B20" s="140"/>
      <c r="C20" s="156" t="s">
        <v>380</v>
      </c>
      <c r="D20" s="156"/>
      <c r="E20" s="118">
        <v>6</v>
      </c>
      <c r="F20" s="22">
        <v>5</v>
      </c>
      <c r="G20" s="114">
        <v>0.83333333333333337</v>
      </c>
      <c r="H20" s="26"/>
      <c r="I20" s="26"/>
      <c r="J20" s="26"/>
      <c r="K20" s="26"/>
      <c r="L20" s="7"/>
      <c r="M20" s="26"/>
      <c r="N20" s="7"/>
      <c r="O20" s="7"/>
      <c r="P20" s="7"/>
      <c r="Q20" s="7"/>
    </row>
    <row r="21" spans="1:17" s="2" customFormat="1">
      <c r="A21" s="7"/>
      <c r="B21" s="140"/>
      <c r="C21" s="156" t="s">
        <v>378</v>
      </c>
      <c r="D21" s="156"/>
      <c r="E21" s="118">
        <v>15</v>
      </c>
      <c r="F21" s="22">
        <v>28</v>
      </c>
      <c r="G21" s="114">
        <v>1.8666666666666667</v>
      </c>
      <c r="H21" s="26"/>
      <c r="I21" s="26"/>
      <c r="J21" s="26"/>
      <c r="K21" s="26"/>
      <c r="L21" s="7"/>
      <c r="M21" s="26"/>
      <c r="N21" s="7"/>
      <c r="O21" s="7"/>
      <c r="P21" s="7"/>
      <c r="Q21" s="7"/>
    </row>
    <row r="22" spans="1:17" s="2" customFormat="1">
      <c r="A22" s="7"/>
      <c r="B22" s="140"/>
      <c r="C22" s="156" t="s">
        <v>379</v>
      </c>
      <c r="D22" s="156"/>
      <c r="E22" s="118">
        <v>25</v>
      </c>
      <c r="F22" s="22">
        <v>44</v>
      </c>
      <c r="G22" s="114">
        <v>1.76</v>
      </c>
      <c r="H22" s="26"/>
      <c r="I22" s="26"/>
      <c r="J22" s="26"/>
      <c r="K22" s="26"/>
      <c r="L22" s="7"/>
      <c r="M22" s="26"/>
      <c r="N22" s="7"/>
      <c r="O22" s="7"/>
      <c r="P22" s="7"/>
      <c r="Q22" s="7"/>
    </row>
    <row r="23" spans="1:17" s="2" customFormat="1" ht="89.25" customHeight="1">
      <c r="A23" s="7"/>
      <c r="B23" s="116" t="s">
        <v>315</v>
      </c>
      <c r="C23" s="156" t="s">
        <v>315</v>
      </c>
      <c r="D23" s="156"/>
      <c r="E23" s="95">
        <v>0.3</v>
      </c>
      <c r="F23" s="95">
        <v>0.23</v>
      </c>
      <c r="G23" s="114">
        <v>0.76666666666666672</v>
      </c>
      <c r="H23" s="26"/>
      <c r="I23" s="26"/>
      <c r="J23" s="26"/>
      <c r="K23" s="26"/>
      <c r="L23" s="7"/>
      <c r="M23" s="26"/>
      <c r="N23" s="7"/>
      <c r="O23" s="7"/>
      <c r="P23" s="7"/>
      <c r="Q23" s="7"/>
    </row>
    <row r="24" spans="1:17" ht="19.5" customHeight="1">
      <c r="A24" s="3"/>
      <c r="B24" s="6"/>
      <c r="C24" s="6"/>
      <c r="D24" s="1"/>
      <c r="E24" s="1"/>
      <c r="F24" s="1"/>
      <c r="G24" s="1"/>
      <c r="H24" s="5"/>
      <c r="I24" s="5"/>
      <c r="J24" s="5"/>
      <c r="K24" s="5"/>
      <c r="L24" s="5"/>
      <c r="M24" s="5"/>
      <c r="N24" s="5"/>
      <c r="O24" s="5"/>
      <c r="P24" s="5"/>
    </row>
    <row r="25" spans="1:17" s="2" customFormat="1" ht="63.75" customHeight="1">
      <c r="A25" s="7"/>
      <c r="B25" s="115" t="s">
        <v>152</v>
      </c>
      <c r="C25" s="115" t="s">
        <v>155</v>
      </c>
      <c r="D25" s="115" t="s">
        <v>144</v>
      </c>
      <c r="E25" s="115" t="s">
        <v>145</v>
      </c>
      <c r="F25" s="115" t="s">
        <v>146</v>
      </c>
      <c r="G25" s="111" t="s">
        <v>343</v>
      </c>
      <c r="H25" s="115" t="s">
        <v>344</v>
      </c>
      <c r="I25" s="115" t="s">
        <v>354</v>
      </c>
      <c r="J25" s="111" t="s">
        <v>355</v>
      </c>
      <c r="K25" s="111" t="s">
        <v>356</v>
      </c>
      <c r="L25" s="111" t="s">
        <v>147</v>
      </c>
      <c r="M25" s="111" t="s">
        <v>153</v>
      </c>
      <c r="N25" s="111" t="s">
        <v>154</v>
      </c>
      <c r="O25" s="111" t="s">
        <v>359</v>
      </c>
      <c r="P25" s="111" t="s">
        <v>363</v>
      </c>
      <c r="Q25" s="7"/>
    </row>
    <row r="26" spans="1:17" s="2" customFormat="1" ht="90.75" customHeight="1">
      <c r="A26" s="7"/>
      <c r="B26" s="157" t="s">
        <v>116</v>
      </c>
      <c r="C26" s="129" t="s">
        <v>245</v>
      </c>
      <c r="D26" s="112" t="s">
        <v>119</v>
      </c>
      <c r="E26" s="95">
        <v>0.9</v>
      </c>
      <c r="F26" s="118">
        <v>71.400000000000006</v>
      </c>
      <c r="G26" s="39">
        <v>41296</v>
      </c>
      <c r="H26" s="39">
        <v>41628</v>
      </c>
      <c r="I26" s="99">
        <v>333</v>
      </c>
      <c r="J26" s="82">
        <v>380.43718749999971</v>
      </c>
      <c r="K26" s="77">
        <v>1</v>
      </c>
      <c r="L26" s="114">
        <v>79.333333333333343</v>
      </c>
      <c r="M26" s="114">
        <v>1</v>
      </c>
      <c r="N26" s="137">
        <v>0.99591836734693884</v>
      </c>
      <c r="O26" s="159">
        <v>1</v>
      </c>
      <c r="P26" s="160">
        <v>1</v>
      </c>
      <c r="Q26" s="7"/>
    </row>
    <row r="27" spans="1:17" s="2" customFormat="1" ht="45">
      <c r="A27" s="7"/>
      <c r="B27" s="157"/>
      <c r="C27" s="129"/>
      <c r="D27" s="112" t="s">
        <v>118</v>
      </c>
      <c r="E27" s="95">
        <v>0.35</v>
      </c>
      <c r="F27" s="118">
        <v>16.899999999999999</v>
      </c>
      <c r="G27" s="39">
        <v>41296</v>
      </c>
      <c r="H27" s="39">
        <v>41628</v>
      </c>
      <c r="I27" s="99">
        <v>333</v>
      </c>
      <c r="J27" s="82">
        <v>380.43718749999971</v>
      </c>
      <c r="K27" s="75">
        <v>1</v>
      </c>
      <c r="L27" s="114">
        <v>48.285714285714285</v>
      </c>
      <c r="M27" s="114">
        <v>1</v>
      </c>
      <c r="N27" s="137"/>
      <c r="O27" s="159"/>
      <c r="P27" s="160"/>
      <c r="Q27" s="7"/>
    </row>
    <row r="28" spans="1:17" s="2" customFormat="1" ht="60">
      <c r="A28" s="7"/>
      <c r="B28" s="157"/>
      <c r="C28" s="129"/>
      <c r="D28" s="112" t="s">
        <v>121</v>
      </c>
      <c r="E28" s="95">
        <v>0.75</v>
      </c>
      <c r="F28" s="118">
        <v>69</v>
      </c>
      <c r="G28" s="39">
        <v>41296</v>
      </c>
      <c r="H28" s="39">
        <v>41628</v>
      </c>
      <c r="I28" s="99">
        <v>333</v>
      </c>
      <c r="J28" s="82">
        <v>380.43718749999971</v>
      </c>
      <c r="K28" s="75">
        <v>1</v>
      </c>
      <c r="L28" s="114">
        <v>92</v>
      </c>
      <c r="M28" s="114">
        <v>1</v>
      </c>
      <c r="N28" s="137"/>
      <c r="O28" s="159"/>
      <c r="P28" s="160"/>
      <c r="Q28" s="7"/>
    </row>
    <row r="29" spans="1:17" s="2" customFormat="1" ht="75">
      <c r="A29" s="7"/>
      <c r="B29" s="157"/>
      <c r="C29" s="129"/>
      <c r="D29" s="112" t="s">
        <v>120</v>
      </c>
      <c r="E29" s="95">
        <v>0.9</v>
      </c>
      <c r="F29" s="118">
        <v>99.6</v>
      </c>
      <c r="G29" s="39">
        <v>41296</v>
      </c>
      <c r="H29" s="39">
        <v>41628</v>
      </c>
      <c r="I29" s="99">
        <v>333</v>
      </c>
      <c r="J29" s="82">
        <v>380.43718749999971</v>
      </c>
      <c r="K29" s="75">
        <v>1</v>
      </c>
      <c r="L29" s="114">
        <v>110.66666666666666</v>
      </c>
      <c r="M29" s="114">
        <v>1</v>
      </c>
      <c r="N29" s="137"/>
      <c r="O29" s="159"/>
      <c r="P29" s="160"/>
      <c r="Q29" s="7"/>
    </row>
    <row r="30" spans="1:17" s="2" customFormat="1" ht="105">
      <c r="A30" s="7"/>
      <c r="B30" s="157"/>
      <c r="C30" s="112" t="s">
        <v>244</v>
      </c>
      <c r="D30" s="112" t="s">
        <v>57</v>
      </c>
      <c r="E30" s="118">
        <v>105</v>
      </c>
      <c r="F30" s="118">
        <v>111</v>
      </c>
      <c r="G30" s="39">
        <v>41296</v>
      </c>
      <c r="H30" s="39">
        <v>41628</v>
      </c>
      <c r="I30" s="99">
        <v>333</v>
      </c>
      <c r="J30" s="82">
        <v>380.43718749999971</v>
      </c>
      <c r="K30" s="75">
        <v>1</v>
      </c>
      <c r="L30" s="114">
        <v>1.0571428571428572</v>
      </c>
      <c r="M30" s="114">
        <v>1</v>
      </c>
      <c r="N30" s="137"/>
      <c r="O30" s="159"/>
      <c r="P30" s="160"/>
      <c r="Q30" s="7"/>
    </row>
    <row r="31" spans="1:17" s="2" customFormat="1" ht="75">
      <c r="A31" s="7"/>
      <c r="B31" s="157"/>
      <c r="C31" s="112" t="s">
        <v>117</v>
      </c>
      <c r="D31" s="112" t="s">
        <v>55</v>
      </c>
      <c r="E31" s="118">
        <v>105</v>
      </c>
      <c r="F31" s="118">
        <v>102</v>
      </c>
      <c r="G31" s="39">
        <v>41296</v>
      </c>
      <c r="H31" s="39">
        <v>41628</v>
      </c>
      <c r="I31" s="99">
        <v>333</v>
      </c>
      <c r="J31" s="82">
        <v>380.43718749999971</v>
      </c>
      <c r="K31" s="75">
        <v>1</v>
      </c>
      <c r="L31" s="114">
        <v>0.97142857142857142</v>
      </c>
      <c r="M31" s="114">
        <v>0.97142857142857142</v>
      </c>
      <c r="N31" s="137"/>
      <c r="O31" s="159"/>
      <c r="P31" s="160"/>
      <c r="Q31" s="7"/>
    </row>
    <row r="32" spans="1:17" s="2" customFormat="1" ht="75">
      <c r="A32" s="7"/>
      <c r="B32" s="157"/>
      <c r="C32" s="112" t="s">
        <v>246</v>
      </c>
      <c r="D32" s="112" t="s">
        <v>247</v>
      </c>
      <c r="E32" s="95">
        <v>0.08</v>
      </c>
      <c r="F32" s="118">
        <v>30</v>
      </c>
      <c r="G32" s="39">
        <v>41296</v>
      </c>
      <c r="H32" s="39">
        <v>41628</v>
      </c>
      <c r="I32" s="99">
        <v>333</v>
      </c>
      <c r="J32" s="82">
        <v>380.43718749999971</v>
      </c>
      <c r="K32" s="75">
        <v>1</v>
      </c>
      <c r="L32" s="114">
        <v>375</v>
      </c>
      <c r="M32" s="114">
        <v>1</v>
      </c>
      <c r="N32" s="137"/>
      <c r="O32" s="159"/>
      <c r="P32" s="160"/>
      <c r="Q32" s="7"/>
    </row>
    <row r="33" spans="1:17" s="2" customFormat="1" ht="60">
      <c r="A33" s="7"/>
      <c r="B33" s="157" t="s">
        <v>361</v>
      </c>
      <c r="C33" s="112" t="s">
        <v>248</v>
      </c>
      <c r="D33" s="112" t="s">
        <v>341</v>
      </c>
      <c r="E33" s="118">
        <v>2</v>
      </c>
      <c r="F33" s="118">
        <v>2</v>
      </c>
      <c r="G33" s="39">
        <v>41296</v>
      </c>
      <c r="H33" s="39">
        <v>41628</v>
      </c>
      <c r="I33" s="99">
        <v>333</v>
      </c>
      <c r="J33" s="82">
        <v>380.43718749999971</v>
      </c>
      <c r="K33" s="75">
        <v>1</v>
      </c>
      <c r="L33" s="114">
        <v>1</v>
      </c>
      <c r="M33" s="114">
        <v>1</v>
      </c>
      <c r="N33" s="137">
        <v>0.97222222222222221</v>
      </c>
      <c r="O33" s="159">
        <v>1</v>
      </c>
      <c r="P33" s="160"/>
      <c r="Q33" s="7"/>
    </row>
    <row r="34" spans="1:17" s="2" customFormat="1" ht="90">
      <c r="A34" s="7"/>
      <c r="B34" s="157"/>
      <c r="C34" s="112" t="s">
        <v>250</v>
      </c>
      <c r="D34" s="112" t="s">
        <v>342</v>
      </c>
      <c r="E34" s="118">
        <v>12</v>
      </c>
      <c r="F34" s="118">
        <v>11</v>
      </c>
      <c r="G34" s="39">
        <v>41296</v>
      </c>
      <c r="H34" s="39">
        <v>41628</v>
      </c>
      <c r="I34" s="99">
        <v>333</v>
      </c>
      <c r="J34" s="82">
        <v>380.43718749999971</v>
      </c>
      <c r="K34" s="75">
        <v>1</v>
      </c>
      <c r="L34" s="114">
        <v>0.91666666666666663</v>
      </c>
      <c r="M34" s="114">
        <v>0.91666666666666663</v>
      </c>
      <c r="N34" s="137"/>
      <c r="O34" s="159"/>
      <c r="P34" s="160"/>
      <c r="Q34" s="7"/>
    </row>
    <row r="35" spans="1:17" s="2" customFormat="1" ht="45" customHeight="1">
      <c r="A35" s="7"/>
      <c r="B35" s="157"/>
      <c r="C35" s="112" t="s">
        <v>249</v>
      </c>
      <c r="D35" s="112" t="s">
        <v>249</v>
      </c>
      <c r="E35" s="118">
        <v>2</v>
      </c>
      <c r="F35" s="118">
        <v>2</v>
      </c>
      <c r="G35" s="39">
        <v>41296</v>
      </c>
      <c r="H35" s="39">
        <v>41628</v>
      </c>
      <c r="I35" s="99">
        <v>333</v>
      </c>
      <c r="J35" s="82">
        <v>380.43718749999971</v>
      </c>
      <c r="K35" s="75">
        <v>1</v>
      </c>
      <c r="L35" s="114">
        <v>1</v>
      </c>
      <c r="M35" s="114">
        <v>1</v>
      </c>
      <c r="N35" s="137"/>
      <c r="O35" s="159"/>
      <c r="P35" s="160"/>
      <c r="Q35" s="7"/>
    </row>
    <row r="36" spans="1:17" s="2" customFormat="1" ht="45">
      <c r="A36" s="7"/>
      <c r="B36" s="157" t="s">
        <v>360</v>
      </c>
      <c r="C36" s="112" t="s">
        <v>255</v>
      </c>
      <c r="D36" s="112" t="s">
        <v>256</v>
      </c>
      <c r="E36" s="118">
        <v>4</v>
      </c>
      <c r="F36" s="118">
        <v>4</v>
      </c>
      <c r="G36" s="39">
        <v>41296</v>
      </c>
      <c r="H36" s="39">
        <v>41628</v>
      </c>
      <c r="I36" s="99">
        <v>333</v>
      </c>
      <c r="J36" s="82">
        <v>380.43718749999971</v>
      </c>
      <c r="K36" s="75">
        <v>1</v>
      </c>
      <c r="L36" s="114">
        <v>1</v>
      </c>
      <c r="M36" s="114">
        <v>1</v>
      </c>
      <c r="N36" s="137">
        <v>1</v>
      </c>
      <c r="O36" s="159">
        <v>1</v>
      </c>
      <c r="P36" s="160"/>
      <c r="Q36" s="7"/>
    </row>
    <row r="37" spans="1:17" s="2" customFormat="1" ht="45" customHeight="1">
      <c r="A37" s="7"/>
      <c r="B37" s="157"/>
      <c r="C37" s="112" t="s">
        <v>251</v>
      </c>
      <c r="D37" s="112" t="s">
        <v>252</v>
      </c>
      <c r="E37" s="118">
        <v>9</v>
      </c>
      <c r="F37" s="118">
        <v>11</v>
      </c>
      <c r="G37" s="39">
        <v>41296</v>
      </c>
      <c r="H37" s="39">
        <v>41628</v>
      </c>
      <c r="I37" s="99">
        <v>333</v>
      </c>
      <c r="J37" s="82">
        <v>380.43718749999971</v>
      </c>
      <c r="K37" s="75">
        <v>1</v>
      </c>
      <c r="L37" s="114">
        <v>1.2222222222222223</v>
      </c>
      <c r="M37" s="114">
        <v>1</v>
      </c>
      <c r="N37" s="137"/>
      <c r="O37" s="159"/>
      <c r="P37" s="160"/>
      <c r="Q37" s="7"/>
    </row>
    <row r="38" spans="1:17" s="2" customFormat="1" ht="60">
      <c r="A38" s="7"/>
      <c r="B38" s="157"/>
      <c r="C38" s="112" t="s">
        <v>259</v>
      </c>
      <c r="D38" s="112" t="s">
        <v>260</v>
      </c>
      <c r="E38" s="118">
        <v>4</v>
      </c>
      <c r="F38" s="118">
        <v>5</v>
      </c>
      <c r="G38" s="39">
        <v>41296</v>
      </c>
      <c r="H38" s="39">
        <v>41628</v>
      </c>
      <c r="I38" s="99">
        <v>333</v>
      </c>
      <c r="J38" s="82">
        <v>380.43718749999971</v>
      </c>
      <c r="K38" s="75">
        <v>1</v>
      </c>
      <c r="L38" s="114">
        <v>1.25</v>
      </c>
      <c r="M38" s="114">
        <v>1</v>
      </c>
      <c r="N38" s="137"/>
      <c r="O38" s="159"/>
      <c r="P38" s="160"/>
      <c r="Q38" s="7"/>
    </row>
    <row r="39" spans="1:17" s="2" customFormat="1" ht="90">
      <c r="A39" s="7"/>
      <c r="B39" s="157"/>
      <c r="C39" s="112" t="s">
        <v>261</v>
      </c>
      <c r="D39" s="112" t="s">
        <v>262</v>
      </c>
      <c r="E39" s="118">
        <v>2</v>
      </c>
      <c r="F39" s="118">
        <v>3</v>
      </c>
      <c r="G39" s="39">
        <v>41296</v>
      </c>
      <c r="H39" s="39">
        <v>41628</v>
      </c>
      <c r="I39" s="99">
        <v>333</v>
      </c>
      <c r="J39" s="82">
        <v>380.43718749999971</v>
      </c>
      <c r="K39" s="75">
        <v>1</v>
      </c>
      <c r="L39" s="114">
        <v>1.5</v>
      </c>
      <c r="M39" s="114">
        <v>1</v>
      </c>
      <c r="N39" s="137"/>
      <c r="O39" s="159"/>
      <c r="P39" s="160"/>
      <c r="Q39" s="7"/>
    </row>
    <row r="40" spans="1:17" s="2" customFormat="1" ht="90">
      <c r="A40" s="7"/>
      <c r="B40" s="157"/>
      <c r="C40" s="112" t="s">
        <v>253</v>
      </c>
      <c r="D40" s="112" t="s">
        <v>254</v>
      </c>
      <c r="E40" s="118">
        <v>2</v>
      </c>
      <c r="F40" s="118">
        <v>4</v>
      </c>
      <c r="G40" s="39">
        <v>41296</v>
      </c>
      <c r="H40" s="39">
        <v>41628</v>
      </c>
      <c r="I40" s="99">
        <v>333</v>
      </c>
      <c r="J40" s="82">
        <v>380.43718749999971</v>
      </c>
      <c r="K40" s="75">
        <v>1</v>
      </c>
      <c r="L40" s="114">
        <v>2</v>
      </c>
      <c r="M40" s="114">
        <v>1</v>
      </c>
      <c r="N40" s="137"/>
      <c r="O40" s="159"/>
      <c r="P40" s="160"/>
      <c r="Q40" s="7"/>
    </row>
    <row r="41" spans="1:17" s="2" customFormat="1" ht="120">
      <c r="A41" s="7"/>
      <c r="B41" s="157"/>
      <c r="C41" s="112" t="s">
        <v>257</v>
      </c>
      <c r="D41" s="112" t="s">
        <v>258</v>
      </c>
      <c r="E41" s="118">
        <v>2</v>
      </c>
      <c r="F41" s="118">
        <v>2</v>
      </c>
      <c r="G41" s="39">
        <v>41296</v>
      </c>
      <c r="H41" s="39">
        <v>41628</v>
      </c>
      <c r="I41" s="99">
        <v>333</v>
      </c>
      <c r="J41" s="82">
        <v>380.43718749999971</v>
      </c>
      <c r="K41" s="75">
        <v>1</v>
      </c>
      <c r="L41" s="114">
        <v>1</v>
      </c>
      <c r="M41" s="114">
        <v>1</v>
      </c>
      <c r="N41" s="137"/>
      <c r="O41" s="159"/>
      <c r="P41" s="160"/>
      <c r="Q41" s="7"/>
    </row>
    <row r="42" spans="1:17" s="2" customFormat="1">
      <c r="A42" s="7"/>
      <c r="B42" s="13"/>
      <c r="C42" s="13"/>
      <c r="D42" s="14"/>
      <c r="E42" s="15"/>
      <c r="F42" s="15"/>
      <c r="G42" s="12"/>
      <c r="H42" s="12"/>
      <c r="I42" s="12"/>
      <c r="J42" s="12"/>
      <c r="K42" s="12"/>
      <c r="L42" s="12"/>
      <c r="M42" s="7"/>
      <c r="N42" s="7"/>
      <c r="O42" s="7"/>
      <c r="P42" s="7"/>
      <c r="Q42" s="7"/>
    </row>
    <row r="43" spans="1:17" s="2" customFormat="1" hidden="1">
      <c r="A43" s="7"/>
      <c r="B43" s="13"/>
      <c r="C43" s="13"/>
      <c r="D43" s="14"/>
      <c r="E43" s="15"/>
      <c r="F43" s="15"/>
      <c r="G43" s="12"/>
      <c r="H43" s="12"/>
      <c r="I43" s="12"/>
      <c r="J43" s="12"/>
      <c r="K43" s="12"/>
      <c r="L43" s="12"/>
      <c r="M43" s="7"/>
      <c r="N43" s="7"/>
      <c r="O43" s="7"/>
      <c r="P43" s="7"/>
      <c r="Q43" s="7"/>
    </row>
    <row r="44" spans="1:17" s="2" customFormat="1" ht="15" hidden="1" customHeight="1">
      <c r="A44" s="7"/>
      <c r="B44" s="61"/>
      <c r="C44" s="61"/>
      <c r="D44" s="61"/>
      <c r="E44" s="61"/>
      <c r="F44" s="61"/>
      <c r="G44" s="61"/>
      <c r="H44" s="61"/>
      <c r="I44" s="61"/>
      <c r="J44" s="19"/>
      <c r="K44" s="19"/>
      <c r="L44" s="58"/>
      <c r="M44" s="7"/>
      <c r="N44" s="7"/>
      <c r="O44" s="7"/>
      <c r="P44" s="7"/>
      <c r="Q44" s="7"/>
    </row>
    <row r="45" spans="1:17" s="2" customFormat="1" hidden="1">
      <c r="A45" s="7"/>
      <c r="B45" s="61"/>
      <c r="C45" s="61"/>
      <c r="D45" s="61"/>
      <c r="E45" s="61"/>
      <c r="F45" s="61"/>
      <c r="G45" s="61"/>
      <c r="H45" s="61"/>
      <c r="I45" s="61"/>
      <c r="J45" s="19"/>
      <c r="K45" s="19"/>
      <c r="L45" s="58"/>
      <c r="M45" s="7"/>
      <c r="N45" s="7"/>
      <c r="O45" s="7"/>
      <c r="P45" s="7"/>
      <c r="Q45" s="7"/>
    </row>
    <row r="46" spans="1:17" s="2" customFormat="1" hidden="1">
      <c r="A46" s="7"/>
      <c r="B46" s="61"/>
      <c r="C46" s="61"/>
      <c r="D46" s="61"/>
      <c r="E46" s="61"/>
      <c r="F46" s="61"/>
      <c r="G46" s="61"/>
      <c r="H46" s="61"/>
      <c r="I46" s="61"/>
      <c r="J46" s="19"/>
      <c r="K46" s="19"/>
      <c r="L46" s="58"/>
      <c r="M46" s="7"/>
      <c r="N46" s="7"/>
      <c r="O46" s="7"/>
      <c r="P46" s="7"/>
      <c r="Q46" s="7"/>
    </row>
    <row r="47" spans="1:17" s="2" customFormat="1" hidden="1">
      <c r="A47" s="7"/>
      <c r="B47" s="61"/>
      <c r="C47" s="61"/>
      <c r="D47" s="61"/>
      <c r="E47" s="61"/>
      <c r="F47" s="61"/>
      <c r="G47" s="61"/>
      <c r="H47" s="61"/>
      <c r="I47" s="61"/>
      <c r="J47" s="19"/>
      <c r="K47" s="19"/>
      <c r="L47" s="58"/>
      <c r="M47" s="7"/>
      <c r="N47" s="7"/>
      <c r="O47" s="7"/>
      <c r="P47" s="7"/>
      <c r="Q47" s="7"/>
    </row>
    <row r="48" spans="1:17" s="2" customFormat="1" hidden="1">
      <c r="A48" s="7"/>
      <c r="B48" s="61"/>
      <c r="C48" s="61"/>
      <c r="D48" s="61"/>
      <c r="E48" s="61"/>
      <c r="F48" s="61"/>
      <c r="G48" s="61"/>
      <c r="H48" s="61"/>
      <c r="I48" s="61"/>
      <c r="J48" s="19"/>
      <c r="K48" s="19"/>
      <c r="L48" s="58"/>
      <c r="M48" s="7"/>
      <c r="N48" s="7"/>
      <c r="O48" s="7"/>
      <c r="P48" s="7"/>
      <c r="Q48" s="7"/>
    </row>
    <row r="49" spans="1:17" s="2" customFormat="1" hidden="1">
      <c r="A49" s="7"/>
      <c r="B49" s="61"/>
      <c r="C49" s="61"/>
      <c r="D49" s="61"/>
      <c r="E49" s="61"/>
      <c r="F49" s="61"/>
      <c r="G49" s="61"/>
      <c r="H49" s="61"/>
      <c r="I49" s="61"/>
      <c r="J49" s="19"/>
      <c r="K49" s="19"/>
      <c r="L49" s="58"/>
      <c r="M49" s="7"/>
      <c r="N49" s="7"/>
      <c r="O49" s="7"/>
      <c r="P49" s="7"/>
      <c r="Q49" s="7"/>
    </row>
    <row r="50" spans="1:17" s="2" customFormat="1" hidden="1">
      <c r="A50" s="7"/>
      <c r="B50" s="61"/>
      <c r="C50" s="61"/>
      <c r="D50" s="61"/>
      <c r="E50" s="61"/>
      <c r="F50" s="61"/>
      <c r="G50" s="61"/>
      <c r="H50" s="61"/>
      <c r="I50" s="61"/>
      <c r="J50" s="19"/>
      <c r="K50" s="19"/>
      <c r="L50" s="58"/>
      <c r="M50" s="7"/>
      <c r="N50" s="7"/>
      <c r="O50" s="7"/>
      <c r="P50" s="7"/>
      <c r="Q50" s="7"/>
    </row>
    <row r="51" spans="1:17" s="2" customFormat="1" hidden="1">
      <c r="A51" s="7"/>
      <c r="B51" s="61"/>
      <c r="C51" s="61"/>
      <c r="D51" s="61"/>
      <c r="E51" s="61"/>
      <c r="F51" s="61"/>
      <c r="G51" s="61"/>
      <c r="H51" s="61"/>
      <c r="I51" s="61"/>
      <c r="J51" s="19"/>
      <c r="K51" s="19"/>
      <c r="L51" s="58"/>
      <c r="M51" s="7"/>
      <c r="N51" s="7"/>
      <c r="O51" s="7"/>
      <c r="P51" s="7"/>
      <c r="Q51" s="7"/>
    </row>
    <row r="52" spans="1:17" s="2" customFormat="1" hidden="1">
      <c r="A52" s="7"/>
      <c r="B52" s="61"/>
      <c r="C52" s="61"/>
      <c r="D52" s="61"/>
      <c r="E52" s="61"/>
      <c r="F52" s="61"/>
      <c r="G52" s="61"/>
      <c r="H52" s="61"/>
      <c r="I52" s="61"/>
      <c r="J52" s="19"/>
      <c r="K52" s="19"/>
      <c r="L52" s="58"/>
      <c r="M52" s="7"/>
      <c r="N52" s="7"/>
      <c r="O52" s="7"/>
      <c r="P52" s="7"/>
      <c r="Q52" s="7"/>
    </row>
    <row r="53" spans="1:17" s="2" customFormat="1" hidden="1">
      <c r="A53" s="7"/>
      <c r="B53" s="61"/>
      <c r="C53" s="61"/>
      <c r="D53" s="61"/>
      <c r="E53" s="61"/>
      <c r="F53" s="61"/>
      <c r="G53" s="61"/>
      <c r="H53" s="61"/>
      <c r="I53" s="61"/>
      <c r="J53" s="19"/>
      <c r="K53" s="19"/>
      <c r="L53" s="58"/>
      <c r="M53" s="7"/>
      <c r="N53" s="7"/>
      <c r="O53" s="7"/>
      <c r="P53" s="7"/>
      <c r="Q53" s="7"/>
    </row>
    <row r="54" spans="1:17" s="2" customFormat="1" hidden="1">
      <c r="A54" s="7"/>
      <c r="B54" s="61"/>
      <c r="C54" s="61"/>
      <c r="D54" s="61"/>
      <c r="E54" s="61"/>
      <c r="F54" s="61"/>
      <c r="G54" s="61"/>
      <c r="H54" s="61"/>
      <c r="I54" s="61"/>
      <c r="J54" s="19"/>
      <c r="K54" s="19"/>
      <c r="L54" s="58"/>
      <c r="M54" s="7"/>
      <c r="N54" s="7"/>
      <c r="O54" s="7"/>
      <c r="P54" s="7"/>
      <c r="Q54" s="7"/>
    </row>
    <row r="55" spans="1:17" s="2" customFormat="1" hidden="1">
      <c r="A55" s="7"/>
      <c r="B55" s="61"/>
      <c r="C55" s="61"/>
      <c r="D55" s="61"/>
      <c r="E55" s="61"/>
      <c r="F55" s="61"/>
      <c r="G55" s="61"/>
      <c r="H55" s="61"/>
      <c r="I55" s="61"/>
      <c r="J55" s="19"/>
      <c r="K55" s="19"/>
      <c r="L55" s="58"/>
      <c r="M55" s="7"/>
      <c r="N55" s="7"/>
      <c r="O55" s="7"/>
      <c r="P55" s="7"/>
      <c r="Q55" s="7"/>
    </row>
    <row r="56" spans="1:17" s="2" customFormat="1" hidden="1">
      <c r="A56" s="7"/>
      <c r="B56" s="61"/>
      <c r="C56" s="61"/>
      <c r="D56" s="61"/>
      <c r="E56" s="61"/>
      <c r="F56" s="61"/>
      <c r="G56" s="61"/>
      <c r="H56" s="61"/>
      <c r="I56" s="61"/>
      <c r="J56" s="19"/>
      <c r="K56" s="19"/>
      <c r="L56" s="58"/>
      <c r="M56" s="7"/>
      <c r="N56" s="7"/>
      <c r="O56" s="7"/>
      <c r="P56" s="7"/>
      <c r="Q56" s="7"/>
    </row>
    <row r="57" spans="1:17" s="2" customFormat="1" hidden="1">
      <c r="A57" s="7"/>
      <c r="B57" s="61"/>
      <c r="C57" s="61"/>
      <c r="D57" s="61"/>
      <c r="E57" s="61"/>
      <c r="F57" s="61"/>
      <c r="G57" s="61"/>
      <c r="H57" s="61"/>
      <c r="I57" s="61"/>
      <c r="J57" s="19"/>
      <c r="K57" s="19"/>
      <c r="L57" s="58"/>
      <c r="M57" s="7"/>
      <c r="N57" s="7"/>
      <c r="O57" s="7"/>
      <c r="P57" s="7"/>
      <c r="Q57" s="7"/>
    </row>
    <row r="58" spans="1:17" s="2" customFormat="1" hidden="1">
      <c r="A58" s="7"/>
      <c r="B58" s="61"/>
      <c r="C58" s="61"/>
      <c r="D58" s="61"/>
      <c r="E58" s="61"/>
      <c r="F58" s="61"/>
      <c r="G58" s="61"/>
      <c r="H58" s="61"/>
      <c r="I58" s="61"/>
      <c r="J58" s="19"/>
      <c r="K58" s="19"/>
      <c r="L58" s="58"/>
      <c r="M58" s="7"/>
      <c r="N58" s="7"/>
      <c r="O58" s="7"/>
      <c r="P58" s="7"/>
      <c r="Q58" s="7"/>
    </row>
    <row r="59" spans="1:17" s="2" customFormat="1" hidden="1">
      <c r="A59" s="7"/>
      <c r="B59" s="61"/>
      <c r="C59" s="61"/>
      <c r="D59" s="61"/>
      <c r="E59" s="61"/>
      <c r="F59" s="61"/>
      <c r="G59" s="61"/>
      <c r="H59" s="61"/>
      <c r="I59" s="61"/>
      <c r="J59" s="19"/>
      <c r="K59" s="19"/>
      <c r="L59" s="58"/>
      <c r="M59" s="7"/>
      <c r="N59" s="7"/>
      <c r="O59" s="7"/>
      <c r="P59" s="7"/>
      <c r="Q59" s="7"/>
    </row>
    <row r="60" spans="1:17" s="2" customFormat="1" hidden="1">
      <c r="A60" s="7"/>
      <c r="B60" s="61"/>
      <c r="C60" s="61"/>
      <c r="D60" s="61"/>
      <c r="E60" s="61"/>
      <c r="F60" s="61"/>
      <c r="G60" s="61"/>
      <c r="H60" s="61"/>
      <c r="I60" s="61"/>
      <c r="J60" s="19"/>
      <c r="K60" s="19"/>
      <c r="L60" s="58"/>
      <c r="M60" s="7"/>
      <c r="N60" s="7"/>
      <c r="O60" s="7"/>
      <c r="P60" s="7"/>
      <c r="Q60" s="7"/>
    </row>
    <row r="61" spans="1:17" s="2" customFormat="1" hidden="1">
      <c r="A61" s="7"/>
      <c r="B61" s="61"/>
      <c r="C61" s="61"/>
      <c r="D61" s="61"/>
      <c r="E61" s="61"/>
      <c r="F61" s="61"/>
      <c r="G61" s="61"/>
      <c r="H61" s="61"/>
      <c r="I61" s="61"/>
      <c r="J61" s="19"/>
      <c r="K61" s="19"/>
      <c r="L61" s="58"/>
      <c r="M61" s="7"/>
      <c r="N61" s="7"/>
      <c r="O61" s="7"/>
      <c r="P61" s="7"/>
      <c r="Q61" s="7"/>
    </row>
    <row r="62" spans="1:17" s="2" customFormat="1" hidden="1">
      <c r="A62" s="7"/>
      <c r="B62" s="61"/>
      <c r="C62" s="61"/>
      <c r="D62" s="61"/>
      <c r="E62" s="61"/>
      <c r="F62" s="61"/>
      <c r="G62" s="61"/>
      <c r="H62" s="61"/>
      <c r="I62" s="61"/>
      <c r="J62" s="19"/>
      <c r="K62" s="19"/>
      <c r="L62" s="58"/>
      <c r="M62" s="7"/>
      <c r="N62" s="7"/>
      <c r="O62" s="7"/>
      <c r="P62" s="7"/>
      <c r="Q62" s="7"/>
    </row>
    <row r="63" spans="1:17" s="2" customFormat="1" hidden="1">
      <c r="A63" s="7"/>
      <c r="B63" s="61"/>
      <c r="C63" s="61"/>
      <c r="D63" s="61"/>
      <c r="E63" s="61"/>
      <c r="F63" s="61"/>
      <c r="G63" s="61"/>
      <c r="H63" s="61"/>
      <c r="I63" s="61"/>
      <c r="J63" s="19"/>
      <c r="K63" s="19"/>
      <c r="L63" s="58"/>
      <c r="M63" s="7"/>
      <c r="N63" s="7"/>
      <c r="O63" s="7"/>
      <c r="P63" s="7"/>
      <c r="Q63" s="7"/>
    </row>
    <row r="64" spans="1:17" s="2" customFormat="1" hidden="1">
      <c r="A64" s="7"/>
      <c r="B64" s="61"/>
      <c r="C64" s="61"/>
      <c r="D64" s="61"/>
      <c r="E64" s="61"/>
      <c r="F64" s="61"/>
      <c r="G64" s="61"/>
      <c r="H64" s="61"/>
      <c r="I64" s="61"/>
      <c r="J64" s="19"/>
      <c r="K64" s="19"/>
      <c r="L64" s="58"/>
      <c r="M64" s="7"/>
      <c r="N64" s="7"/>
      <c r="O64" s="7"/>
      <c r="P64" s="7"/>
      <c r="Q64" s="7"/>
    </row>
    <row r="65" spans="1:17" s="2" customFormat="1" hidden="1">
      <c r="A65" s="7"/>
      <c r="B65" s="61"/>
      <c r="C65" s="61"/>
      <c r="D65" s="61"/>
      <c r="E65" s="61"/>
      <c r="F65" s="61"/>
      <c r="G65" s="61"/>
      <c r="H65" s="61"/>
      <c r="I65" s="61"/>
      <c r="J65" s="19"/>
      <c r="K65" s="19"/>
      <c r="L65" s="58"/>
      <c r="M65" s="7"/>
      <c r="N65" s="7"/>
      <c r="O65" s="7"/>
      <c r="P65" s="7"/>
      <c r="Q65" s="7"/>
    </row>
    <row r="66" spans="1:17" hidden="1">
      <c r="A66" s="3"/>
      <c r="B66" s="61"/>
      <c r="C66" s="61"/>
      <c r="D66" s="61"/>
      <c r="E66" s="61"/>
      <c r="F66" s="61"/>
      <c r="G66" s="61"/>
      <c r="H66" s="61"/>
      <c r="I66" s="61"/>
      <c r="J66" s="19"/>
      <c r="K66" s="19"/>
      <c r="L66" s="58"/>
      <c r="N66" s="5"/>
      <c r="O66" s="5"/>
      <c r="P66" s="5"/>
    </row>
    <row r="67" spans="1:17" hidden="1">
      <c r="A67" s="3"/>
      <c r="B67" s="61"/>
      <c r="C67" s="61"/>
      <c r="D67" s="61"/>
      <c r="E67" s="61"/>
      <c r="F67" s="61"/>
      <c r="G67" s="61"/>
      <c r="H67" s="61"/>
      <c r="I67" s="61"/>
      <c r="J67" s="19"/>
      <c r="K67" s="19"/>
      <c r="L67" s="58"/>
      <c r="N67" s="5"/>
      <c r="O67" s="5"/>
      <c r="P67" s="5"/>
    </row>
    <row r="68" spans="1:17" hidden="1">
      <c r="A68" s="3"/>
      <c r="B68" s="61"/>
      <c r="C68" s="61"/>
      <c r="D68" s="61"/>
      <c r="E68" s="61"/>
      <c r="F68" s="61"/>
      <c r="G68" s="61"/>
      <c r="H68" s="61"/>
      <c r="I68" s="61"/>
      <c r="J68" s="19"/>
      <c r="K68" s="19"/>
      <c r="L68" s="58"/>
      <c r="N68" s="5"/>
      <c r="O68" s="5"/>
      <c r="P68" s="5"/>
    </row>
    <row r="69" spans="1:17" hidden="1">
      <c r="A69" s="3"/>
      <c r="B69" s="61"/>
      <c r="C69" s="61"/>
      <c r="D69" s="61"/>
      <c r="E69" s="61"/>
      <c r="F69" s="61"/>
      <c r="G69" s="61"/>
      <c r="H69" s="61"/>
      <c r="I69" s="61"/>
      <c r="J69" s="19"/>
      <c r="K69" s="19"/>
      <c r="L69" s="58"/>
      <c r="N69" s="5"/>
      <c r="O69" s="5"/>
      <c r="P69" s="5"/>
    </row>
    <row r="70" spans="1:17" hidden="1">
      <c r="A70" s="3"/>
      <c r="B70" s="61"/>
      <c r="C70" s="61"/>
      <c r="D70" s="61"/>
      <c r="E70" s="61"/>
      <c r="F70" s="61"/>
      <c r="G70" s="61"/>
      <c r="H70" s="61"/>
      <c r="I70" s="61"/>
      <c r="J70" s="19"/>
      <c r="K70" s="19"/>
      <c r="L70" s="58"/>
      <c r="N70" s="5"/>
      <c r="O70" s="5"/>
      <c r="P70" s="5"/>
    </row>
    <row r="71" spans="1:17" s="3" customFormat="1" hidden="1">
      <c r="B71" s="61"/>
      <c r="C71" s="61"/>
      <c r="D71" s="61"/>
      <c r="E71" s="61"/>
      <c r="F71" s="61"/>
      <c r="G71" s="61"/>
      <c r="H71" s="61"/>
      <c r="I71" s="61"/>
      <c r="J71" s="19"/>
      <c r="K71" s="19"/>
      <c r="L71" s="58"/>
    </row>
    <row r="72" spans="1:17" s="3" customFormat="1" hidden="1">
      <c r="B72" s="61"/>
      <c r="C72" s="61"/>
      <c r="D72" s="61"/>
      <c r="E72" s="61"/>
      <c r="F72" s="61"/>
      <c r="G72" s="61"/>
      <c r="H72" s="61"/>
      <c r="I72" s="61"/>
      <c r="J72" s="19"/>
      <c r="K72" s="19"/>
      <c r="L72" s="58"/>
    </row>
    <row r="73" spans="1:17" s="3" customFormat="1" hidden="1">
      <c r="B73" s="6"/>
      <c r="C73" s="6"/>
      <c r="D73" s="1"/>
      <c r="E73" s="1"/>
      <c r="F73" s="1"/>
      <c r="G73" s="1"/>
      <c r="H73" s="1"/>
      <c r="I73" s="1"/>
      <c r="J73" s="1"/>
      <c r="K73" s="1"/>
      <c r="L73" s="1"/>
    </row>
    <row r="74" spans="1:17" hidden="1"/>
    <row r="75" spans="1:17" hidden="1"/>
  </sheetData>
  <mergeCells count="32">
    <mergeCell ref="B36:B41"/>
    <mergeCell ref="B10:B22"/>
    <mergeCell ref="B26:B32"/>
    <mergeCell ref="B33:B35"/>
    <mergeCell ref="N33:N35"/>
    <mergeCell ref="N36:N41"/>
    <mergeCell ref="C26:C29"/>
    <mergeCell ref="C16:D16"/>
    <mergeCell ref="C17:D17"/>
    <mergeCell ref="C23:D23"/>
    <mergeCell ref="C18:D18"/>
    <mergeCell ref="C19:D19"/>
    <mergeCell ref="C20:D20"/>
    <mergeCell ref="C21:D21"/>
    <mergeCell ref="C22:D22"/>
    <mergeCell ref="P26:P41"/>
    <mergeCell ref="O36:O41"/>
    <mergeCell ref="O26:O32"/>
    <mergeCell ref="O33:O35"/>
    <mergeCell ref="N26:N32"/>
    <mergeCell ref="B2:L2"/>
    <mergeCell ref="B3:L3"/>
    <mergeCell ref="B4:L4"/>
    <mergeCell ref="C13:D13"/>
    <mergeCell ref="C9:D9"/>
    <mergeCell ref="C10:D10"/>
    <mergeCell ref="C11:D11"/>
    <mergeCell ref="C12:D12"/>
    <mergeCell ref="C6:D6"/>
    <mergeCell ref="C7:D7"/>
    <mergeCell ref="C14:D14"/>
    <mergeCell ref="C15:D15"/>
  </mergeCells>
  <conditionalFormatting sqref="G10:G23">
    <cfRule type="iconSet" priority="661">
      <iconSet iconSet="3Symbols">
        <cfvo type="percent" val="0"/>
        <cfvo type="num" val="0.5"/>
        <cfvo type="num" val="0.8"/>
      </iconSet>
    </cfRule>
  </conditionalFormatting>
  <conditionalFormatting sqref="G7">
    <cfRule type="iconSet" priority="660">
      <iconSet iconSet="3Symbols">
        <cfvo type="percent" val="0"/>
        <cfvo type="num" val="0.5"/>
        <cfvo type="num" val="0.8"/>
      </iconSet>
    </cfRule>
  </conditionalFormatting>
  <conditionalFormatting sqref="L26:L29">
    <cfRule type="iconSet" priority="657">
      <iconSet iconSet="3Symbols">
        <cfvo type="percent" val="0"/>
        <cfvo type="num" val="0.5"/>
        <cfvo type="num" val="0.8"/>
      </iconSet>
    </cfRule>
  </conditionalFormatting>
  <conditionalFormatting sqref="M26:M29">
    <cfRule type="iconSet" priority="656">
      <iconSet iconSet="3Symbols">
        <cfvo type="percent" val="0"/>
        <cfvo type="num" val="0.5"/>
        <cfvo type="num" val="0.8"/>
      </iconSet>
    </cfRule>
  </conditionalFormatting>
  <conditionalFormatting sqref="L30:L32">
    <cfRule type="iconSet" priority="654">
      <iconSet iconSet="3Symbols">
        <cfvo type="percent" val="0"/>
        <cfvo type="num" val="0.5"/>
        <cfvo type="num" val="0.8"/>
      </iconSet>
    </cfRule>
  </conditionalFormatting>
  <conditionalFormatting sqref="M30:M32">
    <cfRule type="iconSet" priority="653">
      <iconSet iconSet="3Symbols">
        <cfvo type="percent" val="0"/>
        <cfvo type="num" val="0.5"/>
        <cfvo type="num" val="0.8"/>
      </iconSet>
    </cfRule>
  </conditionalFormatting>
  <conditionalFormatting sqref="M26:M41">
    <cfRule type="iconSet" priority="668">
      <iconSet iconSet="3Symbols">
        <cfvo type="percent" val="0"/>
        <cfvo type="num" val="0.5"/>
        <cfvo type="num" val="0.8"/>
      </iconSet>
    </cfRule>
  </conditionalFormatting>
  <conditionalFormatting sqref="N26 N33">
    <cfRule type="iconSet" priority="670">
      <iconSet iconSet="3Symbols">
        <cfvo type="percent" val="0"/>
        <cfvo type="num" val="0.5"/>
        <cfvo type="num" val="0.8"/>
      </iconSet>
    </cfRule>
  </conditionalFormatting>
  <conditionalFormatting sqref="L26:L41">
    <cfRule type="iconSet" priority="674">
      <iconSet iconSet="3Symbols">
        <cfvo type="percent" val="0"/>
        <cfvo type="num" val="0.5"/>
        <cfvo type="num" val="0.8"/>
      </iconSet>
    </cfRule>
  </conditionalFormatting>
  <conditionalFormatting sqref="L33:L41">
    <cfRule type="iconSet" priority="651">
      <iconSet iconSet="3Symbols">
        <cfvo type="percent" val="0"/>
        <cfvo type="num" val="0.5"/>
        <cfvo type="num" val="0.8"/>
      </iconSet>
    </cfRule>
  </conditionalFormatting>
  <conditionalFormatting sqref="M33:M41">
    <cfRule type="iconSet" priority="650">
      <iconSet iconSet="3Symbols">
        <cfvo type="percent" val="0"/>
        <cfvo type="num" val="0.5"/>
        <cfvo type="num" val="0.8"/>
      </iconSet>
    </cfRule>
  </conditionalFormatting>
  <conditionalFormatting sqref="N36">
    <cfRule type="iconSet" priority="649">
      <iconSet iconSet="3Symbols">
        <cfvo type="percent" val="0"/>
        <cfvo type="num" val="0.5"/>
        <cfvo type="num" val="0.8"/>
      </iconSet>
    </cfRule>
  </conditionalFormatting>
  <conditionalFormatting sqref="K26:K41">
    <cfRule type="dataBar" priority="647">
      <dataBar>
        <cfvo type="num" val="0"/>
        <cfvo type="num" val="1"/>
        <color theme="8" tint="0.39997558519241921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6">
    <tabColor theme="3" tint="0.39997558519241921"/>
  </sheetPr>
  <dimension ref="A1:Q60"/>
  <sheetViews>
    <sheetView zoomScaleNormal="100" workbookViewId="0">
      <selection activeCell="B7" sqref="B7"/>
    </sheetView>
  </sheetViews>
  <sheetFormatPr baseColWidth="10" defaultColWidth="0" defaultRowHeight="15" zeroHeight="1"/>
  <cols>
    <col min="1" max="1" width="3.140625" style="16" customWidth="1"/>
    <col min="2" max="2" width="32.28515625" style="17" customWidth="1"/>
    <col min="3" max="3" width="18.140625" style="17" customWidth="1"/>
    <col min="4" max="4" width="19.7109375" style="16" customWidth="1"/>
    <col min="5" max="6" width="11.42578125" style="16" customWidth="1"/>
    <col min="7" max="8" width="12" style="16" customWidth="1"/>
    <col min="9" max="9" width="23.85546875" style="16" customWidth="1"/>
    <col min="10" max="10" width="12" style="16" customWidth="1"/>
    <col min="11" max="11" width="15.7109375" style="16" customWidth="1"/>
    <col min="12" max="12" width="14.42578125" style="16" customWidth="1"/>
    <col min="13" max="13" width="15.140625" style="3" customWidth="1"/>
    <col min="14" max="14" width="11.42578125" style="5" customWidth="1"/>
    <col min="15" max="15" width="15.85546875" style="5" customWidth="1"/>
    <col min="16" max="16" width="15" style="5" customWidth="1"/>
    <col min="17" max="17" width="7" style="5" customWidth="1"/>
    <col min="18" max="16384" width="11.42578125" hidden="1"/>
  </cols>
  <sheetData>
    <row r="1" spans="1:17" s="5" customFormat="1">
      <c r="A1" s="3"/>
      <c r="B1" s="6"/>
      <c r="C1" s="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7" ht="15" customHeight="1">
      <c r="A2" s="3"/>
      <c r="B2" s="135" t="s">
        <v>142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</row>
    <row r="3" spans="1:17" ht="15" customHeight="1">
      <c r="A3" s="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</row>
    <row r="4" spans="1:17" ht="15" customHeight="1">
      <c r="A4" s="3"/>
      <c r="B4" s="135" t="s">
        <v>316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</row>
    <row r="5" spans="1:17" ht="15" customHeight="1">
      <c r="A5" s="3"/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5"/>
    </row>
    <row r="6" spans="1:17" ht="37.5" customHeight="1">
      <c r="A6" s="5"/>
      <c r="B6" s="115" t="s">
        <v>143</v>
      </c>
      <c r="C6" s="141" t="s">
        <v>144</v>
      </c>
      <c r="D6" s="141" t="s">
        <v>144</v>
      </c>
      <c r="E6" s="115" t="s">
        <v>145</v>
      </c>
      <c r="F6" s="115" t="s">
        <v>146</v>
      </c>
      <c r="G6" s="111" t="s">
        <v>147</v>
      </c>
      <c r="H6" s="7"/>
      <c r="I6" s="7"/>
      <c r="J6" s="7"/>
      <c r="K6" s="7"/>
      <c r="M6" s="5"/>
      <c r="O6" s="10"/>
    </row>
    <row r="7" spans="1:17" s="2" customFormat="1" ht="53.25" customHeight="1">
      <c r="A7" s="7"/>
      <c r="B7" s="116" t="s">
        <v>327</v>
      </c>
      <c r="C7" s="158" t="s">
        <v>328</v>
      </c>
      <c r="D7" s="158"/>
      <c r="E7" s="95">
        <v>1</v>
      </c>
      <c r="F7" s="95">
        <v>0.9274</v>
      </c>
      <c r="G7" s="114">
        <v>0.9274</v>
      </c>
      <c r="H7" s="7"/>
      <c r="I7" s="7"/>
      <c r="J7" s="7"/>
      <c r="K7" s="7"/>
      <c r="L7" s="7"/>
      <c r="M7" s="26"/>
      <c r="N7" s="7"/>
      <c r="O7" s="7"/>
      <c r="P7" s="7"/>
      <c r="Q7" s="7"/>
    </row>
    <row r="8" spans="1:17" s="2" customFormat="1" ht="26.25" customHeight="1">
      <c r="A8" s="7"/>
      <c r="B8" s="9"/>
      <c r="C8" s="9"/>
      <c r="D8" s="5"/>
      <c r="E8" s="5"/>
      <c r="F8" s="5"/>
      <c r="G8" s="5"/>
      <c r="H8" s="7"/>
      <c r="I8" s="7"/>
      <c r="J8" s="7"/>
      <c r="K8" s="7"/>
      <c r="L8" s="5"/>
      <c r="M8" s="7"/>
      <c r="N8" s="7"/>
      <c r="O8" s="7"/>
      <c r="P8" s="7"/>
      <c r="Q8" s="7"/>
    </row>
    <row r="9" spans="1:17" s="2" customFormat="1" ht="40.5" customHeight="1">
      <c r="A9" s="7"/>
      <c r="B9" s="115" t="s">
        <v>151</v>
      </c>
      <c r="C9" s="141" t="s">
        <v>144</v>
      </c>
      <c r="D9" s="141" t="s">
        <v>144</v>
      </c>
      <c r="E9" s="115" t="s">
        <v>145</v>
      </c>
      <c r="F9" s="115" t="s">
        <v>146</v>
      </c>
      <c r="G9" s="111" t="s">
        <v>147</v>
      </c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2" customFormat="1" ht="102.75" customHeight="1">
      <c r="A10" s="7"/>
      <c r="B10" s="116" t="s">
        <v>317</v>
      </c>
      <c r="C10" s="161" t="s">
        <v>58</v>
      </c>
      <c r="D10" s="161"/>
      <c r="E10" s="118">
        <v>9</v>
      </c>
      <c r="F10" s="118">
        <v>8</v>
      </c>
      <c r="G10" s="114">
        <v>0.88888888888888884</v>
      </c>
      <c r="H10" s="7"/>
      <c r="I10" s="7"/>
      <c r="J10" s="7"/>
      <c r="K10" s="7"/>
      <c r="L10" s="7"/>
      <c r="M10" s="26"/>
      <c r="N10" s="7"/>
      <c r="O10" s="7"/>
      <c r="P10" s="7"/>
      <c r="Q10" s="7"/>
    </row>
    <row r="11" spans="1:17" s="2" customFormat="1">
      <c r="A11" s="7"/>
      <c r="B11" s="140" t="s">
        <v>318</v>
      </c>
      <c r="C11" s="161" t="s">
        <v>59</v>
      </c>
      <c r="D11" s="161"/>
      <c r="E11" s="118">
        <v>4</v>
      </c>
      <c r="F11" s="118">
        <v>4</v>
      </c>
      <c r="G11" s="114">
        <v>1</v>
      </c>
      <c r="H11" s="7"/>
      <c r="I11" s="7"/>
      <c r="J11" s="7"/>
      <c r="K11" s="7"/>
      <c r="L11" s="7"/>
      <c r="M11" s="26"/>
      <c r="N11" s="7"/>
      <c r="O11" s="7"/>
      <c r="P11" s="7"/>
      <c r="Q11" s="7"/>
    </row>
    <row r="12" spans="1:17" s="2" customFormat="1" ht="58.9" customHeight="1">
      <c r="A12" s="7"/>
      <c r="B12" s="140"/>
      <c r="C12" s="161" t="s">
        <v>60</v>
      </c>
      <c r="D12" s="161"/>
      <c r="E12" s="118">
        <v>15</v>
      </c>
      <c r="F12" s="118">
        <v>13</v>
      </c>
      <c r="G12" s="114">
        <v>0.8666666666666667</v>
      </c>
      <c r="H12" s="7"/>
      <c r="I12" s="7"/>
      <c r="J12" s="7"/>
      <c r="K12" s="7"/>
      <c r="L12" s="7"/>
      <c r="M12" s="26"/>
      <c r="N12" s="7"/>
      <c r="O12" s="7"/>
      <c r="P12" s="7"/>
      <c r="Q12" s="7"/>
    </row>
    <row r="13" spans="1:17" s="2" customFormat="1" ht="117" customHeight="1">
      <c r="A13" s="7"/>
      <c r="B13" s="116" t="s">
        <v>319</v>
      </c>
      <c r="C13" s="161" t="s">
        <v>61</v>
      </c>
      <c r="D13" s="161"/>
      <c r="E13" s="118">
        <v>27</v>
      </c>
      <c r="F13" s="118">
        <v>26</v>
      </c>
      <c r="G13" s="114">
        <v>0.96296296296296291</v>
      </c>
      <c r="H13" s="7"/>
      <c r="I13" s="7"/>
      <c r="J13" s="7"/>
      <c r="K13" s="7"/>
      <c r="L13" s="7"/>
      <c r="M13" s="26"/>
      <c r="N13" s="7"/>
      <c r="O13" s="7"/>
      <c r="P13" s="7"/>
      <c r="Q13" s="7"/>
    </row>
    <row r="14" spans="1:17" ht="27.75" customHeight="1">
      <c r="A14" s="3"/>
      <c r="B14" s="6"/>
      <c r="C14" s="6"/>
      <c r="D14" s="1"/>
      <c r="E14" s="1"/>
      <c r="F14" s="1"/>
      <c r="G14" s="1"/>
      <c r="H14" s="5"/>
      <c r="I14" s="5"/>
      <c r="J14" s="5"/>
      <c r="K14" s="5"/>
      <c r="L14" s="5"/>
      <c r="M14" s="5"/>
    </row>
    <row r="15" spans="1:17" s="2" customFormat="1" ht="66" customHeight="1">
      <c r="A15" s="7"/>
      <c r="B15" s="115" t="s">
        <v>152</v>
      </c>
      <c r="C15" s="115" t="s">
        <v>155</v>
      </c>
      <c r="D15" s="115" t="s">
        <v>144</v>
      </c>
      <c r="E15" s="115" t="s">
        <v>145</v>
      </c>
      <c r="F15" s="115" t="s">
        <v>146</v>
      </c>
      <c r="G15" s="111" t="s">
        <v>343</v>
      </c>
      <c r="H15" s="115" t="s">
        <v>344</v>
      </c>
      <c r="I15" s="115" t="s">
        <v>354</v>
      </c>
      <c r="J15" s="111" t="s">
        <v>355</v>
      </c>
      <c r="K15" s="111" t="s">
        <v>356</v>
      </c>
      <c r="L15" s="111" t="s">
        <v>147</v>
      </c>
      <c r="M15" s="111" t="s">
        <v>153</v>
      </c>
      <c r="N15" s="111" t="s">
        <v>154</v>
      </c>
      <c r="O15" s="111" t="s">
        <v>359</v>
      </c>
      <c r="P15" s="111" t="s">
        <v>363</v>
      </c>
      <c r="Q15" s="7"/>
    </row>
    <row r="16" spans="1:17" s="2" customFormat="1" ht="108.75" customHeight="1">
      <c r="A16" s="7"/>
      <c r="B16" s="117" t="s">
        <v>122</v>
      </c>
      <c r="C16" s="112" t="s">
        <v>263</v>
      </c>
      <c r="D16" s="112" t="s">
        <v>264</v>
      </c>
      <c r="E16" s="118">
        <v>23</v>
      </c>
      <c r="F16" s="118">
        <v>23</v>
      </c>
      <c r="G16" s="39">
        <v>41295</v>
      </c>
      <c r="H16" s="39">
        <v>41630</v>
      </c>
      <c r="I16" s="99">
        <v>336</v>
      </c>
      <c r="J16" s="82">
        <v>381.43718749999971</v>
      </c>
      <c r="K16" s="77">
        <v>1</v>
      </c>
      <c r="L16" s="113">
        <v>1</v>
      </c>
      <c r="M16" s="113">
        <v>1</v>
      </c>
      <c r="N16" s="114">
        <v>1</v>
      </c>
      <c r="O16" s="163">
        <v>1</v>
      </c>
      <c r="P16" s="160">
        <v>1</v>
      </c>
      <c r="Q16" s="7"/>
    </row>
    <row r="17" spans="1:17" s="2" customFormat="1" ht="75" customHeight="1">
      <c r="A17" s="7"/>
      <c r="B17" s="157" t="s">
        <v>123</v>
      </c>
      <c r="C17" s="129" t="s">
        <v>124</v>
      </c>
      <c r="D17" s="112" t="s">
        <v>125</v>
      </c>
      <c r="E17" s="118">
        <v>9</v>
      </c>
      <c r="F17" s="118">
        <v>8</v>
      </c>
      <c r="G17" s="39">
        <v>41295</v>
      </c>
      <c r="H17" s="39">
        <v>41630</v>
      </c>
      <c r="I17" s="99">
        <v>336</v>
      </c>
      <c r="J17" s="82">
        <v>381.43718749999971</v>
      </c>
      <c r="K17" s="75">
        <v>1</v>
      </c>
      <c r="L17" s="113">
        <v>0.88888888888888884</v>
      </c>
      <c r="M17" s="113">
        <v>0.88888888888888884</v>
      </c>
      <c r="N17" s="137">
        <v>0.84444444444444444</v>
      </c>
      <c r="O17" s="159">
        <v>1</v>
      </c>
      <c r="P17" s="160"/>
      <c r="Q17" s="7"/>
    </row>
    <row r="18" spans="1:17" s="2" customFormat="1" ht="45" customHeight="1">
      <c r="A18" s="7"/>
      <c r="B18" s="157"/>
      <c r="C18" s="129"/>
      <c r="D18" s="112" t="s">
        <v>265</v>
      </c>
      <c r="E18" s="118">
        <v>5</v>
      </c>
      <c r="F18" s="118">
        <v>4</v>
      </c>
      <c r="G18" s="39">
        <v>41295</v>
      </c>
      <c r="H18" s="39">
        <v>41630</v>
      </c>
      <c r="I18" s="99">
        <v>336</v>
      </c>
      <c r="J18" s="82">
        <v>381.43718749999971</v>
      </c>
      <c r="K18" s="75">
        <v>1</v>
      </c>
      <c r="L18" s="113">
        <v>0.8</v>
      </c>
      <c r="M18" s="113">
        <v>0.8</v>
      </c>
      <c r="N18" s="137"/>
      <c r="O18" s="159"/>
      <c r="P18" s="160"/>
      <c r="Q18" s="7"/>
    </row>
    <row r="19" spans="1:17" s="2" customFormat="1" ht="120">
      <c r="A19" s="7"/>
      <c r="B19" s="117" t="s">
        <v>126</v>
      </c>
      <c r="C19" s="112" t="s">
        <v>266</v>
      </c>
      <c r="D19" s="112" t="s">
        <v>267</v>
      </c>
      <c r="E19" s="118">
        <v>5</v>
      </c>
      <c r="F19" s="118">
        <v>4</v>
      </c>
      <c r="G19" s="39">
        <v>41295</v>
      </c>
      <c r="H19" s="39">
        <v>41630</v>
      </c>
      <c r="I19" s="99">
        <v>336</v>
      </c>
      <c r="J19" s="82">
        <v>381.43718749999971</v>
      </c>
      <c r="K19" s="75">
        <v>1</v>
      </c>
      <c r="L19" s="113">
        <v>0.8</v>
      </c>
      <c r="M19" s="113">
        <v>0.8</v>
      </c>
      <c r="N19" s="114">
        <v>0.8</v>
      </c>
      <c r="O19" s="163">
        <v>1</v>
      </c>
      <c r="P19" s="160"/>
      <c r="Q19" s="7"/>
    </row>
    <row r="20" spans="1:17" s="2" customFormat="1" ht="45" customHeight="1">
      <c r="A20" s="7"/>
      <c r="B20" s="157" t="s">
        <v>127</v>
      </c>
      <c r="C20" s="112" t="s">
        <v>128</v>
      </c>
      <c r="D20" s="112" t="s">
        <v>128</v>
      </c>
      <c r="E20" s="118">
        <v>6</v>
      </c>
      <c r="F20" s="118">
        <v>5</v>
      </c>
      <c r="G20" s="39">
        <v>41295</v>
      </c>
      <c r="H20" s="39">
        <v>41630</v>
      </c>
      <c r="I20" s="99">
        <v>336</v>
      </c>
      <c r="J20" s="82">
        <v>381.43718749999971</v>
      </c>
      <c r="K20" s="75">
        <v>1</v>
      </c>
      <c r="L20" s="113">
        <v>0.83333333333333337</v>
      </c>
      <c r="M20" s="113">
        <v>0.83333333333333337</v>
      </c>
      <c r="N20" s="137">
        <v>0.91666666666666674</v>
      </c>
      <c r="O20" s="159">
        <v>1</v>
      </c>
      <c r="P20" s="160"/>
      <c r="Q20" s="7"/>
    </row>
    <row r="21" spans="1:17" s="2" customFormat="1" ht="90">
      <c r="A21" s="7"/>
      <c r="B21" s="157"/>
      <c r="C21" s="112" t="s">
        <v>268</v>
      </c>
      <c r="D21" s="112" t="s">
        <v>269</v>
      </c>
      <c r="E21" s="118">
        <v>2</v>
      </c>
      <c r="F21" s="118">
        <v>2</v>
      </c>
      <c r="G21" s="39">
        <v>41295</v>
      </c>
      <c r="H21" s="39">
        <v>41630</v>
      </c>
      <c r="I21" s="99">
        <v>336</v>
      </c>
      <c r="J21" s="82">
        <v>381.43718749999971</v>
      </c>
      <c r="K21" s="75">
        <v>1</v>
      </c>
      <c r="L21" s="113">
        <v>1</v>
      </c>
      <c r="M21" s="113">
        <v>1</v>
      </c>
      <c r="N21" s="137"/>
      <c r="O21" s="159"/>
      <c r="P21" s="160"/>
      <c r="Q21" s="7"/>
    </row>
    <row r="22" spans="1:17" s="2" customFormat="1" ht="75">
      <c r="A22" s="7"/>
      <c r="B22" s="157" t="s">
        <v>129</v>
      </c>
      <c r="C22" s="129" t="s">
        <v>270</v>
      </c>
      <c r="D22" s="112" t="s">
        <v>271</v>
      </c>
      <c r="E22" s="118">
        <v>2</v>
      </c>
      <c r="F22" s="118">
        <v>2</v>
      </c>
      <c r="G22" s="39">
        <v>41295</v>
      </c>
      <c r="H22" s="39">
        <v>41630</v>
      </c>
      <c r="I22" s="99">
        <v>336</v>
      </c>
      <c r="J22" s="82">
        <v>381.43718749999971</v>
      </c>
      <c r="K22" s="75">
        <v>1</v>
      </c>
      <c r="L22" s="113">
        <v>1</v>
      </c>
      <c r="M22" s="113">
        <v>1</v>
      </c>
      <c r="N22" s="137">
        <v>0.92307692307692313</v>
      </c>
      <c r="O22" s="159">
        <v>1</v>
      </c>
      <c r="P22" s="160"/>
      <c r="Q22" s="7"/>
    </row>
    <row r="23" spans="1:17" s="2" customFormat="1" ht="75">
      <c r="A23" s="7"/>
      <c r="B23" s="157"/>
      <c r="C23" s="129"/>
      <c r="D23" s="112" t="s">
        <v>272</v>
      </c>
      <c r="E23" s="118">
        <v>13</v>
      </c>
      <c r="F23" s="118">
        <v>11</v>
      </c>
      <c r="G23" s="39">
        <v>41295</v>
      </c>
      <c r="H23" s="39">
        <v>41630</v>
      </c>
      <c r="I23" s="99">
        <v>336</v>
      </c>
      <c r="J23" s="82">
        <v>381.43718749999971</v>
      </c>
      <c r="K23" s="75">
        <v>1</v>
      </c>
      <c r="L23" s="113">
        <v>0.84615384615384615</v>
      </c>
      <c r="M23" s="113">
        <v>0.84615384615384615</v>
      </c>
      <c r="N23" s="137"/>
      <c r="O23" s="159"/>
      <c r="P23" s="160"/>
      <c r="Q23" s="7"/>
    </row>
    <row r="24" spans="1:17" s="2" customFormat="1" ht="105">
      <c r="A24" s="7"/>
      <c r="B24" s="157" t="s">
        <v>130</v>
      </c>
      <c r="C24" s="112" t="s">
        <v>132</v>
      </c>
      <c r="D24" s="112" t="s">
        <v>278</v>
      </c>
      <c r="E24" s="118">
        <v>14</v>
      </c>
      <c r="F24" s="118">
        <v>14</v>
      </c>
      <c r="G24" s="39">
        <v>41295</v>
      </c>
      <c r="H24" s="39">
        <v>41630</v>
      </c>
      <c r="I24" s="99">
        <v>336</v>
      </c>
      <c r="J24" s="82">
        <v>381.43718749999971</v>
      </c>
      <c r="K24" s="75">
        <v>1</v>
      </c>
      <c r="L24" s="113">
        <v>1</v>
      </c>
      <c r="M24" s="113">
        <v>1</v>
      </c>
      <c r="N24" s="137">
        <v>0.97</v>
      </c>
      <c r="O24" s="159">
        <v>1</v>
      </c>
      <c r="P24" s="160"/>
      <c r="Q24" s="7"/>
    </row>
    <row r="25" spans="1:17" s="2" customFormat="1" ht="90">
      <c r="A25" s="7"/>
      <c r="B25" s="157"/>
      <c r="C25" s="112" t="s">
        <v>273</v>
      </c>
      <c r="D25" s="112" t="s">
        <v>274</v>
      </c>
      <c r="E25" s="95">
        <v>1</v>
      </c>
      <c r="F25" s="95">
        <v>1</v>
      </c>
      <c r="G25" s="39">
        <v>41295</v>
      </c>
      <c r="H25" s="39">
        <v>41630</v>
      </c>
      <c r="I25" s="99">
        <v>336</v>
      </c>
      <c r="J25" s="82">
        <v>381.43718749999971</v>
      </c>
      <c r="K25" s="75">
        <v>1</v>
      </c>
      <c r="L25" s="113">
        <v>1</v>
      </c>
      <c r="M25" s="113">
        <v>1</v>
      </c>
      <c r="N25" s="137"/>
      <c r="O25" s="159"/>
      <c r="P25" s="160"/>
      <c r="Q25" s="7"/>
    </row>
    <row r="26" spans="1:17" s="2" customFormat="1" ht="75">
      <c r="A26" s="7"/>
      <c r="B26" s="157"/>
      <c r="C26" s="112" t="s">
        <v>275</v>
      </c>
      <c r="D26" s="112" t="s">
        <v>276</v>
      </c>
      <c r="E26" s="95">
        <v>1</v>
      </c>
      <c r="F26" s="95">
        <v>1</v>
      </c>
      <c r="G26" s="39">
        <v>41295</v>
      </c>
      <c r="H26" s="39">
        <v>41630</v>
      </c>
      <c r="I26" s="99">
        <v>336</v>
      </c>
      <c r="J26" s="82">
        <v>381.43718749999971</v>
      </c>
      <c r="K26" s="75">
        <v>1</v>
      </c>
      <c r="L26" s="113">
        <v>1</v>
      </c>
      <c r="M26" s="113">
        <v>1</v>
      </c>
      <c r="N26" s="137"/>
      <c r="O26" s="159"/>
      <c r="P26" s="160"/>
      <c r="Q26" s="7"/>
    </row>
    <row r="27" spans="1:17" s="2" customFormat="1" ht="60">
      <c r="A27" s="7"/>
      <c r="B27" s="157"/>
      <c r="C27" s="112" t="s">
        <v>131</v>
      </c>
      <c r="D27" s="112" t="s">
        <v>277</v>
      </c>
      <c r="E27" s="95">
        <v>1</v>
      </c>
      <c r="F27" s="95">
        <v>0.88</v>
      </c>
      <c r="G27" s="39">
        <v>41295</v>
      </c>
      <c r="H27" s="39">
        <v>41630</v>
      </c>
      <c r="I27" s="99">
        <v>336</v>
      </c>
      <c r="J27" s="82">
        <v>381.43718749999971</v>
      </c>
      <c r="K27" s="75">
        <v>1</v>
      </c>
      <c r="L27" s="113">
        <v>0.88</v>
      </c>
      <c r="M27" s="113">
        <v>0.88</v>
      </c>
      <c r="N27" s="137"/>
      <c r="O27" s="159"/>
      <c r="P27" s="160"/>
      <c r="Q27" s="7"/>
    </row>
    <row r="28" spans="1:17" s="2" customFormat="1">
      <c r="A28" s="7"/>
      <c r="B28" s="13"/>
      <c r="C28" s="13"/>
      <c r="D28" s="14"/>
      <c r="E28" s="15"/>
      <c r="F28" s="15"/>
      <c r="G28" s="12"/>
      <c r="H28" s="12"/>
      <c r="I28" s="12"/>
      <c r="J28" s="12"/>
      <c r="K28" s="12"/>
      <c r="L28" s="12"/>
      <c r="M28" s="7"/>
      <c r="N28" s="7"/>
      <c r="O28" s="7"/>
      <c r="P28" s="7"/>
      <c r="Q28" s="7"/>
    </row>
    <row r="29" spans="1:17" s="2" customFormat="1" hidden="1">
      <c r="A29" s="7"/>
      <c r="B29" s="13"/>
      <c r="C29" s="13"/>
      <c r="D29" s="14"/>
      <c r="E29" s="15"/>
      <c r="F29" s="15"/>
      <c r="G29" s="12"/>
      <c r="H29" s="12"/>
      <c r="I29" s="12"/>
      <c r="J29" s="12"/>
      <c r="K29" s="12"/>
      <c r="L29" s="12"/>
      <c r="M29" s="7"/>
      <c r="N29" s="7"/>
      <c r="O29" s="7"/>
      <c r="P29" s="7"/>
      <c r="Q29" s="7"/>
    </row>
    <row r="30" spans="1:17" s="2" customFormat="1" ht="15" hidden="1" customHeight="1">
      <c r="A30" s="7"/>
      <c r="B30" s="61"/>
      <c r="C30" s="61"/>
      <c r="D30" s="61"/>
      <c r="E30" s="61"/>
      <c r="F30" s="61"/>
      <c r="G30" s="61"/>
      <c r="H30" s="61"/>
      <c r="I30" s="61"/>
      <c r="J30" s="19"/>
      <c r="K30" s="19"/>
      <c r="L30" s="19"/>
      <c r="M30" s="7"/>
      <c r="N30" s="7"/>
      <c r="O30" s="7"/>
      <c r="P30" s="7"/>
      <c r="Q30" s="7"/>
    </row>
    <row r="31" spans="1:17" s="2" customFormat="1" hidden="1">
      <c r="A31" s="7"/>
      <c r="B31" s="61"/>
      <c r="C31" s="61"/>
      <c r="D31" s="61"/>
      <c r="E31" s="61"/>
      <c r="F31" s="61"/>
      <c r="G31" s="61"/>
      <c r="H31" s="61"/>
      <c r="I31" s="61"/>
      <c r="J31" s="19"/>
      <c r="K31" s="19"/>
      <c r="L31" s="19"/>
      <c r="M31" s="7"/>
      <c r="N31" s="7"/>
      <c r="O31" s="7"/>
      <c r="P31" s="7"/>
      <c r="Q31" s="7"/>
    </row>
    <row r="32" spans="1:17" s="2" customFormat="1" hidden="1">
      <c r="A32" s="7"/>
      <c r="B32" s="61"/>
      <c r="C32" s="61"/>
      <c r="D32" s="61"/>
      <c r="E32" s="61"/>
      <c r="F32" s="61"/>
      <c r="G32" s="61"/>
      <c r="H32" s="61"/>
      <c r="I32" s="61"/>
      <c r="J32" s="19"/>
      <c r="K32" s="19"/>
      <c r="L32" s="19"/>
      <c r="M32" s="7"/>
      <c r="N32" s="7"/>
      <c r="O32" s="7"/>
      <c r="P32" s="7"/>
      <c r="Q32" s="7"/>
    </row>
    <row r="33" spans="1:17" s="2" customFormat="1" hidden="1">
      <c r="A33" s="7"/>
      <c r="B33" s="61"/>
      <c r="C33" s="61"/>
      <c r="D33" s="61"/>
      <c r="E33" s="61"/>
      <c r="F33" s="61"/>
      <c r="G33" s="61"/>
      <c r="H33" s="61"/>
      <c r="I33" s="61"/>
      <c r="J33" s="19"/>
      <c r="K33" s="19"/>
      <c r="L33" s="19"/>
      <c r="M33" s="7"/>
      <c r="N33" s="7"/>
      <c r="O33" s="7"/>
      <c r="P33" s="7"/>
      <c r="Q33" s="7"/>
    </row>
    <row r="34" spans="1:17" s="2" customFormat="1" hidden="1">
      <c r="A34" s="7"/>
      <c r="B34" s="61"/>
      <c r="C34" s="61"/>
      <c r="D34" s="61"/>
      <c r="E34" s="61"/>
      <c r="F34" s="61"/>
      <c r="G34" s="61"/>
      <c r="H34" s="61"/>
      <c r="I34" s="61"/>
      <c r="J34" s="19"/>
      <c r="K34" s="19"/>
      <c r="L34" s="19"/>
      <c r="M34" s="7"/>
      <c r="N34" s="7"/>
      <c r="O34" s="7"/>
      <c r="P34" s="7"/>
      <c r="Q34" s="7"/>
    </row>
    <row r="35" spans="1:17" s="2" customFormat="1" hidden="1">
      <c r="A35" s="7"/>
      <c r="B35" s="61"/>
      <c r="C35" s="61"/>
      <c r="D35" s="61"/>
      <c r="E35" s="61"/>
      <c r="F35" s="61"/>
      <c r="G35" s="61"/>
      <c r="H35" s="61"/>
      <c r="I35" s="61"/>
      <c r="J35" s="19"/>
      <c r="K35" s="19"/>
      <c r="L35" s="19"/>
      <c r="M35" s="7"/>
      <c r="N35" s="7"/>
      <c r="O35" s="7"/>
      <c r="P35" s="7"/>
      <c r="Q35" s="7"/>
    </row>
    <row r="36" spans="1:17" s="2" customFormat="1" hidden="1">
      <c r="A36" s="7"/>
      <c r="B36" s="61"/>
      <c r="C36" s="61"/>
      <c r="D36" s="61"/>
      <c r="E36" s="61"/>
      <c r="F36" s="61"/>
      <c r="G36" s="61"/>
      <c r="H36" s="61"/>
      <c r="I36" s="61"/>
      <c r="J36" s="19"/>
      <c r="K36" s="19"/>
      <c r="L36" s="19"/>
      <c r="M36" s="7"/>
      <c r="N36" s="7"/>
      <c r="O36" s="7"/>
      <c r="P36" s="7"/>
      <c r="Q36" s="7"/>
    </row>
    <row r="37" spans="1:17" s="2" customFormat="1" hidden="1">
      <c r="A37" s="7"/>
      <c r="B37" s="61"/>
      <c r="C37" s="61"/>
      <c r="D37" s="61"/>
      <c r="E37" s="61"/>
      <c r="F37" s="61"/>
      <c r="G37" s="61"/>
      <c r="H37" s="61"/>
      <c r="I37" s="61"/>
      <c r="J37" s="19"/>
      <c r="K37" s="19"/>
      <c r="L37" s="19"/>
      <c r="M37" s="7"/>
      <c r="N37" s="7"/>
      <c r="O37" s="7"/>
      <c r="P37" s="7"/>
      <c r="Q37" s="7"/>
    </row>
    <row r="38" spans="1:17" s="2" customFormat="1" hidden="1">
      <c r="A38" s="7"/>
      <c r="B38" s="61"/>
      <c r="C38" s="61"/>
      <c r="D38" s="61"/>
      <c r="E38" s="61"/>
      <c r="F38" s="61"/>
      <c r="G38" s="61"/>
      <c r="H38" s="61"/>
      <c r="I38" s="61"/>
      <c r="J38" s="19"/>
      <c r="K38" s="19"/>
      <c r="L38" s="19"/>
      <c r="M38" s="7"/>
      <c r="N38" s="7"/>
      <c r="O38" s="7"/>
      <c r="P38" s="7"/>
      <c r="Q38" s="7"/>
    </row>
    <row r="39" spans="1:17" s="2" customFormat="1" hidden="1">
      <c r="A39" s="7"/>
      <c r="B39" s="61"/>
      <c r="C39" s="61"/>
      <c r="D39" s="61"/>
      <c r="E39" s="61"/>
      <c r="F39" s="61"/>
      <c r="G39" s="61"/>
      <c r="H39" s="61"/>
      <c r="I39" s="61"/>
      <c r="J39" s="19"/>
      <c r="K39" s="19"/>
      <c r="L39" s="19"/>
      <c r="M39" s="7"/>
      <c r="N39" s="7"/>
      <c r="O39" s="7"/>
      <c r="P39" s="7"/>
      <c r="Q39" s="7"/>
    </row>
    <row r="40" spans="1:17" s="2" customFormat="1" hidden="1">
      <c r="A40" s="7"/>
      <c r="B40" s="61"/>
      <c r="C40" s="61"/>
      <c r="D40" s="61"/>
      <c r="E40" s="61"/>
      <c r="F40" s="61"/>
      <c r="G40" s="61"/>
      <c r="H40" s="61"/>
      <c r="I40" s="61"/>
      <c r="J40" s="19"/>
      <c r="K40" s="19"/>
      <c r="L40" s="19"/>
      <c r="M40" s="7"/>
      <c r="N40" s="7"/>
      <c r="O40" s="7"/>
      <c r="P40" s="7"/>
      <c r="Q40" s="7"/>
    </row>
    <row r="41" spans="1:17" s="2" customFormat="1" hidden="1">
      <c r="A41" s="7"/>
      <c r="B41" s="61"/>
      <c r="C41" s="61"/>
      <c r="D41" s="61"/>
      <c r="E41" s="61"/>
      <c r="F41" s="61"/>
      <c r="G41" s="61"/>
      <c r="H41" s="61"/>
      <c r="I41" s="61"/>
      <c r="J41" s="19"/>
      <c r="K41" s="19"/>
      <c r="L41" s="19"/>
      <c r="M41" s="7"/>
      <c r="N41" s="7"/>
      <c r="O41" s="7"/>
      <c r="P41" s="7"/>
      <c r="Q41" s="7"/>
    </row>
    <row r="42" spans="1:17" s="2" customFormat="1" hidden="1">
      <c r="A42" s="7"/>
      <c r="B42" s="61"/>
      <c r="C42" s="61"/>
      <c r="D42" s="61"/>
      <c r="E42" s="61"/>
      <c r="F42" s="61"/>
      <c r="G42" s="61"/>
      <c r="H42" s="61"/>
      <c r="I42" s="61"/>
      <c r="J42" s="19"/>
      <c r="K42" s="19"/>
      <c r="L42" s="19"/>
      <c r="M42" s="7"/>
      <c r="N42" s="7"/>
      <c r="O42" s="7"/>
      <c r="P42" s="7"/>
      <c r="Q42" s="7"/>
    </row>
    <row r="43" spans="1:17" s="2" customFormat="1" hidden="1">
      <c r="A43" s="7"/>
      <c r="B43" s="61"/>
      <c r="C43" s="61"/>
      <c r="D43" s="61"/>
      <c r="E43" s="61"/>
      <c r="F43" s="61"/>
      <c r="G43" s="61"/>
      <c r="H43" s="61"/>
      <c r="I43" s="61"/>
      <c r="J43" s="19"/>
      <c r="K43" s="19"/>
      <c r="L43" s="19"/>
      <c r="M43" s="7"/>
      <c r="N43" s="7"/>
      <c r="O43" s="7"/>
      <c r="P43" s="7"/>
      <c r="Q43" s="7"/>
    </row>
    <row r="44" spans="1:17" s="2" customFormat="1" hidden="1">
      <c r="A44" s="7"/>
      <c r="B44" s="61"/>
      <c r="C44" s="61"/>
      <c r="D44" s="61"/>
      <c r="E44" s="61"/>
      <c r="F44" s="61"/>
      <c r="G44" s="61"/>
      <c r="H44" s="61"/>
      <c r="I44" s="61"/>
      <c r="J44" s="19"/>
      <c r="K44" s="19"/>
      <c r="L44" s="19"/>
      <c r="M44" s="7"/>
      <c r="N44" s="7"/>
      <c r="O44" s="7"/>
      <c r="P44" s="7"/>
      <c r="Q44" s="7"/>
    </row>
    <row r="45" spans="1:17" s="2" customFormat="1" ht="12.75" hidden="1" customHeight="1">
      <c r="A45" s="7"/>
      <c r="B45" s="61"/>
      <c r="C45" s="61"/>
      <c r="D45" s="61"/>
      <c r="E45" s="61"/>
      <c r="F45" s="61"/>
      <c r="G45" s="61"/>
      <c r="H45" s="61"/>
      <c r="I45" s="61"/>
      <c r="J45" s="19"/>
      <c r="K45" s="19"/>
      <c r="L45" s="19"/>
      <c r="M45" s="7"/>
      <c r="N45" s="7"/>
      <c r="O45" s="7"/>
      <c r="P45" s="7"/>
      <c r="Q45" s="7"/>
    </row>
    <row r="46" spans="1:17" s="2" customFormat="1" hidden="1">
      <c r="A46" s="7"/>
      <c r="B46" s="61"/>
      <c r="C46" s="61"/>
      <c r="D46" s="61"/>
      <c r="E46" s="61"/>
      <c r="F46" s="61"/>
      <c r="G46" s="61"/>
      <c r="H46" s="61"/>
      <c r="I46" s="61"/>
      <c r="J46" s="19"/>
      <c r="K46" s="19"/>
      <c r="L46" s="19"/>
      <c r="M46" s="7"/>
      <c r="N46" s="7"/>
      <c r="O46" s="7"/>
      <c r="P46" s="7"/>
      <c r="Q46" s="7"/>
    </row>
    <row r="47" spans="1:17" s="2" customFormat="1" hidden="1">
      <c r="A47" s="7"/>
      <c r="B47" s="61"/>
      <c r="C47" s="61"/>
      <c r="D47" s="61"/>
      <c r="E47" s="61"/>
      <c r="F47" s="61"/>
      <c r="G47" s="61"/>
      <c r="H47" s="61"/>
      <c r="I47" s="61"/>
      <c r="J47" s="19"/>
      <c r="K47" s="19"/>
      <c r="L47" s="19"/>
      <c r="M47" s="7"/>
      <c r="N47" s="7"/>
      <c r="O47" s="7"/>
      <c r="P47" s="7"/>
      <c r="Q47" s="7"/>
    </row>
    <row r="48" spans="1:17" s="2" customFormat="1" hidden="1">
      <c r="A48" s="7"/>
      <c r="B48" s="61"/>
      <c r="C48" s="61"/>
      <c r="D48" s="61"/>
      <c r="E48" s="61"/>
      <c r="F48" s="61"/>
      <c r="G48" s="61"/>
      <c r="H48" s="61"/>
      <c r="I48" s="61"/>
      <c r="J48" s="19"/>
      <c r="K48" s="19"/>
      <c r="L48" s="19"/>
      <c r="M48" s="7"/>
      <c r="N48" s="7"/>
      <c r="O48" s="7"/>
      <c r="P48" s="7"/>
      <c r="Q48" s="7"/>
    </row>
    <row r="49" spans="1:17" s="2" customFormat="1" hidden="1">
      <c r="A49" s="7"/>
      <c r="B49" s="61"/>
      <c r="C49" s="61"/>
      <c r="D49" s="61"/>
      <c r="E49" s="61"/>
      <c r="F49" s="61"/>
      <c r="G49" s="61"/>
      <c r="H49" s="61"/>
      <c r="I49" s="61"/>
      <c r="J49" s="19"/>
      <c r="K49" s="19"/>
      <c r="L49" s="19"/>
      <c r="M49" s="7"/>
      <c r="N49" s="7"/>
      <c r="O49" s="7"/>
      <c r="P49" s="7"/>
      <c r="Q49" s="7"/>
    </row>
    <row r="50" spans="1:17" s="2" customFormat="1" hidden="1">
      <c r="A50" s="7"/>
      <c r="B50" s="61"/>
      <c r="C50" s="61"/>
      <c r="D50" s="61"/>
      <c r="E50" s="61"/>
      <c r="F50" s="61"/>
      <c r="G50" s="61"/>
      <c r="H50" s="61"/>
      <c r="I50" s="61"/>
      <c r="J50" s="19"/>
      <c r="K50" s="19"/>
      <c r="L50" s="19"/>
      <c r="M50" s="7"/>
      <c r="N50" s="7"/>
      <c r="O50" s="7"/>
      <c r="P50" s="7"/>
      <c r="Q50" s="7"/>
    </row>
    <row r="51" spans="1:17" s="2" customFormat="1" hidden="1">
      <c r="A51" s="7"/>
      <c r="B51" s="61"/>
      <c r="C51" s="61"/>
      <c r="D51" s="61"/>
      <c r="E51" s="61"/>
      <c r="F51" s="61"/>
      <c r="G51" s="61"/>
      <c r="H51" s="61"/>
      <c r="I51" s="61"/>
      <c r="J51" s="19"/>
      <c r="K51" s="19"/>
      <c r="L51" s="19"/>
      <c r="M51" s="7"/>
      <c r="N51" s="7"/>
      <c r="O51" s="7"/>
      <c r="P51" s="7"/>
      <c r="Q51" s="7"/>
    </row>
    <row r="52" spans="1:17" hidden="1">
      <c r="A52" s="3"/>
      <c r="B52" s="61"/>
      <c r="C52" s="61"/>
      <c r="D52" s="61"/>
      <c r="E52" s="61"/>
      <c r="F52" s="61"/>
      <c r="G52" s="61"/>
      <c r="H52" s="61"/>
      <c r="I52" s="61"/>
      <c r="J52" s="19"/>
      <c r="K52" s="19"/>
      <c r="L52" s="19"/>
    </row>
    <row r="53" spans="1:17" hidden="1">
      <c r="A53" s="3"/>
      <c r="B53" s="61"/>
      <c r="C53" s="61"/>
      <c r="D53" s="61"/>
      <c r="E53" s="61"/>
      <c r="F53" s="61"/>
      <c r="G53" s="61"/>
      <c r="H53" s="61"/>
      <c r="I53" s="61"/>
      <c r="J53" s="19"/>
      <c r="K53" s="19"/>
      <c r="L53" s="19"/>
    </row>
    <row r="54" spans="1:17" hidden="1">
      <c r="A54" s="3"/>
      <c r="B54" s="61"/>
      <c r="C54" s="61"/>
      <c r="D54" s="61"/>
      <c r="E54" s="61"/>
      <c r="F54" s="61"/>
      <c r="G54" s="61"/>
      <c r="H54" s="61"/>
      <c r="I54" s="61"/>
      <c r="J54" s="19"/>
      <c r="K54" s="19"/>
      <c r="L54" s="19"/>
    </row>
    <row r="55" spans="1:17" hidden="1">
      <c r="A55" s="3"/>
      <c r="B55" s="61"/>
      <c r="C55" s="61"/>
      <c r="D55" s="61"/>
      <c r="E55" s="61"/>
      <c r="F55" s="61"/>
      <c r="G55" s="61"/>
      <c r="H55" s="61"/>
      <c r="I55" s="61"/>
      <c r="J55" s="19"/>
      <c r="K55" s="19"/>
      <c r="L55" s="19"/>
    </row>
    <row r="56" spans="1:17" hidden="1">
      <c r="A56" s="3"/>
      <c r="B56" s="61"/>
      <c r="C56" s="61"/>
      <c r="D56" s="61"/>
      <c r="E56" s="61"/>
      <c r="F56" s="61"/>
      <c r="G56" s="61"/>
      <c r="H56" s="61"/>
      <c r="I56" s="61"/>
      <c r="J56" s="19"/>
      <c r="K56" s="19"/>
      <c r="L56" s="19"/>
    </row>
    <row r="57" spans="1:17" s="3" customFormat="1" hidden="1">
      <c r="B57" s="61"/>
      <c r="C57" s="61"/>
      <c r="D57" s="61"/>
      <c r="E57" s="61"/>
      <c r="F57" s="61"/>
      <c r="G57" s="61"/>
      <c r="H57" s="61"/>
      <c r="I57" s="61"/>
      <c r="J57" s="19"/>
      <c r="K57" s="19"/>
      <c r="L57" s="19"/>
    </row>
    <row r="58" spans="1:17" s="3" customFormat="1" hidden="1">
      <c r="B58" s="61"/>
      <c r="C58" s="61"/>
      <c r="D58" s="61"/>
      <c r="E58" s="61"/>
      <c r="F58" s="61"/>
      <c r="G58" s="61"/>
      <c r="H58" s="61"/>
      <c r="I58" s="61"/>
      <c r="J58" s="19"/>
      <c r="K58" s="19"/>
      <c r="L58" s="19"/>
    </row>
    <row r="59" spans="1:17" s="3" customFormat="1" hidden="1">
      <c r="B59" s="6"/>
      <c r="C59" s="6"/>
      <c r="D59" s="1"/>
      <c r="E59" s="1"/>
      <c r="F59" s="1"/>
      <c r="G59" s="1"/>
      <c r="H59" s="1"/>
      <c r="I59" s="1"/>
      <c r="J59" s="1"/>
      <c r="K59" s="1"/>
      <c r="L59" s="1"/>
    </row>
    <row r="60" spans="1:17" hidden="1"/>
  </sheetData>
  <mergeCells count="26">
    <mergeCell ref="O22:O23"/>
    <mergeCell ref="O24:O27"/>
    <mergeCell ref="B3:L3"/>
    <mergeCell ref="B4:L4"/>
    <mergeCell ref="C13:D13"/>
    <mergeCell ref="B11:B12"/>
    <mergeCell ref="B17:B18"/>
    <mergeCell ref="N17:N18"/>
    <mergeCell ref="N20:N21"/>
    <mergeCell ref="N22:N23"/>
    <mergeCell ref="N24:N27"/>
    <mergeCell ref="P16:P27"/>
    <mergeCell ref="B22:B23"/>
    <mergeCell ref="B24:B27"/>
    <mergeCell ref="C17:C18"/>
    <mergeCell ref="C22:C23"/>
    <mergeCell ref="C10:D10"/>
    <mergeCell ref="C11:D11"/>
    <mergeCell ref="C12:D12"/>
    <mergeCell ref="C6:D6"/>
    <mergeCell ref="C9:D9"/>
    <mergeCell ref="C7:D7"/>
    <mergeCell ref="B2:L2"/>
    <mergeCell ref="B20:B21"/>
    <mergeCell ref="O17:O18"/>
    <mergeCell ref="O20:O21"/>
  </mergeCells>
  <conditionalFormatting sqref="M16:M27">
    <cfRule type="iconSet" priority="80">
      <iconSet iconSet="3Symbols">
        <cfvo type="percent" val="0"/>
        <cfvo type="num" val="0.5"/>
        <cfvo type="num" val="0.8"/>
      </iconSet>
    </cfRule>
  </conditionalFormatting>
  <conditionalFormatting sqref="N22 N16:N17 N19:N20 N24">
    <cfRule type="iconSet" priority="74">
      <iconSet iconSet="3Symbols">
        <cfvo type="percent" val="0"/>
        <cfvo type="num" val="0.5"/>
        <cfvo type="num" val="0.8"/>
      </iconSet>
    </cfRule>
  </conditionalFormatting>
  <conditionalFormatting sqref="N16:N17 N19:N20 N22">
    <cfRule type="iconSet" priority="73">
      <iconSet iconSet="3Symbols">
        <cfvo type="percent" val="0"/>
        <cfvo type="num" val="0.5"/>
        <cfvo type="num" val="0.8"/>
      </iconSet>
    </cfRule>
  </conditionalFormatting>
  <conditionalFormatting sqref="N16:N17">
    <cfRule type="iconSet" priority="72">
      <iconSet iconSet="3Symbols">
        <cfvo type="percent" val="0"/>
        <cfvo type="num" val="0.5"/>
        <cfvo type="num" val="0.8"/>
      </iconSet>
    </cfRule>
  </conditionalFormatting>
  <conditionalFormatting sqref="G10:G13">
    <cfRule type="iconSet" priority="68">
      <iconSet iconSet="3Symbols">
        <cfvo type="percent" val="0"/>
        <cfvo type="num" val="0.5"/>
        <cfvo type="num" val="0.8"/>
      </iconSet>
    </cfRule>
  </conditionalFormatting>
  <conditionalFormatting sqref="G7">
    <cfRule type="iconSet" priority="67">
      <iconSet iconSet="3Symbols">
        <cfvo type="percent" val="0"/>
        <cfvo type="num" val="0.5"/>
        <cfvo type="num" val="0.8"/>
      </iconSet>
    </cfRule>
  </conditionalFormatting>
  <conditionalFormatting sqref="K16:K27">
    <cfRule type="dataBar" priority="66">
      <dataBar>
        <cfvo type="num" val="0"/>
        <cfvo type="num" val="1"/>
        <color theme="8" tint="0.39997558519241921"/>
      </dataBar>
    </cfRule>
  </conditionalFormatting>
  <conditionalFormatting sqref="K16">
    <cfRule type="dataBar" priority="26">
      <dataBar>
        <cfvo type="num" val="0"/>
        <cfvo type="num" val="1"/>
        <color theme="8" tint="0.39997558519241921"/>
      </dataBar>
    </cfRule>
  </conditionalFormatting>
  <conditionalFormatting sqref="K16">
    <cfRule type="dataBar" priority="25">
      <dataBar>
        <cfvo type="num" val="0"/>
        <cfvo type="num" val="1"/>
        <color theme="8" tint="0.39997558519241921"/>
      </dataBar>
    </cfRule>
  </conditionalFormatting>
  <conditionalFormatting sqref="K16">
    <cfRule type="dataBar" priority="24">
      <dataBar>
        <cfvo type="num" val="0"/>
        <cfvo type="num" val="1"/>
        <color theme="8" tint="0.39997558519241921"/>
      </dataBar>
    </cfRule>
  </conditionalFormatting>
  <conditionalFormatting sqref="K16">
    <cfRule type="dataBar" priority="23">
      <dataBar>
        <cfvo type="num" val="0"/>
        <cfvo type="num" val="1"/>
        <color theme="8" tint="0.39997558519241921"/>
      </dataBar>
    </cfRule>
  </conditionalFormatting>
  <conditionalFormatting sqref="K16">
    <cfRule type="dataBar" priority="22">
      <dataBar>
        <cfvo type="num" val="0"/>
        <cfvo type="num" val="1"/>
        <color theme="8" tint="0.39997558519241921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7">
    <tabColor theme="3" tint="0.39997558519241921"/>
  </sheetPr>
  <dimension ref="A1:Q75"/>
  <sheetViews>
    <sheetView zoomScaleNormal="100" zoomScalePageLayoutView="85" workbookViewId="0">
      <selection activeCell="B7" sqref="B7:B9"/>
    </sheetView>
  </sheetViews>
  <sheetFormatPr baseColWidth="10" defaultColWidth="0" defaultRowHeight="15" zeroHeight="1"/>
  <cols>
    <col min="1" max="1" width="3" style="16" customWidth="1"/>
    <col min="2" max="2" width="28" style="17" customWidth="1"/>
    <col min="3" max="3" width="19" style="17" customWidth="1"/>
    <col min="4" max="4" width="21.85546875" style="16" customWidth="1"/>
    <col min="5" max="6" width="11.42578125" style="16" customWidth="1"/>
    <col min="7" max="8" width="12" style="16" customWidth="1"/>
    <col min="9" max="9" width="17.42578125" style="16" bestFit="1" customWidth="1"/>
    <col min="10" max="10" width="12.5703125" style="16" customWidth="1"/>
    <col min="11" max="11" width="15.28515625" style="16" customWidth="1"/>
    <col min="12" max="12" width="14" style="16" bestFit="1" customWidth="1"/>
    <col min="13" max="13" width="13.42578125" style="3" customWidth="1"/>
    <col min="14" max="14" width="11.42578125" customWidth="1"/>
    <col min="15" max="15" width="14.140625" customWidth="1"/>
    <col min="16" max="16" width="16.7109375" customWidth="1"/>
    <col min="17" max="17" width="11.42578125" customWidth="1"/>
    <col min="18" max="16384" width="11.42578125" hidden="1"/>
  </cols>
  <sheetData>
    <row r="1" spans="1:17" s="5" customFormat="1">
      <c r="A1" s="3"/>
      <c r="B1" s="6"/>
      <c r="C1" s="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7" ht="15" customHeight="1">
      <c r="A2" s="3"/>
      <c r="B2" s="135" t="s">
        <v>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  <c r="N2" s="5"/>
      <c r="O2" s="5"/>
      <c r="P2" s="5"/>
      <c r="Q2" s="5"/>
    </row>
    <row r="3" spans="1:17" ht="15" customHeight="1">
      <c r="A3" s="3"/>
      <c r="B3" s="135" t="s">
        <v>336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5"/>
      <c r="N3" s="5"/>
      <c r="O3" s="5"/>
      <c r="P3" s="5"/>
      <c r="Q3" s="5"/>
    </row>
    <row r="4" spans="1:17" ht="15" customHeight="1">
      <c r="A4" s="3"/>
      <c r="B4" s="135" t="s">
        <v>334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5"/>
      <c r="N4" s="5"/>
      <c r="O4" s="5"/>
      <c r="P4" s="5"/>
      <c r="Q4" s="5"/>
    </row>
    <row r="5" spans="1:17" ht="15" customHeight="1">
      <c r="A5" s="3"/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5"/>
      <c r="P5" s="5"/>
      <c r="Q5" s="5"/>
    </row>
    <row r="6" spans="1:17" ht="30">
      <c r="A6" s="5"/>
      <c r="B6" s="115" t="s">
        <v>143</v>
      </c>
      <c r="C6" s="141" t="s">
        <v>144</v>
      </c>
      <c r="D6" s="141" t="s">
        <v>144</v>
      </c>
      <c r="E6" s="115" t="s">
        <v>145</v>
      </c>
      <c r="F6" s="115" t="s">
        <v>146</v>
      </c>
      <c r="G6" s="111" t="s">
        <v>147</v>
      </c>
      <c r="H6" s="7"/>
      <c r="I6" s="7"/>
      <c r="J6" s="7"/>
      <c r="K6" s="7"/>
      <c r="M6" s="5"/>
      <c r="N6" s="5"/>
      <c r="O6" s="10"/>
      <c r="P6" s="5"/>
      <c r="Q6" s="5"/>
    </row>
    <row r="7" spans="1:17" s="2" customFormat="1" ht="30" customHeight="1">
      <c r="A7" s="7"/>
      <c r="B7" s="140" t="s">
        <v>338</v>
      </c>
      <c r="C7" s="158" t="s">
        <v>8</v>
      </c>
      <c r="D7" s="158"/>
      <c r="E7" s="118">
        <v>7</v>
      </c>
      <c r="F7" s="118">
        <v>7</v>
      </c>
      <c r="G7" s="114">
        <v>1</v>
      </c>
      <c r="H7" s="7"/>
      <c r="I7" s="7"/>
      <c r="J7" s="7"/>
      <c r="K7" s="7"/>
      <c r="L7" s="7"/>
      <c r="M7" s="26"/>
      <c r="N7" s="7"/>
      <c r="O7" s="7"/>
      <c r="P7" s="7"/>
      <c r="Q7" s="7"/>
    </row>
    <row r="8" spans="1:17" s="2" customFormat="1" ht="30" customHeight="1">
      <c r="A8" s="7"/>
      <c r="B8" s="140"/>
      <c r="C8" s="158" t="s">
        <v>329</v>
      </c>
      <c r="D8" s="158"/>
      <c r="E8" s="118">
        <v>30</v>
      </c>
      <c r="F8" s="118">
        <v>26</v>
      </c>
      <c r="G8" s="114">
        <v>0.8666666666666667</v>
      </c>
      <c r="H8" s="7"/>
      <c r="I8" s="7"/>
      <c r="J8" s="7"/>
      <c r="K8" s="7"/>
      <c r="L8" s="7"/>
      <c r="M8" s="26"/>
      <c r="N8" s="7"/>
      <c r="O8" s="7"/>
      <c r="P8" s="7"/>
      <c r="Q8" s="7"/>
    </row>
    <row r="9" spans="1:17" s="2" customFormat="1" ht="42" customHeight="1">
      <c r="A9" s="7"/>
      <c r="B9" s="140"/>
      <c r="C9" s="158" t="s">
        <v>5</v>
      </c>
      <c r="D9" s="158"/>
      <c r="E9" s="95">
        <v>0.88</v>
      </c>
      <c r="F9" s="95">
        <v>0.88</v>
      </c>
      <c r="G9" s="114">
        <v>1</v>
      </c>
      <c r="H9" s="7"/>
      <c r="I9" s="7"/>
      <c r="J9" s="7"/>
      <c r="K9" s="7"/>
      <c r="L9" s="7"/>
      <c r="M9" s="26"/>
      <c r="N9" s="7"/>
      <c r="O9" s="7"/>
      <c r="P9" s="7"/>
      <c r="Q9" s="7"/>
    </row>
    <row r="10" spans="1:17" s="2" customFormat="1">
      <c r="A10" s="7"/>
      <c r="B10" s="9"/>
      <c r="C10" s="9"/>
      <c r="D10" s="5"/>
      <c r="E10" s="5"/>
      <c r="F10" s="5"/>
      <c r="G10" s="5"/>
      <c r="H10" s="7"/>
      <c r="I10" s="7"/>
      <c r="J10" s="7"/>
      <c r="K10" s="7"/>
      <c r="L10" s="5"/>
      <c r="M10" s="5"/>
      <c r="N10" s="7"/>
      <c r="O10" s="7"/>
      <c r="P10" s="7"/>
      <c r="Q10" s="7"/>
    </row>
    <row r="11" spans="1:17" s="2" customFormat="1" ht="30">
      <c r="A11" s="7"/>
      <c r="B11" s="115" t="s">
        <v>151</v>
      </c>
      <c r="C11" s="141" t="s">
        <v>144</v>
      </c>
      <c r="D11" s="141" t="s">
        <v>144</v>
      </c>
      <c r="E11" s="115" t="s">
        <v>145</v>
      </c>
      <c r="F11" s="115" t="s">
        <v>146</v>
      </c>
      <c r="G11" s="111" t="s">
        <v>147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2" customFormat="1" ht="99.75" customHeight="1">
      <c r="A12" s="7"/>
      <c r="B12" s="116" t="s">
        <v>320</v>
      </c>
      <c r="C12" s="161" t="s">
        <v>164</v>
      </c>
      <c r="D12" s="161"/>
      <c r="E12" s="95">
        <v>0.65</v>
      </c>
      <c r="F12" s="95">
        <v>0.75</v>
      </c>
      <c r="G12" s="113">
        <v>1.1538461538461537</v>
      </c>
      <c r="H12" s="7"/>
      <c r="I12" s="7"/>
      <c r="J12" s="7"/>
      <c r="K12" s="7"/>
      <c r="L12" s="7"/>
      <c r="M12" s="26"/>
      <c r="N12" s="7"/>
      <c r="O12" s="7"/>
      <c r="P12" s="7"/>
      <c r="Q12" s="7"/>
    </row>
    <row r="13" spans="1:17" s="2" customFormat="1" ht="48" customHeight="1">
      <c r="A13" s="7"/>
      <c r="B13" s="162" t="s">
        <v>321</v>
      </c>
      <c r="C13" s="161" t="s">
        <v>63</v>
      </c>
      <c r="D13" s="161"/>
      <c r="E13" s="118">
        <v>4</v>
      </c>
      <c r="F13" s="118">
        <v>3</v>
      </c>
      <c r="G13" s="113">
        <v>0.75</v>
      </c>
      <c r="H13" s="7"/>
      <c r="I13" s="7"/>
      <c r="J13" s="7"/>
      <c r="K13" s="7"/>
      <c r="L13" s="7"/>
      <c r="M13" s="26"/>
      <c r="N13" s="7"/>
      <c r="O13" s="7"/>
      <c r="P13" s="7"/>
      <c r="Q13" s="7"/>
    </row>
    <row r="14" spans="1:17" s="2" customFormat="1" ht="59.25" customHeight="1">
      <c r="A14" s="7"/>
      <c r="B14" s="162"/>
      <c r="C14" s="161" t="s">
        <v>64</v>
      </c>
      <c r="D14" s="161"/>
      <c r="E14" s="118">
        <v>33</v>
      </c>
      <c r="F14" s="118">
        <v>33</v>
      </c>
      <c r="G14" s="113">
        <v>1</v>
      </c>
      <c r="H14" s="7"/>
      <c r="I14" s="7"/>
      <c r="J14" s="7"/>
      <c r="K14" s="7"/>
      <c r="L14" s="7"/>
      <c r="M14" s="26"/>
      <c r="N14" s="7"/>
      <c r="O14" s="7"/>
      <c r="P14" s="7"/>
      <c r="Q14" s="7"/>
    </row>
    <row r="15" spans="1:17" s="2" customFormat="1" ht="48.75" customHeight="1">
      <c r="A15" s="7"/>
      <c r="B15" s="140" t="s">
        <v>322</v>
      </c>
      <c r="C15" s="161" t="s">
        <v>65</v>
      </c>
      <c r="D15" s="161"/>
      <c r="E15" s="118">
        <v>3</v>
      </c>
      <c r="F15" s="118">
        <v>5</v>
      </c>
      <c r="G15" s="113">
        <v>1.6666666666666667</v>
      </c>
      <c r="H15" s="7"/>
      <c r="I15" s="7"/>
      <c r="J15" s="7"/>
      <c r="K15" s="7"/>
      <c r="L15" s="7"/>
      <c r="M15" s="26"/>
      <c r="N15" s="7"/>
      <c r="O15" s="7"/>
      <c r="P15" s="7"/>
      <c r="Q15" s="7"/>
    </row>
    <row r="16" spans="1:17" s="2" customFormat="1">
      <c r="A16" s="7"/>
      <c r="B16" s="140"/>
      <c r="C16" s="161" t="s">
        <v>66</v>
      </c>
      <c r="D16" s="161"/>
      <c r="E16" s="118">
        <v>11</v>
      </c>
      <c r="F16" s="118">
        <v>13</v>
      </c>
      <c r="G16" s="113">
        <v>1.1818181818181819</v>
      </c>
      <c r="H16" s="7"/>
      <c r="I16" s="7"/>
      <c r="J16" s="7"/>
      <c r="K16" s="7"/>
      <c r="L16" s="7"/>
      <c r="M16" s="26"/>
      <c r="N16" s="7"/>
      <c r="O16" s="7"/>
      <c r="P16" s="7"/>
      <c r="Q16" s="7"/>
    </row>
    <row r="17" spans="1:17">
      <c r="A17" s="3"/>
      <c r="B17" s="6"/>
      <c r="C17" s="6"/>
      <c r="D17" s="1"/>
      <c r="E17" s="1"/>
      <c r="F17" s="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2" customFormat="1" ht="60">
      <c r="A18" s="7"/>
      <c r="B18" s="115" t="s">
        <v>152</v>
      </c>
      <c r="C18" s="115" t="s">
        <v>155</v>
      </c>
      <c r="D18" s="115" t="s">
        <v>144</v>
      </c>
      <c r="E18" s="115" t="s">
        <v>145</v>
      </c>
      <c r="F18" s="115" t="s">
        <v>146</v>
      </c>
      <c r="G18" s="111" t="s">
        <v>343</v>
      </c>
      <c r="H18" s="115" t="s">
        <v>344</v>
      </c>
      <c r="I18" s="115" t="s">
        <v>354</v>
      </c>
      <c r="J18" s="111" t="s">
        <v>355</v>
      </c>
      <c r="K18" s="111" t="s">
        <v>356</v>
      </c>
      <c r="L18" s="111" t="s">
        <v>147</v>
      </c>
      <c r="M18" s="111" t="s">
        <v>153</v>
      </c>
      <c r="N18" s="111" t="s">
        <v>154</v>
      </c>
      <c r="O18" s="111" t="s">
        <v>359</v>
      </c>
      <c r="P18" s="111" t="s">
        <v>363</v>
      </c>
      <c r="Q18" s="7"/>
    </row>
    <row r="19" spans="1:17" s="2" customFormat="1" ht="60">
      <c r="A19" s="7"/>
      <c r="B19" s="157" t="s">
        <v>279</v>
      </c>
      <c r="C19" s="129" t="s">
        <v>140</v>
      </c>
      <c r="D19" s="112" t="s">
        <v>280</v>
      </c>
      <c r="E19" s="77">
        <v>0.4</v>
      </c>
      <c r="F19" s="77">
        <v>0.42</v>
      </c>
      <c r="G19" s="39">
        <v>41295</v>
      </c>
      <c r="H19" s="39">
        <v>41629</v>
      </c>
      <c r="I19" s="99">
        <v>335</v>
      </c>
      <c r="J19" s="82">
        <v>381.43718749999971</v>
      </c>
      <c r="K19" s="77">
        <v>1</v>
      </c>
      <c r="L19" s="113">
        <v>1.0499999999999998</v>
      </c>
      <c r="M19" s="113">
        <v>1</v>
      </c>
      <c r="N19" s="123">
        <v>0.97077922077922074</v>
      </c>
      <c r="O19" s="159">
        <v>1</v>
      </c>
      <c r="P19" s="160">
        <v>1</v>
      </c>
      <c r="Q19" s="7"/>
    </row>
    <row r="20" spans="1:17" s="2" customFormat="1" ht="60">
      <c r="A20" s="7"/>
      <c r="B20" s="157"/>
      <c r="C20" s="129"/>
      <c r="D20" s="112" t="s">
        <v>281</v>
      </c>
      <c r="E20" s="95">
        <v>0.05</v>
      </c>
      <c r="F20" s="95">
        <v>0.05</v>
      </c>
      <c r="G20" s="39">
        <v>41295</v>
      </c>
      <c r="H20" s="39">
        <v>41629</v>
      </c>
      <c r="I20" s="99">
        <v>335</v>
      </c>
      <c r="J20" s="82">
        <v>381.43718749999971</v>
      </c>
      <c r="K20" s="75">
        <v>1</v>
      </c>
      <c r="L20" s="113">
        <v>1</v>
      </c>
      <c r="M20" s="113">
        <v>1</v>
      </c>
      <c r="N20" s="123"/>
      <c r="O20" s="159"/>
      <c r="P20" s="160"/>
      <c r="Q20" s="7"/>
    </row>
    <row r="21" spans="1:17" s="2" customFormat="1" ht="45">
      <c r="A21" s="7"/>
      <c r="B21" s="157"/>
      <c r="C21" s="112" t="s">
        <v>287</v>
      </c>
      <c r="D21" s="112" t="s">
        <v>288</v>
      </c>
      <c r="E21" s="95">
        <v>0.3</v>
      </c>
      <c r="F21" s="95">
        <v>0.31</v>
      </c>
      <c r="G21" s="39">
        <v>41295</v>
      </c>
      <c r="H21" s="39">
        <v>41629</v>
      </c>
      <c r="I21" s="99">
        <v>335</v>
      </c>
      <c r="J21" s="82">
        <v>381.43718749999971</v>
      </c>
      <c r="K21" s="75">
        <v>1</v>
      </c>
      <c r="L21" s="113">
        <v>1.0333333333333334</v>
      </c>
      <c r="M21" s="113">
        <v>1</v>
      </c>
      <c r="N21" s="123"/>
      <c r="O21" s="159"/>
      <c r="P21" s="160"/>
      <c r="Q21" s="7"/>
    </row>
    <row r="22" spans="1:17" s="2" customFormat="1" ht="75">
      <c r="A22" s="7"/>
      <c r="B22" s="157"/>
      <c r="C22" s="129" t="s">
        <v>284</v>
      </c>
      <c r="D22" s="112" t="s">
        <v>286</v>
      </c>
      <c r="E22" s="118">
        <v>220</v>
      </c>
      <c r="F22" s="118">
        <v>175</v>
      </c>
      <c r="G22" s="39">
        <v>41295</v>
      </c>
      <c r="H22" s="39">
        <v>41629</v>
      </c>
      <c r="I22" s="99">
        <v>335</v>
      </c>
      <c r="J22" s="82">
        <v>381.43718749999971</v>
      </c>
      <c r="K22" s="75">
        <v>1</v>
      </c>
      <c r="L22" s="113">
        <v>0.79545454545454541</v>
      </c>
      <c r="M22" s="113">
        <v>0.79545454545454541</v>
      </c>
      <c r="N22" s="123"/>
      <c r="O22" s="159"/>
      <c r="P22" s="160"/>
      <c r="Q22" s="7"/>
    </row>
    <row r="23" spans="1:17" s="2" customFormat="1" ht="46.5" customHeight="1">
      <c r="A23" s="7"/>
      <c r="B23" s="157"/>
      <c r="C23" s="129"/>
      <c r="D23" s="112" t="s">
        <v>285</v>
      </c>
      <c r="E23" s="118">
        <v>25</v>
      </c>
      <c r="F23" s="118">
        <v>27</v>
      </c>
      <c r="G23" s="39">
        <v>41295</v>
      </c>
      <c r="H23" s="39">
        <v>41629</v>
      </c>
      <c r="I23" s="99">
        <v>335</v>
      </c>
      <c r="J23" s="82">
        <v>381.43718749999971</v>
      </c>
      <c r="K23" s="75">
        <v>1</v>
      </c>
      <c r="L23" s="113">
        <v>1.08</v>
      </c>
      <c r="M23" s="113">
        <v>1</v>
      </c>
      <c r="N23" s="123"/>
      <c r="O23" s="159"/>
      <c r="P23" s="160"/>
      <c r="Q23" s="7"/>
    </row>
    <row r="24" spans="1:17" s="2" customFormat="1" ht="30" customHeight="1">
      <c r="A24" s="7"/>
      <c r="B24" s="157"/>
      <c r="C24" s="129" t="s">
        <v>282</v>
      </c>
      <c r="D24" s="112" t="s">
        <v>282</v>
      </c>
      <c r="E24" s="95">
        <v>0.3</v>
      </c>
      <c r="F24" s="95">
        <v>0.35</v>
      </c>
      <c r="G24" s="39">
        <v>41295</v>
      </c>
      <c r="H24" s="39">
        <v>41629</v>
      </c>
      <c r="I24" s="99">
        <v>335</v>
      </c>
      <c r="J24" s="82">
        <v>381.43718749999971</v>
      </c>
      <c r="K24" s="75">
        <v>1</v>
      </c>
      <c r="L24" s="113">
        <v>1.1666666666666667</v>
      </c>
      <c r="M24" s="113">
        <v>1</v>
      </c>
      <c r="N24" s="123"/>
      <c r="O24" s="159"/>
      <c r="P24" s="160"/>
      <c r="Q24" s="7"/>
    </row>
    <row r="25" spans="1:17" s="2" customFormat="1" ht="90">
      <c r="A25" s="7"/>
      <c r="B25" s="157"/>
      <c r="C25" s="129"/>
      <c r="D25" s="112" t="s">
        <v>283</v>
      </c>
      <c r="E25" s="118">
        <v>3</v>
      </c>
      <c r="F25" s="118">
        <v>3</v>
      </c>
      <c r="G25" s="39">
        <v>41295</v>
      </c>
      <c r="H25" s="39">
        <v>41629</v>
      </c>
      <c r="I25" s="99">
        <v>335</v>
      </c>
      <c r="J25" s="82">
        <v>381.43718749999971</v>
      </c>
      <c r="K25" s="75">
        <v>1</v>
      </c>
      <c r="L25" s="113">
        <v>1</v>
      </c>
      <c r="M25" s="113">
        <v>1</v>
      </c>
      <c r="N25" s="123"/>
      <c r="O25" s="159"/>
      <c r="P25" s="160"/>
      <c r="Q25" s="7"/>
    </row>
    <row r="26" spans="1:17" s="2" customFormat="1" ht="45" customHeight="1">
      <c r="A26" s="7"/>
      <c r="B26" s="157" t="s">
        <v>289</v>
      </c>
      <c r="C26" s="129" t="s">
        <v>290</v>
      </c>
      <c r="D26" s="112" t="s">
        <v>292</v>
      </c>
      <c r="E26" s="118">
        <v>5</v>
      </c>
      <c r="F26" s="118">
        <v>5</v>
      </c>
      <c r="G26" s="39">
        <v>41295</v>
      </c>
      <c r="H26" s="39">
        <v>41629</v>
      </c>
      <c r="I26" s="99">
        <v>335</v>
      </c>
      <c r="J26" s="82">
        <v>381.43718749999971</v>
      </c>
      <c r="K26" s="75">
        <v>1</v>
      </c>
      <c r="L26" s="113">
        <v>1</v>
      </c>
      <c r="M26" s="113">
        <v>1</v>
      </c>
      <c r="N26" s="123">
        <v>1</v>
      </c>
      <c r="O26" s="159">
        <v>1</v>
      </c>
      <c r="P26" s="160"/>
      <c r="Q26" s="7"/>
    </row>
    <row r="27" spans="1:17" s="2" customFormat="1" ht="63" customHeight="1">
      <c r="A27" s="7"/>
      <c r="B27" s="157"/>
      <c r="C27" s="129"/>
      <c r="D27" s="112" t="s">
        <v>62</v>
      </c>
      <c r="E27" s="118">
        <v>40</v>
      </c>
      <c r="F27" s="118">
        <v>48</v>
      </c>
      <c r="G27" s="39">
        <v>41295</v>
      </c>
      <c r="H27" s="39">
        <v>41629</v>
      </c>
      <c r="I27" s="99">
        <v>335</v>
      </c>
      <c r="J27" s="82">
        <v>381.43718749999971</v>
      </c>
      <c r="K27" s="75">
        <v>1</v>
      </c>
      <c r="L27" s="113">
        <v>1.2</v>
      </c>
      <c r="M27" s="113">
        <v>1</v>
      </c>
      <c r="N27" s="123"/>
      <c r="O27" s="159"/>
      <c r="P27" s="160"/>
      <c r="Q27" s="7"/>
    </row>
    <row r="28" spans="1:17" s="2" customFormat="1" ht="45" customHeight="1">
      <c r="A28" s="7"/>
      <c r="B28" s="157"/>
      <c r="C28" s="129"/>
      <c r="D28" s="112" t="s">
        <v>291</v>
      </c>
      <c r="E28" s="118">
        <v>3</v>
      </c>
      <c r="F28" s="118">
        <v>3</v>
      </c>
      <c r="G28" s="39">
        <v>41295</v>
      </c>
      <c r="H28" s="39">
        <v>41629</v>
      </c>
      <c r="I28" s="99">
        <v>335</v>
      </c>
      <c r="J28" s="82">
        <v>381.43718749999971</v>
      </c>
      <c r="K28" s="75">
        <v>1</v>
      </c>
      <c r="L28" s="113">
        <v>1</v>
      </c>
      <c r="M28" s="113">
        <v>1</v>
      </c>
      <c r="N28" s="123"/>
      <c r="O28" s="159"/>
      <c r="P28" s="160"/>
      <c r="Q28" s="7"/>
    </row>
    <row r="29" spans="1:17" s="2" customFormat="1" ht="45" customHeight="1">
      <c r="A29" s="7"/>
      <c r="B29" s="157" t="s">
        <v>293</v>
      </c>
      <c r="C29" s="112" t="s">
        <v>133</v>
      </c>
      <c r="D29" s="112" t="s">
        <v>134</v>
      </c>
      <c r="E29" s="86">
        <v>30000</v>
      </c>
      <c r="F29" s="118">
        <v>30439</v>
      </c>
      <c r="G29" s="39">
        <v>41295</v>
      </c>
      <c r="H29" s="39">
        <v>41629</v>
      </c>
      <c r="I29" s="99">
        <v>335</v>
      </c>
      <c r="J29" s="82">
        <v>381.43718749999971</v>
      </c>
      <c r="K29" s="75">
        <v>1</v>
      </c>
      <c r="L29" s="113">
        <v>1.0146333333333333</v>
      </c>
      <c r="M29" s="113">
        <v>1</v>
      </c>
      <c r="N29" s="137">
        <v>0.93833333333333324</v>
      </c>
      <c r="O29" s="159">
        <v>1</v>
      </c>
      <c r="P29" s="160"/>
      <c r="Q29" s="7"/>
    </row>
    <row r="30" spans="1:17" s="2" customFormat="1" ht="60">
      <c r="A30" s="7"/>
      <c r="B30" s="157"/>
      <c r="C30" s="129" t="s">
        <v>298</v>
      </c>
      <c r="D30" s="112" t="s">
        <v>137</v>
      </c>
      <c r="E30" s="118">
        <v>241</v>
      </c>
      <c r="F30" s="118">
        <v>248</v>
      </c>
      <c r="G30" s="39">
        <v>41295</v>
      </c>
      <c r="H30" s="39">
        <v>41629</v>
      </c>
      <c r="I30" s="99">
        <v>335</v>
      </c>
      <c r="J30" s="82">
        <v>381.43718749999971</v>
      </c>
      <c r="K30" s="75">
        <v>1</v>
      </c>
      <c r="L30" s="113">
        <v>1.0290456431535269</v>
      </c>
      <c r="M30" s="113">
        <v>1</v>
      </c>
      <c r="N30" s="137"/>
      <c r="O30" s="159"/>
      <c r="P30" s="160"/>
      <c r="Q30" s="7"/>
    </row>
    <row r="31" spans="1:17" s="2" customFormat="1" ht="60">
      <c r="A31" s="26"/>
      <c r="B31" s="157"/>
      <c r="C31" s="129"/>
      <c r="D31" s="112" t="s">
        <v>299</v>
      </c>
      <c r="E31" s="95">
        <v>0.9</v>
      </c>
      <c r="F31" s="95">
        <v>0.91</v>
      </c>
      <c r="G31" s="39">
        <v>41295</v>
      </c>
      <c r="H31" s="39">
        <v>41629</v>
      </c>
      <c r="I31" s="99">
        <v>335</v>
      </c>
      <c r="J31" s="82">
        <v>381.43718749999971</v>
      </c>
      <c r="K31" s="75">
        <v>1</v>
      </c>
      <c r="L31" s="113">
        <v>1.0111111111111111</v>
      </c>
      <c r="M31" s="113">
        <v>1</v>
      </c>
      <c r="N31" s="137"/>
      <c r="O31" s="159"/>
      <c r="P31" s="160"/>
      <c r="Q31" s="7"/>
    </row>
    <row r="32" spans="1:17" s="2" customFormat="1" ht="75">
      <c r="A32" s="7"/>
      <c r="B32" s="157"/>
      <c r="C32" s="129" t="s">
        <v>135</v>
      </c>
      <c r="D32" s="112" t="s">
        <v>297</v>
      </c>
      <c r="E32" s="118">
        <v>4</v>
      </c>
      <c r="F32" s="118">
        <v>3</v>
      </c>
      <c r="G32" s="39">
        <v>41295</v>
      </c>
      <c r="H32" s="39">
        <v>41629</v>
      </c>
      <c r="I32" s="99">
        <v>335</v>
      </c>
      <c r="J32" s="82">
        <v>381.43718749999971</v>
      </c>
      <c r="K32" s="75">
        <v>1</v>
      </c>
      <c r="L32" s="113">
        <v>0.75</v>
      </c>
      <c r="M32" s="113">
        <v>0.75</v>
      </c>
      <c r="N32" s="137"/>
      <c r="O32" s="159"/>
      <c r="P32" s="160"/>
      <c r="Q32" s="7"/>
    </row>
    <row r="33" spans="1:17" s="2" customFormat="1" ht="75">
      <c r="A33" s="7"/>
      <c r="B33" s="157"/>
      <c r="C33" s="129"/>
      <c r="D33" s="112" t="s">
        <v>136</v>
      </c>
      <c r="E33" s="118">
        <v>5</v>
      </c>
      <c r="F33" s="118">
        <v>4</v>
      </c>
      <c r="G33" s="39">
        <v>41295</v>
      </c>
      <c r="H33" s="39">
        <v>41629</v>
      </c>
      <c r="I33" s="99">
        <v>335</v>
      </c>
      <c r="J33" s="82">
        <v>381.43718749999971</v>
      </c>
      <c r="K33" s="75">
        <v>1</v>
      </c>
      <c r="L33" s="113">
        <v>0.8</v>
      </c>
      <c r="M33" s="113">
        <v>0.8</v>
      </c>
      <c r="N33" s="137"/>
      <c r="O33" s="159"/>
      <c r="P33" s="160"/>
      <c r="Q33" s="7"/>
    </row>
    <row r="34" spans="1:17" s="2" customFormat="1" ht="45">
      <c r="A34" s="7"/>
      <c r="B34" s="157"/>
      <c r="C34" s="129" t="s">
        <v>138</v>
      </c>
      <c r="D34" s="112" t="s">
        <v>300</v>
      </c>
      <c r="E34" s="118">
        <v>1</v>
      </c>
      <c r="F34" s="118">
        <v>1</v>
      </c>
      <c r="G34" s="39">
        <v>41295</v>
      </c>
      <c r="H34" s="39">
        <v>41629</v>
      </c>
      <c r="I34" s="99">
        <v>335</v>
      </c>
      <c r="J34" s="82">
        <v>381.43718749999971</v>
      </c>
      <c r="K34" s="75">
        <v>1</v>
      </c>
      <c r="L34" s="113">
        <v>1</v>
      </c>
      <c r="M34" s="113">
        <v>1</v>
      </c>
      <c r="N34" s="137"/>
      <c r="O34" s="159"/>
      <c r="P34" s="160"/>
      <c r="Q34" s="7"/>
    </row>
    <row r="35" spans="1:17" s="2" customFormat="1" ht="45">
      <c r="A35" s="7"/>
      <c r="B35" s="157"/>
      <c r="C35" s="129"/>
      <c r="D35" s="112" t="s">
        <v>139</v>
      </c>
      <c r="E35" s="118">
        <v>4</v>
      </c>
      <c r="F35" s="118">
        <v>5</v>
      </c>
      <c r="G35" s="39">
        <v>41295</v>
      </c>
      <c r="H35" s="39">
        <v>41629</v>
      </c>
      <c r="I35" s="99">
        <v>335</v>
      </c>
      <c r="J35" s="82">
        <v>381.43718749999971</v>
      </c>
      <c r="K35" s="75">
        <v>1</v>
      </c>
      <c r="L35" s="113">
        <v>1.25</v>
      </c>
      <c r="M35" s="113">
        <v>1</v>
      </c>
      <c r="N35" s="137"/>
      <c r="O35" s="159"/>
      <c r="P35" s="160"/>
      <c r="Q35" s="7"/>
    </row>
    <row r="36" spans="1:17" s="2" customFormat="1" ht="60">
      <c r="A36" s="7"/>
      <c r="B36" s="157"/>
      <c r="C36" s="129" t="s">
        <v>294</v>
      </c>
      <c r="D36" s="112" t="s">
        <v>362</v>
      </c>
      <c r="E36" s="86">
        <v>1000</v>
      </c>
      <c r="F36" s="118">
        <v>1016</v>
      </c>
      <c r="G36" s="39">
        <v>41295</v>
      </c>
      <c r="H36" s="39">
        <v>41629</v>
      </c>
      <c r="I36" s="99">
        <v>335</v>
      </c>
      <c r="J36" s="82">
        <v>381.43718749999971</v>
      </c>
      <c r="K36" s="75">
        <v>1</v>
      </c>
      <c r="L36" s="113">
        <v>1.016</v>
      </c>
      <c r="M36" s="113">
        <v>1</v>
      </c>
      <c r="N36" s="137"/>
      <c r="O36" s="159"/>
      <c r="P36" s="160"/>
      <c r="Q36" s="7"/>
    </row>
    <row r="37" spans="1:17" s="2" customFormat="1" ht="30">
      <c r="A37" s="7"/>
      <c r="B37" s="157"/>
      <c r="C37" s="129"/>
      <c r="D37" s="112" t="s">
        <v>296</v>
      </c>
      <c r="E37" s="118">
        <v>24</v>
      </c>
      <c r="F37" s="118">
        <v>20</v>
      </c>
      <c r="G37" s="39">
        <v>41295</v>
      </c>
      <c r="H37" s="39">
        <v>41629</v>
      </c>
      <c r="I37" s="99">
        <v>335</v>
      </c>
      <c r="J37" s="82">
        <v>381.43718749999971</v>
      </c>
      <c r="K37" s="75">
        <v>1</v>
      </c>
      <c r="L37" s="113">
        <v>0.83333333333333337</v>
      </c>
      <c r="M37" s="113">
        <v>0.83333333333333337</v>
      </c>
      <c r="N37" s="137"/>
      <c r="O37" s="159"/>
      <c r="P37" s="160"/>
      <c r="Q37" s="7"/>
    </row>
    <row r="38" spans="1:17" s="2" customFormat="1" ht="75">
      <c r="A38" s="7"/>
      <c r="B38" s="157"/>
      <c r="C38" s="129"/>
      <c r="D38" s="112" t="s">
        <v>295</v>
      </c>
      <c r="E38" s="118">
        <v>2</v>
      </c>
      <c r="F38" s="118">
        <v>2</v>
      </c>
      <c r="G38" s="39">
        <v>41295</v>
      </c>
      <c r="H38" s="39">
        <v>41629</v>
      </c>
      <c r="I38" s="99">
        <v>335</v>
      </c>
      <c r="J38" s="82">
        <v>381.43718749999971</v>
      </c>
      <c r="K38" s="75">
        <v>1</v>
      </c>
      <c r="L38" s="113">
        <v>1</v>
      </c>
      <c r="M38" s="113">
        <v>1</v>
      </c>
      <c r="N38" s="137"/>
      <c r="O38" s="159"/>
      <c r="P38" s="160"/>
      <c r="Q38" s="7"/>
    </row>
    <row r="39" spans="1:17" s="2" customFormat="1">
      <c r="A39" s="7"/>
      <c r="B39" s="13"/>
      <c r="C39" s="13"/>
      <c r="D39" s="14"/>
      <c r="E39" s="15"/>
      <c r="F39" s="15"/>
      <c r="G39" s="12"/>
      <c r="H39" s="12"/>
      <c r="I39" s="12"/>
      <c r="J39" s="12"/>
      <c r="K39" s="12"/>
      <c r="L39" s="12"/>
      <c r="M39" s="7"/>
      <c r="N39" s="7"/>
      <c r="O39" s="7"/>
      <c r="P39" s="7"/>
      <c r="Q39" s="7"/>
    </row>
    <row r="40" spans="1:17" s="2" customFormat="1" hidden="1">
      <c r="A40" s="7"/>
      <c r="B40" s="13"/>
      <c r="C40" s="13"/>
      <c r="D40" s="14"/>
      <c r="E40" s="15"/>
      <c r="F40" s="15"/>
      <c r="G40" s="12"/>
      <c r="H40" s="12"/>
      <c r="I40" s="12"/>
      <c r="J40" s="12"/>
      <c r="K40" s="12"/>
      <c r="L40" s="12"/>
      <c r="M40" s="7"/>
      <c r="N40" s="7"/>
      <c r="O40" s="7"/>
      <c r="P40" s="7"/>
      <c r="Q40" s="7"/>
    </row>
    <row r="41" spans="1:17" s="2" customFormat="1" ht="28.5" hidden="1" customHeight="1">
      <c r="A41" s="7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19"/>
      <c r="M41" s="7"/>
      <c r="N41" s="7"/>
      <c r="O41" s="7"/>
      <c r="P41" s="7"/>
      <c r="Q41" s="7"/>
    </row>
    <row r="42" spans="1:17" s="2" customFormat="1" hidden="1">
      <c r="A42" s="7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19"/>
      <c r="M42" s="7"/>
      <c r="N42" s="7"/>
      <c r="O42" s="7"/>
      <c r="P42" s="7"/>
      <c r="Q42" s="7"/>
    </row>
    <row r="43" spans="1:17" s="2" customFormat="1" hidden="1">
      <c r="A43" s="7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19"/>
      <c r="M43" s="7"/>
      <c r="N43" s="7"/>
      <c r="O43" s="7"/>
      <c r="P43" s="7"/>
      <c r="Q43" s="7"/>
    </row>
    <row r="44" spans="1:17" s="2" customFormat="1" hidden="1">
      <c r="A44" s="7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19"/>
      <c r="M44" s="7"/>
      <c r="N44" s="7"/>
      <c r="O44" s="7"/>
      <c r="P44" s="7"/>
      <c r="Q44" s="7"/>
    </row>
    <row r="45" spans="1:17" s="2" customFormat="1" hidden="1">
      <c r="A45" s="7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19"/>
      <c r="M45" s="7"/>
      <c r="N45" s="7"/>
      <c r="O45" s="7"/>
      <c r="P45" s="7"/>
      <c r="Q45" s="7"/>
    </row>
    <row r="46" spans="1:17" s="2" customFormat="1" hidden="1">
      <c r="A46" s="7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19"/>
      <c r="M46" s="7"/>
      <c r="N46" s="7"/>
      <c r="O46" s="7"/>
      <c r="P46" s="7"/>
      <c r="Q46" s="7"/>
    </row>
    <row r="47" spans="1:17" s="2" customFormat="1" hidden="1">
      <c r="A47" s="7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19"/>
      <c r="M47" s="7"/>
      <c r="N47" s="7"/>
      <c r="O47" s="7"/>
      <c r="P47" s="7"/>
      <c r="Q47" s="7"/>
    </row>
    <row r="48" spans="1:17" s="2" customFormat="1" hidden="1">
      <c r="A48" s="7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19"/>
      <c r="M48" s="7"/>
      <c r="N48" s="7"/>
      <c r="O48" s="7"/>
      <c r="P48" s="7"/>
      <c r="Q48" s="7"/>
    </row>
    <row r="49" spans="1:17" s="2" customFormat="1" hidden="1">
      <c r="A49" s="7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19"/>
      <c r="M49" s="7"/>
      <c r="N49" s="7"/>
      <c r="O49" s="7"/>
      <c r="P49" s="7"/>
      <c r="Q49" s="7"/>
    </row>
    <row r="50" spans="1:17" s="2" customFormat="1" hidden="1">
      <c r="A50" s="7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19"/>
      <c r="M50" s="7"/>
      <c r="N50" s="7"/>
      <c r="O50" s="7"/>
      <c r="P50" s="7"/>
      <c r="Q50" s="7"/>
    </row>
    <row r="51" spans="1:17" s="2" customFormat="1" hidden="1">
      <c r="A51" s="7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19"/>
      <c r="M51" s="7"/>
      <c r="N51" s="7"/>
      <c r="O51" s="7"/>
      <c r="P51" s="7"/>
      <c r="Q51" s="7"/>
    </row>
    <row r="52" spans="1:17" s="2" customFormat="1" hidden="1">
      <c r="A52" s="7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19"/>
      <c r="M52" s="7"/>
      <c r="N52" s="7"/>
      <c r="O52" s="7"/>
      <c r="P52" s="7"/>
      <c r="Q52" s="7"/>
    </row>
    <row r="53" spans="1:17" s="2" customFormat="1" hidden="1">
      <c r="A53" s="7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19"/>
      <c r="M53" s="7"/>
      <c r="N53" s="7"/>
      <c r="O53" s="7"/>
      <c r="P53" s="7"/>
      <c r="Q53" s="7"/>
    </row>
    <row r="54" spans="1:17" s="2" customFormat="1" hidden="1">
      <c r="A54" s="7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19"/>
      <c r="M54" s="7"/>
      <c r="N54" s="7"/>
      <c r="O54" s="7"/>
      <c r="P54" s="7"/>
      <c r="Q54" s="7"/>
    </row>
    <row r="55" spans="1:17" s="2" customFormat="1" hidden="1">
      <c r="A55" s="7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19"/>
      <c r="M55" s="7"/>
      <c r="N55" s="7"/>
      <c r="O55" s="7"/>
      <c r="P55" s="7"/>
      <c r="Q55" s="7"/>
    </row>
    <row r="56" spans="1:17" s="2" customFormat="1" hidden="1">
      <c r="A56" s="7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19"/>
      <c r="M56" s="7"/>
      <c r="N56" s="7"/>
      <c r="O56" s="7"/>
      <c r="P56" s="7"/>
      <c r="Q56" s="7"/>
    </row>
    <row r="57" spans="1:17" s="2" customFormat="1" hidden="1">
      <c r="A57" s="7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19"/>
      <c r="M57" s="7"/>
      <c r="N57" s="7"/>
      <c r="O57" s="7"/>
      <c r="P57" s="7"/>
      <c r="Q57" s="7"/>
    </row>
    <row r="58" spans="1:17" s="2" customFormat="1" hidden="1">
      <c r="A58" s="7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19"/>
      <c r="M58" s="7"/>
      <c r="N58" s="7"/>
      <c r="O58" s="7"/>
      <c r="P58" s="7"/>
      <c r="Q58" s="7"/>
    </row>
    <row r="59" spans="1:17" s="2" customFormat="1" hidden="1">
      <c r="A59" s="7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19"/>
      <c r="M59" s="7"/>
      <c r="N59" s="7"/>
      <c r="O59" s="7"/>
      <c r="P59" s="7"/>
      <c r="Q59" s="7"/>
    </row>
    <row r="60" spans="1:17" s="2" customFormat="1" hidden="1">
      <c r="A60" s="7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19"/>
      <c r="M60" s="7"/>
      <c r="N60" s="7"/>
      <c r="O60" s="7"/>
      <c r="P60" s="7"/>
      <c r="Q60" s="7"/>
    </row>
    <row r="61" spans="1:17" s="2" customFormat="1" hidden="1">
      <c r="A61" s="7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19"/>
      <c r="M61" s="7"/>
      <c r="N61" s="7"/>
      <c r="O61" s="7"/>
      <c r="P61" s="7"/>
      <c r="Q61" s="7"/>
    </row>
    <row r="62" spans="1:17" s="2" customFormat="1" hidden="1">
      <c r="A62" s="7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19"/>
      <c r="M62" s="7"/>
      <c r="N62" s="7"/>
      <c r="O62" s="7"/>
      <c r="P62" s="7"/>
      <c r="Q62" s="7"/>
    </row>
    <row r="63" spans="1:17" hidden="1">
      <c r="A63" s="3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9"/>
      <c r="N63" s="5"/>
      <c r="O63" s="5"/>
      <c r="P63" s="5"/>
      <c r="Q63" s="5"/>
    </row>
    <row r="64" spans="1:17" hidden="1">
      <c r="A64" s="3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19"/>
      <c r="N64" s="5"/>
      <c r="O64" s="5"/>
      <c r="P64" s="5"/>
      <c r="Q64" s="5"/>
    </row>
    <row r="65" spans="1:17" hidden="1">
      <c r="A65" s="3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19"/>
      <c r="N65" s="5"/>
      <c r="O65" s="5"/>
      <c r="P65" s="5"/>
      <c r="Q65" s="5"/>
    </row>
    <row r="66" spans="1:17" hidden="1">
      <c r="A66" s="3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19"/>
      <c r="N66" s="5"/>
      <c r="O66" s="5"/>
      <c r="P66" s="5"/>
      <c r="Q66" s="5"/>
    </row>
    <row r="67" spans="1:17" hidden="1">
      <c r="A67" s="3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19"/>
      <c r="N67" s="5"/>
      <c r="O67" s="5"/>
      <c r="P67" s="5"/>
      <c r="Q67" s="5"/>
    </row>
    <row r="68" spans="1:17" hidden="1">
      <c r="A68" s="3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19"/>
      <c r="N68" s="5"/>
      <c r="O68" s="5"/>
      <c r="P68" s="5"/>
      <c r="Q68" s="5"/>
    </row>
    <row r="69" spans="1:17" hidden="1">
      <c r="A69" s="3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19"/>
      <c r="N69" s="5"/>
      <c r="O69" s="5"/>
      <c r="P69" s="5"/>
      <c r="Q69" s="5"/>
    </row>
    <row r="70" spans="1:17" hidden="1">
      <c r="A70" s="3"/>
      <c r="B70" s="6"/>
      <c r="C70" s="6"/>
      <c r="D70" s="1"/>
      <c r="E70" s="1"/>
      <c r="F70" s="1"/>
      <c r="G70" s="1"/>
      <c r="H70" s="1"/>
      <c r="I70" s="1"/>
      <c r="J70" s="1"/>
      <c r="K70" s="1"/>
      <c r="L70" s="1"/>
      <c r="N70" s="5"/>
      <c r="O70" s="5"/>
      <c r="P70" s="5"/>
      <c r="Q70" s="5"/>
    </row>
    <row r="71" spans="1:17" hidden="1"/>
    <row r="72" spans="1:17" hidden="1"/>
    <row r="73" spans="1:17" hidden="1"/>
    <row r="74" spans="1:17" hidden="1"/>
    <row r="75" spans="1:17" hidden="1"/>
  </sheetData>
  <mergeCells count="34">
    <mergeCell ref="O19:O25"/>
    <mergeCell ref="O26:O28"/>
    <mergeCell ref="O29:O38"/>
    <mergeCell ref="C36:C38"/>
    <mergeCell ref="C16:D16"/>
    <mergeCell ref="N19:N25"/>
    <mergeCell ref="N26:N28"/>
    <mergeCell ref="N29:N38"/>
    <mergeCell ref="C30:C31"/>
    <mergeCell ref="C32:C33"/>
    <mergeCell ref="C34:C35"/>
    <mergeCell ref="C12:D12"/>
    <mergeCell ref="C13:D13"/>
    <mergeCell ref="C14:D14"/>
    <mergeCell ref="B2:L2"/>
    <mergeCell ref="B3:L3"/>
    <mergeCell ref="B4:L4"/>
    <mergeCell ref="B7:B9"/>
    <mergeCell ref="B13:B14"/>
    <mergeCell ref="P19:P38"/>
    <mergeCell ref="B29:B38"/>
    <mergeCell ref="C15:D15"/>
    <mergeCell ref="B19:B25"/>
    <mergeCell ref="B26:B28"/>
    <mergeCell ref="C19:C20"/>
    <mergeCell ref="C22:C23"/>
    <mergeCell ref="C24:C25"/>
    <mergeCell ref="C26:C28"/>
    <mergeCell ref="B15:B16"/>
    <mergeCell ref="C7:D7"/>
    <mergeCell ref="C8:D8"/>
    <mergeCell ref="C9:D9"/>
    <mergeCell ref="C6:D6"/>
    <mergeCell ref="C11:D11"/>
  </mergeCells>
  <conditionalFormatting sqref="G7:G9 G12:G16">
    <cfRule type="iconSet" priority="53">
      <iconSet iconSet="3Symbols">
        <cfvo type="percent" val="0"/>
        <cfvo type="num" val="0.5"/>
        <cfvo type="num" val="0.8"/>
      </iconSet>
    </cfRule>
  </conditionalFormatting>
  <conditionalFormatting sqref="L19">
    <cfRule type="iconSet" priority="52">
      <iconSet iconSet="3Symbols">
        <cfvo type="percent" val="0"/>
        <cfvo type="num" val="0.5"/>
        <cfvo type="num" val="0.8"/>
      </iconSet>
    </cfRule>
  </conditionalFormatting>
  <conditionalFormatting sqref="L20:L25">
    <cfRule type="iconSet" priority="51">
      <iconSet iconSet="3Symbols">
        <cfvo type="percent" val="0"/>
        <cfvo type="num" val="0.5"/>
        <cfvo type="num" val="0.8"/>
      </iconSet>
    </cfRule>
  </conditionalFormatting>
  <conditionalFormatting sqref="M19:M25">
    <cfRule type="iconSet" priority="50">
      <iconSet iconSet="3Symbols">
        <cfvo type="percent" val="0"/>
        <cfvo type="num" val="0.5"/>
        <cfvo type="num" val="0.8"/>
      </iconSet>
    </cfRule>
  </conditionalFormatting>
  <conditionalFormatting sqref="N19">
    <cfRule type="iconSet" priority="49">
      <iconSet iconSet="3Symbols">
        <cfvo type="percent" val="0"/>
        <cfvo type="num" val="0.5"/>
        <cfvo type="num" val="0.8"/>
      </iconSet>
    </cfRule>
  </conditionalFormatting>
  <conditionalFormatting sqref="M19:M38">
    <cfRule type="iconSet" priority="68">
      <iconSet iconSet="3Symbols">
        <cfvo type="percent" val="0"/>
        <cfvo type="num" val="0.5"/>
        <cfvo type="num" val="0.8"/>
      </iconSet>
    </cfRule>
  </conditionalFormatting>
  <conditionalFormatting sqref="N19 N26 N29">
    <cfRule type="iconSet" priority="70">
      <iconSet iconSet="3Symbols">
        <cfvo type="percent" val="0"/>
        <cfvo type="num" val="0.5"/>
        <cfvo type="num" val="0.8"/>
      </iconSet>
    </cfRule>
  </conditionalFormatting>
  <conditionalFormatting sqref="L26:M27">
    <cfRule type="iconSet" priority="47">
      <iconSet iconSet="3Symbols">
        <cfvo type="percent" val="0"/>
        <cfvo type="num" val="0.5"/>
        <cfvo type="num" val="0.8"/>
      </iconSet>
    </cfRule>
  </conditionalFormatting>
  <conditionalFormatting sqref="L28:M28 L29:L38">
    <cfRule type="iconSet" priority="46">
      <iconSet iconSet="3Symbols">
        <cfvo type="percent" val="0"/>
        <cfvo type="num" val="0.5"/>
        <cfvo type="num" val="0.8"/>
      </iconSet>
    </cfRule>
  </conditionalFormatting>
  <conditionalFormatting sqref="N26">
    <cfRule type="iconSet" priority="45">
      <iconSet iconSet="3Symbols">
        <cfvo type="percent" val="0"/>
        <cfvo type="num" val="0.5"/>
        <cfvo type="num" val="0.8"/>
      </iconSet>
    </cfRule>
  </conditionalFormatting>
  <conditionalFormatting sqref="N26">
    <cfRule type="iconSet" priority="44">
      <iconSet iconSet="3Symbols">
        <cfvo type="percent" val="0"/>
        <cfvo type="num" val="0.5"/>
        <cfvo type="num" val="0.8"/>
      </iconSet>
    </cfRule>
  </conditionalFormatting>
  <conditionalFormatting sqref="K19:K38">
    <cfRule type="dataBar" priority="43">
      <dataBar>
        <cfvo type="num" val="0"/>
        <cfvo type="num" val="1"/>
        <color theme="8" tint="0.39997558519241921"/>
      </dataBar>
    </cfRule>
  </conditionalFormatting>
  <conditionalFormatting sqref="K19">
    <cfRule type="dataBar" priority="18">
      <dataBar>
        <cfvo type="num" val="0"/>
        <cfvo type="num" val="1"/>
        <color theme="8" tint="0.39997558519241921"/>
      </dataBar>
    </cfRule>
  </conditionalFormatting>
  <conditionalFormatting sqref="K19">
    <cfRule type="dataBar" priority="17">
      <dataBar>
        <cfvo type="num" val="0"/>
        <cfvo type="num" val="1"/>
        <color theme="8" tint="0.39997558519241921"/>
      </dataBar>
    </cfRule>
  </conditionalFormatting>
  <conditionalFormatting sqref="K19">
    <cfRule type="dataBar" priority="16">
      <dataBar>
        <cfvo type="num" val="0"/>
        <cfvo type="num" val="1"/>
        <color theme="8" tint="0.39997558519241921"/>
      </dataBar>
    </cfRule>
  </conditionalFormatting>
  <conditionalFormatting sqref="K19">
    <cfRule type="dataBar" priority="15">
      <dataBar>
        <cfvo type="num" val="0"/>
        <cfvo type="num" val="1"/>
        <color theme="8" tint="0.39997558519241921"/>
      </dataBar>
    </cfRule>
  </conditionalFormatting>
  <conditionalFormatting sqref="K19">
    <cfRule type="dataBar" priority="14">
      <dataBar>
        <cfvo type="num" val="0"/>
        <cfvo type="num" val="1"/>
        <color theme="8" tint="0.39997558519241921"/>
      </dataBar>
    </cfRule>
  </conditionalFormatting>
  <conditionalFormatting sqref="K19">
    <cfRule type="dataBar" priority="13">
      <dataBar>
        <cfvo type="num" val="0"/>
        <cfvo type="num" val="1"/>
        <color theme="8" tint="0.39997558519241921"/>
      </dataBar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Tabla de Contenido</vt:lpstr>
      <vt:lpstr>Resumen 3 Niveles</vt:lpstr>
      <vt:lpstr>Desarrollo</vt:lpstr>
      <vt:lpstr>Cobertura</vt:lpstr>
      <vt:lpstr>Bienestar</vt:lpstr>
      <vt:lpstr>Investigaciones</vt:lpstr>
      <vt:lpstr>Internacionalización</vt:lpstr>
      <vt:lpstr>Impacto</vt:lpstr>
      <vt:lpstr>Alianzas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2014-08-05T19:55:51Z</dcterms:modified>
</cp:coreProperties>
</file>