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J11" i="1" l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L16" i="1" l="1"/>
</calcChain>
</file>

<file path=xl/sharedStrings.xml><?xml version="1.0" encoding="utf-8"?>
<sst xmlns="http://schemas.openxmlformats.org/spreadsheetml/2006/main" count="46" uniqueCount="41">
  <si>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</si>
  <si>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</si>
  <si>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</si>
  <si>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</si>
  <si>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</si>
  <si>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</si>
  <si>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</si>
  <si>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</si>
  <si>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</si>
  <si>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</si>
  <si>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</si>
  <si>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</si>
  <si>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Caja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</si>
  <si>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</si>
  <si>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</si>
  <si>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</si>
  <si>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</si>
  <si>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</si>
  <si>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</si>
  <si>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</si>
  <si>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</si>
  <si>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</si>
  <si>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</si>
  <si>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Guantes De Nitrilo Azul Talla S  Ref. 00exa224 - Dentro De Las Especificaciones De La Caja Debe Estar El Lote Y La Fecha De Vencimiento.</t>
  </si>
  <si>
    <t>GUANTES DE NITRILO AZUL TALLA S  REF. 00EXA224 - DENTRO DE LAS ESPECIFICACIONES DE LA CAJA DEBE ESTAR EL LOTE Y LA FECHA DE VENCIMIENTO.</t>
  </si>
  <si>
    <t>Guantes De Examen Latex Talla M Ref. 00exa192 - Dentro De Las Especificaciones De La Caja Debe Estar El Lote Y La Fecha De Vencimiento.</t>
  </si>
  <si>
    <t>GUANTES DE EXAMEN LATEX TALLA M REF. 00EXA192 - DENTRO DE LAS ESPECIFICACIONES DE LA CAJA DEBE ESTAR EL LOTE Y LA FECHA DE VENCIMIENTO.</t>
  </si>
  <si>
    <t>Guantes De Examen Latex Uni Talla S Ref. 00exa191 - Dentro De Las Especificaciones De La Caja Debe Estar El Lote Y La Fecha De Vencimiento.</t>
  </si>
  <si>
    <t>GUANTES DE EXAMEN LATEX UNI TALLA S REF. 00EXA191 - DENTRO DE LAS ESPECIFICACIONES DE LA CAJA DEBE ESTAR EL LOTE Y LA FECHA DE VENCIMIENTO.</t>
  </si>
  <si>
    <t>Overol TyvekÂ® 500 Con Capucha, Sm, X Und. Costuras Externas Aserradas, Munecas Elasticas, Tobillos Y Cara, Cintura Elastica (Pegada), Solapa De Tormenta, Blanco. Epp Covid Ref. 1193j14</t>
  </si>
  <si>
    <t>OVEROL TYVEKÂ® 500 CON CAPUCHA, SM, X UND. Costuras externas aserradas, munecas elasticas, tobillos y cara, cintura elastica (pegada), solapa de tormenta, blanco. EPP COVID REF. 1193J14</t>
  </si>
  <si>
    <t>Overol Tyvek 400 C-Sencilla Blanco Talla L</t>
  </si>
  <si>
    <t>OVEROL TYVEK 400 C-SENCILLA BLANCO TALLA L</t>
  </si>
  <si>
    <t>PROTEXION</t>
  </si>
  <si>
    <t>EXAMTEX</t>
  </si>
  <si>
    <t>DUPONT</t>
  </si>
  <si>
    <t>COMPRA DE ELEMENTOS DE PROTECCIÓN PERSONAL PARA EL DOCTORADO EN CIENCIAS BIOMEDICAS</t>
  </si>
  <si>
    <t xml:space="preserve">ANEXO 2 ÍTEM 2 - PRESENTACION OFERTA </t>
  </si>
  <si>
    <t>VALOR TOTAL ÍTEM 2</t>
  </si>
  <si>
    <t xml:space="preserve"> INVITACIÓN PUBLICA BS 40 DE 2022</t>
  </si>
  <si>
    <t>COMPRA DE CHALECOS, DELANTALES, CAMISA INSTITUCIONAL, UNIFORME Y ELEMENTOS DE PROTECCIÓN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</si>
</sst>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[$$-240A]\ * #,##0.00_-;\-[$$-240A]\ * #,##0.0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5" xfId="0" applyNumberFormat="1" applyFont="1" applyBorder="1" applyAlignment="1">
      <alignment horizontal="center" vertical="center"/>
    </xf>
    <xf numFmtId="164" fontId="11" fillId="0" borderId="7" xfId="3" applyNumberFormat="1" applyFont="1" applyBorder="1"/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5" xfId="0" applyNumberFormat="1" applyFont="1" applyBorder="1" applyAlignment="1">
      <alignment horizontal="center" vertical="center"/>
    </xf>
    <xf numFmtId="44" fontId="10" fillId="0" borderId="4" xfId="2" applyFont="1" applyBorder="1" applyAlignment="1">
      <alignment horizontal="center" vertical="center"/>
    </xf>
    <xf numFmtId="44" fontId="10" fillId="0" borderId="6" xfId="2" applyFont="1" applyBorder="1" applyAlignment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3" fontId="9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9" fontId="7" fillId="0" borderId="0" xfId="4" applyFont="1"/>
    <xf numFmtId="0" fontId="0" fillId="0" borderId="6" xfId="0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44" fontId="10" fillId="0" borderId="4" xfId="2" applyFont="1" applyBorder="1" applyAlignment="1" applyProtection="1">
      <alignment horizontal="center" vertical="center"/>
      <protection locked="0"/>
    </xf>
    <xf numFmtId="9" fontId="10" fillId="0" borderId="4" xfId="4" applyFont="1" applyBorder="1" applyAlignment="1" applyProtection="1">
      <alignment horizontal="center" vertical="center"/>
      <protection locked="0"/>
    </xf>
    <xf numFmtId="165" fontId="10" fillId="0" borderId="4" xfId="4" applyNumberFormat="1" applyFont="1" applyBorder="1" applyAlignment="1">
      <alignment horizontal="center" vertical="center"/>
    </xf>
    <xf numFmtId="4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44" fontId="4" fillId="0" borderId="6" xfId="2" applyFont="1" applyBorder="1" applyAlignment="1" applyProtection="1">
      <alignment horizontal="center" vertical="center"/>
      <protection locked="0"/>
    </xf>
    <xf numFmtId="9" fontId="10" fillId="0" borderId="6" xfId="4" applyFont="1" applyBorder="1" applyAlignment="1" applyProtection="1">
      <alignment horizontal="center" vertical="center"/>
      <protection locked="0"/>
    </xf>
    <xf numFmtId="165" fontId="10" fillId="0" borderId="6" xfId="4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44" fontId="10" fillId="0" borderId="6" xfId="2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tabSelected="1" topLeftCell="H1" workbookViewId="0">
      <selection activeCell="N38" sqref="N38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12" width="44.85546875" customWidth="1"/>
    <col min="13" max="13" width="14.85546875" customWidth="1"/>
  </cols>
  <sheetData>
    <row r="1" spans="1:13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34" t="s">
        <v>39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5" customHeight="1" x14ac:dyDescent="0.25">
      <c r="A5" s="33" t="s">
        <v>40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33" t="s">
        <v>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x14ac:dyDescent="0.25">
      <c r="A8" s="32" t="s">
        <v>36</v>
      </c>
      <c r="B8" s="32"/>
      <c r="C8" s="32"/>
      <c r="D8" s="32"/>
      <c r="E8" s="32"/>
      <c r="F8" s="32"/>
      <c r="G8" s="32"/>
    </row>
    <row r="9" spans="1:13" ht="15.75" thickBot="1" x14ac:dyDescent="0.3"/>
    <row r="10" spans="1:13" ht="48" customHeight="1" thickBot="1" x14ac:dyDescent="0.3">
      <c r="A10" s="3" t="s">
        <v>2</v>
      </c>
      <c r="B10" s="26" t="s">
        <v>3</v>
      </c>
      <c r="C10" s="26" t="s">
        <v>4</v>
      </c>
      <c r="D10" s="26" t="s">
        <v>5</v>
      </c>
      <c r="E10" s="26" t="s">
        <v>6</v>
      </c>
      <c r="F10" s="26" t="s">
        <v>7</v>
      </c>
      <c r="G10" s="4" t="s">
        <v>8</v>
      </c>
      <c r="H10" s="4" t="s">
        <v>9</v>
      </c>
      <c r="I10" s="4" t="s">
        <v>22</v>
      </c>
      <c r="J10" s="4" t="s">
        <v>20</v>
      </c>
      <c r="K10" s="4" t="s">
        <v>10</v>
      </c>
      <c r="L10" s="4" t="s">
        <v>21</v>
      </c>
      <c r="M10" s="4" t="s">
        <v>11</v>
      </c>
    </row>
    <row r="11" spans="1:13" s="6" customFormat="1" ht="123" customHeight="1" x14ac:dyDescent="0.25">
      <c r="A11" s="5">
        <v>1</v>
      </c>
      <c r="B11" s="25" t="s">
        <v>23</v>
      </c>
      <c r="C11" s="25" t="s">
        <v>24</v>
      </c>
      <c r="D11" s="25" t="s">
        <v>12</v>
      </c>
      <c r="E11" s="25" t="s">
        <v>33</v>
      </c>
      <c r="F11" s="25">
        <v>31</v>
      </c>
      <c r="G11" s="17"/>
      <c r="H11" s="35"/>
      <c r="I11" s="36"/>
      <c r="J11" s="37">
        <f>H11*I11</f>
        <v>0</v>
      </c>
      <c r="K11" s="15">
        <f>ROUND(H11+J11,0)</f>
        <v>0</v>
      </c>
      <c r="L11" s="38">
        <f>K11*F11</f>
        <v>0</v>
      </c>
      <c r="M11" s="39"/>
    </row>
    <row r="12" spans="1:13" s="6" customFormat="1" ht="123" customHeight="1" x14ac:dyDescent="0.25">
      <c r="A12" s="14">
        <v>2</v>
      </c>
      <c r="B12" s="25" t="s">
        <v>25</v>
      </c>
      <c r="C12" s="25" t="s">
        <v>26</v>
      </c>
      <c r="D12" s="25" t="s">
        <v>12</v>
      </c>
      <c r="E12" s="25" t="s">
        <v>34</v>
      </c>
      <c r="F12" s="25">
        <v>15</v>
      </c>
      <c r="G12" s="18"/>
      <c r="H12" s="40"/>
      <c r="I12" s="41"/>
      <c r="J12" s="42">
        <f t="shared" ref="J12:J15" si="0">H12*I12</f>
        <v>0</v>
      </c>
      <c r="K12" s="16">
        <f t="shared" ref="K12:K15" si="1">ROUND(H12+J12,0)</f>
        <v>0</v>
      </c>
      <c r="L12" s="43">
        <f>K12*F12</f>
        <v>0</v>
      </c>
      <c r="M12" s="44"/>
    </row>
    <row r="13" spans="1:13" s="6" customFormat="1" ht="123" customHeight="1" x14ac:dyDescent="0.25">
      <c r="A13" s="14">
        <v>3</v>
      </c>
      <c r="B13" s="25" t="s">
        <v>27</v>
      </c>
      <c r="C13" s="25" t="s">
        <v>28</v>
      </c>
      <c r="D13" s="25" t="s">
        <v>12</v>
      </c>
      <c r="E13" s="25" t="s">
        <v>34</v>
      </c>
      <c r="F13" s="25">
        <v>6</v>
      </c>
      <c r="G13" s="18"/>
      <c r="H13" s="40"/>
      <c r="I13" s="41"/>
      <c r="J13" s="42">
        <f t="shared" si="0"/>
        <v>0</v>
      </c>
      <c r="K13" s="16">
        <f t="shared" si="1"/>
        <v>0</v>
      </c>
      <c r="L13" s="43">
        <f t="shared" ref="L13:L15" si="2">K13*F13</f>
        <v>0</v>
      </c>
      <c r="M13" s="44"/>
    </row>
    <row r="14" spans="1:13" s="6" customFormat="1" ht="123" customHeight="1" x14ac:dyDescent="0.25">
      <c r="A14" s="7">
        <v>4</v>
      </c>
      <c r="B14" s="25" t="s">
        <v>29</v>
      </c>
      <c r="C14" s="25" t="s">
        <v>30</v>
      </c>
      <c r="D14" s="25" t="s">
        <v>13</v>
      </c>
      <c r="E14" s="25" t="s">
        <v>35</v>
      </c>
      <c r="F14" s="25">
        <v>260</v>
      </c>
      <c r="G14" s="19"/>
      <c r="H14" s="45"/>
      <c r="I14" s="41"/>
      <c r="J14" s="42">
        <f t="shared" si="0"/>
        <v>0</v>
      </c>
      <c r="K14" s="16">
        <f t="shared" si="1"/>
        <v>0</v>
      </c>
      <c r="L14" s="43">
        <f t="shared" si="2"/>
        <v>0</v>
      </c>
      <c r="M14" s="46"/>
    </row>
    <row r="15" spans="1:13" s="6" customFormat="1" ht="123" customHeight="1" x14ac:dyDescent="0.25">
      <c r="A15" s="7">
        <v>5</v>
      </c>
      <c r="B15" s="25" t="s">
        <v>31</v>
      </c>
      <c r="C15" s="25" t="s">
        <v>32</v>
      </c>
      <c r="D15" s="25" t="s">
        <v>13</v>
      </c>
      <c r="E15" s="25" t="s">
        <v>35</v>
      </c>
      <c r="F15" s="25">
        <v>50</v>
      </c>
      <c r="G15" s="19"/>
      <c r="H15" s="45"/>
      <c r="I15" s="41"/>
      <c r="J15" s="42">
        <f t="shared" si="0"/>
        <v>0</v>
      </c>
      <c r="K15" s="16">
        <f t="shared" si="1"/>
        <v>0</v>
      </c>
      <c r="L15" s="43">
        <f t="shared" si="2"/>
        <v>0</v>
      </c>
      <c r="M15" s="46"/>
    </row>
    <row r="16" spans="1:13" s="1" customFormat="1" ht="15.75" thickBot="1" x14ac:dyDescent="0.3">
      <c r="A16" s="28" t="s">
        <v>38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8">
        <f>SUM(L11:L15)</f>
        <v>0</v>
      </c>
    </row>
    <row r="17" spans="1:13" s="1" customFormat="1" ht="15.75" thickBot="1" x14ac:dyDescent="0.3"/>
    <row r="18" spans="1:13" s="1" customFormat="1" ht="15.75" thickBot="1" x14ac:dyDescent="0.3">
      <c r="A18" s="30" t="s">
        <v>14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/>
    </row>
    <row r="19" spans="1:13" s="1" customFormat="1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s="1" customFormat="1" x14ac:dyDescent="0.25">
      <c r="B20" s="10"/>
    </row>
    <row r="21" spans="1:13" s="1" customFormat="1" x14ac:dyDescent="0.25">
      <c r="A21" s="27" t="s">
        <v>15</v>
      </c>
      <c r="B21" s="27"/>
      <c r="C21" s="20"/>
      <c r="D21" s="10"/>
    </row>
    <row r="22" spans="1:13" s="1" customFormat="1" x14ac:dyDescent="0.25">
      <c r="A22" s="27" t="s">
        <v>16</v>
      </c>
      <c r="B22" s="27"/>
      <c r="C22" s="21"/>
      <c r="D22" s="10"/>
    </row>
    <row r="23" spans="1:13" s="1" customFormat="1" x14ac:dyDescent="0.25">
      <c r="A23" s="27" t="s">
        <v>17</v>
      </c>
      <c r="B23" s="27"/>
      <c r="C23" s="21"/>
      <c r="D23" s="10"/>
    </row>
    <row r="24" spans="1:13" s="1" customFormat="1" x14ac:dyDescent="0.25">
      <c r="A24" s="27" t="s">
        <v>18</v>
      </c>
      <c r="B24" s="27"/>
      <c r="C24" s="20"/>
      <c r="D24" s="10"/>
    </row>
    <row r="25" spans="1:13" s="1" customFormat="1" x14ac:dyDescent="0.25">
      <c r="A25" s="27" t="s">
        <v>19</v>
      </c>
      <c r="B25" s="27"/>
      <c r="C25" s="20"/>
      <c r="D25" s="10"/>
    </row>
    <row r="26" spans="1:13" s="11" customFormat="1" x14ac:dyDescent="0.25">
      <c r="C26" s="22"/>
      <c r="D26" s="12"/>
    </row>
    <row r="27" spans="1:13" x14ac:dyDescent="0.25">
      <c r="D27" s="13"/>
    </row>
    <row r="28" spans="1:13" x14ac:dyDescent="0.25">
      <c r="D28" s="13"/>
    </row>
    <row r="29" spans="1:13" x14ac:dyDescent="0.25">
      <c r="D29" s="13"/>
    </row>
    <row r="107" spans="1:1" x14ac:dyDescent="0.25">
      <c r="A107" s="23"/>
    </row>
    <row r="108" spans="1:1" x14ac:dyDescent="0.25">
      <c r="A108" s="24">
        <v>0.19</v>
      </c>
    </row>
    <row r="109" spans="1:1" x14ac:dyDescent="0.25">
      <c r="A109" s="24">
        <v>0.1</v>
      </c>
    </row>
    <row r="110" spans="1:1" x14ac:dyDescent="0.25">
      <c r="A110" s="24">
        <v>0.05</v>
      </c>
    </row>
    <row r="111" spans="1:1" x14ac:dyDescent="0.25">
      <c r="A111" s="24">
        <v>0</v>
      </c>
    </row>
  </sheetData>
  <sheetProtection algorithmName="SHA-512" hashValue="8RS1XS8qJEiSqq8bxEGLUOARrjhcHe6T739a1lx9fONfaX8mM8aAFpouk98Jb6o18gPJ4BHn7kzbM28gWWzb+A==" saltValue="bBtz1ALvWxdcd5BeqhDRjw==" spinCount="100000" sheet="1" objects="1" scenarios="1"/>
  <mergeCells count="14">
    <mergeCell ref="A8:G8"/>
    <mergeCell ref="A2:M2"/>
    <mergeCell ref="A3:M3"/>
    <mergeCell ref="A4:M4"/>
    <mergeCell ref="A5:M5"/>
    <mergeCell ref="A6:M6"/>
    <mergeCell ref="A7:M7"/>
    <mergeCell ref="A25:B25"/>
    <mergeCell ref="A16:K16"/>
    <mergeCell ref="A18:M18"/>
    <mergeCell ref="A21:B21"/>
    <mergeCell ref="A22:B22"/>
    <mergeCell ref="A23:B23"/>
    <mergeCell ref="A24:B24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5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5">
      <formula1>$A$108:$A$111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2022-05-12T15:22:04Z</dcterms:modified>
</cp:coreProperties>
</file>