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P BS-01-2026  MATERIALES PARA LABORATORIOS DE TECNOLOGIA\"/>
    </mc:Choice>
  </mc:AlternateContent>
  <xr:revisionPtr revIDLastSave="0" documentId="13_ncr:1_{468ABD54-809B-411D-B552-A23CAAD3C2C1}" xr6:coauthVersionLast="47" xr6:coauthVersionMax="47" xr10:uidLastSave="{00000000-0000-0000-0000-000000000000}"/>
  <bookViews>
    <workbookView xWindow="28680" yWindow="-120" windowWidth="29040" windowHeight="15720" xr2:uid="{0C80D38E-740C-4FC6-8290-7C265131A2B3}"/>
  </bookViews>
  <sheets>
    <sheet name="item 3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/>
  <c r="K8" i="1"/>
  <c r="I6" i="1"/>
  <c r="J6" i="1" s="1"/>
  <c r="I7" i="1"/>
  <c r="K7" i="1" s="1"/>
  <c r="I5" i="1"/>
  <c r="K5" i="1" s="1"/>
  <c r="J7" i="1" l="1"/>
  <c r="J5" i="1"/>
  <c r="K6" i="1"/>
  <c r="K9" i="1" s="1"/>
</calcChain>
</file>

<file path=xl/sharedStrings.xml><?xml version="1.0" encoding="utf-8"?>
<sst xmlns="http://schemas.openxmlformats.org/spreadsheetml/2006/main" count="37" uniqueCount="33">
  <si>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</si>
  <si>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</si>
  <si>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</si>
  <si>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</si>
  <si>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</si>
  <si>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UNITARIO SIN IVA</t>
  </si>
  <si>
    <t>%IVA</t>
  </si>
  <si>
    <t>VALOR IVA</t>
  </si>
  <si>
    <t xml:space="preserve">VALOR UNITARIO IVA INCLUIDO </t>
  </si>
  <si>
    <t>VALOR TOTAL CON IVA INCLUIDO</t>
  </si>
  <si>
    <t xml:space="preserve"> TIEMPO DE ENTREGA</t>
  </si>
  <si>
    <t>Refrigerante Sintetico (Mav-895v)</t>
  </si>
  <si>
    <t>Presentacion 5GL</t>
  </si>
  <si>
    <t>HERRA-FLUID</t>
  </si>
  <si>
    <t>Galon</t>
  </si>
  <si>
    <t>Refractometro 0-32% (Isq-Rm30)</t>
  </si>
  <si>
    <t>Res. 0.2%</t>
  </si>
  <si>
    <t>INSIZE</t>
  </si>
  <si>
    <t>Unidad</t>
  </si>
  <si>
    <t>Indicador De Caratula Palpador (2385-3)</t>
  </si>
  <si>
    <t>Rango 0-3mm, Res. 0.01mm</t>
  </si>
  <si>
    <t>SUB-ITEM</t>
  </si>
  <si>
    <t>VALOR TOTAL DE LA OFERTA ITEM 3</t>
  </si>
  <si>
    <t>Observaciones:</t>
  </si>
  <si>
    <t>NOMBRE Y NIT  EMPRESA:</t>
  </si>
  <si>
    <t>NOMBRE Y FIRMA REPRESENTANTE LEGAL</t>
  </si>
  <si>
    <t>CÉDULA REPRESENTANTE LEGAL</t>
  </si>
  <si>
    <t>FECHA:</t>
  </si>
  <si>
    <t>UNIVERSIDAD TECNOLÓGICA DE PEREIRA</t>
  </si>
  <si>
    <t>GESTIÓN DE COMPRAS DE BIENES Y SUMINISTROS INVITACIÓN PUBLICA BS-01-2026 "COMPRA DE ELEMENTOS DE LABORATORIO PARA LA FACULTAD DE TECNOLOGÍAS"</t>
  </si>
  <si>
    <t>ANEXO 3- ITEM 3  ESPECIFICACIONES TÉCNICAS Y PRESENTACIÓN DE LA OFERTA</t>
  </si>
  <si>
    <t>Juego De Bloques En V</t>
  </si>
  <si>
    <t>Juego de bloques en V, rectificados con precision, fabricados en acero templado, para sujecion de piezas cilindricas en inspeccion. Ref. 6896-1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</si>
</sst>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i/>
      <sz val="10"/>
      <color rgb="FF000000"/>
      <name val="Aptos Display"/>
      <family val="2"/>
      <scheme val="major"/>
    </font>
    <font>
      <b/>
      <sz val="9"/>
      <name val="Aptos Display"/>
      <family val="2"/>
      <scheme val="major"/>
    </font>
    <font>
      <b/>
      <sz val="10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9" fontId="0" fillId="0" borderId="0" xfId="0" applyNumberFormat="1"/>
    <xf numFmtId="9" fontId="18" fillId="0" borderId="10" xfId="43" applyFont="1" applyBorder="1" applyAlignment="1">
      <alignment horizontal="center" vertical="center" wrapText="1"/>
    </xf>
    <xf numFmtId="44" fontId="18" fillId="0" borderId="10" xfId="42" applyFont="1" applyBorder="1" applyAlignment="1">
      <alignment horizontal="center" vertical="center" wrapText="1"/>
    </xf>
    <xf numFmtId="0" fontId="20" fillId="0" borderId="14" xfId="0" applyFont="1" applyBorder="1" applyAlignment="1" applyProtection="1">
      <alignment horizontal="left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1" fillId="0" borderId="12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0" borderId="10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D74AE-99FC-4A21-A468-61B06BFBE803}">
  <dimension ref="A1:L15"/>
  <sheetViews>
    <sheetView tabSelected="1" workbookViewId="0">
      <selection activeCell="M10" sqref="M10"/>
    </sheetView>
  </sheetViews>
  <sheetFormatPr baseColWidth="10" defaultRowHeight="15" x14ac:dyDescent="0.25"/>
  <cols>
    <col min="2" max="2" width="14.85546875" customWidth="1"/>
    <col min="3" max="3" width="22.5703125" customWidth="1"/>
  </cols>
  <sheetData>
    <row r="1" spans="1:12" x14ac:dyDescent="0.25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2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36" x14ac:dyDescent="0.25">
      <c r="A4" s="1" t="s">
        <v>21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1:12" ht="36" x14ac:dyDescent="0.25">
      <c r="A5" s="1">
        <v>1</v>
      </c>
      <c r="B5" s="1" t="s">
        <v>11</v>
      </c>
      <c r="C5" s="1" t="s">
        <v>12</v>
      </c>
      <c r="D5" s="1" t="s">
        <v>13</v>
      </c>
      <c r="E5" s="1" t="s">
        <v>14</v>
      </c>
      <c r="F5" s="1">
        <v>1</v>
      </c>
      <c r="G5" s="4"/>
      <c r="H5" s="3">
        <v>0.19</v>
      </c>
      <c r="I5" s="1">
        <f>G5*H5</f>
        <v>0</v>
      </c>
      <c r="J5" s="1">
        <f>G5+I5</f>
        <v>0</v>
      </c>
      <c r="K5" s="1">
        <f>ROUND((G5*F5)+(I5*F5),0)</f>
        <v>0</v>
      </c>
      <c r="L5" s="1"/>
    </row>
    <row r="6" spans="1:12" ht="24" x14ac:dyDescent="0.25">
      <c r="A6" s="1">
        <v>2</v>
      </c>
      <c r="B6" s="1" t="s">
        <v>15</v>
      </c>
      <c r="C6" s="1" t="s">
        <v>16</v>
      </c>
      <c r="D6" s="1" t="s">
        <v>17</v>
      </c>
      <c r="E6" s="1" t="s">
        <v>18</v>
      </c>
      <c r="F6" s="1">
        <v>1</v>
      </c>
      <c r="G6" s="4"/>
      <c r="H6" s="3"/>
      <c r="I6" s="1">
        <f t="shared" ref="I6:I7" si="0">G6*H6</f>
        <v>0</v>
      </c>
      <c r="J6" s="1">
        <f t="shared" ref="J6:J7" si="1">G6+I6</f>
        <v>0</v>
      </c>
      <c r="K6" s="1">
        <f t="shared" ref="K6:K7" si="2">ROUND((G6*F6)+(I6*F6),0)</f>
        <v>0</v>
      </c>
      <c r="L6" s="1"/>
    </row>
    <row r="7" spans="1:12" ht="36" x14ac:dyDescent="0.25">
      <c r="A7" s="1">
        <v>3</v>
      </c>
      <c r="B7" s="1" t="s">
        <v>19</v>
      </c>
      <c r="C7" s="1" t="s">
        <v>20</v>
      </c>
      <c r="D7" s="1" t="s">
        <v>17</v>
      </c>
      <c r="E7" s="1" t="s">
        <v>18</v>
      </c>
      <c r="F7" s="1">
        <v>1</v>
      </c>
      <c r="G7" s="4"/>
      <c r="H7" s="3"/>
      <c r="I7" s="1">
        <f t="shared" si="0"/>
        <v>0</v>
      </c>
      <c r="J7" s="1">
        <f t="shared" si="1"/>
        <v>0</v>
      </c>
      <c r="K7" s="1">
        <f t="shared" si="2"/>
        <v>0</v>
      </c>
      <c r="L7" s="1"/>
    </row>
    <row r="8" spans="1:12" ht="84" customHeight="1" x14ac:dyDescent="0.25">
      <c r="A8" s="1">
        <v>4</v>
      </c>
      <c r="B8" s="1" t="s">
        <v>31</v>
      </c>
      <c r="C8" s="1" t="s">
        <v>32</v>
      </c>
      <c r="D8" s="1" t="s">
        <v>17</v>
      </c>
      <c r="E8" s="1" t="s">
        <v>18</v>
      </c>
      <c r="F8" s="1">
        <v>2</v>
      </c>
      <c r="G8" s="4"/>
      <c r="H8" s="3"/>
      <c r="I8" s="1">
        <f t="shared" ref="I8" si="3">G8*H8</f>
        <v>0</v>
      </c>
      <c r="J8" s="1">
        <f t="shared" ref="J8" si="4">G8+I8</f>
        <v>0</v>
      </c>
      <c r="K8" s="1">
        <f t="shared" ref="K8" si="5">ROUND((G8*F8)+(I8*F8),0)</f>
        <v>0</v>
      </c>
      <c r="L8" s="1"/>
    </row>
    <row r="9" spans="1:12" x14ac:dyDescent="0.25">
      <c r="A9" s="10" t="s">
        <v>22</v>
      </c>
      <c r="B9" s="11"/>
      <c r="C9" s="11"/>
      <c r="D9" s="11"/>
      <c r="E9" s="11"/>
      <c r="F9" s="11"/>
      <c r="G9" s="11"/>
      <c r="H9" s="11"/>
      <c r="I9" s="11"/>
      <c r="J9" s="12"/>
      <c r="K9" s="1">
        <f>SUM(K5:K7)</f>
        <v>0</v>
      </c>
      <c r="L9" s="1"/>
    </row>
    <row r="10" spans="1:12" ht="58.5" customHeight="1" x14ac:dyDescent="0.25">
      <c r="A10" s="13" t="s">
        <v>23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2" spans="1:12" ht="24" x14ac:dyDescent="0.25">
      <c r="B12" s="8" t="s">
        <v>24</v>
      </c>
      <c r="C12" s="5"/>
    </row>
    <row r="13" spans="1:12" ht="36" x14ac:dyDescent="0.25">
      <c r="B13" s="8" t="s">
        <v>25</v>
      </c>
      <c r="C13" s="6"/>
    </row>
    <row r="14" spans="1:12" ht="36" x14ac:dyDescent="0.25">
      <c r="B14" s="8" t="s">
        <v>26</v>
      </c>
      <c r="C14" s="6"/>
    </row>
    <row r="15" spans="1:12" x14ac:dyDescent="0.25">
      <c r="B15" s="9" t="s">
        <v>27</v>
      </c>
      <c r="C15" s="7"/>
    </row>
  </sheetData>
  <mergeCells count="5">
    <mergeCell ref="A9:J9"/>
    <mergeCell ref="A10:L10"/>
    <mergeCell ref="A1:L1"/>
    <mergeCell ref="A2:L2"/>
    <mergeCell ref="A3:L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3D4C36-CB9F-4A2F-A91D-21E83EFCEBC8}">
          <x14:formula1>
            <xm:f>Hoja1!$A$1:$A$3</xm:f>
          </x14:formula1>
          <xm:sqref>H11:H1048576 H4:H8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23DE0-F31A-4A47-A103-C1199B4B6CB3}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s="2">
        <v>0</v>
      </c>
    </row>
    <row r="2" spans="1:1" x14ac:dyDescent="0.25">
      <c r="A2" s="2">
        <v>0.05</v>
      </c>
    </row>
    <row r="3" spans="1:1" x14ac:dyDescent="0.25">
      <c r="A3" s="2">
        <v>0.19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3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beatriz eugenia ossa raigosa</cp:lastModifiedBy>
  <dcterms:created xsi:type="dcterms:W3CDTF">2026-02-17T19:43:26Z</dcterms:created>
  <dcterms:modified xsi:type="dcterms:W3CDTF">2026-02-19T19:42:11Z</dcterms:modified>
</cp:coreProperties>
</file>