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9315" windowHeight="8250"/>
  </bookViews>
  <sheets>
    <sheet name="anticipo" sheetId="2" r:id="rId1"/>
    <sheet name="Hoja3" sheetId="3" r:id="rId2"/>
  </sheets>
  <calcPr calcId="124519"/>
</workbook>
</file>

<file path=xl/calcChain.xml><?xml version="1.0" encoding="utf-8"?>
<calcChain xmlns="http://schemas.openxmlformats.org/spreadsheetml/2006/main">
  <c r="A29" i="2"/>
  <c r="A26"/>
  <c r="G8"/>
  <c r="C11" s="1"/>
  <c r="A16" l="1"/>
  <c r="A17" s="1"/>
  <c r="A18" s="1"/>
  <c r="A19" s="1"/>
  <c r="A20" s="1"/>
  <c r="A21" s="1"/>
  <c r="A22" s="1"/>
  <c r="A13"/>
  <c r="A14" s="1"/>
  <c r="A15" s="1"/>
  <c r="A23" l="1"/>
  <c r="A27" l="1"/>
  <c r="A24"/>
  <c r="A25" s="1"/>
  <c r="A30" l="1"/>
  <c r="A31" s="1"/>
  <c r="A32" s="1"/>
  <c r="A33" s="1"/>
  <c r="A28"/>
  <c r="A34" l="1"/>
  <c r="A35" s="1"/>
  <c r="A36" s="1"/>
  <c r="A37" s="1"/>
  <c r="C39"/>
  <c r="K11"/>
  <c r="G40"/>
  <c r="K40"/>
  <c r="C38"/>
  <c r="C40"/>
  <c r="G11"/>
</calcChain>
</file>

<file path=xl/sharedStrings.xml><?xml version="1.0" encoding="utf-8"?>
<sst xmlns="http://schemas.openxmlformats.org/spreadsheetml/2006/main" count="66" uniqueCount="58">
  <si>
    <t>No. del Contrato</t>
  </si>
  <si>
    <t xml:space="preserve">Contratista </t>
  </si>
  <si>
    <t xml:space="preserve">Interventor </t>
  </si>
  <si>
    <t xml:space="preserve">TRANSPORTE </t>
  </si>
  <si>
    <t>ANTICIPOS SOBRE CONTRATOS</t>
  </si>
  <si>
    <t>CONCEPTO</t>
  </si>
  <si>
    <t xml:space="preserve">1. </t>
  </si>
  <si>
    <t>Madera</t>
  </si>
  <si>
    <t xml:space="preserve">Material de rio </t>
  </si>
  <si>
    <t xml:space="preserve">Cemento </t>
  </si>
  <si>
    <t>Acero</t>
  </si>
  <si>
    <t>MAQUINARIA Y EQUIPOS</t>
  </si>
  <si>
    <t xml:space="preserve">Seguridad Industrial </t>
  </si>
  <si>
    <t xml:space="preserve">Concreto </t>
  </si>
  <si>
    <t xml:space="preserve">Estructura metalica </t>
  </si>
  <si>
    <t xml:space="preserve">Movimiento de tierras </t>
  </si>
  <si>
    <t xml:space="preserve">RECURSO HUMANO </t>
  </si>
  <si>
    <t xml:space="preserve">Personal Administrativo </t>
  </si>
  <si>
    <t xml:space="preserve">Personal de Obra. </t>
  </si>
  <si>
    <t xml:space="preserve">Otros </t>
  </si>
  <si>
    <t>MATERIALES</t>
  </si>
  <si>
    <t xml:space="preserve">Gastos de funcionamiento </t>
  </si>
  <si>
    <t xml:space="preserve">Gastos bancarios </t>
  </si>
  <si>
    <t xml:space="preserve">Ensayos y muestras. </t>
  </si>
  <si>
    <t>CAJA MENOR HASTA 500 mil pesos</t>
  </si>
  <si>
    <t>Compra y Alquiler de equipos</t>
  </si>
  <si>
    <t xml:space="preserve">No. </t>
  </si>
  <si>
    <t xml:space="preserve">Valor </t>
  </si>
  <si>
    <t xml:space="preserve">No. de Folio </t>
  </si>
  <si>
    <t xml:space="preserve">Documento 
de Soporte </t>
  </si>
  <si>
    <t xml:space="preserve">VALOR RELACION </t>
  </si>
  <si>
    <t>Relacion No.1
Fecha DD.MM.AA</t>
  </si>
  <si>
    <t xml:space="preserve">Vr.  Saldo de Anticipo  </t>
  </si>
  <si>
    <t xml:space="preserve">Valor Anticipo 20% </t>
  </si>
  <si>
    <t>######</t>
  </si>
  <si>
    <t xml:space="preserve">SUBTOTAL RELACION </t>
  </si>
  <si>
    <t xml:space="preserve">IMPUESTO 4 X MIL </t>
  </si>
  <si>
    <t xml:space="preserve">Universidad Tecnologica de Pereira UTP </t>
  </si>
  <si>
    <t>Objeto</t>
  </si>
  <si>
    <t>Entidad Contratante</t>
  </si>
  <si>
    <t>Elaboró:</t>
  </si>
  <si>
    <t>Revisó</t>
  </si>
  <si>
    <t>Aprobó</t>
  </si>
  <si>
    <t xml:space="preserve">No. de
Folio </t>
  </si>
  <si>
    <t xml:space="preserve">Cheque 
No. </t>
  </si>
  <si>
    <t xml:space="preserve">Cheque
 No. </t>
  </si>
  <si>
    <t xml:space="preserve">Valor del contrato  </t>
  </si>
  <si>
    <t xml:space="preserve">NOTAS </t>
  </si>
  <si>
    <t xml:space="preserve">Documento de soporte: Contrato y/o Factura. </t>
  </si>
  <si>
    <t xml:space="preserve">No de folio: Todos los documentos que se presenten como soporte de cada relacion deberan ser foliados. </t>
  </si>
  <si>
    <t xml:space="preserve">2. </t>
  </si>
  <si>
    <t>3.</t>
  </si>
  <si>
    <t xml:space="preserve">Cheques: Solo se girarán cheques directamente a proveedores. </t>
  </si>
  <si>
    <t>ANEXO No. 7  RELACIÓN DE ANTICIPO</t>
  </si>
  <si>
    <t>RELACIÓN DE ANTICIPO</t>
  </si>
  <si>
    <t>Acarreo</t>
  </si>
  <si>
    <t>SALDO</t>
  </si>
  <si>
    <t>Relacion No.(…….)
Fecha DD.MM.AA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</si>
</sst>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9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164" fontId="2" fillId="0" borderId="15" xfId="0" applyNumberFormat="1" applyFont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2" fillId="0" borderId="0" xfId="0" applyFont="1" applyFill="1"/>
    <xf numFmtId="2" fontId="1" fillId="0" borderId="6" xfId="0" applyNumberFormat="1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2" fillId="2" borderId="8" xfId="0" applyFont="1" applyFill="1" applyBorder="1"/>
    <xf numFmtId="0" fontId="2" fillId="2" borderId="15" xfId="0" applyFont="1" applyFill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2" fillId="0" borderId="0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2" fillId="0" borderId="19" xfId="0" applyFont="1" applyBorder="1"/>
    <xf numFmtId="0" fontId="1" fillId="2" borderId="21" xfId="0" applyFont="1" applyFill="1" applyBorder="1" applyAlignment="1">
      <alignment horizontal="center" vertical="center" wrapText="1"/>
    </xf>
    <xf numFmtId="0" fontId="2" fillId="3" borderId="21" xfId="0" applyFont="1" applyFill="1" applyBorder="1"/>
    <xf numFmtId="0" fontId="2" fillId="0" borderId="21" xfId="0" applyFont="1" applyBorder="1"/>
    <xf numFmtId="0" fontId="2" fillId="2" borderId="22" xfId="0" applyFont="1" applyFill="1" applyBorder="1"/>
    <xf numFmtId="0" fontId="1" fillId="2" borderId="23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1</xdr:row>
      <xdr:rowOff>133350</xdr:rowOff>
    </xdr:from>
    <xdr:to>
      <xdr:col>1</xdr:col>
      <xdr:colOff>1260613</xdr:colOff>
      <xdr:row>7</xdr:row>
      <xdr:rowOff>76200</xdr:rowOff>
    </xdr:to>
    <xdr:pic>
      <xdr:nvPicPr>
        <xdr:cNvPr id="2" name="1 Imagen" descr="identificador B-N horizont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276225"/>
          <a:ext cx="156541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8"/>
  <sheetViews>
    <sheetView tabSelected="1" topLeftCell="A16" workbookViewId="0">
      <selection activeCell="D28" sqref="D28"/>
    </sheetView>
  </sheetViews>
  <sheetFormatPr baseColWidth="10" defaultRowHeight="11.25"/>
  <cols>
    <col min="1" max="1" width="5.85546875" style="23" customWidth="1"/>
    <col min="2" max="2" width="19.28515625" style="1" customWidth="1"/>
    <col min="3" max="3" width="12" style="1" customWidth="1"/>
    <col min="4" max="4" width="11.140625" style="1" customWidth="1"/>
    <col min="5" max="5" width="6.85546875" style="1" customWidth="1"/>
    <col min="6" max="6" width="8.140625" style="1" customWidth="1"/>
    <col min="7" max="7" width="9.5703125" style="1" customWidth="1"/>
    <col min="8" max="8" width="11.140625" style="1" customWidth="1"/>
    <col min="9" max="9" width="8.140625" style="1" customWidth="1"/>
    <col min="10" max="10" width="7.5703125" style="1" customWidth="1"/>
    <col min="11" max="11" width="10.140625" style="1" customWidth="1"/>
    <col min="12" max="13" width="11.140625" style="1" customWidth="1"/>
    <col min="14" max="14" width="8.5703125" style="1" customWidth="1"/>
    <col min="15" max="15" width="9.42578125" style="1" customWidth="1"/>
    <col min="16" max="16384" width="11.42578125" style="1"/>
  </cols>
  <sheetData>
    <row r="1" spans="1:16" ht="15" customHeight="1">
      <c r="A1" s="34" t="s">
        <v>53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6">
      <c r="A2" s="51"/>
      <c r="B2" s="52"/>
      <c r="C2" s="40" t="s">
        <v>39</v>
      </c>
      <c r="D2" s="40"/>
      <c r="E2" s="40"/>
      <c r="F2" s="40"/>
      <c r="G2" s="37" t="s">
        <v>37</v>
      </c>
      <c r="H2" s="37"/>
      <c r="I2" s="37"/>
      <c r="J2" s="37"/>
      <c r="K2" s="37"/>
      <c r="L2" s="37"/>
      <c r="M2" s="37"/>
      <c r="N2" s="37"/>
      <c r="O2" s="37"/>
    </row>
    <row r="3" spans="1:16">
      <c r="A3" s="53"/>
      <c r="B3" s="54"/>
      <c r="C3" s="40" t="s">
        <v>0</v>
      </c>
      <c r="D3" s="40"/>
      <c r="E3" s="40"/>
      <c r="F3" s="40"/>
      <c r="G3" s="37"/>
      <c r="H3" s="37"/>
      <c r="I3" s="37"/>
      <c r="J3" s="37"/>
      <c r="K3" s="37"/>
      <c r="L3" s="37"/>
      <c r="M3" s="37"/>
      <c r="N3" s="37"/>
      <c r="O3" s="37"/>
    </row>
    <row r="4" spans="1:16">
      <c r="A4" s="53"/>
      <c r="B4" s="54"/>
      <c r="C4" s="40" t="s">
        <v>38</v>
      </c>
      <c r="D4" s="40"/>
      <c r="E4" s="40"/>
      <c r="F4" s="40"/>
      <c r="G4" s="37"/>
      <c r="H4" s="37"/>
      <c r="I4" s="37"/>
      <c r="J4" s="37"/>
      <c r="K4" s="37"/>
      <c r="L4" s="37"/>
      <c r="M4" s="37"/>
      <c r="N4" s="37"/>
      <c r="O4" s="37"/>
    </row>
    <row r="5" spans="1:16">
      <c r="A5" s="53"/>
      <c r="B5" s="54"/>
      <c r="C5" s="40" t="s">
        <v>1</v>
      </c>
      <c r="D5" s="40"/>
      <c r="E5" s="40"/>
      <c r="F5" s="40"/>
      <c r="G5" s="37"/>
      <c r="H5" s="37"/>
      <c r="I5" s="37"/>
      <c r="J5" s="37"/>
      <c r="K5" s="37"/>
      <c r="L5" s="37"/>
      <c r="M5" s="37"/>
      <c r="N5" s="37"/>
      <c r="O5" s="37"/>
    </row>
    <row r="6" spans="1:16">
      <c r="A6" s="53"/>
      <c r="B6" s="54"/>
      <c r="C6" s="40" t="s">
        <v>2</v>
      </c>
      <c r="D6" s="40"/>
      <c r="E6" s="40"/>
      <c r="F6" s="40"/>
      <c r="G6" s="37"/>
      <c r="H6" s="37"/>
      <c r="I6" s="37"/>
      <c r="J6" s="37"/>
      <c r="K6" s="37"/>
      <c r="L6" s="37"/>
      <c r="M6" s="37"/>
      <c r="N6" s="37"/>
      <c r="O6" s="37"/>
    </row>
    <row r="7" spans="1:16">
      <c r="A7" s="53"/>
      <c r="B7" s="54"/>
      <c r="C7" s="40" t="s">
        <v>46</v>
      </c>
      <c r="D7" s="40"/>
      <c r="E7" s="40"/>
      <c r="F7" s="40" t="s">
        <v>34</v>
      </c>
      <c r="G7" s="38"/>
      <c r="H7" s="38"/>
      <c r="I7" s="38"/>
      <c r="J7" s="38"/>
      <c r="K7" s="38"/>
      <c r="L7" s="38"/>
      <c r="M7" s="38"/>
      <c r="N7" s="38"/>
      <c r="O7" s="38"/>
    </row>
    <row r="8" spans="1:16" ht="12" thickBot="1">
      <c r="A8" s="55"/>
      <c r="B8" s="56"/>
      <c r="C8" s="50" t="s">
        <v>33</v>
      </c>
      <c r="D8" s="50"/>
      <c r="E8" s="50"/>
      <c r="F8" s="50" t="s">
        <v>34</v>
      </c>
      <c r="G8" s="39">
        <f>G7*0.2</f>
        <v>0</v>
      </c>
      <c r="H8" s="39"/>
      <c r="I8" s="39"/>
      <c r="J8" s="39"/>
      <c r="K8" s="39"/>
      <c r="L8" s="39"/>
      <c r="M8" s="39"/>
      <c r="N8" s="39"/>
      <c r="O8" s="39"/>
    </row>
    <row r="9" spans="1:16" ht="28.5" customHeight="1">
      <c r="A9" s="48" t="s">
        <v>26</v>
      </c>
      <c r="B9" s="46" t="s">
        <v>5</v>
      </c>
      <c r="C9" s="45" t="s">
        <v>54</v>
      </c>
      <c r="D9" s="45"/>
      <c r="E9" s="45"/>
      <c r="F9" s="45"/>
      <c r="G9" s="41" t="s">
        <v>31</v>
      </c>
      <c r="H9" s="41"/>
      <c r="I9" s="41"/>
      <c r="J9" s="41"/>
      <c r="K9" s="42" t="s">
        <v>57</v>
      </c>
      <c r="L9" s="43"/>
      <c r="M9" s="43"/>
      <c r="N9" s="44"/>
      <c r="O9" s="33" t="s">
        <v>56</v>
      </c>
    </row>
    <row r="10" spans="1:16" ht="28.5" customHeight="1">
      <c r="A10" s="49"/>
      <c r="B10" s="47"/>
      <c r="C10" s="3" t="s">
        <v>27</v>
      </c>
      <c r="D10" s="3" t="s">
        <v>29</v>
      </c>
      <c r="E10" s="3" t="s">
        <v>43</v>
      </c>
      <c r="F10" s="4" t="s">
        <v>44</v>
      </c>
      <c r="G10" s="3" t="s">
        <v>27</v>
      </c>
      <c r="H10" s="3" t="s">
        <v>29</v>
      </c>
      <c r="I10" s="3" t="s">
        <v>28</v>
      </c>
      <c r="J10" s="4" t="s">
        <v>45</v>
      </c>
      <c r="K10" s="5" t="s">
        <v>27</v>
      </c>
      <c r="L10" s="5" t="s">
        <v>29</v>
      </c>
      <c r="M10" s="5" t="s">
        <v>28</v>
      </c>
      <c r="N10" s="26" t="s">
        <v>45</v>
      </c>
      <c r="O10" s="29" t="s">
        <v>56</v>
      </c>
      <c r="P10" s="6"/>
    </row>
    <row r="11" spans="1:16" s="13" customFormat="1" ht="28.5" customHeight="1" thickBot="1">
      <c r="A11" s="7"/>
      <c r="B11" s="8" t="s">
        <v>32</v>
      </c>
      <c r="C11" s="2">
        <f>G8</f>
        <v>0</v>
      </c>
      <c r="D11" s="9"/>
      <c r="E11" s="9"/>
      <c r="F11" s="10"/>
      <c r="G11" s="11">
        <f ca="1">C11-C40</f>
        <v>0</v>
      </c>
      <c r="H11" s="9"/>
      <c r="I11" s="10"/>
      <c r="J11" s="10"/>
      <c r="K11" s="11">
        <f ca="1">G11-G40</f>
        <v>0</v>
      </c>
      <c r="L11" s="9"/>
      <c r="M11" s="12"/>
      <c r="N11" s="27"/>
      <c r="O11" s="30"/>
    </row>
    <row r="12" spans="1:16">
      <c r="A12" s="14">
        <v>1</v>
      </c>
      <c r="B12" s="15" t="s">
        <v>16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  <c r="N12" s="17"/>
      <c r="O12" s="31"/>
    </row>
    <row r="13" spans="1:16">
      <c r="A13" s="18">
        <f>A12+0.1</f>
        <v>1.1000000000000001</v>
      </c>
      <c r="B13" s="16" t="s">
        <v>17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  <c r="N13" s="17"/>
      <c r="O13" s="31"/>
    </row>
    <row r="14" spans="1:16">
      <c r="A14" s="18">
        <f>A13+0.1</f>
        <v>1.2000000000000002</v>
      </c>
      <c r="B14" s="16" t="s">
        <v>18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7"/>
      <c r="N14" s="17"/>
      <c r="O14" s="31"/>
    </row>
    <row r="15" spans="1:16">
      <c r="A15" s="18">
        <f>A14+0.1</f>
        <v>1.3000000000000003</v>
      </c>
      <c r="B15" s="16" t="s">
        <v>19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7"/>
      <c r="N15" s="17"/>
      <c r="O15" s="31"/>
    </row>
    <row r="16" spans="1:16">
      <c r="A16" s="14">
        <f>A12+1</f>
        <v>2</v>
      </c>
      <c r="B16" s="15" t="s">
        <v>20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N16" s="17"/>
      <c r="O16" s="31"/>
    </row>
    <row r="17" spans="1:15">
      <c r="A17" s="18">
        <f>A16+0.1</f>
        <v>2.1</v>
      </c>
      <c r="B17" s="16" t="s">
        <v>10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7"/>
      <c r="N17" s="17"/>
      <c r="O17" s="31"/>
    </row>
    <row r="18" spans="1:15">
      <c r="A18" s="18">
        <f t="shared" ref="A18:A22" si="0">A17+0.1</f>
        <v>2.2000000000000002</v>
      </c>
      <c r="B18" s="16" t="s">
        <v>9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7"/>
      <c r="N18" s="17"/>
      <c r="O18" s="31"/>
    </row>
    <row r="19" spans="1:15">
      <c r="A19" s="18">
        <f t="shared" si="0"/>
        <v>2.3000000000000003</v>
      </c>
      <c r="B19" s="16" t="s">
        <v>8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7"/>
      <c r="N19" s="17"/>
      <c r="O19" s="31"/>
    </row>
    <row r="20" spans="1:15">
      <c r="A20" s="18">
        <f t="shared" si="0"/>
        <v>2.4000000000000004</v>
      </c>
      <c r="B20" s="16" t="s">
        <v>7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7"/>
      <c r="N20" s="17"/>
      <c r="O20" s="31"/>
    </row>
    <row r="21" spans="1:15">
      <c r="A21" s="18">
        <f t="shared" si="0"/>
        <v>2.5000000000000004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N21" s="17"/>
      <c r="O21" s="31"/>
    </row>
    <row r="22" spans="1:15">
      <c r="A22" s="18">
        <f t="shared" si="0"/>
        <v>2.6000000000000005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7"/>
      <c r="N22" s="17"/>
      <c r="O22" s="31"/>
    </row>
    <row r="23" spans="1:15" ht="22.5">
      <c r="A23" s="14">
        <f>A16+1</f>
        <v>3</v>
      </c>
      <c r="B23" s="24" t="s">
        <v>11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  <c r="N23" s="17"/>
      <c r="O23" s="31"/>
    </row>
    <row r="24" spans="1:15">
      <c r="A24" s="18">
        <f>A23+0.1</f>
        <v>3.1</v>
      </c>
      <c r="B24" s="16" t="s">
        <v>12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7"/>
      <c r="N24" s="17"/>
      <c r="O24" s="31"/>
    </row>
    <row r="25" spans="1:15" ht="22.5">
      <c r="A25" s="18">
        <f t="shared" ref="A25:A26" si="1">A24+0.1</f>
        <v>3.2</v>
      </c>
      <c r="B25" s="24" t="s">
        <v>25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7"/>
      <c r="N25" s="17"/>
      <c r="O25" s="31"/>
    </row>
    <row r="26" spans="1:15">
      <c r="A26" s="18">
        <f t="shared" si="1"/>
        <v>3.3000000000000003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N26" s="17"/>
      <c r="O26" s="31"/>
    </row>
    <row r="27" spans="1:15">
      <c r="A27" s="14">
        <f>A23+1</f>
        <v>4</v>
      </c>
      <c r="B27" s="15" t="s">
        <v>3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7"/>
      <c r="N27" s="17"/>
      <c r="O27" s="31"/>
    </row>
    <row r="28" spans="1:15">
      <c r="A28" s="18">
        <f>A27+0.1</f>
        <v>4.0999999999999996</v>
      </c>
      <c r="B28" s="16" t="s">
        <v>55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7"/>
      <c r="N28" s="17"/>
      <c r="O28" s="31"/>
    </row>
    <row r="29" spans="1:15">
      <c r="A29" s="18">
        <f>A28+0.1</f>
        <v>4.1999999999999993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7"/>
      <c r="N29" s="17"/>
      <c r="O29" s="31"/>
    </row>
    <row r="30" spans="1:15" ht="22.5">
      <c r="A30" s="14">
        <f>A27+1</f>
        <v>5</v>
      </c>
      <c r="B30" s="24" t="s">
        <v>4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7"/>
      <c r="N30" s="17"/>
      <c r="O30" s="31"/>
    </row>
    <row r="31" spans="1:15">
      <c r="A31" s="18">
        <f t="shared" ref="A31:A37" si="2">A30+0.1</f>
        <v>5.0999999999999996</v>
      </c>
      <c r="B31" s="16" t="s">
        <v>13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N31" s="17"/>
      <c r="O31" s="31"/>
    </row>
    <row r="32" spans="1:15">
      <c r="A32" s="18">
        <f t="shared" si="2"/>
        <v>5.1999999999999993</v>
      </c>
      <c r="B32" s="16" t="s">
        <v>14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7"/>
      <c r="N32" s="17"/>
      <c r="O32" s="31"/>
    </row>
    <row r="33" spans="1:15">
      <c r="A33" s="18">
        <f t="shared" si="2"/>
        <v>5.2999999999999989</v>
      </c>
      <c r="B33" s="16" t="s">
        <v>15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7"/>
      <c r="N33" s="17"/>
      <c r="O33" s="31"/>
    </row>
    <row r="34" spans="1:15" ht="22.5">
      <c r="A34" s="14">
        <f>A30+1</f>
        <v>6</v>
      </c>
      <c r="B34" s="24" t="s">
        <v>24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7"/>
      <c r="N34" s="17"/>
      <c r="O34" s="31"/>
    </row>
    <row r="35" spans="1:15" ht="22.5">
      <c r="A35" s="18">
        <f t="shared" si="2"/>
        <v>6.1</v>
      </c>
      <c r="B35" s="24" t="s">
        <v>21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7"/>
      <c r="N35" s="17"/>
      <c r="O35" s="31"/>
    </row>
    <row r="36" spans="1:15">
      <c r="A36" s="18">
        <f t="shared" si="2"/>
        <v>6.1999999999999993</v>
      </c>
      <c r="B36" s="16" t="s">
        <v>22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N36" s="17"/>
      <c r="O36" s="31"/>
    </row>
    <row r="37" spans="1:15">
      <c r="A37" s="18">
        <f t="shared" si="2"/>
        <v>6.2999999999999989</v>
      </c>
      <c r="B37" s="16" t="s">
        <v>23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7"/>
      <c r="N37" s="17"/>
      <c r="O37" s="31"/>
    </row>
    <row r="38" spans="1:15">
      <c r="A38" s="18"/>
      <c r="B38" s="15" t="s">
        <v>35</v>
      </c>
      <c r="C38" s="16">
        <f ca="1">SUM(C13:C39)</f>
        <v>0</v>
      </c>
      <c r="D38" s="16"/>
      <c r="E38" s="16"/>
      <c r="F38" s="16"/>
      <c r="G38" s="16"/>
      <c r="H38" s="16"/>
      <c r="I38" s="16"/>
      <c r="J38" s="16"/>
      <c r="K38" s="16"/>
      <c r="L38" s="16"/>
      <c r="M38" s="17"/>
      <c r="N38" s="17"/>
      <c r="O38" s="31"/>
    </row>
    <row r="39" spans="1:15">
      <c r="A39" s="18"/>
      <c r="B39" s="15" t="s">
        <v>36</v>
      </c>
      <c r="C39" s="16">
        <f ca="1">C38*0.004</f>
        <v>0</v>
      </c>
      <c r="D39" s="16"/>
      <c r="E39" s="16"/>
      <c r="F39" s="16"/>
      <c r="G39" s="16"/>
      <c r="H39" s="16"/>
      <c r="I39" s="16"/>
      <c r="J39" s="16"/>
      <c r="K39" s="16"/>
      <c r="L39" s="16"/>
      <c r="M39" s="17"/>
      <c r="N39" s="17"/>
      <c r="O39" s="31"/>
    </row>
    <row r="40" spans="1:15" ht="12" thickBot="1">
      <c r="A40" s="19"/>
      <c r="B40" s="20" t="s">
        <v>30</v>
      </c>
      <c r="C40" s="21">
        <f ca="1">SUM(C38:C39)</f>
        <v>0</v>
      </c>
      <c r="D40" s="21"/>
      <c r="E40" s="21"/>
      <c r="F40" s="21"/>
      <c r="G40" s="21">
        <f ca="1">SUM(G13:G40)</f>
        <v>0</v>
      </c>
      <c r="H40" s="21"/>
      <c r="I40" s="21"/>
      <c r="J40" s="21"/>
      <c r="K40" s="21">
        <f ca="1">SUM(K13:K40)</f>
        <v>0</v>
      </c>
      <c r="L40" s="21"/>
      <c r="M40" s="22"/>
      <c r="N40" s="22"/>
      <c r="O40" s="32"/>
    </row>
    <row r="41" spans="1:15">
      <c r="O41" s="28"/>
    </row>
    <row r="42" spans="1:15">
      <c r="A42" s="36" t="s">
        <v>40</v>
      </c>
      <c r="B42" s="36"/>
      <c r="C42" s="36"/>
      <c r="D42" s="36" t="s">
        <v>41</v>
      </c>
      <c r="E42" s="36"/>
      <c r="F42" s="36"/>
      <c r="G42" s="36"/>
      <c r="H42" s="36"/>
      <c r="I42" s="36" t="s">
        <v>42</v>
      </c>
      <c r="J42" s="36"/>
      <c r="K42" s="36"/>
      <c r="L42" s="36"/>
      <c r="M42" s="36"/>
      <c r="N42" s="36"/>
      <c r="O42" s="25"/>
    </row>
    <row r="43" spans="1:1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25"/>
    </row>
    <row r="45" spans="1:15">
      <c r="B45" s="1" t="s">
        <v>47</v>
      </c>
    </row>
    <row r="46" spans="1:15">
      <c r="A46" s="23" t="s">
        <v>6</v>
      </c>
      <c r="B46" s="1" t="s">
        <v>48</v>
      </c>
    </row>
    <row r="47" spans="1:15">
      <c r="A47" s="23" t="s">
        <v>50</v>
      </c>
      <c r="B47" s="1" t="s">
        <v>49</v>
      </c>
    </row>
    <row r="48" spans="1:15">
      <c r="A48" s="23" t="s">
        <v>51</v>
      </c>
      <c r="B48" s="1" t="s">
        <v>52</v>
      </c>
    </row>
  </sheetData>
  <mergeCells count="24">
    <mergeCell ref="A9:A10"/>
    <mergeCell ref="C8:F8"/>
    <mergeCell ref="C2:F2"/>
    <mergeCell ref="A2:B8"/>
    <mergeCell ref="C3:F3"/>
    <mergeCell ref="C4:F4"/>
    <mergeCell ref="C5:F5"/>
    <mergeCell ref="C6:F6"/>
    <mergeCell ref="A1:O1"/>
    <mergeCell ref="A42:C43"/>
    <mergeCell ref="D42:H43"/>
    <mergeCell ref="I42:N43"/>
    <mergeCell ref="G2:O2"/>
    <mergeCell ref="G3:O3"/>
    <mergeCell ref="G4:O4"/>
    <mergeCell ref="G5:O5"/>
    <mergeCell ref="G6:O6"/>
    <mergeCell ref="G7:O7"/>
    <mergeCell ref="G8:O8"/>
    <mergeCell ref="C7:F7"/>
    <mergeCell ref="G9:J9"/>
    <mergeCell ref="K9:N9"/>
    <mergeCell ref="C9:F9"/>
    <mergeCell ref="B9:B1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5" sqref="C25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anticipo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</dc:creator>
  <cp:lastModifiedBy>Usuario UTP</cp:lastModifiedBy>
  <cp:lastPrinted>2012-08-03T20:50:55Z</cp:lastPrinted>
  <dcterms:created xsi:type="dcterms:W3CDTF">2012-07-31T20:26:32Z</dcterms:created>
  <dcterms:modified xsi:type="dcterms:W3CDTF">2012-08-16T21:38:39Z</dcterms:modified>
</cp:coreProperties>
</file>