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75" yWindow="-135" windowWidth="12270" windowHeight="10560"/>
  </bookViews>
  <sheets>
    <sheet name="Acta Recomendación" sheetId="1" r:id="rId1"/>
    <sheet name="Evaluación Técnica" sheetId="2" r:id="rId2"/>
  </sheets>
  <definedNames>
    <definedName name="_xlnm.Print_Area" localSheetId="0">'Acta Recomendación'!$A$1:$H$64</definedName>
    <definedName name="_xlnm.Print_Titles" localSheetId="0">'Acta Recomendación'!$1:$4</definedName>
  </definedNames>
  <calcPr calcId="145621"/>
  <fileRecoveryPr repairLoad="1"/>
</workbook>
</file>

<file path=xl/calcChain.xml><?xml version="1.0" encoding="utf-8"?>
<calcChain xmlns="http://schemas.openxmlformats.org/spreadsheetml/2006/main">
  <c r="A9" i="2" l="1"/>
  <c r="A12" i="2" s="1"/>
  <c r="A13" i="2" s="1"/>
  <c r="A14" i="2" s="1"/>
  <c r="A16" i="2" s="1"/>
  <c r="A17" i="2" s="1"/>
  <c r="A18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<sst xmlns="http://schemas.openxmlformats.org/spreadsheetml/2006/main" count="129" uniqueCount="95">
  <si>
    <t>Comité Técnico</t>
  </si>
  <si>
    <t xml:space="preserve"> </t>
  </si>
  <si>
    <t xml:space="preserve">Código </t>
  </si>
  <si>
    <t>FINANCIERA</t>
  </si>
  <si>
    <t xml:space="preserve">Versión </t>
  </si>
  <si>
    <t>BIENES Y SUMINISTROS</t>
  </si>
  <si>
    <t xml:space="preserve">Fecha </t>
  </si>
  <si>
    <t xml:space="preserve">Página </t>
  </si>
  <si>
    <t xml:space="preserve"> 1 de 1</t>
  </si>
  <si>
    <t>1344-F16</t>
  </si>
  <si>
    <t>SI</t>
  </si>
  <si>
    <t>ITEM</t>
  </si>
  <si>
    <t>Cumple</t>
  </si>
  <si>
    <t>UNIVERSIDAD TECNOLÓGICA DE PEREIRA</t>
  </si>
  <si>
    <t>SECCIÓN BIENES Y SUMINISTROS</t>
  </si>
  <si>
    <t>LICITACIÓN PÚBLICA 04 DE 2013 - SUMINISTRO DE MÁQUINA DE ANESTESIA</t>
  </si>
  <si>
    <t>EVALUACIÓN TÉCNICA</t>
  </si>
  <si>
    <t>G BARCO S.A.</t>
  </si>
  <si>
    <t>SUBITEM</t>
  </si>
  <si>
    <t>NOMBRE DEL ELEMENTO</t>
  </si>
  <si>
    <t>ESPECIFICACION Y/O REFERENCIA</t>
  </si>
  <si>
    <t>CANTIDAD</t>
  </si>
  <si>
    <t>MARCA</t>
  </si>
  <si>
    <t>PROPUESTA CUMPLE SI /NO</t>
  </si>
  <si>
    <t xml:space="preserve">Máquina de anestesia Aisys con ET Control:                                           </t>
  </si>
  <si>
    <t>CARACTERISTICAS
* Parametros de ventilacion
* Rango de volumen tidal: 20 a 1500 mL (modos de control de volumen y SIMV)
* Presion espiratoria final positiva (PEEP)
* Tipo: Integrada, controlada electronicamente
* Rango: Desactivado, 4 a 30 cm de H4O (incrementos de 1 cm de H2O)
* Frecuencia: 4 a 100 respiraciones por minuto para el control de volumen y control de presion; 2 a 60 respiraciones por minuto para SIMV, PSVPro y SIMVPC
+PSV (incrementos de 1 respiracion por minuto)
* Sensor de oxigeno
* Tipo: Celula energetica galvanica opcional o paramagnetico
* Curva de CO2
* Rango de medicion: 0 al 15% (0 a 15 kPa, 0 a 113 mmHg)
* Precision: 0.3 vol %*
* Sensor infrarrojo Datex-Ohmeda
* Limites ajustables superior e inferior de alarma para EtCO2y FiCO2
* Vaporizador electr nico casette
* Valor MAC mostrado
* Umbral de identificacion: 0.15 vol %*
* Deteccion de mezcla del agente
* Limites ajustables superior e inferior de alarma para EtAA FiAA
* Bateria de respaldo
* Corriente de respaldo: El tiempo demostrado de la bateria bajo condiciones  tipicas de funcionamiento 90+ minutos cuando la maquina de anestesia esta totalmente cargada.                                                                                                                                                                          El tiempo de duracian de la bateria en condiciones extremas es de 30 minutos con el monitor.
* Tipo de bateria: Plomo acido sellada, interna, recargable</t>
  </si>
  <si>
    <t xml:space="preserve">DATEX/OHMEDA
MODELO : AISYS </t>
  </si>
  <si>
    <t xml:space="preserve">ACCESORIOS QUE DEBE INCLUIR:
* S/5 AISYS carestation
* 2 posiciones para vaporizador
* Pantalla Ventilatoria de 12" incorporada en la maquina
* Sistema de monitorizaci n ventilatoria
* Monitorizacion de O2 inspirado y expirado
* Modos controlado por volumen, controlado por Presion, SIMV, PSV pro
* Curvas correspondientes a los modos ventilatorios
* Codificacion de colores
* Entradas para O2 +N2O+ AIRE
* Flujometros electronicos
* Sistema 7900 software Ventilacion Neonatal, Pediatrica, Adulta
* Brazo soporte para bolsa c                                                                                 Canister absorbedor reusable
* Accesorios Adulto Reusable
* Ensamble manguera O2 PIN
* Ensamble manguera N2O PIN
* Conexion para yoke Cilindros de O2 y de N2O PIN
* 2 Vaporizador electronico isorane y Sevorane
* Sistema Activo de evacuacion de gases Anestesicos
* Manuales en espanol
* Transformador
* Conexion AC                       </t>
  </si>
  <si>
    <t xml:space="preserve">MONITOR DE SIGNOS VITALES MODULAR CARESCAPE                                                                             </t>
  </si>
  <si>
    <t>Pantalla: 19" touch screen
* CPU:
- Dimensiones (Al X An X P): 9,1 x 40,1 x 34 cm. (3,6 x 15,8 x 13,4 pulg.).
- Peso 7,5 kg (16,5 lb)
- Consumo de energia 300 vatios (m x.)
- Requisitos de alimentacion de 100 a 240 V de CA 50-60 Hz
- Procesador Intel 423 integrado
* Alarmas:
- Prioridad 3 niveles - Alta, Media y Baja
- Volumen de alarma de prioridad alta segun la norma IEC 60601-1-8; D15K* 81 dB (A), D19KT* 82 dB(A).
- Notificacion de alarma visual: Rojo, amarillo, cian
- Pausa de audio Configurable a 2 o 5 minutos
* Conectores de E/S:
- Ethernet: 2 puertos RJ45 para CARESCAPE Network MC y CARESCAPE Network IX.
- E-Port/Tram-Net: 2 puertos DB9F para Modulo de datos de pacientes CARESCAPE
Bastidor o Tram-Rac.
- Puerto serie: 2 DB9M
- Video: 1 DVI-I, 1 DVI-D
- Video opcional: 1 DVI-I con tercera tarjeta de video (opcional)
- Puerto USB: 4 USB 2.0 estandar
- M-port: 4 RJ45.
* Curvas: Segun la configuracion. La vista estandar incluye hasta 8 curvas
individuales; las vistas opcionales incluyen superposiciones o
o representaciones para un maximo de 14 curvas por pantalla. La pantalla
clinica adicional admite 16-28 curvas.
* Valores numericos: Valores numericos de 16 a 22 parametros segun la configuracion por pantalla. La pantalla clinica adicional admite 32 a 44valores numericos de parametros.
* Portamodulos
- Uso final y modulos auxiliares
- F7: Carestation Aisys, Avance, Aestiva, Aespire, equipos de anestesia ADU,Modulo lateral de paciente, Modulos E.
- Requisitos de alimentacion: 16,7 V a 4,6 A suministrados por el host CPU-C1 a traves del cable de interfaz ePort.
- Consumo de energia: &lt; 3 vatios en inactividad (sin modulos)
- F7: 65 vatios (max).</t>
  </si>
  <si>
    <t>GENERAL ELECTRIC                                  MODELO : B850</t>
  </si>
  <si>
    <r>
      <t xml:space="preserve">ACCESORIOS QUE DEBE INCLUIR:
- Sensor SPO2 tipo pinza y cable interfase para sensor.
- Manguera NIBP y 1 brazaletes tipo adulto.
- Cable troncal ECG con latiguillos (3 latiguillos).
- Cable interfase de temperatura.
- Sensor de temperatura central.
- Cable dual para presiones invasivas.
</t>
    </r>
    <r>
      <rPr>
        <b/>
        <sz val="10"/>
        <color theme="1"/>
        <rFont val="Calibri"/>
        <family val="2"/>
        <scheme val="minor"/>
      </rPr>
      <t>- Software conect. Monitor carescape/procare y compaible con Datex Ohmeda.
Código: 37 L-COLLECT-01-EN</t>
    </r>
  </si>
  <si>
    <t>Módulo de gases</t>
  </si>
  <si>
    <t>Módulo Agentes Anestésicos debe incluir Capnografía y Espirometría. Modelo E-CAIOV-00-ES</t>
  </si>
  <si>
    <t xml:space="preserve">GENERAL ELECTRIC </t>
  </si>
  <si>
    <t>Módulo de entropía</t>
  </si>
  <si>
    <t xml:space="preserve">
MODELO : E-ENTROPY-00-ES</t>
  </si>
  <si>
    <t>DATEX/OHMEDA</t>
  </si>
  <si>
    <t>Módulo Hemodinámico</t>
  </si>
  <si>
    <t>* Dimensiones y peso:
Tamano del modulo (anchura x fondo x altura) 75 x 186 x 112 mm
Peso del modulo 0,7 kg
* Analisis del segmento ST:
Segmento ST medido y mostrado simultaneamente para hasta 12 derivaciones de ECG Rango del nivel ST: de -9 a +9 mm (de -0,9 a +0,9 mV) Resolucion de la pantalla: 0,1 mm (0,01 mV) Promedio calculado a partir de 8 complejos QRS Tendencias ST hasta 72 horas (Monitores de cuidados criticos), hasta 24 horas anestesia)
* Respiracion por impedancia Metodo de medicion impedancia transtoracica Rango de medicion impedancia, de 0,2 a 32 ohmios Impedancia de base maxima: 5 kohmios Rango de frecuencia respiratoria: de 4 a 120 resp/minuto
* ECG
Metodo de medicion ECG de 3, 7 y 12 derivaciones con 3, 5 o 10 cables de derivacion Seleccion de las derivaciones de ECG: Posibilidad de supervisar simultaneamente una o mas de las siguientes derivaciones: I, II, III, aVL, aVF, aVR, V1, V2, V3, V4, V5, V6 Frecuencia cardiaca: Rango de medicion de 30 a 250 lpm.
* Alarmas:
Asistolia, deteccion de deriv. desconectadas, limites superior e inferior de la alarma regulables para la frecuencia cardiaca, V Fib, V Taqui, (opcional: salvas ventriculares, doblete ventricular, bigeminismo ventricular, trigeminismo ventricular, R en T, CVP, ausencia de latido, CVP multifocal, alarma de ritmo de CVP)
* Presion sanguinea invasiva
Rango de medicion: de -40 a 320 mm Hg Precision de la medicion: +/- 5% o +/- 2 mmHg
* Temperatura
2 canales de medicion de la temperatura Pantalla numerica: 2 temperaturas, diferencial T2-T1 Unidades de temperatura: C o F
Rango de medicion de 10 a 45 C/de 50 a 113 F.
* Pulsioximetria (SpO2) Metodo de medicion: absorcion de luz roja e infrarroja de SpO2 Rango de medicion y de pantalla: de 0 a 100%
* PANI
Pantalla numerica: presion arterial sistolica, diastolica y media
Principio de medicion: oscilometrico con desinflado linealMODELO : E-PRESTN-00-ES                 Velocidad de desinflado: dependiente de la  recuencia cardiaca, de 3 a 8 mm Hg/s Rango de medicion adulto: de 25 a 260 mmHg; nino de 25 a 195 mmHg; bebe de 15 a 145 mmHg
Rango de frecuencia de pulso: de 30 a 250 lpm Rangos de medici n manual con intervalos seleccionables 1, 2.5, 3, 5, 10, 15, 30
min, 1 h, 2 h, 4 h o modo STAT continuo.</t>
  </si>
  <si>
    <t xml:space="preserve">:DO-GE          MODELO : E-PRESTN-00-ES
</t>
  </si>
  <si>
    <t>Módulo EEG y PEA</t>
  </si>
  <si>
    <t xml:space="preserve">Modulo de EEG para monitores de paciente. Modelo E-EEG-00-ES </t>
  </si>
  <si>
    <t xml:space="preserve">DATEX OHMEDA </t>
  </si>
  <si>
    <t xml:space="preserve">Módulo transmisión neuromuscular                          </t>
  </si>
  <si>
    <t xml:space="preserve">* Modos de estimulacion: Tren de cuatro estimulos o TOF (train of four), Incremento doble (3,3) o DBS (double burst) Contraccion aislada o ST (singletwitch) Tetanicode 50 Hz y recuento postetanico o PTC (post tetanic count)
* Visualizacion de datos numericos TOF%/DBS%, Recuento, T1%, PTC
* Rangos de medicion para TOF/DBS Manual, 10 s, 12 s, 15 s, 20 s, 1 min, 5 min,15 min en Monitor de Anestesia y Monitor Compacto de Anestesia Manual, 20 s, 1 min, 5 min, 15 min, 30 min, 60 min, 120 min en Monitor de Cuidados Criticos y Monitor Compacto de Cuidados Criticos
* Rangos de medicion para ST Manual, 1 s, 10 s, 20 s
* Pulso de estimulo: Onda rectangular, corriente constante
ACCESORIOS QUE DEBE INCLUIR:
* Cable TNM Ref.: 888414
* Mecanosensor Ref.: 888418   </t>
  </si>
  <si>
    <t>GENERAL ELECTRIC
MODELO : E-NMT-00-ES</t>
  </si>
  <si>
    <t xml:space="preserve">Módulo gasto cardiaco                                                </t>
  </si>
  <si>
    <t>Teclas de funcion directa, M-COP para calibracion a Cero P4 pone a cero la presion arterial invasiva P4 para Iniciar la medicion del GC.
* Tamano del modulo (AxPxAl) 37 x 180 x 112 mm/1,5 x 7,1 x 4,4"
* Peso 0,4 kg/ 1 libra
* Especificaciones de medidas
* Gasto cardiaco
* Metodo de medicion termodilucion
* Rango de medicion 0,1 ... 20 l/min.
* Reproductividad 2 % or 0,02 l/min.
* Pantalla numerica gasto cardiaco, indice cardiaco, temperaturas de la sangre y de inyectables.
* Rango temperatura de inyectables 0 ... 27 grados C
* Rango temperatura de sangre 17,5 ... 43 grados C
* Fiabilidad de la temperatura de inyectables con sondas de temperatura Baxter- Edwards-BD +- 0,3 C (0 ... 25,5 grados C) +- 0,5 C (25,5 ... 27,0 grados C)
* Fiabilidad de la temperatura de la sangre con cateteres Baxter-Edwards +- 0,5grados C (17,5 ... 31,0 grados C) +- 0,3 grados C (31,0 ... 43,0 grados C)
* Volumen inyectable 3, 5 10 ml
* Resolucion de la pantalla 0,01 l/min. (GC:&gt;10 l/min.; resolucion 0,1 l/min.)
* Rango de medicion 1 ... 85 %
* Reproductividad +- 2 % medido con curvas pulsatiles generadas electronicamente para el rango de 10-60 %, sin especificar fuera de este rango. Para los demas rangos no se especifica la fiabilidad.
* Presion arterial invasiva
* Rango de medicion -40 ... +320 mmHg
* Fiabilidad de la medicion +- 5 % o +-2 mmHg
* Pantalla numerica
* Rango -40 ... 320 mmHg
* Resolucion 1 mmHg
* Media mas de 5 seg., actualizada cada 5 seg. O filtro espiratorio final * Limites de alarma alto y bajo regulables para presion sistolica, diastolica y
* Presentacion en pantalla de la onda
* Rango -30 ... 300 mmHg                                                                                      Escalas ajustables con incrementos de 10 mmHg Pulsaciones
* Rango de medicion 30 ... 250 bpm
* Resolucion 1 bpm
* Fiabilidad de la medicion +- 5 % o +- 5bpm
* Sensibilidad del transductor 5uV/V/mmHg, 5 Vdc, max. 20 mA
* Filtro de presion 0 ... 22 Hz ( -3 dB) limite superior regulable
* 4 ... 22 Hz</t>
  </si>
  <si>
    <t>DATEX/OHMEDA
MODELO : S/5 E-COP</t>
  </si>
  <si>
    <t>ACCESORIOS QUE DEBE INCLUIR
* 16590 Cable conector para sensor de GASTO CARDIACO
* 16591 Sensor temperatura para GASTO CARDIACO</t>
  </si>
  <si>
    <t xml:space="preserve">Pulsoxímetro radical 7 con índice pleth                                                                        </t>
  </si>
  <si>
    <t xml:space="preserve">Precision en las lecturas durante movimiento del paciente y baja perfusion.
* Especificidad sin precedentes que practicamente elimina las falsas alarmas.
* Sensibilidad mejorada, lo que mejora radicalmente la deteccion de alarmas
verdaderas.
* Deteccion de desconexion del sensor sin precedentes.
* Plataforma actualizable para los parametros futuros previstos.
* Rango de precision sin precedentes: SpO2 60-100%.
* Precision comprobada en pacientes cianoticos
* Masimo SET es clinicamente comprobado ser el mejor y de mas alta sensibilidad y especificidad oximetro de pulso en el mundo.
* Indice de Perfusion (PI) con capacidad de tendencia indica la intensidad de la senal de pulso arterial y se puede utilizar como herramienta de diagnostico durante baja perfusion.
* Indice de variabilidad pletismografica (PVI) captura cambios de presion toracica vitales que pueden comprometer la funcion cardiaca normal afectando el sistema de circulacion.
* Preciso en pacientes Cianoticos.
* Senal IQ en forma de onda para la identificacion de la Senal y su calidad
* FastSat detecta cambios rapidos en la oxigenacion arterial con alta fidelidad a diferencia de otros Pulsioximetros
* Sonido de tono variable proporciona variaciones en tonos por cada cambio del 1% en saturacion
* Interfase SatShare permite la transferencia de los parametros de saturacion y pulso a monitores multiparametros.
* Hasta 18 dias de tendencias
* Unidad Portable desprendible para transporte de pacientes
ACCESORIOS QUE DEBE INCLUIR:
- Cable interfase referencia 2406
- Sensores Caja x 20 Unidades
</t>
  </si>
  <si>
    <t xml:space="preserve">MASIMO
MODELO : RADICAL 7 </t>
  </si>
  <si>
    <t>Cable Interfase 1” para hemoglobina</t>
  </si>
  <si>
    <t>RADICAL-7  Ref. 2405</t>
  </si>
  <si>
    <t>Masimo Tecnología Rainbow</t>
  </si>
  <si>
    <t>Sensor de lectura hemoglobina y contenido de oxígeno</t>
  </si>
  <si>
    <t>RADICAL-7   Ref. 2630</t>
  </si>
  <si>
    <t>Sensor hemoglobina (caja x10)</t>
  </si>
  <si>
    <t>Ref. 2414</t>
  </si>
  <si>
    <t>Dr. HANS CARMONA  VILLADA</t>
  </si>
  <si>
    <t>ING. ÁLVARO ÁNGEL OROZCO GITIÉRREZ</t>
  </si>
  <si>
    <t xml:space="preserve"> COMITÉ TÉCNICO</t>
  </si>
  <si>
    <t>1. Mario Alonso Rojas Delgado/Biomed</t>
  </si>
  <si>
    <t>Mario Alonso Rojas Delgado/Biomed</t>
  </si>
  <si>
    <t>MARCELA BOTERO ARBELÁEZ</t>
  </si>
  <si>
    <t>WILLIAM OLARTE CORTÉS</t>
  </si>
  <si>
    <t>INVITACIÓN A COTIZAR BS/17/2013</t>
  </si>
  <si>
    <t>ACTA DE EVALUACIÓN Y RECOMENDACIÓN</t>
  </si>
  <si>
    <t>FECHA: 11 de septiembre de 2013</t>
  </si>
  <si>
    <t>1. OBJETO. SUMINISTRO DE EQUIPOS PATRÓN PARA MEDICIÓN</t>
  </si>
  <si>
    <t>GL Ingenieros</t>
  </si>
  <si>
    <t>Impointer S.A.</t>
  </si>
  <si>
    <t>Gema E.U.</t>
  </si>
  <si>
    <t>Electroequipos Colombia</t>
  </si>
  <si>
    <t xml:space="preserve">2.  EMPRESAS PARTICIPANTES </t>
  </si>
  <si>
    <t>3.  EVALUACIÓN DOCUMENTOS SOLICITADOS</t>
  </si>
  <si>
    <t>Si</t>
  </si>
  <si>
    <t>CAMARA DE COMERCIO</t>
  </si>
  <si>
    <t>RUT ACTUALIZADO</t>
  </si>
  <si>
    <t>FORMATO 1 - PARAFISCALES</t>
  </si>
  <si>
    <t>FORMATO 2 - INFORMACIÓN DE PROVEEDORES</t>
  </si>
  <si>
    <t>La empresa Mario Alonso Rojas Delgado/Biomed Cumple con la documentación solicitada.</t>
  </si>
  <si>
    <t>4.  EVALUACIÓN  TÉCNICO ECONÓMICA</t>
  </si>
  <si>
    <t>Se realiza la evaluación técnica por cada ítem verificando el cumplimiento de las especificaciones técnicas, documentos y requisitos de obligatorio cumplimiento solicitados.</t>
  </si>
  <si>
    <t>Una vez realizada por el comité técnico la evaluación de la oferta presentada y que cumplie con todas las condiciones, se obtiene la siguiente recomendación.</t>
  </si>
  <si>
    <t>De acuerdo con las evaluaciones anteriores y al presupuesto oficial asignado para la Invitación, el comité técnico recomienda adjudicar de la siguiente manera:</t>
  </si>
  <si>
    <t>5.  RECOMENDACIÓN</t>
  </si>
  <si>
    <t>PROPONENTE</t>
  </si>
  <si>
    <t xml:space="preserve">Valor </t>
  </si>
  <si>
    <t>6.  FIRMA ORDENADORES DEL GASTO</t>
  </si>
  <si>
    <t xml:space="preserve">Teniendo en cuenta que el proceso de Invitación a cotizar se desarrolló de acuerdo con las Normas de Contratación establecidas, se considera pertinente efectuar la adjudicación de acuerdo con la recomendación del Comité Técnico e Interventor. </t>
  </si>
  <si>
    <t>Una vez revisados los documentos legales exigidos en la Invitación, se obtiene el siguiente cuadro</t>
  </si>
  <si>
    <t>La Sección de Bienes y Suministros de la Universidad Tecnológica de Pereira publicó la Invitación en la página web e invitó a cotizar a las siguiente empresas: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</si>
</sst>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sz val="10"/>
      <name val="Helv"/>
      <charset val="204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5" fillId="0" borderId="0"/>
    <xf numFmtId="0" fontId="1" fillId="0" borderId="0"/>
  </cellStyleXfs>
  <cellXfs count="100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3" fillId="0" borderId="0" xfId="0" applyFont="1" applyFill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left" wrapText="1"/>
    </xf>
    <xf numFmtId="0" fontId="6" fillId="0" borderId="0" xfId="0" applyFont="1"/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4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Estilo 1" xfId="1"/>
    <cellStyle name="Excel Built-in Normal" xfId="2"/>
    <cellStyle name="Normal" xfId="0" builtinId="0"/>
    <cellStyle name="Normal 10" xfId="3"/>
    <cellStyle name="Normal_Hoja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895350</xdr:colOff>
      <xdr:row>3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1028700" cy="514350"/>
        </a:xfrm>
        <a:prstGeom prst="rect">
          <a:avLst/>
        </a:prstGeom>
      </xdr:spPr>
    </xdr:pic>
    <xdr:clientData/>
  </xdr:twoCellAnchor>
  <xdr:twoCellAnchor>
    <xdr:from>
      <xdr:col>2</xdr:col>
      <xdr:colOff>2790825</xdr:colOff>
      <xdr:row>0</xdr:row>
      <xdr:rowOff>95250</xdr:rowOff>
    </xdr:from>
    <xdr:to>
      <xdr:col>2</xdr:col>
      <xdr:colOff>3571875</xdr:colOff>
      <xdr:row>3</xdr:row>
      <xdr:rowOff>38100</xdr:rowOff>
    </xdr:to>
    <xdr:pic>
      <xdr:nvPicPr>
        <xdr:cNvPr id="3" name="1 Imagen" descr="logo SGC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"/>
          <a:ext cx="781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742950</xdr:colOff>
      <xdr:row>0</xdr:row>
      <xdr:rowOff>123825</xdr:rowOff>
    </xdr:from>
    <xdr:to>
      <xdr:col>5</xdr:col>
      <xdr:colOff>495300</xdr:colOff>
      <xdr:row>3</xdr:row>
      <xdr:rowOff>66675</xdr:rowOff>
    </xdr:to>
    <xdr:pic>
      <xdr:nvPicPr>
        <xdr:cNvPr id="4" name="1 Imagen" descr="logo SGC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23825"/>
          <a:ext cx="781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topLeftCell="A46" zoomScaleNormal="100" zoomScaleSheetLayoutView="100" workbookViewId="0">
      <selection activeCell="A33" sqref="A33:H33"/>
    </sheetView>
  </sheetViews>
  <sheetFormatPr baseColWidth="10" defaultRowHeight="15"/>
  <cols>
    <col min="1" max="1" width="3.85546875" style="2" customWidth="1"/>
    <col min="2" max="2" width="24.7109375" style="2" customWidth="1"/>
    <col min="3" max="4" width="10.85546875" style="2" customWidth="1"/>
    <col min="5" max="5" width="13.140625" style="2" customWidth="1"/>
    <col min="6" max="6" width="12" style="2" customWidth="1"/>
    <col min="7" max="7" width="11.5703125" style="2" customWidth="1"/>
    <col min="8" max="8" width="10.85546875" style="12" customWidth="1"/>
    <col min="9" max="16384" width="11.42578125" style="2"/>
  </cols>
  <sheetData>
    <row r="1" spans="1:8" s="19" customFormat="1" ht="15" customHeight="1">
      <c r="A1" s="16"/>
      <c r="B1" s="17"/>
      <c r="C1" s="17"/>
      <c r="D1" s="17"/>
      <c r="E1" s="17"/>
      <c r="F1" s="18"/>
      <c r="G1" s="20" t="s">
        <v>2</v>
      </c>
      <c r="H1" s="21" t="s">
        <v>9</v>
      </c>
    </row>
    <row r="2" spans="1:8" s="19" customFormat="1" ht="15.75" customHeight="1">
      <c r="A2" s="52" t="s">
        <v>3</v>
      </c>
      <c r="B2" s="53"/>
      <c r="C2" s="53"/>
      <c r="D2" s="53"/>
      <c r="E2" s="53"/>
      <c r="F2" s="54"/>
      <c r="G2" s="20" t="s">
        <v>4</v>
      </c>
      <c r="H2" s="21">
        <v>1</v>
      </c>
    </row>
    <row r="3" spans="1:8" s="19" customFormat="1" ht="17.25" customHeight="1">
      <c r="A3" s="52" t="s">
        <v>5</v>
      </c>
      <c r="B3" s="53"/>
      <c r="C3" s="53"/>
      <c r="D3" s="53"/>
      <c r="E3" s="53"/>
      <c r="F3" s="54"/>
      <c r="G3" s="20" t="s">
        <v>6</v>
      </c>
      <c r="H3" s="22">
        <v>41025</v>
      </c>
    </row>
    <row r="4" spans="1:8" s="19" customFormat="1" ht="19.5" customHeight="1">
      <c r="A4" s="55" t="s">
        <v>69</v>
      </c>
      <c r="B4" s="56"/>
      <c r="C4" s="56"/>
      <c r="D4" s="56"/>
      <c r="E4" s="56"/>
      <c r="F4" s="57"/>
      <c r="G4" s="20" t="s">
        <v>7</v>
      </c>
      <c r="H4" s="21" t="s">
        <v>8</v>
      </c>
    </row>
    <row r="6" spans="1:8">
      <c r="A6" s="58" t="s">
        <v>68</v>
      </c>
      <c r="B6" s="58"/>
      <c r="C6" s="58"/>
      <c r="D6" s="58"/>
      <c r="E6" s="58"/>
      <c r="F6" s="58"/>
      <c r="G6" s="58"/>
      <c r="H6" s="58"/>
    </row>
    <row r="7" spans="1:8">
      <c r="A7" s="1"/>
      <c r="B7" s="1"/>
    </row>
    <row r="8" spans="1:8">
      <c r="A8" s="75" t="s">
        <v>70</v>
      </c>
      <c r="B8" s="75"/>
      <c r="C8" s="75"/>
    </row>
    <row r="9" spans="1:8">
      <c r="A9" s="3"/>
    </row>
    <row r="10" spans="1:8" ht="18.75" customHeight="1">
      <c r="A10" s="60" t="s">
        <v>71</v>
      </c>
      <c r="B10" s="60"/>
      <c r="C10" s="60"/>
      <c r="D10" s="60"/>
      <c r="E10" s="60"/>
      <c r="F10" s="60"/>
      <c r="G10" s="60"/>
      <c r="H10" s="60"/>
    </row>
    <row r="11" spans="1:8" ht="40.5" customHeight="1">
      <c r="A11" s="59" t="s">
        <v>94</v>
      </c>
      <c r="B11" s="59"/>
      <c r="C11" s="59"/>
      <c r="D11" s="59"/>
      <c r="E11" s="59"/>
      <c r="F11" s="59"/>
      <c r="G11" s="59"/>
      <c r="H11" s="59"/>
    </row>
    <row r="12" spans="1:8">
      <c r="A12" s="7"/>
      <c r="B12" s="15"/>
      <c r="C12" s="6"/>
      <c r="D12" s="5"/>
      <c r="E12" s="6"/>
      <c r="F12" s="8"/>
      <c r="G12" s="6"/>
      <c r="H12" s="13"/>
    </row>
    <row r="13" spans="1:8">
      <c r="A13" s="45">
        <v>1</v>
      </c>
      <c r="B13" s="6" t="s">
        <v>72</v>
      </c>
      <c r="C13" s="6"/>
      <c r="D13" s="5"/>
      <c r="E13" s="6"/>
      <c r="F13" s="8"/>
      <c r="G13" s="6"/>
      <c r="H13" s="13"/>
    </row>
    <row r="14" spans="1:8">
      <c r="A14" s="45">
        <v>2</v>
      </c>
      <c r="B14" s="6" t="s">
        <v>73</v>
      </c>
      <c r="C14" s="6"/>
      <c r="D14" s="5"/>
      <c r="E14" s="6"/>
      <c r="F14" s="8"/>
      <c r="G14" s="6"/>
      <c r="H14" s="13"/>
    </row>
    <row r="15" spans="1:8">
      <c r="A15" s="45">
        <v>3</v>
      </c>
      <c r="B15" s="6" t="s">
        <v>74</v>
      </c>
      <c r="C15" s="6"/>
      <c r="D15" s="5"/>
      <c r="E15" s="6"/>
      <c r="F15" s="8"/>
      <c r="G15" s="6"/>
      <c r="H15" s="13"/>
    </row>
    <row r="16" spans="1:8">
      <c r="A16" s="45">
        <v>4</v>
      </c>
      <c r="B16" s="6" t="s">
        <v>65</v>
      </c>
      <c r="C16" s="6"/>
      <c r="D16" s="5"/>
      <c r="E16" s="6"/>
      <c r="F16" s="8"/>
      <c r="G16" s="6"/>
      <c r="H16" s="13"/>
    </row>
    <row r="17" spans="1:8">
      <c r="A17" s="6">
        <v>5</v>
      </c>
      <c r="B17" s="45" t="s">
        <v>75</v>
      </c>
      <c r="C17" s="6"/>
      <c r="D17" s="5"/>
      <c r="E17" s="6"/>
      <c r="F17" s="8"/>
      <c r="G17" s="6"/>
      <c r="H17" s="13"/>
    </row>
    <row r="18" spans="1:8">
      <c r="A18" s="45"/>
      <c r="B18" s="15"/>
      <c r="C18" s="6"/>
      <c r="D18" s="5"/>
      <c r="E18" s="6"/>
      <c r="F18" s="8"/>
      <c r="G18" s="6"/>
      <c r="H18" s="13"/>
    </row>
    <row r="19" spans="1:8">
      <c r="A19" s="4" t="s">
        <v>76</v>
      </c>
    </row>
    <row r="20" spans="1:8" ht="20.25" customHeight="1">
      <c r="A20" s="6" t="s">
        <v>64</v>
      </c>
    </row>
    <row r="21" spans="1:8">
      <c r="A21" s="7"/>
      <c r="D21" s="6"/>
      <c r="E21" s="6"/>
      <c r="F21" s="6"/>
      <c r="G21" s="6"/>
      <c r="H21" s="13"/>
    </row>
    <row r="22" spans="1:8" ht="18" customHeight="1">
      <c r="A22" s="76" t="s">
        <v>77</v>
      </c>
      <c r="B22" s="76"/>
      <c r="C22" s="76"/>
      <c r="D22" s="76"/>
      <c r="E22" s="76"/>
      <c r="F22" s="76"/>
      <c r="G22" s="76"/>
      <c r="H22" s="76"/>
    </row>
    <row r="23" spans="1:8">
      <c r="A23" s="3"/>
    </row>
    <row r="24" spans="1:8">
      <c r="A24" s="77" t="s">
        <v>93</v>
      </c>
      <c r="B24" s="77"/>
      <c r="C24" s="77"/>
      <c r="D24" s="77"/>
      <c r="E24" s="77"/>
      <c r="F24" s="77"/>
      <c r="G24" s="77"/>
      <c r="H24" s="77"/>
    </row>
    <row r="25" spans="1:8">
      <c r="A25" s="23"/>
      <c r="B25" s="23"/>
      <c r="C25" s="23"/>
      <c r="D25" s="23"/>
      <c r="E25" s="23"/>
      <c r="F25" s="23"/>
      <c r="G25" s="23"/>
      <c r="H25" s="23"/>
    </row>
    <row r="26" spans="1:8" ht="32.25" customHeight="1">
      <c r="A26" s="23"/>
      <c r="B26" s="69" t="s">
        <v>11</v>
      </c>
      <c r="C26" s="69"/>
      <c r="D26" s="70" t="s">
        <v>65</v>
      </c>
      <c r="E26" s="70"/>
      <c r="F26" s="63"/>
      <c r="G26" s="63"/>
      <c r="H26" s="23"/>
    </row>
    <row r="27" spans="1:8" ht="15.75">
      <c r="A27" s="23"/>
      <c r="B27" s="69"/>
      <c r="C27" s="69"/>
      <c r="D27" s="70" t="s">
        <v>12</v>
      </c>
      <c r="E27" s="70"/>
      <c r="F27" s="63"/>
      <c r="G27" s="63"/>
      <c r="H27" s="23"/>
    </row>
    <row r="28" spans="1:8" ht="15.75" customHeight="1">
      <c r="A28" s="23"/>
      <c r="B28" s="66" t="s">
        <v>79</v>
      </c>
      <c r="C28" s="67"/>
      <c r="D28" s="65" t="s">
        <v>78</v>
      </c>
      <c r="E28" s="65"/>
      <c r="F28" s="64"/>
      <c r="G28" s="64"/>
      <c r="H28" s="23"/>
    </row>
    <row r="29" spans="1:8" ht="15.75" customHeight="1">
      <c r="A29" s="23"/>
      <c r="B29" s="66" t="s">
        <v>80</v>
      </c>
      <c r="C29" s="67" t="s">
        <v>80</v>
      </c>
      <c r="D29" s="65" t="s">
        <v>78</v>
      </c>
      <c r="E29" s="65"/>
      <c r="F29" s="64"/>
      <c r="G29" s="64"/>
      <c r="H29" s="23"/>
    </row>
    <row r="30" spans="1:8" ht="15.75">
      <c r="A30" s="23"/>
      <c r="B30" s="66" t="s">
        <v>81</v>
      </c>
      <c r="C30" s="67" t="s">
        <v>81</v>
      </c>
      <c r="D30" s="65" t="s">
        <v>78</v>
      </c>
      <c r="E30" s="65"/>
      <c r="F30" s="64"/>
      <c r="G30" s="64"/>
      <c r="H30" s="23"/>
    </row>
    <row r="31" spans="1:8" ht="24.75" customHeight="1">
      <c r="A31" s="46"/>
      <c r="B31" s="66" t="s">
        <v>82</v>
      </c>
      <c r="C31" s="67" t="s">
        <v>82</v>
      </c>
      <c r="D31" s="65" t="s">
        <v>78</v>
      </c>
      <c r="E31" s="65"/>
      <c r="F31" s="26"/>
      <c r="G31" s="26"/>
      <c r="H31" s="46"/>
    </row>
    <row r="32" spans="1:8" ht="15.75">
      <c r="A32" s="46"/>
      <c r="B32" s="25"/>
      <c r="C32" s="25"/>
      <c r="D32" s="26"/>
      <c r="E32" s="26"/>
      <c r="F32" s="26"/>
      <c r="G32" s="26"/>
      <c r="H32" s="46"/>
    </row>
    <row r="33" spans="1:8">
      <c r="A33" s="68" t="s">
        <v>83</v>
      </c>
      <c r="B33" s="68"/>
      <c r="C33" s="68"/>
      <c r="D33" s="68"/>
      <c r="E33" s="68"/>
      <c r="F33" s="68"/>
      <c r="G33" s="68"/>
      <c r="H33" s="68"/>
    </row>
    <row r="35" spans="1:8">
      <c r="A35" s="1" t="s">
        <v>84</v>
      </c>
      <c r="B35" s="1"/>
    </row>
    <row r="36" spans="1:8" s="10" customFormat="1" ht="3.75" customHeight="1">
      <c r="A36" s="9"/>
      <c r="B36" s="2"/>
      <c r="C36" s="2"/>
      <c r="D36" s="2"/>
      <c r="E36" s="2"/>
      <c r="F36" s="2"/>
      <c r="G36" s="2"/>
      <c r="H36" s="12"/>
    </row>
    <row r="37" spans="1:8" ht="38.25" customHeight="1">
      <c r="A37" s="62" t="s">
        <v>85</v>
      </c>
      <c r="B37" s="62"/>
      <c r="C37" s="62"/>
      <c r="D37" s="62"/>
      <c r="E37" s="62"/>
      <c r="F37" s="62"/>
      <c r="G37" s="62"/>
      <c r="H37" s="62"/>
    </row>
    <row r="38" spans="1:8">
      <c r="A38" s="24"/>
      <c r="B38" s="24"/>
      <c r="C38" s="24"/>
      <c r="D38" s="24"/>
      <c r="E38" s="24"/>
      <c r="F38" s="24"/>
      <c r="G38" s="24"/>
      <c r="H38" s="24"/>
    </row>
    <row r="39" spans="1:8" ht="29.25" customHeight="1">
      <c r="A39" s="62" t="s">
        <v>86</v>
      </c>
      <c r="B39" s="62"/>
      <c r="C39" s="62"/>
      <c r="D39" s="62"/>
      <c r="E39" s="62"/>
      <c r="F39" s="62"/>
      <c r="G39" s="62"/>
      <c r="H39" s="62"/>
    </row>
    <row r="40" spans="1:8" ht="15" customHeight="1">
      <c r="A40" s="48"/>
      <c r="B40" s="48"/>
      <c r="C40" s="48"/>
      <c r="D40" s="48"/>
      <c r="E40" s="48"/>
      <c r="F40" s="48"/>
      <c r="G40" s="47"/>
      <c r="H40" s="14"/>
    </row>
    <row r="41" spans="1:8" ht="15" customHeight="1">
      <c r="A41" s="48"/>
      <c r="B41" s="48"/>
      <c r="C41" s="48"/>
      <c r="D41" s="48"/>
      <c r="E41" s="48"/>
      <c r="F41" s="48"/>
      <c r="G41" s="47"/>
      <c r="H41" s="14"/>
    </row>
    <row r="42" spans="1:8" ht="15" customHeight="1">
      <c r="A42" s="71" t="s">
        <v>88</v>
      </c>
      <c r="B42" s="71"/>
      <c r="C42" s="48"/>
      <c r="D42" s="48"/>
      <c r="E42" s="48"/>
      <c r="F42" s="48"/>
      <c r="G42" s="47"/>
      <c r="H42" s="14"/>
    </row>
    <row r="43" spans="1:8" ht="15" customHeight="1">
      <c r="A43" s="48"/>
      <c r="B43" s="48"/>
      <c r="C43" s="48"/>
      <c r="D43" s="48"/>
      <c r="E43" s="48"/>
      <c r="F43" s="48"/>
      <c r="G43" s="47"/>
      <c r="H43" s="14"/>
    </row>
    <row r="44" spans="1:8" ht="37.5" customHeight="1">
      <c r="A44" s="62" t="s">
        <v>87</v>
      </c>
      <c r="B44" s="62"/>
      <c r="C44" s="62"/>
      <c r="D44" s="62"/>
      <c r="E44" s="62"/>
      <c r="F44" s="62"/>
      <c r="G44" s="62"/>
      <c r="H44" s="62"/>
    </row>
    <row r="45" spans="1:8" ht="15" customHeight="1">
      <c r="A45" s="48"/>
      <c r="B45" s="48"/>
      <c r="C45" s="48"/>
      <c r="D45" s="48"/>
      <c r="E45" s="48"/>
      <c r="F45" s="48"/>
      <c r="G45" s="47"/>
      <c r="H45" s="14"/>
    </row>
    <row r="46" spans="1:8" ht="15" customHeight="1">
      <c r="A46" s="48"/>
      <c r="B46" s="72" t="s">
        <v>89</v>
      </c>
      <c r="C46" s="72"/>
      <c r="D46" s="73" t="s">
        <v>90</v>
      </c>
      <c r="E46" s="73"/>
      <c r="F46" s="48"/>
      <c r="G46" s="47"/>
      <c r="H46" s="14"/>
    </row>
    <row r="47" spans="1:8">
      <c r="B47" s="49" t="s">
        <v>65</v>
      </c>
      <c r="C47" s="50"/>
      <c r="D47" s="74">
        <v>69321600</v>
      </c>
      <c r="E47" s="74"/>
      <c r="F47" s="2" t="s">
        <v>1</v>
      </c>
      <c r="G47" s="2" t="s">
        <v>1</v>
      </c>
    </row>
    <row r="53" spans="1:8">
      <c r="B53" s="11" t="s">
        <v>66</v>
      </c>
      <c r="C53" s="11"/>
      <c r="D53" s="11"/>
      <c r="E53" s="11" t="s">
        <v>67</v>
      </c>
      <c r="F53" s="11"/>
    </row>
    <row r="54" spans="1:8" ht="15" customHeight="1">
      <c r="B54" s="2" t="s">
        <v>0</v>
      </c>
      <c r="E54" s="2" t="s">
        <v>0</v>
      </c>
    </row>
    <row r="57" spans="1:8">
      <c r="A57" s="51" t="s">
        <v>91</v>
      </c>
    </row>
    <row r="58" spans="1:8" ht="57.75" customHeight="1">
      <c r="A58" s="61" t="s">
        <v>92</v>
      </c>
      <c r="B58" s="61"/>
      <c r="C58" s="61"/>
      <c r="D58" s="61"/>
      <c r="E58" s="61"/>
      <c r="F58" s="61"/>
      <c r="G58" s="61"/>
      <c r="H58" s="61"/>
    </row>
    <row r="59" spans="1:8">
      <c r="G59" s="12"/>
    </row>
    <row r="60" spans="1:8">
      <c r="G60" s="12"/>
    </row>
    <row r="61" spans="1:8">
      <c r="G61" s="12"/>
    </row>
    <row r="62" spans="1:8" ht="20.25" customHeight="1">
      <c r="B62" s="11" t="s">
        <v>66</v>
      </c>
      <c r="G62" s="12"/>
    </row>
    <row r="63" spans="1:8">
      <c r="B63" s="2" t="s">
        <v>0</v>
      </c>
      <c r="G63" s="12"/>
    </row>
  </sheetData>
  <mergeCells count="34">
    <mergeCell ref="A42:B42"/>
    <mergeCell ref="B46:C46"/>
    <mergeCell ref="D46:E46"/>
    <mergeCell ref="D47:E47"/>
    <mergeCell ref="A8:C8"/>
    <mergeCell ref="A22:H22"/>
    <mergeCell ref="A24:H24"/>
    <mergeCell ref="D28:E28"/>
    <mergeCell ref="A39:H39"/>
    <mergeCell ref="B28:C28"/>
    <mergeCell ref="B29:C29"/>
    <mergeCell ref="B30:C30"/>
    <mergeCell ref="A58:H58"/>
    <mergeCell ref="A44:H44"/>
    <mergeCell ref="F26:G26"/>
    <mergeCell ref="F27:G27"/>
    <mergeCell ref="F28:G28"/>
    <mergeCell ref="F29:G29"/>
    <mergeCell ref="D29:E29"/>
    <mergeCell ref="D30:E30"/>
    <mergeCell ref="B31:C31"/>
    <mergeCell ref="D31:E31"/>
    <mergeCell ref="A37:H37"/>
    <mergeCell ref="A33:H33"/>
    <mergeCell ref="B26:C27"/>
    <mergeCell ref="F30:G30"/>
    <mergeCell ref="D26:E26"/>
    <mergeCell ref="D27:E27"/>
    <mergeCell ref="A2:F2"/>
    <mergeCell ref="A3:F3"/>
    <mergeCell ref="A4:F4"/>
    <mergeCell ref="A6:H6"/>
    <mergeCell ref="A11:H11"/>
    <mergeCell ref="A10:H10"/>
  </mergeCells>
  <phoneticPr fontId="2" type="noConversion"/>
  <pageMargins left="0.70866141732283472" right="0.9055118110236221" top="1.496062992125984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7" sqref="C7"/>
    </sheetView>
  </sheetViews>
  <sheetFormatPr baseColWidth="10" defaultRowHeight="15"/>
  <cols>
    <col min="1" max="1" width="6.42578125" style="27" customWidth="1"/>
    <col min="2" max="2" width="25.7109375" style="28" customWidth="1"/>
    <col min="3" max="3" width="77.85546875" style="27" customWidth="1"/>
    <col min="4" max="4" width="9" style="27" customWidth="1"/>
    <col min="5" max="5" width="16.7109375" style="27" customWidth="1"/>
    <col min="6" max="6" width="36.5703125" style="27" customWidth="1"/>
    <col min="7" max="16384" width="11.42578125" style="27"/>
  </cols>
  <sheetData>
    <row r="1" spans="1:6">
      <c r="A1" s="99" t="s">
        <v>13</v>
      </c>
      <c r="B1" s="99"/>
      <c r="C1" s="99"/>
      <c r="D1" s="99"/>
      <c r="E1" s="99"/>
    </row>
    <row r="2" spans="1:6">
      <c r="A2" s="99" t="s">
        <v>14</v>
      </c>
      <c r="B2" s="99"/>
      <c r="C2" s="99"/>
      <c r="D2" s="99"/>
      <c r="E2" s="99"/>
    </row>
    <row r="3" spans="1:6">
      <c r="A3" s="99" t="s">
        <v>15</v>
      </c>
      <c r="B3" s="99"/>
      <c r="C3" s="99"/>
      <c r="D3" s="99"/>
      <c r="E3" s="99"/>
    </row>
    <row r="4" spans="1:6">
      <c r="A4" s="99" t="s">
        <v>16</v>
      </c>
      <c r="B4" s="99"/>
      <c r="C4" s="99"/>
      <c r="D4" s="99"/>
      <c r="E4" s="99"/>
    </row>
    <row r="5" spans="1:6">
      <c r="F5" s="29" t="s">
        <v>17</v>
      </c>
    </row>
    <row r="6" spans="1:6" ht="25.5">
      <c r="A6" s="30" t="s">
        <v>18</v>
      </c>
      <c r="B6" s="31" t="s">
        <v>19</v>
      </c>
      <c r="C6" s="31" t="s">
        <v>20</v>
      </c>
      <c r="D6" s="32" t="s">
        <v>21</v>
      </c>
      <c r="E6" s="33" t="s">
        <v>22</v>
      </c>
      <c r="F6" s="34" t="s">
        <v>23</v>
      </c>
    </row>
    <row r="7" spans="1:6" ht="331.5">
      <c r="A7" s="78">
        <v>1</v>
      </c>
      <c r="B7" s="88" t="s">
        <v>24</v>
      </c>
      <c r="C7" s="35" t="s">
        <v>25</v>
      </c>
      <c r="D7" s="36">
        <v>1</v>
      </c>
      <c r="E7" s="35" t="s">
        <v>26</v>
      </c>
      <c r="F7" s="37" t="s">
        <v>10</v>
      </c>
    </row>
    <row r="8" spans="1:6" ht="293.25">
      <c r="A8" s="80"/>
      <c r="B8" s="90"/>
      <c r="C8" s="35" t="s">
        <v>27</v>
      </c>
      <c r="D8" s="38"/>
      <c r="E8" s="35"/>
      <c r="F8" s="37" t="s">
        <v>10</v>
      </c>
    </row>
    <row r="9" spans="1:6" ht="12.75">
      <c r="A9" s="78">
        <f>1+A7</f>
        <v>2</v>
      </c>
      <c r="B9" s="88" t="s">
        <v>28</v>
      </c>
      <c r="C9" s="91" t="s">
        <v>29</v>
      </c>
      <c r="D9" s="93">
        <v>1</v>
      </c>
      <c r="E9" s="93" t="s">
        <v>30</v>
      </c>
      <c r="F9" s="37" t="s">
        <v>10</v>
      </c>
    </row>
    <row r="10" spans="1:6" ht="12.75">
      <c r="A10" s="79"/>
      <c r="B10" s="89"/>
      <c r="C10" s="92"/>
      <c r="D10" s="94"/>
      <c r="E10" s="94"/>
      <c r="F10" s="37" t="s">
        <v>10</v>
      </c>
    </row>
    <row r="11" spans="1:6" ht="114.75">
      <c r="A11" s="80"/>
      <c r="B11" s="90"/>
      <c r="C11" s="35" t="s">
        <v>31</v>
      </c>
      <c r="D11" s="95"/>
      <c r="E11" s="95"/>
      <c r="F11" s="37" t="s">
        <v>10</v>
      </c>
    </row>
    <row r="12" spans="1:6" ht="12.75">
      <c r="A12" s="39">
        <f>1+A9</f>
        <v>3</v>
      </c>
      <c r="B12" s="40" t="s">
        <v>32</v>
      </c>
      <c r="C12" s="35" t="s">
        <v>33</v>
      </c>
      <c r="D12" s="41">
        <v>1</v>
      </c>
      <c r="E12" s="42" t="s">
        <v>34</v>
      </c>
      <c r="F12" s="37" t="s">
        <v>10</v>
      </c>
    </row>
    <row r="13" spans="1:6" ht="25.5">
      <c r="A13" s="39">
        <f t="shared" ref="A13:A24" si="0">1+A12</f>
        <v>4</v>
      </c>
      <c r="B13" s="40" t="s">
        <v>35</v>
      </c>
      <c r="C13" s="35" t="s">
        <v>36</v>
      </c>
      <c r="D13" s="41">
        <v>1</v>
      </c>
      <c r="E13" s="42" t="s">
        <v>37</v>
      </c>
      <c r="F13" s="37" t="s">
        <v>10</v>
      </c>
    </row>
    <row r="14" spans="1:6" ht="12.75">
      <c r="A14" s="96">
        <f t="shared" si="0"/>
        <v>5</v>
      </c>
      <c r="B14" s="81" t="s">
        <v>38</v>
      </c>
      <c r="C14" s="84" t="s">
        <v>39</v>
      </c>
      <c r="D14" s="98">
        <v>1</v>
      </c>
      <c r="E14" s="98" t="s">
        <v>40</v>
      </c>
      <c r="F14" s="37" t="s">
        <v>10</v>
      </c>
    </row>
    <row r="15" spans="1:6" ht="12.75">
      <c r="A15" s="97"/>
      <c r="B15" s="83"/>
      <c r="C15" s="84"/>
      <c r="D15" s="98"/>
      <c r="E15" s="98"/>
      <c r="F15" s="37" t="s">
        <v>10</v>
      </c>
    </row>
    <row r="16" spans="1:6" ht="12.75">
      <c r="A16" s="39">
        <f>1+A14</f>
        <v>6</v>
      </c>
      <c r="B16" s="40" t="s">
        <v>41</v>
      </c>
      <c r="C16" s="35" t="s">
        <v>42</v>
      </c>
      <c r="D16" s="43">
        <v>1</v>
      </c>
      <c r="E16" s="42" t="s">
        <v>43</v>
      </c>
      <c r="F16" s="37" t="s">
        <v>10</v>
      </c>
    </row>
    <row r="17" spans="1:6" ht="165.75">
      <c r="A17" s="39">
        <f t="shared" si="0"/>
        <v>7</v>
      </c>
      <c r="B17" s="40" t="s">
        <v>44</v>
      </c>
      <c r="C17" s="35" t="s">
        <v>45</v>
      </c>
      <c r="D17" s="43">
        <v>1</v>
      </c>
      <c r="E17" s="42" t="s">
        <v>46</v>
      </c>
      <c r="F17" s="37" t="s">
        <v>10</v>
      </c>
    </row>
    <row r="18" spans="1:6" ht="12.75">
      <c r="A18" s="78">
        <f>1+A17</f>
        <v>8</v>
      </c>
      <c r="B18" s="81" t="s">
        <v>47</v>
      </c>
      <c r="C18" s="84" t="s">
        <v>48</v>
      </c>
      <c r="D18" s="85">
        <v>1</v>
      </c>
      <c r="E18" s="85" t="s">
        <v>49</v>
      </c>
      <c r="F18" s="37" t="s">
        <v>10</v>
      </c>
    </row>
    <row r="19" spans="1:6" ht="12.75">
      <c r="A19" s="79"/>
      <c r="B19" s="82"/>
      <c r="C19" s="84"/>
      <c r="D19" s="86"/>
      <c r="E19" s="86"/>
      <c r="F19" s="37" t="s">
        <v>10</v>
      </c>
    </row>
    <row r="20" spans="1:6" ht="38.25">
      <c r="A20" s="80"/>
      <c r="B20" s="83"/>
      <c r="C20" s="35" t="s">
        <v>50</v>
      </c>
      <c r="D20" s="87"/>
      <c r="E20" s="87"/>
      <c r="F20" s="37" t="s">
        <v>10</v>
      </c>
    </row>
    <row r="21" spans="1:6" ht="357">
      <c r="A21" s="39">
        <f>1+A18</f>
        <v>9</v>
      </c>
      <c r="B21" s="40" t="s">
        <v>51</v>
      </c>
      <c r="C21" s="35" t="s">
        <v>52</v>
      </c>
      <c r="D21" s="41">
        <v>1</v>
      </c>
      <c r="E21" s="41" t="s">
        <v>53</v>
      </c>
      <c r="F21" s="37" t="s">
        <v>10</v>
      </c>
    </row>
    <row r="22" spans="1:6" ht="25.5">
      <c r="A22" s="39">
        <f t="shared" si="0"/>
        <v>10</v>
      </c>
      <c r="B22" s="40" t="s">
        <v>54</v>
      </c>
      <c r="C22" s="35" t="s">
        <v>55</v>
      </c>
      <c r="D22" s="43">
        <v>1</v>
      </c>
      <c r="E22" s="42" t="s">
        <v>56</v>
      </c>
      <c r="F22" s="37" t="s">
        <v>10</v>
      </c>
    </row>
    <row r="23" spans="1:6" ht="25.5">
      <c r="A23" s="39">
        <f t="shared" si="0"/>
        <v>11</v>
      </c>
      <c r="B23" s="40" t="s">
        <v>57</v>
      </c>
      <c r="C23" s="35" t="s">
        <v>58</v>
      </c>
      <c r="D23" s="43">
        <v>1</v>
      </c>
      <c r="E23" s="42" t="s">
        <v>56</v>
      </c>
      <c r="F23" s="37" t="s">
        <v>10</v>
      </c>
    </row>
    <row r="24" spans="1:6" ht="25.5">
      <c r="A24" s="39">
        <f t="shared" si="0"/>
        <v>12</v>
      </c>
      <c r="B24" s="40" t="s">
        <v>59</v>
      </c>
      <c r="C24" s="35" t="s">
        <v>60</v>
      </c>
      <c r="D24" s="43">
        <v>1</v>
      </c>
      <c r="E24" s="42" t="s">
        <v>56</v>
      </c>
      <c r="F24" s="37" t="s">
        <v>10</v>
      </c>
    </row>
    <row r="27" spans="1:6">
      <c r="C27" s="27" t="s">
        <v>1</v>
      </c>
    </row>
    <row r="28" spans="1:6">
      <c r="C28" s="28" t="s">
        <v>61</v>
      </c>
      <c r="E28" s="28" t="s">
        <v>62</v>
      </c>
    </row>
    <row r="29" spans="1:6">
      <c r="C29" s="44" t="s">
        <v>63</v>
      </c>
      <c r="D29" s="44" t="s">
        <v>1</v>
      </c>
      <c r="E29" s="44" t="s">
        <v>63</v>
      </c>
    </row>
  </sheetData>
  <mergeCells count="21">
    <mergeCell ref="A1:E1"/>
    <mergeCell ref="A2:E2"/>
    <mergeCell ref="A3:E3"/>
    <mergeCell ref="A4:E4"/>
    <mergeCell ref="A7:A8"/>
    <mergeCell ref="B7:B8"/>
    <mergeCell ref="A14:A15"/>
    <mergeCell ref="B14:B15"/>
    <mergeCell ref="C14:C15"/>
    <mergeCell ref="D14:D15"/>
    <mergeCell ref="E14:E15"/>
    <mergeCell ref="A9:A11"/>
    <mergeCell ref="B9:B11"/>
    <mergeCell ref="C9:C10"/>
    <mergeCell ref="D9:D11"/>
    <mergeCell ref="E9:E11"/>
    <mergeCell ref="A18:A20"/>
    <mergeCell ref="B18:B20"/>
    <mergeCell ref="C18:C19"/>
    <mergeCell ref="D18:D20"/>
    <mergeCell ref="E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Acta Recomendación</vt:lpstr>
      <vt:lpstr>Evaluación Técnica</vt:lpstr>
      <vt:lpstr>'Acta Recomendación'!Área_de_impresión</vt:lpstr>
      <vt:lpstr>'Acta Recomendación'!Títulos_a_imprimir</vt:lpstr>
    </vt:vector>
  </TitlesOfParts>
  <Company>Universidad Tecn. de Pereira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Compras4</dc:creator>
  <cp:lastModifiedBy>Usuario UTP</cp:lastModifiedBy>
  <cp:lastPrinted>2013-09-12T12:53:17Z</cp:lastPrinted>
  <dcterms:created xsi:type="dcterms:W3CDTF">2008-05-20T14:27:19Z</dcterms:created>
  <dcterms:modified xsi:type="dcterms:W3CDTF">2013-09-17T11:53:09Z</dcterms:modified>
</cp:coreProperties>
</file>