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9600" windowHeight="11760" tabRatio="664"/>
  </bookViews>
  <sheets>
    <sheet name="CRONOGRAMA" sheetId="1" r:id="rId1"/>
    <sheet name="PROPUESTA ECONOMICA Anexo 2" sheetId="14" r:id="rId2"/>
    <sheet name="FORMULAS TARIFAS -Anexo 3" sheetId="8" r:id="rId3"/>
    <sheet name="MATRIZ PUNTAJE Anexo 4" sheetId="12" r:id="rId4"/>
    <sheet name="RELACION ALARMAS Anexo 5" sheetId="3" r:id="rId5"/>
    <sheet name="RELACION CONT. DE TRAB. ANEXO 7" sheetId="15" r:id="rId6"/>
  </sheets>
  <definedNames>
    <definedName name="_xlnm._FilterDatabase" localSheetId="1" hidden="1">'PROPUESTA ECONOMICA Anexo 2'!$C$10:$H$86</definedName>
    <definedName name="_xlnm.Print_Area" localSheetId="4">'RELACION ALARMAS Anexo 5'!$A$1:$F$39</definedName>
    <definedName name="_xlnm.Print_Titles" localSheetId="2">'FORMULAS TARIFAS -Anexo 3'!$1:$7</definedName>
    <definedName name="_xlnm.Print_Titles" localSheetId="3">'MATRIZ PUNTAJE Anexo 4'!$1:$7</definedName>
    <definedName name="_xlnm.Print_Titles" localSheetId="1">'PROPUESTA ECONOMICA Anexo 2'!$1:$8</definedName>
    <definedName name="_xlnm.Print_Titles" localSheetId="4">'RELACION ALARMAS Anexo 5'!$1:$8</definedName>
  </definedNames>
  <calcPr calcId="145621"/>
</workbook>
</file>

<file path=xl/calcChain.xml><?xml version="1.0" encoding="utf-8"?>
<calcChain xmlns="http://schemas.openxmlformats.org/spreadsheetml/2006/main">
  <c r="D77" i="12" l="1"/>
</calcChain>
</file>

<file path=xl/sharedStrings.xml><?xml version="1.0" encoding="utf-8"?>
<sst xmlns="http://schemas.openxmlformats.org/spreadsheetml/2006/main" count="578" uniqueCount="308">
  <si>
    <t>UNIVERSIDAD TECNOLOGICA DE PEREIRA</t>
  </si>
  <si>
    <t>DIVISIÓN DE SERVICIOS - SECCIÓN MANTENIMIENTO</t>
  </si>
  <si>
    <t>ANEXO No. 1</t>
  </si>
  <si>
    <t>MES</t>
  </si>
  <si>
    <t>HORA</t>
  </si>
  <si>
    <t>OBSERVACIONES</t>
  </si>
  <si>
    <t>TAREAS                                            DIA</t>
  </si>
  <si>
    <t>Convocatoria y apertura</t>
  </si>
  <si>
    <t>Publicación en página web de la UTP</t>
  </si>
  <si>
    <t>Página http://www.utp.edu.co/php/contratacion/index.php</t>
  </si>
  <si>
    <t>Publicación en periódico de circulación nacional</t>
  </si>
  <si>
    <t>Sitio de Encuentro Sección Mantenimiento - Primer Piso Edificio de Sistemas - Responsable: Sección de Mantenimiento</t>
  </si>
  <si>
    <t>Atención de dudas por escrito</t>
  </si>
  <si>
    <t>Respuesta de las dudas por escrito</t>
  </si>
  <si>
    <t>Se publicaran en la página de contratación de la UTP.</t>
  </si>
  <si>
    <t>Cierre de LICITACIÓN y entrega de propuestas - Audiencia Pública</t>
  </si>
  <si>
    <t>Las propuestas deben ser llevadas al Centro de Visitantes de la UTP para realizar la Audiencia Pública. Para establecer la hora oficial se tomará la indicada en la página de la Superintendencia de Industria y Comercio: http://horalegal.sic.gov.co/</t>
  </si>
  <si>
    <t>Comité Jurídico, Financiero y Técnico</t>
  </si>
  <si>
    <t>Legalización</t>
  </si>
  <si>
    <t>Secretaría General y Unidad de Cuentas</t>
  </si>
  <si>
    <t>Inicio prestación del servicio</t>
  </si>
  <si>
    <t>MAYO</t>
  </si>
  <si>
    <t>ITEM</t>
  </si>
  <si>
    <t>FACTOR</t>
  </si>
  <si>
    <t>PUNTOS</t>
  </si>
  <si>
    <t>TOTAL</t>
  </si>
  <si>
    <t>DIVISON DE SERVICIOS</t>
  </si>
  <si>
    <t>RELACIÓN DE PANELES DE ALARMAS INSTALADOS Y PROPIEDAD DE LA UNIVERSIDAD TECNOLÓGICA DE PEREIRA.</t>
  </si>
  <si>
    <t>VIVERO</t>
  </si>
  <si>
    <t>CENTRO DE VISITANTES</t>
  </si>
  <si>
    <t>GALPON</t>
  </si>
  <si>
    <t>QUIMICA</t>
  </si>
  <si>
    <t>PLANETARIO</t>
  </si>
  <si>
    <t>FACULTAD DE CIENCIAS AMBIENTALES</t>
  </si>
  <si>
    <t>FACULTAD DE BELLAS ARTES</t>
  </si>
  <si>
    <t>EDIFICIO ADMINISTRATIVO</t>
  </si>
  <si>
    <t>EBANISTERIA</t>
  </si>
  <si>
    <t>No. PUEST.</t>
  </si>
  <si>
    <t>HORAS</t>
  </si>
  <si>
    <t>HORARIO</t>
  </si>
  <si>
    <t>JORNADA</t>
  </si>
  <si>
    <t>ARMADO</t>
  </si>
  <si>
    <t>NO</t>
  </si>
  <si>
    <t>TODO EL MES</t>
  </si>
  <si>
    <t>LUNES A DOMINGO</t>
  </si>
  <si>
    <t>SI</t>
  </si>
  <si>
    <t>LUNES A VIERNES</t>
  </si>
  <si>
    <t>06:00 A 19:00</t>
  </si>
  <si>
    <t>SABADOS</t>
  </si>
  <si>
    <t>06:00 A 22:30</t>
  </si>
  <si>
    <t>06:30 A 18:30</t>
  </si>
  <si>
    <t>24 HORAS</t>
  </si>
  <si>
    <t>DOMINGOS Y FESTIVOS</t>
  </si>
  <si>
    <t>06:00 A 20:00</t>
  </si>
  <si>
    <t>06:00 A 18:00</t>
  </si>
  <si>
    <t xml:space="preserve">TODO EL MES </t>
  </si>
  <si>
    <t>ALARMAS</t>
  </si>
  <si>
    <t>ANEXO No. 2</t>
  </si>
  <si>
    <t>ANEXO No. 3</t>
  </si>
  <si>
    <t>CAPACIDAD OPERACIONAL</t>
  </si>
  <si>
    <t>CONCEPTO</t>
  </si>
  <si>
    <t>UNIVERSIDAD TECNOLOGICA DE PERIERA</t>
  </si>
  <si>
    <t xml:space="preserve">DIVISON DE SERVICIOS </t>
  </si>
  <si>
    <t>OPERADOR DE MEDIOS TECNOLOGICOS</t>
  </si>
  <si>
    <t xml:space="preserve">Vehículos </t>
  </si>
  <si>
    <t>Nº DE HORAS</t>
  </si>
  <si>
    <t>FRECUENCIA</t>
  </si>
  <si>
    <t>CON/SIN ARMA</t>
  </si>
  <si>
    <t>FORMULA</t>
  </si>
  <si>
    <t>VALOR</t>
  </si>
  <si>
    <t>CONSIDERACIONES:</t>
  </si>
  <si>
    <t xml:space="preserve">2, Igualmente tener en cuenta los factores para calcular las tarifas proporcionales  definidos en la misma circular </t>
  </si>
  <si>
    <t>Todo el mes</t>
  </si>
  <si>
    <t>Visita al Campus Universitario</t>
  </si>
  <si>
    <t>1 a 3 - al servicio en el área metropolitana de Pereira</t>
  </si>
  <si>
    <t>4 a 6 - al servicio en el área metropolitana de Pereira</t>
  </si>
  <si>
    <t>7 a 10 - al servicio en el área metropolitana de Pereira</t>
  </si>
  <si>
    <t>11 o más - al servicio en el área metropolitana de Pereira</t>
  </si>
  <si>
    <t>71 a 140 - al servicio en el área metropolitana de Pereira</t>
  </si>
  <si>
    <t>141 a 210 - al servicio en el área metropolitana de Pereira</t>
  </si>
  <si>
    <t>211 o más - al servicio en el área metropolitana de Pereira</t>
  </si>
  <si>
    <t>1 a 70 - al servicio en el área metropolitana de Pereira</t>
  </si>
  <si>
    <t>ANEXO No. 5</t>
  </si>
  <si>
    <t>FACULTAD DE MEDICINA</t>
  </si>
  <si>
    <t>CANCHAS DE RAQUETBALL</t>
  </si>
  <si>
    <t>LA JULITA</t>
  </si>
  <si>
    <t>PARQUEADEROS</t>
  </si>
  <si>
    <t>INDUSTRIAL</t>
  </si>
  <si>
    <t>RONDEROS</t>
  </si>
  <si>
    <t>AUXILIAR MONITOREO</t>
  </si>
  <si>
    <t>MOTORIZADO</t>
  </si>
  <si>
    <t>MONITOREO Y MANTENIMIENTO DE ALARMAS</t>
  </si>
  <si>
    <t>PROPUESTA ECONOMICA</t>
  </si>
  <si>
    <t>CALCULO DE FORMULAS PARA ESTABLECER TARIFAS.</t>
  </si>
  <si>
    <t>ANEXO No. 4</t>
  </si>
  <si>
    <t>FACTORES Y CALIFICACION PROPUESTAS</t>
  </si>
  <si>
    <t>FIRMA REPRESENTANTE LEGAL</t>
  </si>
  <si>
    <t>MARZO</t>
  </si>
  <si>
    <t>ABRIL</t>
  </si>
  <si>
    <t>Firma acta de inicio del contrato.</t>
  </si>
  <si>
    <t>DISPOSITIVOS TECNICOS PARA LA PRESTACION DEL SERVICIO</t>
  </si>
  <si>
    <t>NIVEL DE CAPACITACION DEL PERSONAL</t>
  </si>
  <si>
    <t>Sistema de supervisión controlado por medio de GPS</t>
  </si>
  <si>
    <t xml:space="preserve">Sistema de supervisión con controles electrónicos de marcación </t>
  </si>
  <si>
    <t>Sistema de supervisión controlado por planillas - minutas</t>
  </si>
  <si>
    <t>Radios de comunicación - tradicionales transmisión punto a punto o mediante repetidora.</t>
  </si>
  <si>
    <t>Sistema de comunicación tipo avantel o similares</t>
  </si>
  <si>
    <t>Mayor valor en certificaciones presentadas en experiencia especifica de seguridad en instituciones de Educación Superior</t>
  </si>
  <si>
    <t>EXPERIENCIA EN SERVICIOS DE SEGURIDAD EN I.E.S.</t>
  </si>
  <si>
    <t>VALOR MENSUAL AÑO 2014</t>
  </si>
  <si>
    <t>VALOR MAYO 01 DE 2014 A DICIEMBRE 31 DE 2014</t>
  </si>
  <si>
    <t>VALOR ENERO 01 A ABRIL 30 DE 2015</t>
  </si>
  <si>
    <t>TOTAL CONTRATO MAYO 01 DE 2014 A ABRIL 30 DE 2015</t>
  </si>
  <si>
    <t>VIGILANCIA MOTORIZADA - COSTO MOTO</t>
  </si>
  <si>
    <t>100 a 200 vigilantes al servicio en el área metropolitana de Pereira</t>
  </si>
  <si>
    <t>201 a 300 vigilantes al servicio en el área metropolitana de Pereira</t>
  </si>
  <si>
    <t>301 a 400 vigilante al servicio en el área metropolitana de Pereira</t>
  </si>
  <si>
    <t>401 o más vigilantes al servicio en el área metropolitana de Pereira</t>
  </si>
  <si>
    <t>100 a 200 vigilantes al servicio a nivel nacional</t>
  </si>
  <si>
    <t>201 a 300 vigilantes al servicio a nivel nacional</t>
  </si>
  <si>
    <t>301 a 400 vigilantes al servicio a nivel nacional</t>
  </si>
  <si>
    <t>401 o más vigilantes al servicio a nivel nacional</t>
  </si>
  <si>
    <t>7 a 10 - al servicio a nivel nacional</t>
  </si>
  <si>
    <t>11 o más - al servicio a nivel nacional</t>
  </si>
  <si>
    <t>141 a 210 - al servicio a nivel nacional</t>
  </si>
  <si>
    <t>211 o más - al servicio a nivel nacional</t>
  </si>
  <si>
    <t>APOYO OPERACIONAL EN EL ÁREA METROPOLITANA PEREIRA, LA VIRGINIA, DOSQUEBRADAS O A NIVEL NACIONAL. (De cumplir en ambos items se tomará para la calificación el que le otorgue el mayor puntaje).</t>
  </si>
  <si>
    <t xml:space="preserve">COMPETENCIAS LABORALES - SENA (Para la acreditacion de personal de vigilancia se tendrán en cuenta los presentados por el proponente para la evaluacion en el apoyo operacional, y los administrativos que aplique).  </t>
  </si>
  <si>
    <t>Menor valor en monitoreo y mantenimiento de alarmas</t>
  </si>
  <si>
    <t>DIRECTOR DE SEGURIDAD: Tiempo completo: 8 horas lunes a sábado - disponibilidad permanente en la Universidad.</t>
  </si>
  <si>
    <t>Sistemas de comunicación</t>
  </si>
  <si>
    <t>Sistema de supervisión y control</t>
  </si>
  <si>
    <t>TECNOLOGIA EN COMUNICACIÓN</t>
  </si>
  <si>
    <t>Monitoreo Satelital de vehículos.</t>
  </si>
  <si>
    <t xml:space="preserve">SISTEMAS DE MOVILIZACION PARA LA REALIZACION DE RONDAS DIURNAS Y NOCTURNAS </t>
  </si>
  <si>
    <t>Menor valor en costo moto para vigilancia y supervisión motorizadas</t>
  </si>
  <si>
    <t>CRONOGRAMA - LICITACIÓN PUBLICA No. 18 DE 2014</t>
  </si>
  <si>
    <t>LICITACION PUBLICA No. 18 DE 2014</t>
  </si>
  <si>
    <t xml:space="preserve">LICITACION PUBLICA No. 18 DE 2014 </t>
  </si>
  <si>
    <t>ÁREA</t>
  </si>
  <si>
    <t>VALOR MENSUAL AÑO 2015</t>
  </si>
  <si>
    <t>PUESTOS FIJOS  - ÁREAS</t>
  </si>
  <si>
    <t>FACULTAD  DE ELÉCTRICA /BIENESTAR/ DEPORTES</t>
  </si>
  <si>
    <t>INDUSTRIAL, MECÁNICA</t>
  </si>
  <si>
    <t>BLOQUE L</t>
  </si>
  <si>
    <t>C.D.V. SAN LUIS</t>
  </si>
  <si>
    <t>BIBLIOTECA JORGE ROA MARTÍNEZ /  LABORATORIO AGUAS / PLANETARIO</t>
  </si>
  <si>
    <t>SÁBADOS</t>
  </si>
  <si>
    <t>AUDIOVISUALES, EDUCACIÓN, QUÍMICA, GALPÓN</t>
  </si>
  <si>
    <t>VIVERO Y CENTRO DE VISITANTES</t>
  </si>
  <si>
    <t>18:00 A 06:00</t>
  </si>
  <si>
    <t>LUNES A SÁBADOS</t>
  </si>
  <si>
    <t>Subtotal Puestos Fijos</t>
  </si>
  <si>
    <t>PORTERÍAS</t>
  </si>
  <si>
    <t>PORTERÍA  PRINCIPAL</t>
  </si>
  <si>
    <t>PORTERÍA MEDICINA/BLOQUE Y</t>
  </si>
  <si>
    <t>PORTERÍA BELLAS ARTES</t>
  </si>
  <si>
    <t>06:00 a 22:30</t>
  </si>
  <si>
    <t>PORTERÍA ELÉCTRICA</t>
  </si>
  <si>
    <t>06:00 A 15:00</t>
  </si>
  <si>
    <t>Subtotal Porterías</t>
  </si>
  <si>
    <t>PARQUEADERO FRENTE A BIBLIOTECA</t>
  </si>
  <si>
    <t>Subtotal Parqueaderos</t>
  </si>
  <si>
    <t>RONDA PARQUEADERO MEDICINA-MOTOS-BLOQUE Y</t>
  </si>
  <si>
    <t>08:00 A 22:00</t>
  </si>
  <si>
    <t>BLOQUE L - PUENTE CONEXIÓN BLOQUE L</t>
  </si>
  <si>
    <t>06:14 ó 14:22:30</t>
  </si>
  <si>
    <t>06:00 a 18:00</t>
  </si>
  <si>
    <t>RONDA EXTERNA MEDICINA/ INDUSTRIAL</t>
  </si>
  <si>
    <t>08:00 a 18:00</t>
  </si>
  <si>
    <t>VIA BLOQUE L / TORRE KALU</t>
  </si>
  <si>
    <t>RONDERO INTERNO ADMINISTRATIVO/ELÉCTRICA</t>
  </si>
  <si>
    <t>RONDERO QUÍMICA/GALPÓN/INDUSTRIAL</t>
  </si>
  <si>
    <t>Subtotal Ronderos</t>
  </si>
  <si>
    <t>CÁMARAS</t>
  </si>
  <si>
    <t>MONITOREO</t>
  </si>
  <si>
    <t>Subtotal Cámaras</t>
  </si>
  <si>
    <t xml:space="preserve">VIGILANCIA MOTORIZADA </t>
  </si>
  <si>
    <t xml:space="preserve">SUPERVISIÓN </t>
  </si>
  <si>
    <t>SUPERVISION OPERATIVA</t>
  </si>
  <si>
    <t>Subtotal Motorizado</t>
  </si>
  <si>
    <t xml:space="preserve">RELEVOS PERSONAL DE PLANTA </t>
  </si>
  <si>
    <t>MODULO BLOQUE Y</t>
  </si>
  <si>
    <t>SISTEMAS/ADMINISTRATIVO/PARQUEADEROS/ÁREAS COMUNES</t>
  </si>
  <si>
    <t>07:00 A 19:00</t>
  </si>
  <si>
    <t>Subtotal Relevos de personal de planta</t>
  </si>
  <si>
    <t>ADMINISTRACIÓN CONTROLES DE ACCESO</t>
  </si>
  <si>
    <t>ADMINISTRADOR SISTEMA CONTROL DE ACCESO</t>
  </si>
  <si>
    <t>Subtotal Administración controles del acceso</t>
  </si>
  <si>
    <t>Subtotal Alarmas</t>
  </si>
  <si>
    <t>RESUMEN SUBTOTALES VIGILANCIA</t>
  </si>
  <si>
    <t>COSTO MOTOCICLETA</t>
  </si>
  <si>
    <t>SUBTOTAL VIGILANCIA</t>
  </si>
  <si>
    <t>Proyección servicios especiales</t>
  </si>
  <si>
    <t>SUBTOTAL ANTES DE IVA</t>
  </si>
  <si>
    <t>AIU (Informativo)</t>
  </si>
  <si>
    <t>IVA 16%/AIU</t>
  </si>
  <si>
    <t>TOTAL VIGILANCIA</t>
  </si>
  <si>
    <t>MOTOS</t>
  </si>
  <si>
    <t>IVA MOTOS</t>
  </si>
  <si>
    <t>TOTAL MOTOS</t>
  </si>
  <si>
    <t>TOTAL PROPUESTA……..</t>
  </si>
  <si>
    <t>COSTO SERVICIO VIGILANCIA  -  MAYO 01 DE 2014 -  ABRIL 30 DE 2015</t>
  </si>
  <si>
    <t>06:00 A  22:00</t>
  </si>
  <si>
    <t>08 A 12 - 14  A 18</t>
  </si>
  <si>
    <t>LUNES A  SABADO</t>
  </si>
  <si>
    <t>NOTA: Los valores correspondientes a los diferentes puestos de vigilancia deberán ser calculados con  tarifa para todo el mes.</t>
  </si>
  <si>
    <t>06:00 A 06:00</t>
  </si>
  <si>
    <t>AREA</t>
  </si>
  <si>
    <t>TIPO ALARMA</t>
  </si>
  <si>
    <t>TRANSMISION</t>
  </si>
  <si>
    <t>Marca</t>
  </si>
  <si>
    <t>Modelo</t>
  </si>
  <si>
    <t>Referencia</t>
  </si>
  <si>
    <t>CDV SAN LUIS</t>
  </si>
  <si>
    <t>DSC</t>
  </si>
  <si>
    <t>POWER</t>
  </si>
  <si>
    <t>PC 5010</t>
  </si>
  <si>
    <t>Linea Telefónica</t>
  </si>
  <si>
    <t>LABORATORIO DE GENETICA HUMANA</t>
  </si>
  <si>
    <t>ADEMCO</t>
  </si>
  <si>
    <t>VISTA</t>
  </si>
  <si>
    <t>VISTA48</t>
  </si>
  <si>
    <t>HOSPITAL SAN JORGE</t>
  </si>
  <si>
    <t>PC 1832</t>
  </si>
  <si>
    <t>Línea teléfonica</t>
  </si>
  <si>
    <t>PARQUESOFT</t>
  </si>
  <si>
    <t>PLANTA TRATAMIENTO DE AGUAS RESIDUALES</t>
  </si>
  <si>
    <t>PC CLASSIC</t>
  </si>
  <si>
    <t>PC 585</t>
  </si>
  <si>
    <t>LABORATORIO DE PRUEBAS AUTOMOTRIZ - PROTOCOLO E20</t>
  </si>
  <si>
    <t>TLINK 250</t>
  </si>
  <si>
    <t>MAXSYS</t>
  </si>
  <si>
    <t>PC 4020</t>
  </si>
  <si>
    <t>BIENESTAR UNIVERSITARIO</t>
  </si>
  <si>
    <t>PC 1864</t>
  </si>
  <si>
    <t>PC1832</t>
  </si>
  <si>
    <t>ELECTRICA PISO 1</t>
  </si>
  <si>
    <t>ELECTRICA PISO 2</t>
  </si>
  <si>
    <t>SISTEMAS</t>
  </si>
  <si>
    <t>MECANICA</t>
  </si>
  <si>
    <t>EDUCACION</t>
  </si>
  <si>
    <t>AUDIOVISUALES</t>
  </si>
  <si>
    <t>LABORATORIO DE AGUAS</t>
  </si>
  <si>
    <t>BIBLIOTECA Y AUDITORIO JORGE ROA MARTINEZ</t>
  </si>
  <si>
    <t>CIENCIAS AMBIENTALES</t>
  </si>
  <si>
    <t>CIENCIAS DE LA SALUD "MEDICINA"</t>
  </si>
  <si>
    <t>BELLAS ARTES</t>
  </si>
  <si>
    <t>MODULO INTERDISCIPLINARIO "Bloque Y"</t>
  </si>
  <si>
    <t>ALMACEN GENERAL</t>
  </si>
  <si>
    <t>DIVISION FINANCIERA</t>
  </si>
  <si>
    <t>24 al 30</t>
  </si>
  <si>
    <t>LUNES A SABADOS</t>
  </si>
  <si>
    <t xml:space="preserve">1,-Para el calculo de las tarifas tener en cuenta la circular No. 25 de 2014 expedida por la Superintendencia de Vigilancia y Seguridad Privada  donde establece  cuantos días al mes hay de lunes a viernes, cuántos sabados y domingos y cuántos festivos por mes. </t>
  </si>
  <si>
    <t>LUNES A SABADO</t>
  </si>
  <si>
    <t>DIVISION DE SERVICIOS</t>
  </si>
  <si>
    <t>RELACION CONTRATOS DE TRABAJO VIGENTES  - ANEXO 7</t>
  </si>
  <si>
    <t>CONTRATO No.</t>
  </si>
  <si>
    <t>EMPRESA</t>
  </si>
  <si>
    <t>CIUDAD</t>
  </si>
  <si>
    <t>NOMBRE CONTACTO EMPRESA CONTRATANTE</t>
  </si>
  <si>
    <t>TELEFONO</t>
  </si>
  <si>
    <t>FECHA INICIO</t>
  </si>
  <si>
    <t>FECHA TERMINACION</t>
  </si>
  <si>
    <t>No. PUESTOS</t>
  </si>
  <si>
    <t>No. HOMBRES</t>
  </si>
  <si>
    <t>OTROS MENORES DE 8 HORAS</t>
  </si>
  <si>
    <t>________________________________________________</t>
  </si>
  <si>
    <t>FIRMA REPRESENTANTE LEGAL EMPRESA PROPONENTE</t>
  </si>
  <si>
    <t>PERSONAL TECNICO MANTENIMIENTO DE ALARMAS Y OPERADOR DE MEDIOS TECNOLOGICOS</t>
  </si>
  <si>
    <t>Entre 3 y 5 Tëcnicos</t>
  </si>
  <si>
    <t>Entre 9 o más Tëcnicos</t>
  </si>
  <si>
    <t>Entre 6 y 8 Tëcnicos</t>
  </si>
  <si>
    <t>Entre 3 y 5 Bachilleres</t>
  </si>
  <si>
    <t>Entre 6 y 8 Bachilleres</t>
  </si>
  <si>
    <t>Entre 9 o más Bachilleres</t>
  </si>
  <si>
    <t>Entre 3 y 5 Tecnólogos</t>
  </si>
  <si>
    <t>Entre 6 y 8 Tecnólogos</t>
  </si>
  <si>
    <t>Entre 9 o más Tecnólogos</t>
  </si>
  <si>
    <t>1 a 2 - Funcionarios disponibles para el mantenimiento de alarmas con Certificación del Sena en mantenimiento equipos electrónicos.</t>
  </si>
  <si>
    <t>TECNICOS MANTENIMIENTO ALARMAS EN EL AREA METROPOLITANA</t>
  </si>
  <si>
    <t>60 a 150 vigilantes con curso de reentrenamiento.</t>
  </si>
  <si>
    <t xml:space="preserve">Supervisores con ciclos de capacitación y entrenamiento conformados por cursos de especialización en  entidad Oficial o  Educativa. </t>
  </si>
  <si>
    <t>251 a 350 vigilantes con curso de reentrenamiento.</t>
  </si>
  <si>
    <t>151 a 250 vigilantes con curso de reentrenamiento</t>
  </si>
  <si>
    <t>351 o más vigilantes con curso de reentrenamiento.</t>
  </si>
  <si>
    <t>20 a 30 vigilantes con curso de especialización</t>
  </si>
  <si>
    <t>31 a 50 vigilantes con curso de especialización</t>
  </si>
  <si>
    <t>51 a 80 vigilantes con curso de especialización</t>
  </si>
  <si>
    <t>81 o más vigilantes con curso de especialización.</t>
  </si>
  <si>
    <t xml:space="preserve">1 a 10 funcionarios con competencias laborales del Sena </t>
  </si>
  <si>
    <t xml:space="preserve">11 a 20 funcionarios con competencias laborales del Sena </t>
  </si>
  <si>
    <t xml:space="preserve">21 a 30 funcionarios con competencias laborales del Sena </t>
  </si>
  <si>
    <t xml:space="preserve">31 o más funcionarios con competencias laborales del Sena </t>
  </si>
  <si>
    <t>1  dispositivo electrico de transporte con autobalanceo para Rondas de vigilancia.</t>
  </si>
  <si>
    <t>2  dispositivo electrico de transporte con autobalanceo para Rondas de vigilancia.</t>
  </si>
  <si>
    <t>3  dispositivo electrico de transporte con autobalanceo para Rondas de vigilancia.</t>
  </si>
  <si>
    <t>Profesional calificado con experiencia en servicios de seguridad del estado con mando directivo superior.</t>
  </si>
  <si>
    <t>3 a 4 - funcionarios disponibles para el mantenimiento de alarmas con certificación del Sena en mantenimiento de equipos electrónicos.</t>
  </si>
  <si>
    <t>5 o más - funcionarios disponibles para el mantenimiento de alarmas con certificación del Sena en mantenimiento de equipos electrónicos.</t>
  </si>
  <si>
    <t>01 al 04</t>
  </si>
  <si>
    <t>07 a 08</t>
  </si>
  <si>
    <t>Evaluación,  calificación y Recomendación de adjudicación</t>
  </si>
  <si>
    <t xml:space="preserve">Publicación de resultados. </t>
  </si>
  <si>
    <t>Adjudicación</t>
  </si>
  <si>
    <t>Se atenderán solo las dudas recibidas hasta  las 6:00 p.m. del día 25 de abril de 2014 - Página http://www.utp.edu.co/contratacion/</t>
  </si>
  <si>
    <r>
      <t>Se darán a conocer los resultados el día de la Audiencia Pública - adicionalmente se publicarán en la página de contrataciones de la Universidad</t>
    </r>
    <r>
      <rPr>
        <sz val="11"/>
        <color rgb="FFFF0000"/>
        <rFont val="Calibri"/>
        <family val="2"/>
        <scheme val="minor"/>
      </rPr>
      <t xml:space="preserve"> </t>
    </r>
    <r>
      <rPr>
        <sz val="11"/>
        <rFont val="Calibri"/>
        <family val="2"/>
        <scheme val="minor"/>
      </rPr>
      <t>http://www.utp.edu.co/contratacion/</t>
    </r>
  </si>
  <si>
    <t>Acta firmada por Rectoria y publicada en página Web de contratación.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</si>
</sst>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3" formatCode="_(* #,##0.00_);_(* \(#,##0.00\);_(* &quot;-&quot;??_);_(@_)"/>
    <numFmt numFmtId="164" formatCode="&quot;$&quot;\ #,##0"/>
    <numFmt numFmtId="165" formatCode="[$$-240A]\ #,##0"/>
    <numFmt numFmtId="166" formatCode="_-* #,##0.00_-;\-* #,##0.00_-;_-* &quot;-&quot;??_-;_-@_-"/>
    <numFmt numFmtId="167" formatCode="_(* #,##0_);_(* \(#,##0\);_(* &quot;-&quot;??_);_(@_)"/>
    <numFmt numFmtId="168" formatCode="&quot;$ &quot;#,##0"/>
  </numFmts>
  <fonts count="39" x14ac:knownFonts="1">
    <font>
      <sz val="11"/>
      <color theme="1"/>
      <name val="Calibri"/>
      <family val="2"/>
      <scheme val="minor"/>
    </font>
    <font>
      <sz val="11"/>
      <color rgb="FFFF0000"/>
      <name val="Calibri"/>
      <family val="2"/>
      <scheme val="minor"/>
    </font>
    <font>
      <b/>
      <sz val="10"/>
      <name val="Arial"/>
      <family val="2"/>
    </font>
    <font>
      <b/>
      <sz val="10"/>
      <color rgb="FF0033CC"/>
      <name val="Arial"/>
      <family val="2"/>
    </font>
    <font>
      <sz val="11"/>
      <name val="Calibri"/>
      <family val="2"/>
      <scheme val="minor"/>
    </font>
    <font>
      <b/>
      <sz val="8"/>
      <color theme="1"/>
      <name val="Arial"/>
      <family val="2"/>
    </font>
    <font>
      <b/>
      <sz val="10"/>
      <color theme="1"/>
      <name val="Arial"/>
      <family val="2"/>
    </font>
    <font>
      <sz val="10"/>
      <color theme="1"/>
      <name val="Arial"/>
      <family val="2"/>
    </font>
    <font>
      <b/>
      <sz val="14"/>
      <color theme="1"/>
      <name val="Arial"/>
      <family val="2"/>
    </font>
    <font>
      <sz val="8"/>
      <color theme="1"/>
      <name val="Arial"/>
      <family val="2"/>
    </font>
    <font>
      <b/>
      <sz val="12"/>
      <color theme="1"/>
      <name val="Arial"/>
      <family val="2"/>
    </font>
    <font>
      <b/>
      <sz val="10"/>
      <color rgb="FFFF0000"/>
      <name val="Arial"/>
      <family val="2"/>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0"/>
      <name val="Arial"/>
      <family val="2"/>
    </font>
    <font>
      <b/>
      <sz val="18"/>
      <color indexed="8"/>
      <name val="Calibri"/>
      <family val="2"/>
      <scheme val="minor"/>
    </font>
    <font>
      <b/>
      <sz val="11"/>
      <color indexed="8"/>
      <name val="Calibri"/>
      <family val="2"/>
      <scheme val="minor"/>
    </font>
    <font>
      <b/>
      <sz val="8"/>
      <name val="Calibri"/>
      <family val="2"/>
      <scheme val="minor"/>
    </font>
    <font>
      <b/>
      <sz val="9"/>
      <name val="Calibri"/>
      <family val="2"/>
      <scheme val="minor"/>
    </font>
    <font>
      <b/>
      <sz val="8"/>
      <color indexed="8"/>
      <name val="Calibri"/>
      <family val="2"/>
      <scheme val="minor"/>
    </font>
    <font>
      <sz val="8"/>
      <color indexed="8"/>
      <name val="Calibri"/>
      <family val="2"/>
      <scheme val="minor"/>
    </font>
    <font>
      <b/>
      <sz val="12"/>
      <name val="Calibri"/>
      <family val="2"/>
      <scheme val="minor"/>
    </font>
    <font>
      <b/>
      <sz val="12"/>
      <color theme="1"/>
      <name val="Calibri"/>
      <family val="2"/>
      <scheme val="minor"/>
    </font>
    <font>
      <b/>
      <sz val="10"/>
      <color indexed="8"/>
      <name val="Calibri"/>
      <family val="2"/>
      <scheme val="minor"/>
    </font>
    <font>
      <sz val="10"/>
      <name val="Calibri"/>
      <family val="2"/>
      <scheme val="minor"/>
    </font>
    <font>
      <sz val="10"/>
      <color indexed="8"/>
      <name val="Calibri"/>
      <family val="2"/>
      <scheme val="minor"/>
    </font>
    <font>
      <b/>
      <sz val="10"/>
      <name val="Calibri"/>
      <family val="2"/>
      <scheme val="minor"/>
    </font>
    <font>
      <sz val="10"/>
      <color rgb="FFFF0000"/>
      <name val="Calibri"/>
      <family val="2"/>
      <scheme val="minor"/>
    </font>
    <font>
      <sz val="10"/>
      <color theme="1"/>
      <name val="Calibri"/>
      <family val="2"/>
      <scheme val="minor"/>
    </font>
    <font>
      <b/>
      <sz val="12"/>
      <color indexed="8"/>
      <name val="Calibri"/>
      <family val="2"/>
      <scheme val="minor"/>
    </font>
    <font>
      <sz val="9"/>
      <color indexed="8"/>
      <name val="Calibri"/>
      <family val="2"/>
      <scheme val="minor"/>
    </font>
    <font>
      <sz val="11"/>
      <color indexed="8"/>
      <name val="Calibri"/>
      <family val="2"/>
      <scheme val="minor"/>
    </font>
    <font>
      <sz val="12"/>
      <color indexed="8"/>
      <name val="Calibri"/>
      <family val="2"/>
      <scheme val="minor"/>
    </font>
    <font>
      <b/>
      <sz val="9"/>
      <color indexed="8"/>
      <name val="Calibri"/>
      <family val="2"/>
      <scheme val="minor"/>
    </font>
    <font>
      <sz val="9"/>
      <color theme="1"/>
      <name val="Calibri"/>
      <family val="2"/>
      <scheme val="minor"/>
    </font>
    <font>
      <sz val="11"/>
      <color indexed="8"/>
      <name val="Calibri"/>
      <family val="2"/>
    </font>
    <font>
      <sz val="12"/>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00"/>
        <bgColor indexed="64"/>
      </patternFill>
    </fill>
    <fill>
      <patternFill patternType="solid">
        <fgColor theme="0" tint="-0.249977111117893"/>
        <bgColor indexed="64"/>
      </patternFill>
    </fill>
    <fill>
      <patternFill patternType="solid">
        <fgColor indexed="55"/>
        <bgColor indexed="64"/>
      </patternFill>
    </fill>
    <fill>
      <patternFill patternType="solid">
        <fgColor theme="0"/>
        <bgColor indexed="64"/>
      </patternFill>
    </fill>
    <fill>
      <patternFill patternType="solid">
        <fgColor indexed="2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5">
    <xf numFmtId="0" fontId="0" fillId="0" borderId="0"/>
    <xf numFmtId="43" fontId="12" fillId="0" borderId="0" applyFont="0" applyFill="0" applyBorder="0" applyAlignment="0" applyProtection="0"/>
    <xf numFmtId="9" fontId="12" fillId="0" borderId="0" applyFont="0" applyFill="0" applyBorder="0" applyAlignment="0" applyProtection="0"/>
    <xf numFmtId="166" fontId="12" fillId="0" borderId="0" applyFont="0" applyFill="0" applyBorder="0" applyAlignment="0" applyProtection="0"/>
    <xf numFmtId="0" fontId="37" fillId="0" borderId="0"/>
  </cellStyleXfs>
  <cellXfs count="340">
    <xf numFmtId="0" fontId="0" fillId="0" borderId="0" xfId="0"/>
    <xf numFmtId="0" fontId="0" fillId="0" borderId="1" xfId="0" applyBorder="1" applyAlignment="1">
      <alignment vertical="center" wrapText="1"/>
    </xf>
    <xf numFmtId="0" fontId="2" fillId="0" borderId="1" xfId="0" applyFont="1" applyBorder="1" applyAlignment="1">
      <alignment horizontal="center" vertical="center" wrapText="1"/>
    </xf>
    <xf numFmtId="0" fontId="3" fillId="4"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8" fontId="0" fillId="0" borderId="1" xfId="0" applyNumberFormat="1" applyBorder="1" applyAlignment="1">
      <alignment vertical="center" wrapText="1"/>
    </xf>
    <xf numFmtId="0" fontId="5" fillId="0" borderId="0" xfId="0" applyFont="1" applyAlignment="1"/>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19" xfId="0" applyFont="1" applyBorder="1" applyAlignment="1">
      <alignment horizontal="center" vertical="center" wrapText="1"/>
    </xf>
    <xf numFmtId="0" fontId="2" fillId="0" borderId="1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0" fillId="0" borderId="20" xfId="0" applyBorder="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1" fillId="0" borderId="1" xfId="0" applyFont="1" applyBorder="1" applyAlignment="1">
      <alignment horizontal="center" vertical="center" wrapText="1"/>
    </xf>
    <xf numFmtId="0" fontId="3" fillId="4" borderId="12" xfId="0"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center" vertical="center" wrapText="1"/>
    </xf>
    <xf numFmtId="0" fontId="15" fillId="0" borderId="5" xfId="0" applyFont="1" applyBorder="1" applyAlignment="1">
      <alignment horizontal="center" vertical="center" wrapText="1"/>
    </xf>
    <xf numFmtId="0" fontId="7" fillId="0" borderId="22" xfId="0" applyFont="1" applyBorder="1" applyAlignment="1">
      <alignment horizontal="center" vertical="center" wrapText="1"/>
    </xf>
    <xf numFmtId="164" fontId="0" fillId="0" borderId="0" xfId="1" applyNumberFormat="1" applyFont="1" applyAlignment="1">
      <alignment vertical="center" wrapText="1"/>
    </xf>
    <xf numFmtId="0" fontId="13" fillId="0" borderId="12"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3" fillId="0" borderId="5" xfId="0" applyFont="1" applyBorder="1" applyAlignment="1">
      <alignment horizontal="center" vertical="center" wrapText="1"/>
    </xf>
    <xf numFmtId="0" fontId="0" fillId="0" borderId="24" xfId="0" applyBorder="1" applyAlignment="1">
      <alignment vertical="center" wrapText="1"/>
    </xf>
    <xf numFmtId="0" fontId="0" fillId="0" borderId="22" xfId="0" applyBorder="1" applyAlignment="1">
      <alignment vertical="center" wrapText="1"/>
    </xf>
    <xf numFmtId="0" fontId="0" fillId="0" borderId="34" xfId="0" applyBorder="1" applyAlignment="1">
      <alignment horizontal="justify" vertical="center" wrapText="1"/>
    </xf>
    <xf numFmtId="0" fontId="13" fillId="0" borderId="10" xfId="0" applyFont="1"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34" xfId="0" applyBorder="1" applyAlignment="1">
      <alignment horizontal="center"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35" xfId="0" applyBorder="1" applyAlignment="1">
      <alignment vertical="center" wrapText="1"/>
    </xf>
    <xf numFmtId="164" fontId="13" fillId="0" borderId="5" xfId="1" applyNumberFormat="1" applyFont="1" applyBorder="1" applyAlignment="1">
      <alignment horizontal="center" vertical="center" wrapText="1"/>
    </xf>
    <xf numFmtId="164" fontId="0" fillId="0" borderId="24" xfId="1" applyNumberFormat="1" applyFont="1" applyBorder="1" applyAlignment="1">
      <alignment vertical="center" wrapText="1"/>
    </xf>
    <xf numFmtId="164" fontId="0" fillId="0" borderId="22" xfId="1" applyNumberFormat="1" applyFont="1" applyBorder="1" applyAlignment="1">
      <alignment vertical="center" wrapText="1"/>
    </xf>
    <xf numFmtId="164" fontId="0" fillId="0" borderId="34" xfId="1" applyNumberFormat="1" applyFont="1" applyBorder="1" applyAlignment="1">
      <alignment vertical="center" wrapText="1"/>
    </xf>
    <xf numFmtId="0" fontId="14" fillId="0" borderId="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xf numFmtId="0" fontId="9" fillId="0" borderId="0" xfId="0" applyFont="1" applyBorder="1" applyAlignment="1">
      <alignment horizontal="center" vertical="center" wrapText="1"/>
    </xf>
    <xf numFmtId="0" fontId="6" fillId="0" borderId="5" xfId="0" applyFont="1" applyBorder="1" applyAlignment="1">
      <alignment vertical="center" wrapText="1"/>
    </xf>
    <xf numFmtId="0" fontId="7" fillId="0" borderId="37" xfId="0" applyFont="1" applyFill="1" applyBorder="1" applyAlignment="1">
      <alignment horizontal="justify" vertical="center" wrapText="1"/>
    </xf>
    <xf numFmtId="0" fontId="7" fillId="0" borderId="28" xfId="0" applyFont="1" applyFill="1" applyBorder="1" applyAlignment="1">
      <alignment horizontal="center" vertical="center" wrapText="1"/>
    </xf>
    <xf numFmtId="0" fontId="7" fillId="0" borderId="32" xfId="0" applyFont="1" applyFill="1" applyBorder="1" applyAlignment="1">
      <alignment horizontal="justify" vertical="center" wrapText="1"/>
    </xf>
    <xf numFmtId="0" fontId="7" fillId="0" borderId="22" xfId="0" applyFont="1" applyFill="1" applyBorder="1" applyAlignment="1">
      <alignment horizontal="center" vertical="center" wrapText="1"/>
    </xf>
    <xf numFmtId="0" fontId="7" fillId="0" borderId="33" xfId="0" applyFont="1" applyFill="1" applyBorder="1" applyAlignment="1">
      <alignment horizontal="justify" vertical="center" wrapText="1"/>
    </xf>
    <xf numFmtId="0" fontId="7" fillId="0" borderId="34"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9" fillId="0" borderId="29" xfId="0" applyFont="1" applyBorder="1" applyAlignment="1">
      <alignment horizontal="center" vertical="center" wrapText="1"/>
    </xf>
    <xf numFmtId="0" fontId="7" fillId="0" borderId="5" xfId="0" applyFont="1" applyFill="1" applyBorder="1" applyAlignment="1">
      <alignment horizontal="center" vertical="center" wrapText="1"/>
    </xf>
    <xf numFmtId="0" fontId="6" fillId="0" borderId="34" xfId="0" applyFont="1" applyBorder="1" applyAlignment="1">
      <alignment vertical="center" wrapText="1"/>
    </xf>
    <xf numFmtId="0" fontId="16" fillId="0" borderId="32" xfId="0" applyFont="1" applyBorder="1" applyAlignment="1">
      <alignment horizontal="justify" vertical="center" wrapText="1"/>
    </xf>
    <xf numFmtId="0" fontId="16" fillId="0" borderId="33" xfId="0" applyFont="1" applyFill="1" applyBorder="1" applyAlignment="1">
      <alignment wrapText="1"/>
    </xf>
    <xf numFmtId="0" fontId="15" fillId="0" borderId="12" xfId="0" applyFont="1" applyBorder="1" applyAlignment="1">
      <alignment horizontal="center" vertical="center" wrapText="1"/>
    </xf>
    <xf numFmtId="0" fontId="6" fillId="0" borderId="37" xfId="0" applyFont="1" applyFill="1" applyBorder="1" applyAlignment="1">
      <alignment horizontal="justify" vertical="center" wrapText="1"/>
    </xf>
    <xf numFmtId="0" fontId="16" fillId="0" borderId="37" xfId="0" applyFont="1" applyBorder="1" applyAlignment="1">
      <alignment horizontal="justify" vertical="center" wrapText="1"/>
    </xf>
    <xf numFmtId="0" fontId="16" fillId="0" borderId="33" xfId="0" applyFont="1" applyBorder="1" applyAlignment="1">
      <alignment horizontal="justify" vertical="center" wrapText="1"/>
    </xf>
    <xf numFmtId="0" fontId="7" fillId="0" borderId="37" xfId="0" applyFont="1" applyFill="1" applyBorder="1" applyAlignment="1">
      <alignment vertical="center" wrapText="1"/>
    </xf>
    <xf numFmtId="0" fontId="7" fillId="0" borderId="12" xfId="0" applyFont="1" applyFill="1" applyBorder="1" applyAlignment="1">
      <alignment vertical="center" wrapText="1"/>
    </xf>
    <xf numFmtId="0" fontId="7" fillId="0" borderId="11"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8" xfId="0" applyFont="1" applyFill="1" applyBorder="1" applyAlignment="1">
      <alignment horizontal="justify" vertical="center" wrapText="1"/>
    </xf>
    <xf numFmtId="0" fontId="6" fillId="0" borderId="12" xfId="0" applyFont="1" applyFill="1" applyBorder="1" applyAlignment="1">
      <alignment horizontal="justify" vertical="center" wrapText="1"/>
    </xf>
    <xf numFmtId="0" fontId="6" fillId="0" borderId="5" xfId="0" applyFont="1" applyFill="1" applyBorder="1" applyAlignment="1">
      <alignment vertical="center" wrapText="1"/>
    </xf>
    <xf numFmtId="0" fontId="4" fillId="0" borderId="18" xfId="0" applyFont="1" applyFill="1" applyBorder="1" applyAlignment="1">
      <alignment vertical="center" wrapText="1"/>
    </xf>
    <xf numFmtId="0" fontId="6" fillId="0" borderId="12" xfId="0" applyFont="1" applyBorder="1" applyAlignment="1">
      <alignment vertical="center" wrapText="1"/>
    </xf>
    <xf numFmtId="0" fontId="16" fillId="0" borderId="11" xfId="0" applyFont="1" applyFill="1" applyBorder="1" applyAlignment="1">
      <alignment wrapText="1"/>
    </xf>
    <xf numFmtId="0" fontId="6" fillId="0" borderId="4" xfId="0" applyFont="1" applyBorder="1" applyAlignment="1">
      <alignment vertical="center" wrapText="1"/>
    </xf>
    <xf numFmtId="6" fontId="16" fillId="0" borderId="10" xfId="0" applyNumberFormat="1" applyFont="1" applyFill="1" applyBorder="1" applyAlignment="1">
      <alignment wrapText="1"/>
    </xf>
    <xf numFmtId="0" fontId="7" fillId="0" borderId="22" xfId="0" applyFont="1" applyBorder="1" applyAlignment="1">
      <alignment horizontal="justify" vertical="center" wrapText="1"/>
    </xf>
    <xf numFmtId="0" fontId="7" fillId="0" borderId="31" xfId="0" applyFont="1" applyBorder="1" applyAlignment="1">
      <alignment horizontal="justify" vertical="center" wrapText="1"/>
    </xf>
    <xf numFmtId="0" fontId="7" fillId="0" borderId="34" xfId="0" applyFont="1" applyBorder="1" applyAlignment="1">
      <alignment horizontal="justify" vertical="center" wrapText="1"/>
    </xf>
    <xf numFmtId="0" fontId="0" fillId="0" borderId="18" xfId="0" applyFill="1" applyBorder="1" applyAlignment="1">
      <alignment vertical="center" wrapText="1"/>
    </xf>
    <xf numFmtId="0" fontId="7" fillId="0" borderId="21" xfId="0" applyFont="1" applyFill="1" applyBorder="1" applyAlignment="1">
      <alignment horizontal="center" vertical="center" wrapText="1"/>
    </xf>
    <xf numFmtId="0" fontId="7" fillId="0" borderId="24" xfId="0" applyFont="1" applyBorder="1" applyAlignment="1">
      <alignment horizontal="justify" vertical="center" wrapText="1"/>
    </xf>
    <xf numFmtId="0" fontId="7" fillId="0" borderId="24" xfId="0" applyFont="1" applyBorder="1" applyAlignment="1">
      <alignment horizontal="center" vertical="center" wrapText="1"/>
    </xf>
    <xf numFmtId="0" fontId="6" fillId="0" borderId="6" xfId="0" applyFont="1" applyFill="1" applyBorder="1" applyAlignment="1">
      <alignment horizontal="justify" vertical="center" wrapText="1"/>
    </xf>
    <xf numFmtId="0" fontId="0" fillId="0" borderId="0" xfId="0" applyFont="1" applyAlignment="1">
      <alignment vertical="center" wrapText="1"/>
    </xf>
    <xf numFmtId="0" fontId="18" fillId="0" borderId="0" xfId="0" applyFont="1" applyAlignment="1">
      <alignment horizontal="center" vertical="center" wrapText="1"/>
    </xf>
    <xf numFmtId="0" fontId="19" fillId="7" borderId="1" xfId="0" applyFont="1" applyFill="1" applyBorder="1" applyAlignment="1">
      <alignment horizontal="center" vertical="center" wrapText="1"/>
    </xf>
    <xf numFmtId="0" fontId="20" fillId="7" borderId="1" xfId="0" applyFont="1" applyFill="1" applyBorder="1" applyAlignment="1">
      <alignment horizontal="left" vertical="center" wrapText="1"/>
    </xf>
    <xf numFmtId="0" fontId="21" fillId="7" borderId="1" xfId="0" applyFont="1" applyFill="1" applyBorder="1" applyAlignment="1">
      <alignment horizontal="center" vertical="center" wrapText="1"/>
    </xf>
    <xf numFmtId="0" fontId="22" fillId="0" borderId="0" xfId="0" applyFont="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165" fontId="23" fillId="0" borderId="0" xfId="0" applyNumberFormat="1" applyFont="1" applyFill="1" applyBorder="1" applyAlignment="1" applyProtection="1">
      <alignment horizontal="right" vertical="center" wrapText="1"/>
    </xf>
    <xf numFmtId="165" fontId="23" fillId="0" borderId="0"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protection locked="0"/>
    </xf>
    <xf numFmtId="9" fontId="24" fillId="0" borderId="0" xfId="2" applyFont="1" applyFill="1" applyBorder="1" applyAlignment="1" applyProtection="1">
      <alignment horizontal="center" vertical="center" wrapText="1"/>
    </xf>
    <xf numFmtId="0" fontId="22" fillId="0" borderId="0" xfId="0" applyFont="1" applyFill="1" applyBorder="1" applyAlignment="1">
      <alignment vertical="center" wrapText="1"/>
    </xf>
    <xf numFmtId="0" fontId="22" fillId="0" borderId="0" xfId="0" applyFont="1" applyFill="1" applyAlignment="1">
      <alignment vertical="center" wrapText="1"/>
    </xf>
    <xf numFmtId="0" fontId="25" fillId="7" borderId="1" xfId="0" applyFont="1" applyFill="1" applyBorder="1" applyAlignment="1">
      <alignment horizontal="center" vertical="center" wrapText="1"/>
    </xf>
    <xf numFmtId="0" fontId="25" fillId="7"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8" fillId="0" borderId="0" xfId="0" applyFont="1" applyFill="1" applyAlignment="1">
      <alignment horizontal="justify"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justify" vertical="center" wrapText="1"/>
    </xf>
    <xf numFmtId="0" fontId="26" fillId="0" borderId="1" xfId="0" applyFont="1" applyFill="1" applyBorder="1" applyAlignment="1">
      <alignment horizontal="left" vertical="center" wrapText="1"/>
    </xf>
    <xf numFmtId="167" fontId="26" fillId="0" borderId="39" xfId="3" applyNumberFormat="1" applyFont="1" applyFill="1" applyBorder="1" applyAlignment="1" applyProtection="1">
      <alignment horizontal="left" vertical="center" wrapText="1"/>
    </xf>
    <xf numFmtId="165" fontId="26" fillId="0" borderId="1" xfId="3" applyNumberFormat="1" applyFont="1" applyFill="1" applyBorder="1" applyAlignment="1" applyProtection="1">
      <alignment vertical="center" wrapText="1"/>
    </xf>
    <xf numFmtId="165" fontId="26" fillId="0" borderId="1" xfId="0" applyNumberFormat="1" applyFont="1" applyFill="1" applyBorder="1" applyAlignment="1">
      <alignment vertical="center" wrapText="1"/>
    </xf>
    <xf numFmtId="167" fontId="26" fillId="0" borderId="1" xfId="0" applyNumberFormat="1" applyFont="1" applyFill="1" applyBorder="1" applyAlignment="1">
      <alignment vertical="center" wrapText="1"/>
    </xf>
    <xf numFmtId="0" fontId="26" fillId="0" borderId="0" xfId="0" applyFont="1" applyFill="1" applyAlignment="1">
      <alignment vertical="center" wrapText="1"/>
    </xf>
    <xf numFmtId="0" fontId="26" fillId="0" borderId="0" xfId="0" applyFont="1" applyFill="1" applyBorder="1" applyAlignment="1">
      <alignment vertical="center" wrapText="1"/>
    </xf>
    <xf numFmtId="167" fontId="26" fillId="0" borderId="1" xfId="3" applyNumberFormat="1" applyFont="1" applyFill="1" applyBorder="1" applyAlignment="1" applyProtection="1">
      <alignment horizontal="right" vertical="center" wrapText="1"/>
    </xf>
    <xf numFmtId="167" fontId="27" fillId="0" borderId="1" xfId="3" quotePrefix="1" applyNumberFormat="1" applyFont="1" applyFill="1" applyBorder="1" applyAlignment="1" applyProtection="1">
      <alignment horizontal="left" vertical="center" wrapText="1"/>
      <protection locked="0"/>
    </xf>
    <xf numFmtId="167" fontId="26" fillId="0" borderId="39" xfId="3" quotePrefix="1" applyNumberFormat="1" applyFont="1" applyFill="1" applyBorder="1" applyAlignment="1" applyProtection="1">
      <alignment horizontal="left" vertical="center" wrapText="1"/>
      <protection locked="0"/>
    </xf>
    <xf numFmtId="167" fontId="28" fillId="0" borderId="1" xfId="0" applyNumberFormat="1" applyFont="1" applyFill="1" applyBorder="1" applyAlignment="1">
      <alignment horizontal="justify" vertical="center" wrapText="1"/>
    </xf>
    <xf numFmtId="0" fontId="26" fillId="0" borderId="0" xfId="0" applyFont="1" applyFill="1" applyBorder="1" applyAlignment="1">
      <alignment horizontal="center" vertical="center" wrapText="1"/>
    </xf>
    <xf numFmtId="0" fontId="18" fillId="8" borderId="0" xfId="0" applyFont="1" applyFill="1" applyBorder="1" applyAlignment="1" applyProtection="1">
      <alignment horizontal="center" vertical="center"/>
    </xf>
    <xf numFmtId="0" fontId="26" fillId="0" borderId="0" xfId="0" applyFont="1" applyFill="1" applyBorder="1" applyAlignment="1">
      <alignment horizontal="justify" vertical="center" wrapText="1"/>
    </xf>
    <xf numFmtId="167" fontId="28" fillId="0" borderId="0" xfId="0" applyNumberFormat="1" applyFont="1" applyFill="1" applyBorder="1" applyAlignment="1">
      <alignment horizontal="justify" vertical="center" wrapText="1"/>
    </xf>
    <xf numFmtId="0" fontId="25" fillId="9" borderId="1" xfId="0" applyFont="1" applyFill="1" applyBorder="1" applyAlignment="1">
      <alignment horizontal="left" vertical="center" wrapText="1"/>
    </xf>
    <xf numFmtId="0" fontId="0" fillId="0" borderId="1" xfId="0" applyFont="1" applyBorder="1" applyAlignment="1">
      <alignment vertical="center" wrapText="1"/>
    </xf>
    <xf numFmtId="167" fontId="28" fillId="0" borderId="1" xfId="3" quotePrefix="1" applyNumberFormat="1" applyFont="1" applyFill="1" applyBorder="1" applyAlignment="1" applyProtection="1">
      <alignment horizontal="left" vertical="center" wrapText="1"/>
      <protection locked="0"/>
    </xf>
    <xf numFmtId="167" fontId="28" fillId="0" borderId="0" xfId="3" quotePrefix="1" applyNumberFormat="1" applyFont="1" applyFill="1" applyBorder="1" applyAlignment="1" applyProtection="1">
      <alignment horizontal="left" vertical="center" wrapText="1"/>
      <protection locked="0"/>
    </xf>
    <xf numFmtId="167" fontId="26" fillId="0" borderId="1" xfId="3" quotePrefix="1" applyNumberFormat="1" applyFont="1" applyFill="1" applyBorder="1" applyAlignment="1" applyProtection="1">
      <alignment horizontal="left" vertical="center" wrapText="1"/>
      <protection locked="0"/>
    </xf>
    <xf numFmtId="20" fontId="26" fillId="0" borderId="1" xfId="0" applyNumberFormat="1" applyFont="1" applyFill="1" applyBorder="1" applyAlignment="1">
      <alignment horizontal="justify" vertical="center" wrapText="1"/>
    </xf>
    <xf numFmtId="167" fontId="25" fillId="0" borderId="1" xfId="3" quotePrefix="1" applyNumberFormat="1" applyFont="1" applyFill="1" applyBorder="1" applyAlignment="1" applyProtection="1">
      <alignment horizontal="left" vertical="center" wrapText="1"/>
      <protection locked="0"/>
    </xf>
    <xf numFmtId="167" fontId="25" fillId="0" borderId="0" xfId="3" quotePrefix="1" applyNumberFormat="1" applyFont="1" applyFill="1" applyBorder="1" applyAlignment="1" applyProtection="1">
      <alignment horizontal="left" vertical="center" wrapText="1"/>
      <protection locked="0"/>
    </xf>
    <xf numFmtId="167" fontId="28" fillId="0" borderId="1" xfId="3" applyNumberFormat="1" applyFont="1" applyFill="1" applyBorder="1" applyAlignment="1" applyProtection="1">
      <alignment horizontal="right" vertical="center" wrapText="1"/>
    </xf>
    <xf numFmtId="167" fontId="28" fillId="0" borderId="0" xfId="3" applyNumberFormat="1" applyFont="1" applyFill="1" applyBorder="1" applyAlignment="1" applyProtection="1">
      <alignment horizontal="right" vertical="center" wrapText="1"/>
    </xf>
    <xf numFmtId="0" fontId="25" fillId="9" borderId="1" xfId="0" applyFont="1" applyFill="1" applyBorder="1" applyAlignment="1">
      <alignment horizontal="justify" vertical="center" wrapText="1"/>
    </xf>
    <xf numFmtId="0" fontId="4" fillId="0" borderId="0" xfId="0" applyFont="1" applyFill="1" applyAlignment="1">
      <alignment vertical="center" wrapText="1"/>
    </xf>
    <xf numFmtId="167" fontId="25" fillId="0" borderId="39" xfId="3" quotePrefix="1" applyNumberFormat="1" applyFont="1" applyFill="1" applyBorder="1" applyAlignment="1" applyProtection="1">
      <alignment horizontal="left" vertical="center" wrapText="1"/>
      <protection locked="0"/>
    </xf>
    <xf numFmtId="167" fontId="27" fillId="0" borderId="39" xfId="3" quotePrefix="1" applyNumberFormat="1"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67" fontId="29" fillId="0" borderId="39" xfId="3" applyNumberFormat="1" applyFont="1" applyFill="1" applyBorder="1" applyAlignment="1" applyProtection="1">
      <alignment horizontal="left" vertical="center" wrapText="1"/>
    </xf>
    <xf numFmtId="165" fontId="29" fillId="0" borderId="1" xfId="3" applyNumberFormat="1" applyFont="1" applyFill="1" applyBorder="1" applyAlignment="1" applyProtection="1">
      <alignment vertical="center" wrapText="1"/>
    </xf>
    <xf numFmtId="165" fontId="29" fillId="0" borderId="1" xfId="0" applyNumberFormat="1" applyFont="1" applyFill="1" applyBorder="1" applyAlignment="1">
      <alignment vertical="center" wrapText="1"/>
    </xf>
    <xf numFmtId="167" fontId="29" fillId="0" borderId="1" xfId="0" applyNumberFormat="1" applyFont="1" applyFill="1" applyBorder="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0" xfId="0" applyFont="1" applyBorder="1" applyAlignment="1">
      <alignment vertical="center" wrapText="1"/>
    </xf>
    <xf numFmtId="0" fontId="26" fillId="0" borderId="1" xfId="0" applyFont="1" applyBorder="1" applyAlignment="1">
      <alignment vertical="center" wrapText="1"/>
    </xf>
    <xf numFmtId="0" fontId="25" fillId="6"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vertical="center" wrapText="1"/>
    </xf>
    <xf numFmtId="0" fontId="27" fillId="0" borderId="1" xfId="0" applyFont="1" applyFill="1" applyBorder="1" applyAlignment="1">
      <alignment horizontal="left" vertical="center" wrapText="1"/>
    </xf>
    <xf numFmtId="167" fontId="13" fillId="0" borderId="1" xfId="0" applyNumberFormat="1" applyFont="1" applyBorder="1" applyAlignment="1">
      <alignment vertical="center" wrapText="1"/>
    </xf>
    <xf numFmtId="0" fontId="0" fillId="0" borderId="0" xfId="0" applyFont="1" applyBorder="1" applyAlignment="1">
      <alignment vertical="center" wrapText="1"/>
    </xf>
    <xf numFmtId="167" fontId="13" fillId="0" borderId="0" xfId="0" applyNumberFormat="1" applyFont="1" applyBorder="1" applyAlignment="1">
      <alignment vertical="center" wrapText="1"/>
    </xf>
    <xf numFmtId="167" fontId="24" fillId="0" borderId="1" xfId="0" applyNumberFormat="1" applyFont="1" applyBorder="1" applyAlignment="1">
      <alignment vertical="center" wrapText="1"/>
    </xf>
    <xf numFmtId="167" fontId="26" fillId="0" borderId="1" xfId="3" applyNumberFormat="1" applyFont="1" applyFill="1" applyBorder="1" applyAlignment="1" applyProtection="1">
      <alignment horizontal="left"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vertical="center" wrapText="1"/>
    </xf>
    <xf numFmtId="0" fontId="27" fillId="0" borderId="0" xfId="0" applyFont="1" applyFill="1" applyBorder="1" applyAlignment="1">
      <alignment horizontal="left" vertical="center" wrapText="1"/>
    </xf>
    <xf numFmtId="6" fontId="30" fillId="0" borderId="0" xfId="0" applyNumberFormat="1" applyFont="1" applyFill="1" applyBorder="1" applyAlignment="1">
      <alignment horizontal="center" vertical="center" wrapText="1"/>
    </xf>
    <xf numFmtId="167" fontId="26" fillId="0" borderId="0" xfId="3" applyNumberFormat="1" applyFont="1" applyFill="1" applyBorder="1" applyAlignment="1" applyProtection="1">
      <alignment horizontal="left" vertical="center" wrapText="1"/>
    </xf>
    <xf numFmtId="165" fontId="26" fillId="0" borderId="0" xfId="3" applyNumberFormat="1" applyFont="1" applyFill="1" applyBorder="1" applyAlignment="1" applyProtection="1">
      <alignment vertical="center" wrapText="1"/>
    </xf>
    <xf numFmtId="165" fontId="26" fillId="0" borderId="0" xfId="0" applyNumberFormat="1" applyFont="1" applyFill="1" applyBorder="1" applyAlignment="1">
      <alignment vertical="center" wrapText="1"/>
    </xf>
    <xf numFmtId="167" fontId="26" fillId="0" borderId="0" xfId="0" applyNumberFormat="1"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2" fillId="0" borderId="0" xfId="0" applyFont="1" applyFill="1" applyBorder="1" applyAlignment="1">
      <alignment horizontal="left" vertical="center" wrapText="1"/>
    </xf>
    <xf numFmtId="6" fontId="0" fillId="0" borderId="0" xfId="0" applyNumberFormat="1" applyFont="1" applyBorder="1" applyAlignment="1">
      <alignment horizontal="center" vertical="center" wrapText="1"/>
    </xf>
    <xf numFmtId="0" fontId="32" fillId="0" borderId="0" xfId="0" applyFont="1" applyFill="1" applyBorder="1" applyAlignment="1">
      <alignment vertical="center" wrapText="1"/>
    </xf>
    <xf numFmtId="0" fontId="33" fillId="0" borderId="1" xfId="0" applyFont="1" applyFill="1" applyBorder="1" applyAlignment="1">
      <alignment vertical="center" wrapText="1"/>
    </xf>
    <xf numFmtId="167" fontId="0" fillId="0" borderId="1" xfId="0" applyNumberFormat="1" applyFont="1" applyBorder="1" applyAlignment="1">
      <alignment vertical="center" wrapText="1"/>
    </xf>
    <xf numFmtId="0" fontId="34" fillId="0" borderId="0" xfId="0" applyFont="1" applyFill="1" applyBorder="1" applyAlignment="1">
      <alignment vertical="center" wrapText="1"/>
    </xf>
    <xf numFmtId="9" fontId="0" fillId="0" borderId="1" xfId="0" applyNumberFormat="1" applyFont="1" applyFill="1" applyBorder="1" applyAlignment="1">
      <alignment vertical="center" wrapText="1"/>
    </xf>
    <xf numFmtId="0" fontId="33" fillId="0" borderId="1" xfId="0" applyFont="1" applyFill="1" applyBorder="1" applyAlignment="1">
      <alignment horizontal="left" vertical="center" wrapText="1"/>
    </xf>
    <xf numFmtId="10" fontId="0" fillId="0" borderId="0" xfId="0" applyNumberFormat="1" applyFont="1" applyBorder="1" applyAlignment="1">
      <alignment horizontal="center" vertical="center" wrapText="1"/>
    </xf>
    <xf numFmtId="9" fontId="33" fillId="0" borderId="1" xfId="0" applyNumberFormat="1" applyFont="1" applyFill="1" applyBorder="1" applyAlignment="1">
      <alignment vertical="center" wrapText="1"/>
    </xf>
    <xf numFmtId="0" fontId="24" fillId="0" borderId="0" xfId="0" applyFont="1" applyBorder="1" applyAlignment="1">
      <alignment vertical="center"/>
    </xf>
    <xf numFmtId="165" fontId="26" fillId="0" borderId="0" xfId="3" applyNumberFormat="1" applyFont="1" applyFill="1" applyAlignment="1" applyProtection="1">
      <alignment horizontal="right" vertical="center"/>
      <protection locked="0"/>
    </xf>
    <xf numFmtId="168" fontId="27" fillId="0" borderId="0" xfId="0" applyNumberFormat="1" applyFont="1" applyFill="1" applyAlignment="1" applyProtection="1">
      <alignment vertical="center" wrapText="1"/>
      <protection locked="0"/>
    </xf>
    <xf numFmtId="0" fontId="18" fillId="0" borderId="0" xfId="0" applyFont="1" applyFill="1" applyBorder="1" applyAlignment="1">
      <alignment horizontal="center" vertical="center" wrapText="1"/>
    </xf>
    <xf numFmtId="0" fontId="18" fillId="0" borderId="0" xfId="0" applyFont="1" applyFill="1" applyBorder="1" applyAlignment="1">
      <alignment horizontal="justify" vertical="center" wrapText="1"/>
    </xf>
    <xf numFmtId="0" fontId="35" fillId="0" borderId="0" xfId="0" applyFont="1" applyFill="1" applyBorder="1" applyAlignment="1">
      <alignment horizontal="left" vertical="center" wrapText="1"/>
    </xf>
    <xf numFmtId="0" fontId="31" fillId="0" borderId="1" xfId="0" applyFont="1" applyFill="1" applyBorder="1" applyAlignment="1">
      <alignment horizontal="justify" vertical="center" wrapText="1"/>
    </xf>
    <xf numFmtId="167" fontId="31" fillId="0" borderId="1" xfId="0" applyNumberFormat="1" applyFont="1" applyFill="1" applyBorder="1" applyAlignment="1">
      <alignment horizontal="justify" vertical="center" wrapText="1"/>
    </xf>
    <xf numFmtId="0" fontId="0" fillId="0" borderId="0" xfId="0" applyFont="1" applyAlignment="1">
      <alignment horizontal="center" vertical="center" wrapText="1"/>
    </xf>
    <xf numFmtId="0" fontId="36" fillId="0" borderId="0" xfId="0" applyFont="1" applyAlignment="1">
      <alignment horizontal="left" vertical="center" wrapText="1"/>
    </xf>
    <xf numFmtId="167" fontId="0" fillId="0" borderId="0" xfId="0" applyNumberFormat="1" applyFont="1" applyAlignment="1">
      <alignment vertical="center" wrapText="1"/>
    </xf>
    <xf numFmtId="0" fontId="18" fillId="0" borderId="0"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6" fontId="30" fillId="0" borderId="1" xfId="0" applyNumberFormat="1" applyFont="1" applyFill="1" applyBorder="1" applyAlignment="1">
      <alignment horizontal="center" vertical="center" wrapText="1"/>
    </xf>
    <xf numFmtId="167" fontId="13" fillId="0" borderId="1" xfId="0" applyNumberFormat="1" applyFont="1" applyFill="1" applyBorder="1" applyAlignment="1">
      <alignment vertical="center" wrapText="1"/>
    </xf>
    <xf numFmtId="167" fontId="13" fillId="0" borderId="0" xfId="0" applyNumberFormat="1" applyFont="1" applyFill="1" applyBorder="1" applyAlignment="1">
      <alignment vertical="center" wrapText="1"/>
    </xf>
    <xf numFmtId="167" fontId="24" fillId="0" borderId="1" xfId="0" applyNumberFormat="1" applyFont="1" applyFill="1" applyBorder="1" applyAlignment="1">
      <alignment vertical="center" wrapText="1"/>
    </xf>
    <xf numFmtId="20" fontId="30" fillId="0" borderId="1" xfId="0" applyNumberFormat="1" applyFont="1" applyFill="1" applyBorder="1" applyAlignment="1">
      <alignment vertical="center" wrapText="1"/>
    </xf>
    <xf numFmtId="0" fontId="0" fillId="0" borderId="29" xfId="0" applyFont="1" applyBorder="1" applyAlignment="1">
      <alignment vertical="center" wrapText="1"/>
    </xf>
    <xf numFmtId="0" fontId="0" fillId="0" borderId="29" xfId="0" applyFont="1" applyBorder="1" applyAlignment="1">
      <alignment horizontal="center" vertical="center" wrapText="1"/>
    </xf>
    <xf numFmtId="0" fontId="6" fillId="0" borderId="0" xfId="0" applyFont="1" applyFill="1" applyBorder="1" applyAlignment="1">
      <alignment horizontal="center" vertical="center" wrapText="1"/>
    </xf>
    <xf numFmtId="0" fontId="24" fillId="0" borderId="1" xfId="0" applyFont="1" applyFill="1" applyBorder="1" applyAlignment="1">
      <alignment horizontal="center" vertical="center"/>
    </xf>
    <xf numFmtId="0" fontId="38" fillId="0" borderId="1" xfId="0" applyFont="1" applyFill="1" applyBorder="1" applyAlignment="1">
      <alignment horizontal="center"/>
    </xf>
    <xf numFmtId="0" fontId="38" fillId="0" borderId="1" xfId="0" applyFont="1" applyFill="1" applyBorder="1"/>
    <xf numFmtId="0" fontId="0" fillId="0" borderId="1" xfId="0" applyFont="1" applyFill="1" applyBorder="1" applyAlignment="1">
      <alignment horizontal="center"/>
    </xf>
    <xf numFmtId="0" fontId="0" fillId="0" borderId="1" xfId="0" applyFont="1" applyFill="1" applyBorder="1"/>
    <xf numFmtId="0" fontId="0" fillId="0" borderId="1" xfId="0" applyFont="1" applyFill="1" applyBorder="1" applyAlignment="1">
      <alignment horizontal="left"/>
    </xf>
    <xf numFmtId="0" fontId="3" fillId="4" borderId="1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7" fillId="0" borderId="3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8" xfId="0" applyFill="1" applyBorder="1" applyAlignment="1">
      <alignment horizontal="center" vertical="center" wrapText="1"/>
    </xf>
    <xf numFmtId="0" fontId="0" fillId="0" borderId="24" xfId="0" applyFill="1" applyBorder="1" applyAlignment="1">
      <alignment vertical="center" wrapText="1"/>
    </xf>
    <xf numFmtId="0" fontId="0" fillId="0" borderId="24"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22" xfId="0" applyFill="1" applyBorder="1" applyAlignment="1">
      <alignment vertical="center" wrapText="1"/>
    </xf>
    <xf numFmtId="0" fontId="0" fillId="0" borderId="22" xfId="0" applyFill="1" applyBorder="1" applyAlignment="1">
      <alignment horizontal="center" vertical="center" wrapText="1"/>
    </xf>
    <xf numFmtId="0" fontId="0" fillId="0" borderId="22" xfId="0" applyFill="1" applyBorder="1" applyAlignment="1">
      <alignment horizontal="justify" vertical="center" wrapText="1"/>
    </xf>
    <xf numFmtId="0" fontId="13" fillId="0" borderId="0" xfId="0" applyFont="1" applyAlignment="1">
      <alignment vertical="center" wrapText="1"/>
    </xf>
    <xf numFmtId="0" fontId="13" fillId="0" borderId="0" xfId="0" applyFont="1" applyAlignment="1">
      <alignment horizontal="center" vertical="center" wrapText="1"/>
    </xf>
    <xf numFmtId="0" fontId="13" fillId="0" borderId="11" xfId="0" applyFont="1" applyBorder="1" applyAlignment="1">
      <alignment horizontal="center" vertical="center" wrapText="1"/>
    </xf>
    <xf numFmtId="0" fontId="0" fillId="0" borderId="38" xfId="0" applyBorder="1" applyAlignment="1">
      <alignment vertical="center" wrapText="1"/>
    </xf>
    <xf numFmtId="0" fontId="13" fillId="0" borderId="3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44" xfId="0" applyFont="1" applyBorder="1" applyAlignment="1">
      <alignment horizontal="center" vertical="center" wrapText="1"/>
    </xf>
    <xf numFmtId="0" fontId="0" fillId="0" borderId="44" xfId="0" applyBorder="1" applyAlignment="1">
      <alignment vertical="center" wrapText="1"/>
    </xf>
    <xf numFmtId="0" fontId="0" fillId="0" borderId="32" xfId="0" applyBorder="1" applyAlignment="1">
      <alignment vertical="center" wrapText="1"/>
    </xf>
    <xf numFmtId="0" fontId="0" fillId="0" borderId="23" xfId="0" applyBorder="1" applyAlignment="1">
      <alignment horizontal="center" vertical="center" wrapText="1"/>
    </xf>
    <xf numFmtId="0" fontId="0" fillId="0" borderId="23"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6" xfId="0" applyBorder="1" applyAlignment="1">
      <alignment vertical="center" wrapText="1"/>
    </xf>
    <xf numFmtId="0" fontId="7" fillId="0" borderId="10" xfId="0" applyFont="1" applyBorder="1" applyAlignment="1">
      <alignment horizontal="center" vertical="center" wrapText="1"/>
    </xf>
    <xf numFmtId="0" fontId="7" fillId="0" borderId="40" xfId="0" applyFont="1" applyFill="1" applyBorder="1" applyAlignment="1">
      <alignment horizontal="justify" vertical="center" wrapText="1"/>
    </xf>
    <xf numFmtId="0" fontId="7" fillId="0" borderId="45" xfId="0" applyFont="1" applyFill="1" applyBorder="1" applyAlignment="1">
      <alignment horizontal="justify" vertical="center" wrapText="1"/>
    </xf>
    <xf numFmtId="0" fontId="7" fillId="0" borderId="46" xfId="0" applyFont="1" applyFill="1" applyBorder="1" applyAlignment="1">
      <alignment horizontal="center" vertical="center" wrapText="1"/>
    </xf>
    <xf numFmtId="0" fontId="7" fillId="0" borderId="17" xfId="0" applyFont="1" applyFill="1" applyBorder="1" applyAlignment="1">
      <alignment horizontal="justify" vertical="center" wrapText="1"/>
    </xf>
    <xf numFmtId="0" fontId="7" fillId="0" borderId="18" xfId="0" applyFont="1" applyFill="1" applyBorder="1" applyAlignment="1">
      <alignment horizontal="center" vertical="center" wrapText="1"/>
    </xf>
    <xf numFmtId="0" fontId="7" fillId="0" borderId="47" xfId="0" applyFont="1" applyFill="1" applyBorder="1" applyAlignment="1">
      <alignment horizontal="justify" vertical="center" wrapText="1"/>
    </xf>
    <xf numFmtId="0" fontId="7" fillId="0" borderId="20"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9" xfId="0" applyFont="1" applyFill="1" applyBorder="1" applyAlignment="1">
      <alignment horizontal="justify" vertical="center" wrapText="1"/>
    </xf>
    <xf numFmtId="0" fontId="14" fillId="0" borderId="0" xfId="0" applyFont="1" applyFill="1" applyAlignment="1">
      <alignment horizontal="center" vertical="center" wrapText="1"/>
    </xf>
    <xf numFmtId="0" fontId="15" fillId="0" borderId="1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7" fillId="0" borderId="5" xfId="0" applyFont="1" applyBorder="1" applyAlignment="1">
      <alignment vertical="center" wrapText="1" shrinkToFit="1"/>
    </xf>
    <xf numFmtId="0" fontId="16" fillId="0" borderId="33" xfId="0" applyFont="1" applyFill="1" applyBorder="1" applyAlignment="1">
      <alignment horizontal="justify" vertical="center" wrapText="1"/>
    </xf>
    <xf numFmtId="0" fontId="3" fillId="4" borderId="9"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right" vertical="center" wrapText="1"/>
    </xf>
    <xf numFmtId="0" fontId="3" fillId="4" borderId="16" xfId="0" applyFont="1" applyFill="1" applyBorder="1" applyAlignment="1">
      <alignment horizontal="right" vertical="center" wrapText="1"/>
    </xf>
    <xf numFmtId="0" fontId="3" fillId="4" borderId="12"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0" fillId="0" borderId="8" xfId="0" applyBorder="1" applyAlignment="1">
      <alignment horizontal="center" vertical="center" wrapText="1"/>
    </xf>
    <xf numFmtId="0" fontId="2" fillId="3" borderId="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16" xfId="0" applyFont="1" applyFill="1" applyBorder="1" applyAlignment="1">
      <alignment horizontal="center"/>
    </xf>
    <xf numFmtId="0" fontId="6" fillId="0" borderId="0" xfId="0" applyFont="1" applyAlignment="1">
      <alignment horizontal="center" vertical="center" wrapText="1"/>
    </xf>
    <xf numFmtId="0" fontId="24" fillId="5" borderId="9"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8"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13" fillId="0" borderId="41" xfId="0" applyFont="1" applyBorder="1" applyAlignment="1">
      <alignment horizontal="center" vertical="center" wrapText="1"/>
    </xf>
    <xf numFmtId="0" fontId="33" fillId="0" borderId="1" xfId="0" applyFont="1" applyFill="1" applyBorder="1" applyAlignment="1">
      <alignment horizontal="left" vertical="center" wrapText="1"/>
    </xf>
    <xf numFmtId="0" fontId="24" fillId="0" borderId="1" xfId="0" applyFont="1" applyBorder="1" applyAlignment="1">
      <alignment horizontal="left" vertical="center"/>
    </xf>
    <xf numFmtId="0" fontId="18" fillId="0" borderId="1" xfId="0" applyFont="1" applyFill="1" applyBorder="1" applyAlignment="1" applyProtection="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8" fillId="0" borderId="0" xfId="0" applyFont="1" applyAlignment="1">
      <alignment horizontal="center" vertical="center" wrapText="1"/>
    </xf>
    <xf numFmtId="0" fontId="10" fillId="0" borderId="0" xfId="0" applyFont="1" applyAlignment="1">
      <alignment horizontal="center" vertical="center" wrapText="1"/>
    </xf>
    <xf numFmtId="0" fontId="31" fillId="0" borderId="1" xfId="0" applyFont="1" applyFill="1" applyBorder="1" applyAlignment="1" applyProtection="1">
      <alignment horizontal="center" vertical="center" wrapText="1"/>
      <protection locked="0"/>
    </xf>
    <xf numFmtId="0" fontId="26" fillId="0" borderId="25"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6" fillId="0" borderId="25"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26" fillId="0" borderId="2"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42" xfId="0" applyFont="1" applyFill="1" applyBorder="1" applyAlignment="1">
      <alignment horizontal="center" vertical="center" wrapText="1"/>
    </xf>
    <xf numFmtId="0" fontId="26" fillId="0" borderId="43" xfId="0" applyFont="1" applyFill="1" applyBorder="1" applyAlignment="1">
      <alignment horizontal="center" vertical="center" wrapText="1"/>
    </xf>
    <xf numFmtId="0" fontId="13" fillId="0" borderId="0" xfId="0" applyFont="1" applyAlignment="1">
      <alignment horizontal="left" vertical="center" wrapText="1"/>
    </xf>
    <xf numFmtId="0" fontId="10" fillId="0" borderId="0" xfId="0" applyFont="1" applyAlignment="1">
      <alignment horizontal="center" wrapText="1"/>
    </xf>
    <xf numFmtId="0" fontId="0" fillId="0" borderId="41" xfId="0" applyFont="1" applyBorder="1" applyAlignment="1">
      <alignment horizontal="left" vertical="top" wrapText="1"/>
    </xf>
    <xf numFmtId="0" fontId="0"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Alignment="1">
      <alignment horizontal="left"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21" xfId="0" applyFont="1" applyBorder="1" applyAlignment="1">
      <alignment horizontal="left" vertical="center" wrapText="1"/>
    </xf>
    <xf numFmtId="0" fontId="6" fillId="0" borderId="3" xfId="0" applyFont="1" applyBorder="1" applyAlignment="1">
      <alignment horizontal="left" vertical="center" wrapText="1"/>
    </xf>
    <xf numFmtId="0" fontId="7" fillId="0" borderId="4"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27"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8" fillId="0" borderId="0" xfId="0" applyFont="1" applyBorder="1" applyAlignment="1">
      <alignment horizontal="right"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2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24" fillId="0" borderId="0" xfId="0" applyFont="1" applyAlignment="1">
      <alignment horizontal="center" vertical="center" wrapText="1"/>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cellXfs>
  <cellStyles count="5">
    <cellStyle name="Excel_BuiltIn_Comma 1" xfId="4"/>
    <cellStyle name="Millares" xfId="1" builtinId="3"/>
    <cellStyle name="Millares 2" xfId="3"/>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tabSelected="1" zoomScale="80" zoomScaleNormal="80" workbookViewId="0">
      <selection activeCell="F10" sqref="F10"/>
    </sheetView>
  </sheetViews>
  <sheetFormatPr baseColWidth="10" defaultRowHeight="15" x14ac:dyDescent="0.25"/>
  <cols>
    <col min="1" max="1" width="7.7109375" customWidth="1"/>
    <col min="2" max="2" width="31.28515625" customWidth="1"/>
    <col min="3" max="4" width="6.42578125" customWidth="1"/>
    <col min="5" max="5" width="6.28515625" customWidth="1"/>
    <col min="6" max="6" width="9" customWidth="1"/>
    <col min="7" max="7" width="8.85546875" customWidth="1"/>
    <col min="8" max="9" width="5.7109375" customWidth="1"/>
    <col min="10" max="10" width="9.140625" customWidth="1"/>
    <col min="11" max="11" width="7.140625" customWidth="1"/>
    <col min="12" max="12" width="10.5703125" customWidth="1"/>
    <col min="13" max="13" width="24.42578125" customWidth="1"/>
  </cols>
  <sheetData>
    <row r="1" spans="1:13" x14ac:dyDescent="0.25">
      <c r="A1" s="266" t="s">
        <v>0</v>
      </c>
      <c r="B1" s="267"/>
      <c r="C1" s="267"/>
      <c r="D1" s="267"/>
      <c r="E1" s="267"/>
      <c r="F1" s="267"/>
      <c r="G1" s="267"/>
      <c r="H1" s="267"/>
      <c r="I1" s="267"/>
      <c r="J1" s="267"/>
      <c r="K1" s="267"/>
      <c r="L1" s="267"/>
      <c r="M1" s="268"/>
    </row>
    <row r="2" spans="1:13" x14ac:dyDescent="0.25">
      <c r="A2" s="269" t="s">
        <v>1</v>
      </c>
      <c r="B2" s="270"/>
      <c r="C2" s="270"/>
      <c r="D2" s="270"/>
      <c r="E2" s="270"/>
      <c r="F2" s="270"/>
      <c r="G2" s="270"/>
      <c r="H2" s="270"/>
      <c r="I2" s="270"/>
      <c r="J2" s="270"/>
      <c r="K2" s="270"/>
      <c r="L2" s="270"/>
      <c r="M2" s="271"/>
    </row>
    <row r="3" spans="1:13" x14ac:dyDescent="0.25">
      <c r="A3" s="269" t="s">
        <v>2</v>
      </c>
      <c r="B3" s="270"/>
      <c r="C3" s="270"/>
      <c r="D3" s="270"/>
      <c r="E3" s="270"/>
      <c r="F3" s="270"/>
      <c r="G3" s="270"/>
      <c r="H3" s="270"/>
      <c r="I3" s="270"/>
      <c r="J3" s="270"/>
      <c r="K3" s="270"/>
      <c r="L3" s="270"/>
      <c r="M3" s="271"/>
    </row>
    <row r="4" spans="1:13" x14ac:dyDescent="0.25">
      <c r="A4" s="269" t="s">
        <v>136</v>
      </c>
      <c r="B4" s="270"/>
      <c r="C4" s="270"/>
      <c r="D4" s="270"/>
      <c r="E4" s="270"/>
      <c r="F4" s="270"/>
      <c r="G4" s="270"/>
      <c r="H4" s="270"/>
      <c r="I4" s="270"/>
      <c r="J4" s="270"/>
      <c r="K4" s="270"/>
      <c r="L4" s="270"/>
      <c r="M4" s="271"/>
    </row>
    <row r="5" spans="1:13" ht="15.75" customHeight="1" thickBot="1" x14ac:dyDescent="0.3">
      <c r="A5" s="272"/>
      <c r="B5" s="273"/>
      <c r="C5" s="273"/>
      <c r="D5" s="273"/>
      <c r="E5" s="273"/>
      <c r="F5" s="273"/>
      <c r="G5" s="273"/>
      <c r="H5" s="273"/>
      <c r="I5" s="273"/>
      <c r="J5" s="273"/>
      <c r="K5" s="273"/>
      <c r="L5" s="273"/>
      <c r="M5" s="274"/>
    </row>
    <row r="6" spans="1:13" ht="15.75" thickBot="1" x14ac:dyDescent="0.3">
      <c r="A6" s="265"/>
      <c r="B6" s="265"/>
      <c r="C6" s="265"/>
      <c r="D6" s="265"/>
      <c r="E6" s="265"/>
      <c r="F6" s="265"/>
      <c r="G6" s="265"/>
      <c r="H6" s="265"/>
      <c r="I6" s="265"/>
      <c r="J6" s="265"/>
      <c r="K6" s="265"/>
      <c r="L6" s="265"/>
      <c r="M6" s="265"/>
    </row>
    <row r="7" spans="1:13" ht="15.75" thickBot="1" x14ac:dyDescent="0.3">
      <c r="A7" s="256" t="s">
        <v>3</v>
      </c>
      <c r="B7" s="257"/>
      <c r="C7" s="262" t="s">
        <v>97</v>
      </c>
      <c r="D7" s="263"/>
      <c r="E7" s="263"/>
      <c r="F7" s="262" t="s">
        <v>98</v>
      </c>
      <c r="G7" s="263"/>
      <c r="H7" s="263"/>
      <c r="I7" s="263"/>
      <c r="J7" s="264"/>
      <c r="K7" s="3" t="s">
        <v>21</v>
      </c>
      <c r="L7" s="258" t="s">
        <v>4</v>
      </c>
      <c r="M7" s="258" t="s">
        <v>5</v>
      </c>
    </row>
    <row r="8" spans="1:13" ht="15.75" thickBot="1" x14ac:dyDescent="0.3">
      <c r="A8" s="260" t="s">
        <v>6</v>
      </c>
      <c r="B8" s="261"/>
      <c r="C8" s="3">
        <v>26</v>
      </c>
      <c r="D8" s="3">
        <v>26</v>
      </c>
      <c r="E8" s="3">
        <v>31</v>
      </c>
      <c r="F8" s="3" t="s">
        <v>300</v>
      </c>
      <c r="G8" s="3" t="s">
        <v>301</v>
      </c>
      <c r="H8" s="3">
        <v>22</v>
      </c>
      <c r="I8" s="209">
        <v>23</v>
      </c>
      <c r="J8" s="21" t="s">
        <v>251</v>
      </c>
      <c r="K8" s="3">
        <v>1</v>
      </c>
      <c r="L8" s="259"/>
      <c r="M8" s="259"/>
    </row>
    <row r="9" spans="1:13" x14ac:dyDescent="0.25">
      <c r="A9" s="10">
        <v>1</v>
      </c>
      <c r="B9" s="1" t="s">
        <v>7</v>
      </c>
      <c r="C9" s="4"/>
      <c r="D9" s="218"/>
      <c r="E9" s="5"/>
      <c r="F9" s="5"/>
      <c r="G9" s="5"/>
      <c r="H9" s="5"/>
      <c r="I9" s="5"/>
      <c r="J9" s="5"/>
      <c r="K9" s="5"/>
      <c r="L9" s="1"/>
      <c r="M9" s="11"/>
    </row>
    <row r="10" spans="1:13" ht="66.75" customHeight="1" x14ac:dyDescent="0.25">
      <c r="A10" s="10">
        <v>2</v>
      </c>
      <c r="B10" s="1" t="s">
        <v>8</v>
      </c>
      <c r="C10" s="6"/>
      <c r="D10" s="7"/>
      <c r="E10" s="2"/>
      <c r="F10" s="2"/>
      <c r="G10" s="2"/>
      <c r="H10" s="2"/>
      <c r="I10" s="2"/>
      <c r="J10" s="2"/>
      <c r="K10" s="2"/>
      <c r="L10" s="1"/>
      <c r="M10" s="11" t="s">
        <v>9</v>
      </c>
    </row>
    <row r="11" spans="1:13" ht="30" x14ac:dyDescent="0.25">
      <c r="A11" s="10">
        <v>3</v>
      </c>
      <c r="B11" s="1" t="s">
        <v>10</v>
      </c>
      <c r="C11" s="7"/>
      <c r="D11" s="6"/>
      <c r="E11" s="2"/>
      <c r="F11" s="2"/>
      <c r="G11" s="2"/>
      <c r="H11" s="2"/>
      <c r="I11" s="2"/>
      <c r="J11" s="2"/>
      <c r="K11" s="2"/>
      <c r="L11" s="1"/>
      <c r="M11" s="11"/>
    </row>
    <row r="12" spans="1:13" ht="97.5" customHeight="1" x14ac:dyDescent="0.25">
      <c r="A12" s="10">
        <v>4</v>
      </c>
      <c r="B12" s="1" t="s">
        <v>73</v>
      </c>
      <c r="C12" s="2"/>
      <c r="D12" s="2"/>
      <c r="E12" s="6"/>
      <c r="F12" s="2"/>
      <c r="G12" s="2"/>
      <c r="H12" s="2"/>
      <c r="I12" s="2"/>
      <c r="J12" s="2"/>
      <c r="K12" s="2"/>
      <c r="L12" s="8">
        <v>0.33333333333333331</v>
      </c>
      <c r="M12" s="11" t="s">
        <v>11</v>
      </c>
    </row>
    <row r="13" spans="1:13" ht="123" customHeight="1" x14ac:dyDescent="0.25">
      <c r="A13" s="10">
        <v>5</v>
      </c>
      <c r="B13" s="1" t="s">
        <v>12</v>
      </c>
      <c r="C13" s="2"/>
      <c r="D13" s="2"/>
      <c r="E13" s="7"/>
      <c r="F13" s="6"/>
      <c r="G13" s="7"/>
      <c r="H13" s="20"/>
      <c r="I13" s="20"/>
      <c r="J13" s="2"/>
      <c r="K13" s="2"/>
      <c r="L13" s="8">
        <v>0.75</v>
      </c>
      <c r="M13" s="75" t="s">
        <v>305</v>
      </c>
    </row>
    <row r="14" spans="1:13" ht="45" customHeight="1" x14ac:dyDescent="0.25">
      <c r="A14" s="10">
        <v>6</v>
      </c>
      <c r="B14" s="1" t="s">
        <v>13</v>
      </c>
      <c r="C14" s="2"/>
      <c r="D14" s="2"/>
      <c r="E14" s="7"/>
      <c r="F14" s="7"/>
      <c r="G14" s="6"/>
      <c r="H14" s="2"/>
      <c r="I14" s="2"/>
      <c r="J14" s="2"/>
      <c r="K14" s="2"/>
      <c r="L14" s="8"/>
      <c r="M14" s="83" t="s">
        <v>14</v>
      </c>
    </row>
    <row r="15" spans="1:13" ht="180.75" customHeight="1" x14ac:dyDescent="0.25">
      <c r="A15" s="10">
        <v>7</v>
      </c>
      <c r="B15" s="1" t="s">
        <v>15</v>
      </c>
      <c r="C15" s="2"/>
      <c r="D15" s="2"/>
      <c r="E15" s="2"/>
      <c r="F15" s="7"/>
      <c r="G15" s="7"/>
      <c r="H15" s="6"/>
      <c r="I15" s="7"/>
      <c r="J15" s="2"/>
      <c r="K15" s="2"/>
      <c r="L15" s="8">
        <v>0.375</v>
      </c>
      <c r="M15" s="11" t="s">
        <v>16</v>
      </c>
    </row>
    <row r="16" spans="1:13" ht="60" customHeight="1" x14ac:dyDescent="0.25">
      <c r="A16" s="10">
        <v>8</v>
      </c>
      <c r="B16" s="1" t="s">
        <v>302</v>
      </c>
      <c r="C16" s="2"/>
      <c r="D16" s="2"/>
      <c r="E16" s="2"/>
      <c r="F16" s="2"/>
      <c r="G16" s="2"/>
      <c r="H16" s="6"/>
      <c r="I16" s="7"/>
      <c r="J16" s="7"/>
      <c r="K16" s="7"/>
      <c r="L16" s="1"/>
      <c r="M16" s="11" t="s">
        <v>17</v>
      </c>
    </row>
    <row r="17" spans="1:13" ht="168.75" customHeight="1" x14ac:dyDescent="0.25">
      <c r="A17" s="10">
        <v>9</v>
      </c>
      <c r="B17" s="1" t="s">
        <v>303</v>
      </c>
      <c r="C17" s="2"/>
      <c r="D17" s="2"/>
      <c r="E17" s="2"/>
      <c r="F17" s="2"/>
      <c r="G17" s="2"/>
      <c r="H17" s="6"/>
      <c r="I17" s="7"/>
      <c r="J17" s="7"/>
      <c r="K17" s="7"/>
      <c r="L17" s="1"/>
      <c r="M17" s="11" t="s">
        <v>306</v>
      </c>
    </row>
    <row r="18" spans="1:13" ht="81.75" customHeight="1" x14ac:dyDescent="0.25">
      <c r="A18" s="10">
        <v>10</v>
      </c>
      <c r="B18" s="1" t="s">
        <v>304</v>
      </c>
      <c r="C18" s="2"/>
      <c r="D18" s="2"/>
      <c r="E18" s="2"/>
      <c r="F18" s="2"/>
      <c r="G18" s="2"/>
      <c r="H18" s="6"/>
      <c r="I18" s="6"/>
      <c r="J18" s="7"/>
      <c r="K18" s="7"/>
      <c r="L18" s="1"/>
      <c r="M18" s="11" t="s">
        <v>307</v>
      </c>
    </row>
    <row r="19" spans="1:13" ht="45.75" customHeight="1" x14ac:dyDescent="0.25">
      <c r="A19" s="10">
        <v>11</v>
      </c>
      <c r="B19" s="1" t="s">
        <v>18</v>
      </c>
      <c r="C19" s="2"/>
      <c r="D19" s="2"/>
      <c r="E19" s="2"/>
      <c r="F19" s="2"/>
      <c r="G19" s="2"/>
      <c r="H19" s="7"/>
      <c r="I19" s="7"/>
      <c r="J19" s="6"/>
      <c r="K19" s="7"/>
      <c r="L19" s="1"/>
      <c r="M19" s="11" t="s">
        <v>19</v>
      </c>
    </row>
    <row r="20" spans="1:13" ht="41.25" customHeight="1" thickBot="1" x14ac:dyDescent="0.3">
      <c r="A20" s="10">
        <v>12</v>
      </c>
      <c r="B20" s="12" t="s">
        <v>20</v>
      </c>
      <c r="C20" s="13"/>
      <c r="D20" s="13"/>
      <c r="E20" s="13"/>
      <c r="F20" s="13"/>
      <c r="G20" s="13"/>
      <c r="H20" s="14"/>
      <c r="I20" s="14"/>
      <c r="J20" s="14"/>
      <c r="K20" s="15"/>
      <c r="L20" s="12"/>
      <c r="M20" s="16" t="s">
        <v>99</v>
      </c>
    </row>
    <row r="25" spans="1:13" x14ac:dyDescent="0.25">
      <c r="A25" s="9"/>
      <c r="B25" s="9"/>
      <c r="C25" s="9"/>
      <c r="D25" s="9"/>
      <c r="E25" s="9"/>
      <c r="F25" s="9"/>
      <c r="G25" s="9"/>
      <c r="H25" s="9"/>
      <c r="I25" s="9"/>
      <c r="J25" s="9"/>
      <c r="K25" s="9"/>
      <c r="L25" s="9"/>
      <c r="M25" s="9"/>
    </row>
  </sheetData>
  <mergeCells count="12">
    <mergeCell ref="A6:M6"/>
    <mergeCell ref="A1:M1"/>
    <mergeCell ref="A2:M2"/>
    <mergeCell ref="A3:M3"/>
    <mergeCell ref="A4:M4"/>
    <mergeCell ref="A5:M5"/>
    <mergeCell ref="A7:B7"/>
    <mergeCell ref="L7:L8"/>
    <mergeCell ref="M7:M8"/>
    <mergeCell ref="A8:B8"/>
    <mergeCell ref="C7:E7"/>
    <mergeCell ref="F7:J7"/>
  </mergeCells>
  <pageMargins left="0.98425196850393704" right="0.43307086614173229" top="0.94488188976377963" bottom="0.74803149606299213" header="0.31496062992125984" footer="0.31496062992125984"/>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zoomScale="80" zoomScaleNormal="80" workbookViewId="0">
      <selection activeCell="C82" sqref="C82:F82"/>
    </sheetView>
  </sheetViews>
  <sheetFormatPr baseColWidth="10" defaultColWidth="11.42578125" defaultRowHeight="15" x14ac:dyDescent="0.25"/>
  <cols>
    <col min="1" max="1" width="5.7109375" style="189" customWidth="1"/>
    <col min="2" max="2" width="35.28515625" style="88" customWidth="1"/>
    <col min="3" max="3" width="7.85546875" style="88" customWidth="1"/>
    <col min="4" max="4" width="8" style="189" bestFit="1" customWidth="1"/>
    <col min="5" max="5" width="14.140625" style="88" customWidth="1"/>
    <col min="6" max="6" width="11.5703125" style="190" customWidth="1"/>
    <col min="7" max="7" width="10.5703125" style="189" customWidth="1"/>
    <col min="8" max="8" width="14.42578125" style="88" customWidth="1"/>
    <col min="9" max="9" width="20.140625" style="88" customWidth="1"/>
    <col min="10" max="10" width="12.140625" style="88" customWidth="1"/>
    <col min="11" max="11" width="14.42578125" style="88" customWidth="1"/>
    <col min="12" max="12" width="18.28515625" style="88" customWidth="1"/>
    <col min="13" max="16384" width="11.42578125" style="88"/>
  </cols>
  <sheetData>
    <row r="1" spans="1:12" ht="18" customHeight="1" x14ac:dyDescent="0.25">
      <c r="A1" s="288" t="s">
        <v>0</v>
      </c>
      <c r="B1" s="288"/>
      <c r="C1" s="288"/>
      <c r="D1" s="288"/>
      <c r="E1" s="288"/>
      <c r="F1" s="288"/>
      <c r="G1" s="288"/>
      <c r="H1" s="288"/>
      <c r="I1" s="288"/>
      <c r="J1" s="288"/>
      <c r="K1" s="288"/>
      <c r="L1" s="288"/>
    </row>
    <row r="2" spans="1:12" ht="15.75" customHeight="1" x14ac:dyDescent="0.25">
      <c r="A2" s="289" t="s">
        <v>92</v>
      </c>
      <c r="B2" s="289"/>
      <c r="C2" s="289"/>
      <c r="D2" s="289"/>
      <c r="E2" s="289"/>
      <c r="F2" s="289"/>
      <c r="G2" s="289"/>
      <c r="H2" s="289"/>
      <c r="I2" s="289"/>
      <c r="J2" s="289"/>
      <c r="K2" s="289"/>
      <c r="L2" s="289"/>
    </row>
    <row r="3" spans="1:12" ht="15" customHeight="1" x14ac:dyDescent="0.25">
      <c r="A3" s="275" t="s">
        <v>137</v>
      </c>
      <c r="B3" s="275"/>
      <c r="C3" s="275"/>
      <c r="D3" s="275"/>
      <c r="E3" s="275"/>
      <c r="F3" s="275"/>
      <c r="G3" s="275"/>
      <c r="H3" s="275"/>
      <c r="I3" s="275"/>
      <c r="J3" s="275"/>
      <c r="K3" s="275"/>
      <c r="L3" s="275"/>
    </row>
    <row r="4" spans="1:12" ht="15" customHeight="1" x14ac:dyDescent="0.25">
      <c r="A4" s="275" t="s">
        <v>57</v>
      </c>
      <c r="B4" s="275"/>
      <c r="C4" s="275"/>
      <c r="D4" s="275"/>
      <c r="E4" s="275"/>
      <c r="F4" s="275"/>
      <c r="G4" s="275"/>
      <c r="H4" s="275"/>
      <c r="I4" s="275"/>
      <c r="J4" s="275"/>
      <c r="K4" s="275"/>
      <c r="L4" s="275"/>
    </row>
    <row r="5" spans="1:12" ht="11.25" customHeight="1" x14ac:dyDescent="0.25">
      <c r="A5" s="295"/>
      <c r="B5" s="295"/>
      <c r="C5" s="295"/>
      <c r="D5" s="295"/>
      <c r="E5" s="295"/>
      <c r="F5" s="295"/>
      <c r="G5" s="295"/>
      <c r="H5" s="295"/>
      <c r="I5" s="295"/>
      <c r="J5" s="295"/>
      <c r="K5" s="295"/>
      <c r="L5" s="295"/>
    </row>
    <row r="6" spans="1:12" ht="15" customHeight="1" x14ac:dyDescent="0.25">
      <c r="A6" s="296" t="s">
        <v>202</v>
      </c>
      <c r="B6" s="296"/>
      <c r="C6" s="296"/>
      <c r="D6" s="296"/>
      <c r="E6" s="296"/>
      <c r="F6" s="296"/>
      <c r="G6" s="296"/>
      <c r="H6" s="296"/>
      <c r="I6" s="296"/>
      <c r="J6" s="296"/>
      <c r="K6" s="296"/>
      <c r="L6" s="296"/>
    </row>
    <row r="7" spans="1:12" x14ac:dyDescent="0.25">
      <c r="A7" s="89"/>
      <c r="B7" s="89"/>
      <c r="C7" s="89"/>
      <c r="D7" s="89"/>
      <c r="E7" s="89"/>
      <c r="F7" s="89"/>
      <c r="G7" s="89"/>
    </row>
    <row r="8" spans="1:12" s="93" customFormat="1" ht="54.75" customHeight="1" x14ac:dyDescent="0.25">
      <c r="A8" s="90" t="s">
        <v>22</v>
      </c>
      <c r="B8" s="90" t="s">
        <v>139</v>
      </c>
      <c r="C8" s="90" t="s">
        <v>37</v>
      </c>
      <c r="D8" s="90" t="s">
        <v>38</v>
      </c>
      <c r="E8" s="90" t="s">
        <v>39</v>
      </c>
      <c r="F8" s="91" t="s">
        <v>40</v>
      </c>
      <c r="G8" s="90" t="s">
        <v>41</v>
      </c>
      <c r="H8" s="92" t="s">
        <v>109</v>
      </c>
      <c r="I8" s="92" t="s">
        <v>110</v>
      </c>
      <c r="J8" s="92" t="s">
        <v>140</v>
      </c>
      <c r="K8" s="92" t="s">
        <v>111</v>
      </c>
      <c r="L8" s="92" t="s">
        <v>112</v>
      </c>
    </row>
    <row r="9" spans="1:12" s="101" customFormat="1" ht="18.75" customHeight="1" x14ac:dyDescent="0.25">
      <c r="A9" s="94"/>
      <c r="B9" s="94"/>
      <c r="C9" s="94"/>
      <c r="D9" s="94"/>
      <c r="E9" s="94"/>
      <c r="F9" s="95"/>
      <c r="G9" s="96"/>
      <c r="H9" s="97"/>
      <c r="I9" s="98"/>
      <c r="J9" s="99"/>
      <c r="K9" s="100"/>
      <c r="L9" s="100"/>
    </row>
    <row r="10" spans="1:12" s="107" customFormat="1" x14ac:dyDescent="0.25">
      <c r="A10" s="102"/>
      <c r="B10" s="103" t="s">
        <v>141</v>
      </c>
      <c r="C10" s="104"/>
      <c r="D10" s="104"/>
      <c r="E10" s="104"/>
      <c r="F10" s="105"/>
      <c r="G10" s="104"/>
      <c r="H10" s="104"/>
      <c r="I10" s="106"/>
      <c r="J10" s="106"/>
      <c r="K10" s="106"/>
      <c r="L10" s="106"/>
    </row>
    <row r="11" spans="1:12" s="116" customFormat="1" ht="16.5" customHeight="1" x14ac:dyDescent="0.25">
      <c r="A11" s="108">
        <v>1</v>
      </c>
      <c r="B11" s="109" t="s">
        <v>34</v>
      </c>
      <c r="C11" s="108">
        <v>1</v>
      </c>
      <c r="D11" s="108">
        <v>24</v>
      </c>
      <c r="E11" s="110" t="s">
        <v>207</v>
      </c>
      <c r="F11" s="111" t="s">
        <v>43</v>
      </c>
      <c r="G11" s="108" t="s">
        <v>45</v>
      </c>
      <c r="H11" s="112"/>
      <c r="I11" s="112"/>
      <c r="J11" s="113"/>
      <c r="K11" s="114"/>
      <c r="L11" s="115"/>
    </row>
    <row r="12" spans="1:12" s="117" customFormat="1" ht="12.75" x14ac:dyDescent="0.25">
      <c r="A12" s="108">
        <v>2</v>
      </c>
      <c r="B12" s="111" t="s">
        <v>83</v>
      </c>
      <c r="C12" s="108">
        <v>1</v>
      </c>
      <c r="D12" s="108">
        <v>24</v>
      </c>
      <c r="E12" s="110" t="s">
        <v>207</v>
      </c>
      <c r="F12" s="111" t="s">
        <v>43</v>
      </c>
      <c r="G12" s="108" t="s">
        <v>45</v>
      </c>
      <c r="H12" s="112"/>
      <c r="I12" s="112"/>
      <c r="J12" s="113"/>
      <c r="K12" s="114"/>
      <c r="L12" s="115"/>
    </row>
    <row r="13" spans="1:12" s="117" customFormat="1" ht="12.75" x14ac:dyDescent="0.25">
      <c r="A13" s="108">
        <v>3</v>
      </c>
      <c r="B13" s="111" t="s">
        <v>33</v>
      </c>
      <c r="C13" s="108">
        <v>1</v>
      </c>
      <c r="D13" s="108">
        <v>24</v>
      </c>
      <c r="E13" s="110" t="s">
        <v>207</v>
      </c>
      <c r="F13" s="111" t="s">
        <v>43</v>
      </c>
      <c r="G13" s="108" t="s">
        <v>45</v>
      </c>
      <c r="H13" s="112"/>
      <c r="I13" s="112"/>
      <c r="J13" s="113"/>
      <c r="K13" s="114"/>
      <c r="L13" s="115"/>
    </row>
    <row r="14" spans="1:12" s="117" customFormat="1" ht="28.5" customHeight="1" x14ac:dyDescent="0.25">
      <c r="A14" s="108">
        <v>4</v>
      </c>
      <c r="B14" s="109" t="s">
        <v>142</v>
      </c>
      <c r="C14" s="108">
        <v>1</v>
      </c>
      <c r="D14" s="108">
        <v>24</v>
      </c>
      <c r="E14" s="110" t="s">
        <v>207</v>
      </c>
      <c r="F14" s="111" t="s">
        <v>43</v>
      </c>
      <c r="G14" s="108" t="s">
        <v>45</v>
      </c>
      <c r="H14" s="112"/>
      <c r="I14" s="112"/>
      <c r="J14" s="113"/>
      <c r="K14" s="114"/>
      <c r="L14" s="115"/>
    </row>
    <row r="15" spans="1:12" s="117" customFormat="1" ht="12.75" x14ac:dyDescent="0.25">
      <c r="A15" s="108">
        <v>5</v>
      </c>
      <c r="B15" s="111" t="s">
        <v>143</v>
      </c>
      <c r="C15" s="108">
        <v>1</v>
      </c>
      <c r="D15" s="108">
        <v>24</v>
      </c>
      <c r="E15" s="110" t="s">
        <v>207</v>
      </c>
      <c r="F15" s="111" t="s">
        <v>43</v>
      </c>
      <c r="G15" s="108" t="s">
        <v>45</v>
      </c>
      <c r="H15" s="112"/>
      <c r="I15" s="112"/>
      <c r="J15" s="113"/>
      <c r="K15" s="114"/>
      <c r="L15" s="115"/>
    </row>
    <row r="16" spans="1:12" s="117" customFormat="1" ht="12.75" x14ac:dyDescent="0.25">
      <c r="A16" s="108">
        <v>6</v>
      </c>
      <c r="B16" s="109" t="s">
        <v>144</v>
      </c>
      <c r="C16" s="108">
        <v>1</v>
      </c>
      <c r="D16" s="108">
        <v>24</v>
      </c>
      <c r="E16" s="110" t="s">
        <v>207</v>
      </c>
      <c r="F16" s="111" t="s">
        <v>43</v>
      </c>
      <c r="G16" s="108" t="s">
        <v>45</v>
      </c>
      <c r="H16" s="112"/>
      <c r="I16" s="112"/>
      <c r="J16" s="113"/>
      <c r="K16" s="114"/>
      <c r="L16" s="115"/>
    </row>
    <row r="17" spans="1:12" s="117" customFormat="1" ht="12.75" x14ac:dyDescent="0.25">
      <c r="A17" s="108">
        <v>7</v>
      </c>
      <c r="B17" s="111" t="s">
        <v>145</v>
      </c>
      <c r="C17" s="108">
        <v>1</v>
      </c>
      <c r="D17" s="108">
        <v>24</v>
      </c>
      <c r="E17" s="110" t="s">
        <v>207</v>
      </c>
      <c r="F17" s="111" t="s">
        <v>43</v>
      </c>
      <c r="G17" s="108" t="s">
        <v>45</v>
      </c>
      <c r="H17" s="112"/>
      <c r="I17" s="112"/>
      <c r="J17" s="113"/>
      <c r="K17" s="114"/>
      <c r="L17" s="115"/>
    </row>
    <row r="18" spans="1:12" s="117" customFormat="1" ht="25.5" x14ac:dyDescent="0.25">
      <c r="A18" s="286">
        <v>8</v>
      </c>
      <c r="B18" s="287" t="s">
        <v>146</v>
      </c>
      <c r="C18" s="286">
        <v>1</v>
      </c>
      <c r="D18" s="108">
        <v>16.5</v>
      </c>
      <c r="E18" s="110" t="s">
        <v>49</v>
      </c>
      <c r="F18" s="111" t="s">
        <v>46</v>
      </c>
      <c r="G18" s="286" t="s">
        <v>42</v>
      </c>
      <c r="H18" s="118"/>
      <c r="I18" s="112"/>
      <c r="J18" s="113"/>
      <c r="K18" s="114"/>
      <c r="L18" s="115"/>
    </row>
    <row r="19" spans="1:12" s="117" customFormat="1" ht="12.75" x14ac:dyDescent="0.25">
      <c r="A19" s="286"/>
      <c r="B19" s="287"/>
      <c r="C19" s="286"/>
      <c r="D19" s="108">
        <v>12</v>
      </c>
      <c r="E19" s="110" t="s">
        <v>50</v>
      </c>
      <c r="F19" s="111" t="s">
        <v>147</v>
      </c>
      <c r="G19" s="286"/>
      <c r="H19" s="119"/>
      <c r="I19" s="112"/>
      <c r="J19" s="113"/>
      <c r="K19" s="114"/>
      <c r="L19" s="115"/>
    </row>
    <row r="20" spans="1:12" s="117" customFormat="1" ht="25.5" x14ac:dyDescent="0.25">
      <c r="A20" s="286">
        <v>9</v>
      </c>
      <c r="B20" s="287" t="s">
        <v>148</v>
      </c>
      <c r="C20" s="108">
        <v>1</v>
      </c>
      <c r="D20" s="108">
        <v>16.5</v>
      </c>
      <c r="E20" s="110" t="s">
        <v>49</v>
      </c>
      <c r="F20" s="111" t="s">
        <v>46</v>
      </c>
      <c r="G20" s="108" t="s">
        <v>45</v>
      </c>
      <c r="H20" s="118"/>
      <c r="I20" s="112"/>
      <c r="J20" s="113"/>
      <c r="K20" s="114"/>
      <c r="L20" s="115"/>
    </row>
    <row r="21" spans="1:12" s="117" customFormat="1" ht="25.5" x14ac:dyDescent="0.25">
      <c r="A21" s="286"/>
      <c r="B21" s="287"/>
      <c r="C21" s="108">
        <v>1</v>
      </c>
      <c r="D21" s="108">
        <v>12</v>
      </c>
      <c r="E21" s="110" t="s">
        <v>54</v>
      </c>
      <c r="F21" s="111" t="s">
        <v>52</v>
      </c>
      <c r="G21" s="108" t="s">
        <v>45</v>
      </c>
      <c r="H21" s="120"/>
      <c r="I21" s="112"/>
      <c r="J21" s="113"/>
      <c r="K21" s="114"/>
      <c r="L21" s="115"/>
    </row>
    <row r="22" spans="1:12" s="117" customFormat="1" ht="12.75" x14ac:dyDescent="0.25">
      <c r="A22" s="286"/>
      <c r="B22" s="287"/>
      <c r="C22" s="108">
        <v>1</v>
      </c>
      <c r="D22" s="108">
        <v>12</v>
      </c>
      <c r="E22" s="110" t="s">
        <v>54</v>
      </c>
      <c r="F22" s="111" t="s">
        <v>147</v>
      </c>
      <c r="G22" s="108" t="s">
        <v>45</v>
      </c>
      <c r="H22" s="119"/>
      <c r="I22" s="112"/>
      <c r="J22" s="113"/>
      <c r="K22" s="114"/>
      <c r="L22" s="115"/>
    </row>
    <row r="23" spans="1:12" s="117" customFormat="1" ht="25.5" x14ac:dyDescent="0.25">
      <c r="A23" s="291">
        <v>10</v>
      </c>
      <c r="B23" s="293" t="s">
        <v>149</v>
      </c>
      <c r="C23" s="108">
        <v>1</v>
      </c>
      <c r="D23" s="108">
        <v>12</v>
      </c>
      <c r="E23" s="110" t="s">
        <v>150</v>
      </c>
      <c r="F23" s="111" t="s">
        <v>151</v>
      </c>
      <c r="G23" s="108" t="s">
        <v>45</v>
      </c>
      <c r="H23" s="118"/>
      <c r="I23" s="112"/>
      <c r="J23" s="113"/>
      <c r="K23" s="114"/>
      <c r="L23" s="115"/>
    </row>
    <row r="24" spans="1:12" s="117" customFormat="1" ht="25.5" x14ac:dyDescent="0.25">
      <c r="A24" s="297"/>
      <c r="B24" s="298"/>
      <c r="C24" s="108">
        <v>1</v>
      </c>
      <c r="D24" s="108">
        <v>24</v>
      </c>
      <c r="E24" s="110" t="s">
        <v>207</v>
      </c>
      <c r="F24" s="111" t="s">
        <v>52</v>
      </c>
      <c r="G24" s="108" t="s">
        <v>45</v>
      </c>
      <c r="H24" s="120"/>
      <c r="I24" s="112"/>
      <c r="J24" s="113"/>
      <c r="K24" s="114"/>
      <c r="L24" s="115"/>
    </row>
    <row r="25" spans="1:12" s="117" customFormat="1" x14ac:dyDescent="0.25">
      <c r="A25" s="299"/>
      <c r="B25" s="300"/>
      <c r="C25" s="285" t="s">
        <v>152</v>
      </c>
      <c r="D25" s="285"/>
      <c r="E25" s="285"/>
      <c r="F25" s="285"/>
      <c r="G25" s="110"/>
      <c r="H25" s="121"/>
      <c r="I25" s="121"/>
      <c r="J25" s="121"/>
      <c r="K25" s="121"/>
      <c r="L25" s="121"/>
    </row>
    <row r="26" spans="1:12" s="117" customFormat="1" x14ac:dyDescent="0.25">
      <c r="A26" s="122"/>
      <c r="B26" s="122"/>
      <c r="C26" s="192"/>
      <c r="D26" s="192"/>
      <c r="E26" s="192"/>
      <c r="F26" s="192"/>
      <c r="G26" s="124"/>
      <c r="H26" s="125"/>
    </row>
    <row r="27" spans="1:12" s="117" customFormat="1" ht="12.75" x14ac:dyDescent="0.25">
      <c r="A27" s="108"/>
      <c r="B27" s="126" t="s">
        <v>153</v>
      </c>
      <c r="C27" s="108"/>
      <c r="D27" s="108"/>
      <c r="E27" s="110"/>
      <c r="F27" s="110"/>
      <c r="G27" s="110"/>
      <c r="H27" s="110"/>
      <c r="I27" s="109"/>
      <c r="J27" s="109"/>
      <c r="K27" s="109"/>
      <c r="L27" s="109"/>
    </row>
    <row r="28" spans="1:12" s="117" customFormat="1" ht="25.5" x14ac:dyDescent="0.25">
      <c r="A28" s="291">
        <v>11</v>
      </c>
      <c r="B28" s="293" t="s">
        <v>154</v>
      </c>
      <c r="C28" s="193">
        <v>3</v>
      </c>
      <c r="D28" s="193">
        <v>16.5</v>
      </c>
      <c r="E28" s="194" t="s">
        <v>49</v>
      </c>
      <c r="F28" s="111" t="s">
        <v>46</v>
      </c>
      <c r="G28" s="108" t="s">
        <v>45</v>
      </c>
      <c r="H28" s="118"/>
      <c r="I28" s="112"/>
      <c r="J28" s="113"/>
      <c r="K28" s="114"/>
      <c r="L28" s="115"/>
    </row>
    <row r="29" spans="1:12" s="117" customFormat="1" x14ac:dyDescent="0.25">
      <c r="A29" s="292"/>
      <c r="B29" s="294"/>
      <c r="C29" s="193">
        <v>3</v>
      </c>
      <c r="D29" s="193">
        <v>13</v>
      </c>
      <c r="E29" s="194" t="s">
        <v>47</v>
      </c>
      <c r="F29" s="111" t="s">
        <v>147</v>
      </c>
      <c r="G29" s="108" t="s">
        <v>45</v>
      </c>
      <c r="H29" s="119"/>
      <c r="I29" s="112"/>
      <c r="J29" s="113"/>
      <c r="K29" s="114"/>
      <c r="L29" s="115"/>
    </row>
    <row r="30" spans="1:12" s="117" customFormat="1" ht="35.25" customHeight="1" x14ac:dyDescent="0.25">
      <c r="A30" s="286">
        <v>12</v>
      </c>
      <c r="B30" s="287" t="s">
        <v>155</v>
      </c>
      <c r="C30" s="193">
        <v>3</v>
      </c>
      <c r="D30" s="193">
        <v>16.5</v>
      </c>
      <c r="E30" s="194" t="s">
        <v>49</v>
      </c>
      <c r="F30" s="111" t="s">
        <v>46</v>
      </c>
      <c r="G30" s="108" t="s">
        <v>45</v>
      </c>
      <c r="H30" s="118"/>
      <c r="I30" s="112"/>
      <c r="J30" s="113"/>
      <c r="K30" s="114"/>
      <c r="L30" s="115"/>
    </row>
    <row r="31" spans="1:12" s="117" customFormat="1" x14ac:dyDescent="0.25">
      <c r="A31" s="286"/>
      <c r="B31" s="287"/>
      <c r="C31" s="193">
        <v>3</v>
      </c>
      <c r="D31" s="193">
        <v>13</v>
      </c>
      <c r="E31" s="194" t="s">
        <v>47</v>
      </c>
      <c r="F31" s="111" t="s">
        <v>147</v>
      </c>
      <c r="G31" s="108" t="s">
        <v>45</v>
      </c>
      <c r="H31" s="119"/>
      <c r="I31" s="112"/>
      <c r="J31" s="113"/>
      <c r="K31" s="114"/>
      <c r="L31" s="115"/>
    </row>
    <row r="32" spans="1:12" s="117" customFormat="1" ht="25.5" x14ac:dyDescent="0.25">
      <c r="A32" s="108">
        <v>13</v>
      </c>
      <c r="B32" s="111" t="s">
        <v>156</v>
      </c>
      <c r="C32" s="108">
        <v>1</v>
      </c>
      <c r="D32" s="108">
        <v>16.5</v>
      </c>
      <c r="E32" s="110" t="s">
        <v>157</v>
      </c>
      <c r="F32" s="111" t="s">
        <v>151</v>
      </c>
      <c r="G32" s="108" t="s">
        <v>45</v>
      </c>
      <c r="H32" s="118"/>
      <c r="I32" s="112"/>
      <c r="J32" s="113"/>
      <c r="K32" s="114"/>
      <c r="L32" s="115"/>
    </row>
    <row r="33" spans="1:12" s="117" customFormat="1" ht="25.5" x14ac:dyDescent="0.25">
      <c r="A33" s="108">
        <v>14</v>
      </c>
      <c r="B33" s="111" t="s">
        <v>158</v>
      </c>
      <c r="C33" s="108">
        <v>1</v>
      </c>
      <c r="D33" s="108">
        <v>16.5</v>
      </c>
      <c r="E33" s="110" t="s">
        <v>157</v>
      </c>
      <c r="F33" s="111" t="s">
        <v>151</v>
      </c>
      <c r="G33" s="108" t="s">
        <v>45</v>
      </c>
      <c r="H33" s="118"/>
      <c r="I33" s="112"/>
      <c r="J33" s="113"/>
      <c r="K33" s="114"/>
      <c r="L33" s="115"/>
    </row>
    <row r="34" spans="1:12" s="117" customFormat="1" ht="25.5" x14ac:dyDescent="0.25">
      <c r="A34" s="286">
        <v>15</v>
      </c>
      <c r="B34" s="287" t="s">
        <v>85</v>
      </c>
      <c r="C34" s="286">
        <v>1</v>
      </c>
      <c r="D34" s="108">
        <v>16.5</v>
      </c>
      <c r="E34" s="110" t="s">
        <v>49</v>
      </c>
      <c r="F34" s="111" t="s">
        <v>46</v>
      </c>
      <c r="G34" s="286" t="s">
        <v>45</v>
      </c>
      <c r="H34" s="118"/>
      <c r="I34" s="112"/>
      <c r="J34" s="113"/>
      <c r="K34" s="114"/>
      <c r="L34" s="115"/>
    </row>
    <row r="35" spans="1:12" s="117" customFormat="1" ht="12.75" x14ac:dyDescent="0.25">
      <c r="A35" s="286"/>
      <c r="B35" s="287"/>
      <c r="C35" s="286"/>
      <c r="D35" s="108">
        <v>14</v>
      </c>
      <c r="E35" s="110" t="s">
        <v>53</v>
      </c>
      <c r="F35" s="111" t="s">
        <v>147</v>
      </c>
      <c r="G35" s="286"/>
      <c r="H35" s="119"/>
      <c r="I35" s="112"/>
      <c r="J35" s="113"/>
      <c r="K35" s="114"/>
      <c r="L35" s="115"/>
    </row>
    <row r="36" spans="1:12" s="117" customFormat="1" ht="36" customHeight="1" x14ac:dyDescent="0.25">
      <c r="A36" s="286"/>
      <c r="B36" s="287"/>
      <c r="C36" s="286"/>
      <c r="D36" s="108">
        <v>9</v>
      </c>
      <c r="E36" s="110" t="s">
        <v>159</v>
      </c>
      <c r="F36" s="111" t="s">
        <v>52</v>
      </c>
      <c r="G36" s="286"/>
      <c r="H36" s="120"/>
      <c r="I36" s="112"/>
      <c r="J36" s="113"/>
      <c r="K36" s="114"/>
      <c r="L36" s="115"/>
    </row>
    <row r="37" spans="1:12" s="117" customFormat="1" x14ac:dyDescent="0.25">
      <c r="A37" s="122"/>
      <c r="C37" s="285" t="s">
        <v>160</v>
      </c>
      <c r="D37" s="285"/>
      <c r="E37" s="285"/>
      <c r="F37" s="285"/>
      <c r="G37" s="108"/>
      <c r="H37" s="128"/>
      <c r="I37" s="128"/>
      <c r="J37" s="128"/>
      <c r="K37" s="128"/>
      <c r="L37" s="128"/>
    </row>
    <row r="38" spans="1:12" s="117" customFormat="1" x14ac:dyDescent="0.25">
      <c r="A38" s="122"/>
      <c r="B38" s="123"/>
      <c r="C38" s="192"/>
      <c r="D38" s="192"/>
      <c r="E38" s="192"/>
      <c r="F38" s="192"/>
      <c r="G38" s="122"/>
      <c r="H38" s="129"/>
    </row>
    <row r="39" spans="1:12" s="117" customFormat="1" ht="12.75" x14ac:dyDescent="0.25">
      <c r="A39" s="108"/>
      <c r="B39" s="126" t="s">
        <v>86</v>
      </c>
      <c r="C39" s="108"/>
      <c r="D39" s="108"/>
      <c r="E39" s="110"/>
      <c r="F39" s="111"/>
      <c r="G39" s="108"/>
      <c r="H39" s="130"/>
      <c r="I39" s="109"/>
      <c r="J39" s="109"/>
      <c r="K39" s="109"/>
      <c r="L39" s="109"/>
    </row>
    <row r="40" spans="1:12" s="117" customFormat="1" ht="25.5" x14ac:dyDescent="0.25">
      <c r="A40" s="286">
        <v>16</v>
      </c>
      <c r="B40" s="287" t="s">
        <v>161</v>
      </c>
      <c r="C40" s="286">
        <v>1</v>
      </c>
      <c r="D40" s="108">
        <v>16.5</v>
      </c>
      <c r="E40" s="110" t="s">
        <v>49</v>
      </c>
      <c r="F40" s="111" t="s">
        <v>46</v>
      </c>
      <c r="G40" s="286" t="s">
        <v>42</v>
      </c>
      <c r="H40" s="118"/>
      <c r="I40" s="112"/>
      <c r="J40" s="113"/>
      <c r="K40" s="114"/>
      <c r="L40" s="115"/>
    </row>
    <row r="41" spans="1:12" s="117" customFormat="1" ht="12.75" x14ac:dyDescent="0.25">
      <c r="A41" s="286"/>
      <c r="B41" s="287"/>
      <c r="C41" s="286"/>
      <c r="D41" s="108">
        <v>14</v>
      </c>
      <c r="E41" s="110" t="s">
        <v>53</v>
      </c>
      <c r="F41" s="111" t="s">
        <v>147</v>
      </c>
      <c r="G41" s="286"/>
      <c r="H41" s="119"/>
      <c r="I41" s="112"/>
      <c r="J41" s="113"/>
      <c r="K41" s="114"/>
      <c r="L41" s="115"/>
    </row>
    <row r="42" spans="1:12" s="117" customFormat="1" ht="25.5" x14ac:dyDescent="0.25">
      <c r="A42" s="286">
        <v>17</v>
      </c>
      <c r="B42" s="287" t="s">
        <v>87</v>
      </c>
      <c r="C42" s="286">
        <v>1</v>
      </c>
      <c r="D42" s="108">
        <v>16.5</v>
      </c>
      <c r="E42" s="131" t="s">
        <v>49</v>
      </c>
      <c r="F42" s="111" t="s">
        <v>46</v>
      </c>
      <c r="G42" s="286" t="s">
        <v>42</v>
      </c>
      <c r="H42" s="118"/>
      <c r="I42" s="112"/>
      <c r="J42" s="113"/>
      <c r="K42" s="114"/>
      <c r="L42" s="115"/>
    </row>
    <row r="43" spans="1:12" s="117" customFormat="1" ht="12.75" x14ac:dyDescent="0.25">
      <c r="A43" s="286"/>
      <c r="B43" s="287"/>
      <c r="C43" s="286"/>
      <c r="D43" s="108">
        <v>12</v>
      </c>
      <c r="E43" s="110" t="s">
        <v>54</v>
      </c>
      <c r="F43" s="109" t="s">
        <v>147</v>
      </c>
      <c r="G43" s="286"/>
      <c r="H43" s="119"/>
      <c r="I43" s="112"/>
      <c r="J43" s="113"/>
      <c r="K43" s="114"/>
      <c r="L43" s="115"/>
    </row>
    <row r="44" spans="1:12" s="117" customFormat="1" x14ac:dyDescent="0.25">
      <c r="A44" s="122"/>
      <c r="C44" s="285" t="s">
        <v>162</v>
      </c>
      <c r="D44" s="285"/>
      <c r="E44" s="285"/>
      <c r="F44" s="285"/>
      <c r="G44" s="108"/>
      <c r="H44" s="132"/>
      <c r="I44" s="132"/>
      <c r="J44" s="132"/>
      <c r="K44" s="132"/>
      <c r="L44" s="132"/>
    </row>
    <row r="45" spans="1:12" s="117" customFormat="1" x14ac:dyDescent="0.25">
      <c r="A45" s="122"/>
      <c r="C45" s="192"/>
      <c r="D45" s="192"/>
      <c r="E45" s="192"/>
      <c r="F45" s="192"/>
      <c r="G45" s="122"/>
      <c r="H45" s="133"/>
    </row>
    <row r="46" spans="1:12" s="117" customFormat="1" ht="12.75" x14ac:dyDescent="0.25">
      <c r="A46" s="108"/>
      <c r="B46" s="126" t="s">
        <v>88</v>
      </c>
      <c r="C46" s="108"/>
      <c r="D46" s="108"/>
      <c r="E46" s="110"/>
      <c r="F46" s="109"/>
      <c r="G46" s="108"/>
      <c r="H46" s="119"/>
      <c r="I46" s="109"/>
      <c r="J46" s="109"/>
      <c r="K46" s="109"/>
      <c r="L46" s="109"/>
    </row>
    <row r="47" spans="1:12" s="116" customFormat="1" ht="32.25" customHeight="1" x14ac:dyDescent="0.25">
      <c r="A47" s="108">
        <v>18</v>
      </c>
      <c r="B47" s="109" t="s">
        <v>163</v>
      </c>
      <c r="C47" s="108">
        <v>1</v>
      </c>
      <c r="D47" s="108">
        <v>14</v>
      </c>
      <c r="E47" s="131" t="s">
        <v>164</v>
      </c>
      <c r="F47" s="111" t="s">
        <v>46</v>
      </c>
      <c r="G47" s="108" t="s">
        <v>42</v>
      </c>
      <c r="H47" s="118"/>
      <c r="I47" s="112"/>
      <c r="J47" s="113"/>
      <c r="K47" s="114"/>
      <c r="L47" s="115"/>
    </row>
    <row r="48" spans="1:12" s="117" customFormat="1" ht="25.5" x14ac:dyDescent="0.25">
      <c r="A48" s="286">
        <v>19</v>
      </c>
      <c r="B48" s="287" t="s">
        <v>165</v>
      </c>
      <c r="C48" s="286">
        <v>1</v>
      </c>
      <c r="D48" s="108">
        <v>8</v>
      </c>
      <c r="E48" s="110" t="s">
        <v>166</v>
      </c>
      <c r="F48" s="111" t="s">
        <v>46</v>
      </c>
      <c r="G48" s="286" t="s">
        <v>42</v>
      </c>
      <c r="H48" s="118"/>
      <c r="I48" s="112"/>
      <c r="J48" s="113"/>
      <c r="K48" s="114"/>
      <c r="L48" s="115"/>
    </row>
    <row r="49" spans="1:12" s="117" customFormat="1" ht="12.75" x14ac:dyDescent="0.25">
      <c r="A49" s="286"/>
      <c r="B49" s="287"/>
      <c r="C49" s="286"/>
      <c r="D49" s="108">
        <v>12</v>
      </c>
      <c r="E49" s="110" t="s">
        <v>167</v>
      </c>
      <c r="F49" s="111" t="s">
        <v>147</v>
      </c>
      <c r="G49" s="286"/>
      <c r="H49" s="119"/>
      <c r="I49" s="112"/>
      <c r="J49" s="113"/>
      <c r="K49" s="114"/>
      <c r="L49" s="115"/>
    </row>
    <row r="50" spans="1:12" s="117" customFormat="1" ht="25.5" x14ac:dyDescent="0.25">
      <c r="A50" s="286">
        <v>20</v>
      </c>
      <c r="B50" s="287" t="s">
        <v>168</v>
      </c>
      <c r="C50" s="286">
        <v>1</v>
      </c>
      <c r="D50" s="108">
        <v>14</v>
      </c>
      <c r="E50" s="131" t="s">
        <v>164</v>
      </c>
      <c r="F50" s="111" t="s">
        <v>46</v>
      </c>
      <c r="G50" s="286" t="s">
        <v>45</v>
      </c>
      <c r="H50" s="118"/>
      <c r="I50" s="112"/>
      <c r="J50" s="113"/>
      <c r="K50" s="114"/>
      <c r="L50" s="115"/>
    </row>
    <row r="51" spans="1:12" s="117" customFormat="1" ht="12.75" x14ac:dyDescent="0.25">
      <c r="A51" s="286"/>
      <c r="B51" s="287"/>
      <c r="C51" s="286"/>
      <c r="D51" s="108">
        <v>10</v>
      </c>
      <c r="E51" s="110" t="s">
        <v>169</v>
      </c>
      <c r="F51" s="111" t="s">
        <v>147</v>
      </c>
      <c r="G51" s="286"/>
      <c r="H51" s="119"/>
      <c r="I51" s="112"/>
      <c r="J51" s="113"/>
      <c r="K51" s="114"/>
      <c r="L51" s="115"/>
    </row>
    <row r="52" spans="1:12" s="117" customFormat="1" ht="25.5" x14ac:dyDescent="0.25">
      <c r="A52" s="286">
        <v>21</v>
      </c>
      <c r="B52" s="287" t="s">
        <v>170</v>
      </c>
      <c r="C52" s="286">
        <v>1</v>
      </c>
      <c r="D52" s="108">
        <v>14</v>
      </c>
      <c r="E52" s="131" t="s">
        <v>164</v>
      </c>
      <c r="F52" s="111" t="s">
        <v>46</v>
      </c>
      <c r="G52" s="286" t="s">
        <v>45</v>
      </c>
      <c r="H52" s="118"/>
      <c r="I52" s="112"/>
      <c r="J52" s="113"/>
      <c r="K52" s="114"/>
      <c r="L52" s="115"/>
    </row>
    <row r="53" spans="1:12" s="117" customFormat="1" ht="12.75" x14ac:dyDescent="0.25">
      <c r="A53" s="286"/>
      <c r="B53" s="287"/>
      <c r="C53" s="286"/>
      <c r="D53" s="108">
        <v>10</v>
      </c>
      <c r="E53" s="110" t="s">
        <v>169</v>
      </c>
      <c r="F53" s="111" t="s">
        <v>147</v>
      </c>
      <c r="G53" s="286"/>
      <c r="H53" s="119"/>
      <c r="I53" s="112"/>
      <c r="J53" s="113"/>
      <c r="K53" s="114"/>
      <c r="L53" s="115"/>
    </row>
    <row r="54" spans="1:12" s="117" customFormat="1" ht="25.5" x14ac:dyDescent="0.25">
      <c r="A54" s="108">
        <v>22</v>
      </c>
      <c r="B54" s="111" t="s">
        <v>171</v>
      </c>
      <c r="C54" s="108">
        <v>0</v>
      </c>
      <c r="D54" s="108">
        <v>12</v>
      </c>
      <c r="E54" s="110" t="s">
        <v>167</v>
      </c>
      <c r="F54" s="111" t="s">
        <v>46</v>
      </c>
      <c r="G54" s="108" t="s">
        <v>42</v>
      </c>
      <c r="H54" s="118"/>
      <c r="I54" s="112"/>
      <c r="J54" s="113"/>
      <c r="K54" s="114"/>
      <c r="L54" s="115"/>
    </row>
    <row r="55" spans="1:12" s="117" customFormat="1" ht="25.5" x14ac:dyDescent="0.25">
      <c r="A55" s="108">
        <v>23</v>
      </c>
      <c r="B55" s="111" t="s">
        <v>172</v>
      </c>
      <c r="C55" s="108">
        <v>0</v>
      </c>
      <c r="D55" s="108">
        <v>12</v>
      </c>
      <c r="E55" s="110" t="s">
        <v>167</v>
      </c>
      <c r="F55" s="111" t="s">
        <v>46</v>
      </c>
      <c r="G55" s="108" t="s">
        <v>42</v>
      </c>
      <c r="H55" s="118"/>
      <c r="I55" s="112"/>
      <c r="J55" s="113"/>
      <c r="K55" s="114"/>
      <c r="L55" s="115"/>
    </row>
    <row r="56" spans="1:12" s="117" customFormat="1" x14ac:dyDescent="0.25">
      <c r="A56" s="122"/>
      <c r="C56" s="285" t="s">
        <v>173</v>
      </c>
      <c r="D56" s="285"/>
      <c r="E56" s="285"/>
      <c r="F56" s="285"/>
      <c r="G56" s="108"/>
      <c r="H56" s="134"/>
      <c r="I56" s="134"/>
      <c r="J56" s="134"/>
      <c r="K56" s="134"/>
      <c r="L56" s="134"/>
    </row>
    <row r="57" spans="1:12" s="117" customFormat="1" x14ac:dyDescent="0.25">
      <c r="A57" s="122"/>
      <c r="B57" s="123"/>
      <c r="C57" s="192"/>
      <c r="D57" s="192"/>
      <c r="E57" s="192"/>
      <c r="F57" s="192"/>
      <c r="G57" s="122"/>
      <c r="H57" s="135"/>
    </row>
    <row r="58" spans="1:12" s="117" customFormat="1" ht="12.75" x14ac:dyDescent="0.25">
      <c r="A58" s="108"/>
      <c r="B58" s="136" t="s">
        <v>174</v>
      </c>
      <c r="C58" s="108"/>
      <c r="D58" s="108"/>
      <c r="E58" s="110"/>
      <c r="F58" s="111"/>
      <c r="G58" s="108"/>
      <c r="H58" s="118"/>
      <c r="I58" s="109"/>
      <c r="J58" s="109"/>
      <c r="K58" s="109"/>
      <c r="L58" s="109"/>
    </row>
    <row r="59" spans="1:12" s="137" customFormat="1" x14ac:dyDescent="0.25">
      <c r="A59" s="108">
        <v>24</v>
      </c>
      <c r="B59" s="109" t="s">
        <v>175</v>
      </c>
      <c r="C59" s="108">
        <v>1</v>
      </c>
      <c r="D59" s="108">
        <v>24</v>
      </c>
      <c r="E59" s="109" t="s">
        <v>207</v>
      </c>
      <c r="F59" s="111" t="s">
        <v>43</v>
      </c>
      <c r="G59" s="108" t="s">
        <v>42</v>
      </c>
      <c r="H59" s="112"/>
      <c r="I59" s="112"/>
      <c r="J59" s="113"/>
      <c r="K59" s="114"/>
      <c r="L59" s="115"/>
    </row>
    <row r="60" spans="1:12" s="137" customFormat="1" ht="25.5" x14ac:dyDescent="0.25">
      <c r="A60" s="286">
        <v>25</v>
      </c>
      <c r="B60" s="287" t="s">
        <v>89</v>
      </c>
      <c r="C60" s="286">
        <v>1</v>
      </c>
      <c r="D60" s="108">
        <v>16.5</v>
      </c>
      <c r="E60" s="131" t="s">
        <v>49</v>
      </c>
      <c r="F60" s="111" t="s">
        <v>46</v>
      </c>
      <c r="G60" s="286" t="s">
        <v>42</v>
      </c>
      <c r="H60" s="118"/>
      <c r="I60" s="112"/>
      <c r="J60" s="113"/>
      <c r="K60" s="114"/>
      <c r="L60" s="115"/>
    </row>
    <row r="61" spans="1:12" s="137" customFormat="1" x14ac:dyDescent="0.25">
      <c r="A61" s="286"/>
      <c r="B61" s="287"/>
      <c r="C61" s="286"/>
      <c r="D61" s="108">
        <v>12</v>
      </c>
      <c r="E61" s="110" t="s">
        <v>167</v>
      </c>
      <c r="F61" s="111" t="s">
        <v>147</v>
      </c>
      <c r="G61" s="286"/>
      <c r="H61" s="119"/>
      <c r="I61" s="112"/>
      <c r="J61" s="113"/>
      <c r="K61" s="114"/>
      <c r="L61" s="115"/>
    </row>
    <row r="62" spans="1:12" s="137" customFormat="1" x14ac:dyDescent="0.25">
      <c r="A62" s="122"/>
      <c r="B62" s="117"/>
      <c r="C62" s="285" t="s">
        <v>176</v>
      </c>
      <c r="D62" s="285"/>
      <c r="E62" s="285"/>
      <c r="F62" s="285"/>
      <c r="G62" s="108"/>
      <c r="H62" s="138"/>
      <c r="I62" s="138"/>
      <c r="J62" s="138"/>
      <c r="K62" s="138"/>
      <c r="L62" s="138"/>
    </row>
    <row r="63" spans="1:12" s="137" customFormat="1" x14ac:dyDescent="0.25">
      <c r="A63" s="122"/>
      <c r="B63" s="123"/>
      <c r="C63" s="192"/>
      <c r="D63" s="192"/>
      <c r="E63" s="192"/>
      <c r="F63" s="192"/>
      <c r="G63" s="192"/>
      <c r="H63" s="192"/>
      <c r="I63" s="192"/>
      <c r="J63" s="123"/>
      <c r="K63" s="123"/>
      <c r="L63" s="123"/>
    </row>
    <row r="64" spans="1:12" s="137" customFormat="1" x14ac:dyDescent="0.25">
      <c r="A64" s="108"/>
      <c r="B64" s="136" t="s">
        <v>90</v>
      </c>
      <c r="C64" s="108"/>
      <c r="D64" s="108"/>
      <c r="E64" s="110"/>
      <c r="F64" s="111"/>
      <c r="G64" s="108"/>
      <c r="H64" s="139"/>
      <c r="I64" s="140"/>
      <c r="J64" s="140"/>
      <c r="K64" s="140"/>
      <c r="L64" s="140"/>
    </row>
    <row r="65" spans="1:12" s="137" customFormat="1" x14ac:dyDescent="0.25">
      <c r="A65" s="108">
        <v>26</v>
      </c>
      <c r="B65" s="109" t="s">
        <v>177</v>
      </c>
      <c r="C65" s="108">
        <v>1</v>
      </c>
      <c r="D65" s="108">
        <v>16</v>
      </c>
      <c r="E65" s="110" t="s">
        <v>203</v>
      </c>
      <c r="F65" s="111" t="s">
        <v>43</v>
      </c>
      <c r="G65" s="108" t="s">
        <v>45</v>
      </c>
      <c r="H65" s="112"/>
      <c r="I65" s="112"/>
      <c r="J65" s="113"/>
      <c r="K65" s="114"/>
      <c r="L65" s="115"/>
    </row>
    <row r="66" spans="1:12" s="145" customFormat="1" x14ac:dyDescent="0.25">
      <c r="A66" s="147">
        <v>27</v>
      </c>
      <c r="B66" s="150" t="s">
        <v>178</v>
      </c>
      <c r="C66" s="210">
        <v>0</v>
      </c>
      <c r="D66" s="210">
        <v>24</v>
      </c>
      <c r="E66" s="110" t="s">
        <v>51</v>
      </c>
      <c r="F66" s="211" t="s">
        <v>43</v>
      </c>
      <c r="G66" s="210" t="s">
        <v>45</v>
      </c>
      <c r="H66" s="112"/>
      <c r="I66" s="141"/>
      <c r="J66" s="142"/>
      <c r="K66" s="143"/>
      <c r="L66" s="144"/>
    </row>
    <row r="67" spans="1:12" s="145" customFormat="1" ht="25.5" x14ac:dyDescent="0.25">
      <c r="A67" s="108">
        <v>28</v>
      </c>
      <c r="B67" s="109" t="s">
        <v>179</v>
      </c>
      <c r="C67" s="108">
        <v>1</v>
      </c>
      <c r="D67" s="108">
        <v>8</v>
      </c>
      <c r="E67" s="110" t="s">
        <v>204</v>
      </c>
      <c r="F67" s="111" t="s">
        <v>205</v>
      </c>
      <c r="G67" s="108" t="s">
        <v>42</v>
      </c>
      <c r="H67" s="118"/>
      <c r="I67" s="112"/>
      <c r="J67" s="113"/>
      <c r="K67" s="114"/>
      <c r="L67" s="115"/>
    </row>
    <row r="68" spans="1:12" s="145" customFormat="1" x14ac:dyDescent="0.25">
      <c r="A68" s="122"/>
      <c r="B68" s="117"/>
      <c r="C68" s="285" t="s">
        <v>180</v>
      </c>
      <c r="D68" s="285"/>
      <c r="E68" s="285"/>
      <c r="F68" s="285"/>
      <c r="G68" s="108"/>
      <c r="H68" s="134"/>
      <c r="I68" s="134"/>
      <c r="J68" s="134"/>
      <c r="K68" s="134"/>
      <c r="L68" s="134"/>
    </row>
    <row r="69" spans="1:12" s="145" customFormat="1" x14ac:dyDescent="0.25">
      <c r="A69" s="122"/>
      <c r="B69" s="123"/>
      <c r="C69" s="192"/>
      <c r="D69" s="192"/>
      <c r="E69" s="192"/>
      <c r="F69" s="192"/>
      <c r="G69" s="192"/>
      <c r="H69" s="192"/>
      <c r="I69" s="192"/>
      <c r="J69" s="123"/>
      <c r="K69" s="123"/>
      <c r="L69" s="123"/>
    </row>
    <row r="70" spans="1:12" s="145" customFormat="1" x14ac:dyDescent="0.25">
      <c r="A70" s="108"/>
      <c r="B70" s="136" t="s">
        <v>181</v>
      </c>
      <c r="C70" s="108"/>
      <c r="D70" s="108"/>
      <c r="E70" s="110"/>
      <c r="F70" s="111"/>
      <c r="G70" s="108"/>
      <c r="H70" s="118"/>
      <c r="I70" s="140"/>
      <c r="J70" s="146"/>
      <c r="K70" s="146"/>
      <c r="L70" s="146"/>
    </row>
    <row r="71" spans="1:12" s="149" customFormat="1" ht="12.75" x14ac:dyDescent="0.25">
      <c r="A71" s="147">
        <v>29</v>
      </c>
      <c r="B71" s="148" t="s">
        <v>182</v>
      </c>
      <c r="C71" s="108">
        <v>1</v>
      </c>
      <c r="D71" s="108">
        <v>13</v>
      </c>
      <c r="E71" s="110" t="s">
        <v>47</v>
      </c>
      <c r="F71" s="111" t="s">
        <v>147</v>
      </c>
      <c r="G71" s="108" t="s">
        <v>45</v>
      </c>
      <c r="H71" s="119"/>
      <c r="I71" s="112"/>
      <c r="J71" s="113"/>
      <c r="K71" s="114"/>
      <c r="L71" s="115"/>
    </row>
    <row r="72" spans="1:12" s="145" customFormat="1" ht="25.5" x14ac:dyDescent="0.25">
      <c r="A72" s="147">
        <v>30</v>
      </c>
      <c r="B72" s="150" t="s">
        <v>183</v>
      </c>
      <c r="C72" s="108">
        <v>1</v>
      </c>
      <c r="D72" s="108">
        <v>24</v>
      </c>
      <c r="E72" s="109" t="s">
        <v>207</v>
      </c>
      <c r="F72" s="111" t="s">
        <v>147</v>
      </c>
      <c r="G72" s="108" t="s">
        <v>45</v>
      </c>
      <c r="H72" s="112"/>
      <c r="I72" s="112"/>
      <c r="J72" s="113"/>
      <c r="K72" s="114"/>
      <c r="L72" s="115"/>
    </row>
    <row r="73" spans="1:12" s="149" customFormat="1" ht="12.75" x14ac:dyDescent="0.25">
      <c r="A73" s="147">
        <v>31</v>
      </c>
      <c r="B73" s="148" t="s">
        <v>84</v>
      </c>
      <c r="C73" s="108">
        <v>1</v>
      </c>
      <c r="D73" s="108">
        <v>12</v>
      </c>
      <c r="E73" s="110" t="s">
        <v>184</v>
      </c>
      <c r="F73" s="111" t="s">
        <v>147</v>
      </c>
      <c r="G73" s="108" t="s">
        <v>45</v>
      </c>
      <c r="H73" s="119"/>
      <c r="I73" s="112"/>
      <c r="J73" s="113"/>
      <c r="K73" s="114"/>
      <c r="L73" s="115"/>
    </row>
    <row r="74" spans="1:12" s="149" customFormat="1" x14ac:dyDescent="0.25">
      <c r="A74" s="122"/>
      <c r="B74" s="117"/>
      <c r="C74" s="285" t="s">
        <v>185</v>
      </c>
      <c r="D74" s="285"/>
      <c r="E74" s="285"/>
      <c r="F74" s="285"/>
      <c r="G74" s="108"/>
      <c r="H74" s="132"/>
      <c r="I74" s="132"/>
      <c r="J74" s="132"/>
      <c r="K74" s="132"/>
      <c r="L74" s="132"/>
    </row>
    <row r="75" spans="1:12" s="149" customFormat="1" x14ac:dyDescent="0.25">
      <c r="A75" s="122"/>
      <c r="B75" s="123"/>
      <c r="C75" s="192"/>
      <c r="D75" s="192"/>
      <c r="E75" s="192"/>
      <c r="F75" s="192"/>
      <c r="G75" s="192"/>
      <c r="H75" s="192"/>
      <c r="I75" s="192"/>
      <c r="J75" s="123"/>
      <c r="K75" s="123"/>
      <c r="L75" s="123"/>
    </row>
    <row r="76" spans="1:12" s="149" customFormat="1" ht="12.75" x14ac:dyDescent="0.25">
      <c r="A76" s="147"/>
      <c r="B76" s="151" t="s">
        <v>186</v>
      </c>
      <c r="C76" s="108"/>
      <c r="D76" s="108"/>
      <c r="E76" s="110"/>
      <c r="F76" s="111"/>
      <c r="G76" s="108"/>
      <c r="H76" s="119"/>
      <c r="I76" s="109"/>
      <c r="J76" s="150"/>
      <c r="K76" s="150"/>
      <c r="L76" s="150"/>
    </row>
    <row r="77" spans="1:12" ht="25.5" x14ac:dyDescent="0.25">
      <c r="A77" s="152">
        <v>32</v>
      </c>
      <c r="B77" s="153" t="s">
        <v>187</v>
      </c>
      <c r="C77" s="152">
        <v>1</v>
      </c>
      <c r="D77" s="210">
        <v>16</v>
      </c>
      <c r="E77" s="153" t="s">
        <v>254</v>
      </c>
      <c r="F77" s="154" t="s">
        <v>43</v>
      </c>
      <c r="G77" s="195" t="s">
        <v>42</v>
      </c>
      <c r="H77" s="118"/>
      <c r="I77" s="112"/>
      <c r="J77" s="113"/>
      <c r="K77" s="114"/>
      <c r="L77" s="115"/>
    </row>
    <row r="78" spans="1:12" x14ac:dyDescent="0.25">
      <c r="A78" s="122"/>
      <c r="B78" s="117"/>
      <c r="C78" s="285" t="s">
        <v>188</v>
      </c>
      <c r="D78" s="285"/>
      <c r="E78" s="285"/>
      <c r="F78" s="285"/>
      <c r="G78" s="118"/>
      <c r="H78" s="134"/>
      <c r="I78" s="134"/>
      <c r="J78" s="134"/>
      <c r="K78" s="134"/>
      <c r="L78" s="134"/>
    </row>
    <row r="79" spans="1:12" x14ac:dyDescent="0.25">
      <c r="A79" s="122"/>
      <c r="B79" s="123"/>
      <c r="C79" s="192"/>
      <c r="D79" s="192"/>
      <c r="E79" s="192"/>
      <c r="F79" s="192"/>
      <c r="G79" s="192"/>
      <c r="H79" s="192"/>
      <c r="I79" s="192"/>
      <c r="J79" s="123"/>
      <c r="K79" s="123"/>
      <c r="L79" s="123"/>
    </row>
    <row r="80" spans="1:12" x14ac:dyDescent="0.25">
      <c r="A80" s="152"/>
      <c r="B80" s="136" t="s">
        <v>56</v>
      </c>
      <c r="C80" s="152"/>
      <c r="D80" s="152"/>
      <c r="E80" s="154"/>
      <c r="F80" s="154"/>
      <c r="G80" s="118"/>
      <c r="H80" s="118"/>
      <c r="I80" s="194"/>
      <c r="J80" s="127"/>
      <c r="K80" s="127"/>
      <c r="L80" s="127"/>
    </row>
    <row r="81" spans="1:17" ht="37.5" customHeight="1" x14ac:dyDescent="0.25">
      <c r="A81" s="152">
        <v>33</v>
      </c>
      <c r="B81" s="153" t="s">
        <v>91</v>
      </c>
      <c r="C81" s="152">
        <v>30</v>
      </c>
      <c r="D81" s="152">
        <v>24</v>
      </c>
      <c r="E81" s="153" t="s">
        <v>207</v>
      </c>
      <c r="F81" s="154" t="s">
        <v>43</v>
      </c>
      <c r="G81" s="195" t="s">
        <v>42</v>
      </c>
      <c r="H81" s="118"/>
      <c r="I81" s="112"/>
      <c r="J81" s="113"/>
      <c r="K81" s="114"/>
      <c r="L81" s="115"/>
    </row>
    <row r="82" spans="1:17" x14ac:dyDescent="0.25">
      <c r="A82" s="122"/>
      <c r="B82" s="117"/>
      <c r="C82" s="285" t="s">
        <v>189</v>
      </c>
      <c r="D82" s="285"/>
      <c r="E82" s="285"/>
      <c r="F82" s="285"/>
      <c r="G82" s="194"/>
      <c r="H82" s="196"/>
      <c r="I82" s="196"/>
      <c r="J82" s="155"/>
      <c r="K82" s="155"/>
      <c r="L82" s="155"/>
    </row>
    <row r="83" spans="1:17" x14ac:dyDescent="0.25">
      <c r="A83" s="122"/>
      <c r="B83" s="117"/>
      <c r="C83" s="192"/>
      <c r="D83" s="192"/>
      <c r="E83" s="192"/>
      <c r="F83" s="192"/>
      <c r="G83" s="168"/>
      <c r="H83" s="197"/>
      <c r="I83" s="197"/>
      <c r="J83" s="157"/>
      <c r="K83" s="157"/>
      <c r="L83" s="157"/>
    </row>
    <row r="84" spans="1:17" ht="15.75" x14ac:dyDescent="0.25">
      <c r="A84" s="122"/>
      <c r="B84" s="117"/>
      <c r="C84" s="290" t="s">
        <v>190</v>
      </c>
      <c r="D84" s="290"/>
      <c r="E84" s="290"/>
      <c r="F84" s="290"/>
      <c r="G84" s="195"/>
      <c r="H84" s="198"/>
      <c r="I84" s="198"/>
      <c r="J84" s="158"/>
      <c r="K84" s="158"/>
      <c r="L84" s="158"/>
    </row>
    <row r="85" spans="1:17" x14ac:dyDescent="0.25">
      <c r="A85" s="122"/>
      <c r="B85" s="123"/>
      <c r="C85" s="192"/>
      <c r="D85" s="192"/>
      <c r="E85" s="192"/>
      <c r="F85" s="192"/>
      <c r="G85" s="192"/>
      <c r="H85" s="192"/>
      <c r="I85" s="192"/>
      <c r="J85" s="123"/>
      <c r="K85" s="123"/>
      <c r="L85" s="123"/>
    </row>
    <row r="86" spans="1:17" ht="37.5" customHeight="1" x14ac:dyDescent="0.25">
      <c r="A86" s="152">
        <v>34</v>
      </c>
      <c r="B86" s="153" t="s">
        <v>191</v>
      </c>
      <c r="C86" s="152">
        <v>2</v>
      </c>
      <c r="D86" s="152">
        <v>24</v>
      </c>
      <c r="E86" s="199" t="s">
        <v>207</v>
      </c>
      <c r="F86" s="154" t="s">
        <v>55</v>
      </c>
      <c r="G86" s="195" t="s">
        <v>42</v>
      </c>
      <c r="H86" s="134"/>
      <c r="I86" s="159"/>
      <c r="J86" s="113"/>
      <c r="K86" s="114"/>
      <c r="L86" s="115"/>
    </row>
    <row r="87" spans="1:17" s="168" customFormat="1" x14ac:dyDescent="0.25">
      <c r="A87" s="160"/>
      <c r="B87" s="161"/>
      <c r="C87" s="160"/>
      <c r="D87" s="160"/>
      <c r="E87" s="161"/>
      <c r="F87" s="162"/>
      <c r="G87" s="163"/>
      <c r="H87" s="135"/>
      <c r="I87" s="164"/>
      <c r="J87" s="165"/>
      <c r="K87" s="166"/>
      <c r="L87" s="167"/>
    </row>
    <row r="88" spans="1:17" x14ac:dyDescent="0.25">
      <c r="A88" s="169"/>
      <c r="B88" s="168"/>
      <c r="C88" s="169"/>
      <c r="D88" s="170"/>
      <c r="E88" s="168"/>
      <c r="F88" s="171"/>
      <c r="G88" s="172"/>
      <c r="O88" s="156"/>
      <c r="P88" s="156"/>
      <c r="Q88" s="156"/>
    </row>
    <row r="89" spans="1:17" ht="16.5" thickBot="1" x14ac:dyDescent="0.3">
      <c r="A89" s="169"/>
      <c r="B89" s="168"/>
      <c r="C89" s="169"/>
      <c r="D89" s="170"/>
      <c r="E89" s="173"/>
      <c r="F89" s="173"/>
      <c r="G89" s="172"/>
      <c r="I89" s="283" t="s">
        <v>192</v>
      </c>
      <c r="J89" s="283"/>
      <c r="K89" s="174"/>
      <c r="L89" s="175"/>
      <c r="O89" s="176"/>
      <c r="P89" s="176"/>
      <c r="Q89" s="156"/>
    </row>
    <row r="90" spans="1:17" ht="18" customHeight="1" x14ac:dyDescent="0.25">
      <c r="A90" s="169"/>
      <c r="B90" s="276" t="s">
        <v>206</v>
      </c>
      <c r="C90" s="277"/>
      <c r="D90" s="277"/>
      <c r="E90" s="278"/>
      <c r="F90" s="173"/>
      <c r="G90" s="172"/>
      <c r="I90" s="283" t="s">
        <v>193</v>
      </c>
      <c r="J90" s="283"/>
      <c r="K90" s="177">
        <v>0.04</v>
      </c>
      <c r="L90" s="175"/>
      <c r="O90" s="176"/>
      <c r="P90" s="176"/>
      <c r="Q90" s="156"/>
    </row>
    <row r="91" spans="1:17" ht="20.25" customHeight="1" thickBot="1" x14ac:dyDescent="0.3">
      <c r="A91" s="169"/>
      <c r="B91" s="279"/>
      <c r="C91" s="280"/>
      <c r="D91" s="280"/>
      <c r="E91" s="281"/>
      <c r="F91" s="173"/>
      <c r="G91" s="172"/>
      <c r="I91" s="283" t="s">
        <v>194</v>
      </c>
      <c r="J91" s="283"/>
      <c r="K91" s="178"/>
      <c r="L91" s="175"/>
      <c r="O91" s="176"/>
      <c r="P91" s="176"/>
      <c r="Q91" s="156"/>
    </row>
    <row r="92" spans="1:17" ht="15.75" x14ac:dyDescent="0.25">
      <c r="A92" s="169"/>
      <c r="B92" s="168"/>
      <c r="C92" s="169"/>
      <c r="D92" s="170"/>
      <c r="E92" s="173"/>
      <c r="F92" s="173"/>
      <c r="G92" s="179"/>
      <c r="I92" s="283" t="s">
        <v>195</v>
      </c>
      <c r="J92" s="283"/>
      <c r="K92" s="180">
        <v>0.1</v>
      </c>
      <c r="L92" s="175"/>
      <c r="O92" s="176"/>
      <c r="P92" s="176"/>
      <c r="Q92" s="156"/>
    </row>
    <row r="93" spans="1:17" ht="15.75" x14ac:dyDescent="0.25">
      <c r="A93" s="169"/>
      <c r="B93" s="168"/>
      <c r="C93" s="169"/>
      <c r="D93" s="170"/>
      <c r="E93" s="173"/>
      <c r="F93" s="173"/>
      <c r="G93" s="179"/>
      <c r="I93" s="283" t="s">
        <v>196</v>
      </c>
      <c r="J93" s="283"/>
      <c r="K93" s="180">
        <v>0.16</v>
      </c>
      <c r="L93" s="175"/>
      <c r="O93" s="176"/>
      <c r="P93" s="176"/>
      <c r="Q93" s="156"/>
    </row>
    <row r="94" spans="1:17" ht="15.75" x14ac:dyDescent="0.25">
      <c r="A94" s="169"/>
      <c r="B94" s="168"/>
      <c r="C94" s="169"/>
      <c r="D94" s="170"/>
      <c r="E94" s="168"/>
      <c r="F94" s="168"/>
      <c r="G94" s="179"/>
      <c r="I94" s="283" t="s">
        <v>197</v>
      </c>
      <c r="J94" s="283"/>
      <c r="K94" s="178"/>
      <c r="L94" s="155"/>
      <c r="O94" s="181"/>
      <c r="P94" s="181"/>
      <c r="Q94" s="156"/>
    </row>
    <row r="95" spans="1:17" x14ac:dyDescent="0.25">
      <c r="A95" s="169"/>
      <c r="B95" s="168"/>
      <c r="C95" s="169"/>
      <c r="D95" s="170"/>
      <c r="E95" s="173"/>
      <c r="F95" s="173"/>
      <c r="G95" s="172"/>
      <c r="I95" s="283" t="s">
        <v>198</v>
      </c>
      <c r="J95" s="283"/>
      <c r="K95" s="174"/>
      <c r="L95" s="175"/>
      <c r="O95" s="156"/>
      <c r="P95" s="156"/>
      <c r="Q95" s="156"/>
    </row>
    <row r="96" spans="1:17" x14ac:dyDescent="0.25">
      <c r="A96" s="169"/>
      <c r="B96" s="168"/>
      <c r="C96" s="169"/>
      <c r="D96" s="170"/>
      <c r="E96" s="173"/>
      <c r="F96" s="173"/>
      <c r="G96" s="172"/>
      <c r="I96" s="283" t="s">
        <v>199</v>
      </c>
      <c r="J96" s="283"/>
      <c r="K96" s="180">
        <v>0.16</v>
      </c>
      <c r="L96" s="175"/>
      <c r="O96" s="156"/>
      <c r="P96" s="156"/>
      <c r="Q96" s="156"/>
    </row>
    <row r="97" spans="1:17" x14ac:dyDescent="0.25">
      <c r="A97" s="169"/>
      <c r="B97" s="182"/>
      <c r="C97" s="183"/>
      <c r="D97" s="170"/>
      <c r="E97" s="168"/>
      <c r="F97" s="171"/>
      <c r="G97" s="170"/>
      <c r="I97" s="283" t="s">
        <v>200</v>
      </c>
      <c r="J97" s="283"/>
      <c r="K97" s="127"/>
      <c r="L97" s="155"/>
      <c r="O97" s="156"/>
      <c r="P97" s="156"/>
      <c r="Q97" s="156"/>
    </row>
    <row r="98" spans="1:17" s="107" customFormat="1" ht="15.75" x14ac:dyDescent="0.25">
      <c r="A98" s="184"/>
      <c r="B98" s="185"/>
      <c r="C98" s="185"/>
      <c r="D98" s="184"/>
      <c r="E98" s="185"/>
      <c r="F98" s="186"/>
      <c r="G98" s="184"/>
      <c r="I98" s="284" t="s">
        <v>201</v>
      </c>
      <c r="J98" s="284"/>
      <c r="K98" s="187"/>
      <c r="L98" s="188"/>
      <c r="O98" s="185"/>
      <c r="P98" s="185"/>
      <c r="Q98" s="185"/>
    </row>
    <row r="99" spans="1:17" x14ac:dyDescent="0.25">
      <c r="A99" s="88"/>
    </row>
    <row r="100" spans="1:17" x14ac:dyDescent="0.25">
      <c r="A100" s="88"/>
      <c r="D100" s="88"/>
      <c r="F100" s="88"/>
      <c r="G100" s="88"/>
      <c r="H100" s="191"/>
    </row>
    <row r="101" spans="1:17" x14ac:dyDescent="0.25">
      <c r="B101" s="200"/>
      <c r="C101" s="200"/>
      <c r="D101" s="201"/>
      <c r="E101" s="200"/>
      <c r="H101" s="191"/>
    </row>
    <row r="102" spans="1:17" x14ac:dyDescent="0.25">
      <c r="B102" s="282" t="s">
        <v>96</v>
      </c>
      <c r="C102" s="282"/>
      <c r="D102" s="282"/>
      <c r="E102" s="282"/>
    </row>
  </sheetData>
  <mergeCells count="69">
    <mergeCell ref="C25:F25"/>
    <mergeCell ref="A5:L5"/>
    <mergeCell ref="A6:L6"/>
    <mergeCell ref="A18:A19"/>
    <mergeCell ref="B18:B19"/>
    <mergeCell ref="C18:C19"/>
    <mergeCell ref="G18:G19"/>
    <mergeCell ref="A20:A22"/>
    <mergeCell ref="B20:B22"/>
    <mergeCell ref="A23:A24"/>
    <mergeCell ref="B23:B24"/>
    <mergeCell ref="A25:B25"/>
    <mergeCell ref="A28:A29"/>
    <mergeCell ref="B28:B29"/>
    <mergeCell ref="A30:A31"/>
    <mergeCell ref="B30:B31"/>
    <mergeCell ref="A34:A36"/>
    <mergeCell ref="B34:B36"/>
    <mergeCell ref="C34:C36"/>
    <mergeCell ref="G34:G36"/>
    <mergeCell ref="C37:F37"/>
    <mergeCell ref="A40:A41"/>
    <mergeCell ref="B40:B41"/>
    <mergeCell ref="C40:C41"/>
    <mergeCell ref="G40:G41"/>
    <mergeCell ref="B52:B53"/>
    <mergeCell ref="C52:C53"/>
    <mergeCell ref="G52:G53"/>
    <mergeCell ref="A42:A43"/>
    <mergeCell ref="B42:B43"/>
    <mergeCell ref="C42:C43"/>
    <mergeCell ref="G42:G43"/>
    <mergeCell ref="C44:F44"/>
    <mergeCell ref="A48:A49"/>
    <mergeCell ref="B48:B49"/>
    <mergeCell ref="C48:C49"/>
    <mergeCell ref="G48:G49"/>
    <mergeCell ref="A1:L1"/>
    <mergeCell ref="A2:L2"/>
    <mergeCell ref="A3:L3"/>
    <mergeCell ref="I90:J90"/>
    <mergeCell ref="I91:J91"/>
    <mergeCell ref="C68:F68"/>
    <mergeCell ref="C74:F74"/>
    <mergeCell ref="C78:F78"/>
    <mergeCell ref="C82:F82"/>
    <mergeCell ref="C84:F84"/>
    <mergeCell ref="I89:J89"/>
    <mergeCell ref="C56:F56"/>
    <mergeCell ref="A60:A61"/>
    <mergeCell ref="B60:B61"/>
    <mergeCell ref="C60:C61"/>
    <mergeCell ref="G60:G61"/>
    <mergeCell ref="A4:L4"/>
    <mergeCell ref="B90:E91"/>
    <mergeCell ref="B102:E102"/>
    <mergeCell ref="I96:J96"/>
    <mergeCell ref="I97:J97"/>
    <mergeCell ref="I98:J98"/>
    <mergeCell ref="I92:J92"/>
    <mergeCell ref="I93:J93"/>
    <mergeCell ref="I94:J94"/>
    <mergeCell ref="I95:J95"/>
    <mergeCell ref="C62:F62"/>
    <mergeCell ref="A50:A51"/>
    <mergeCell ref="B50:B51"/>
    <mergeCell ref="C50:C51"/>
    <mergeCell ref="G50:G51"/>
    <mergeCell ref="A52:A53"/>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zoomScaleNormal="100" workbookViewId="0">
      <selection activeCell="A18" sqref="A18"/>
    </sheetView>
  </sheetViews>
  <sheetFormatPr baseColWidth="10" defaultColWidth="11.42578125" defaultRowHeight="15" x14ac:dyDescent="0.25"/>
  <cols>
    <col min="1" max="1" width="12.42578125" style="19" customWidth="1"/>
    <col min="2" max="2" width="23.5703125" style="18" customWidth="1"/>
    <col min="3" max="3" width="8.85546875" style="19" bestFit="1" customWidth="1"/>
    <col min="4" max="4" width="53.5703125" style="18" customWidth="1"/>
    <col min="5" max="5" width="23.42578125" style="26" customWidth="1"/>
    <col min="6" max="16384" width="11.42578125" style="18"/>
  </cols>
  <sheetData>
    <row r="1" spans="1:5" ht="15.75" x14ac:dyDescent="0.25">
      <c r="A1" s="302" t="s">
        <v>61</v>
      </c>
      <c r="B1" s="302"/>
      <c r="C1" s="302"/>
      <c r="D1" s="302"/>
      <c r="E1" s="302"/>
    </row>
    <row r="2" spans="1:5" ht="15.75" x14ac:dyDescent="0.25">
      <c r="A2" s="289" t="s">
        <v>62</v>
      </c>
      <c r="B2" s="289"/>
      <c r="C2" s="289"/>
      <c r="D2" s="289"/>
      <c r="E2" s="289"/>
    </row>
    <row r="3" spans="1:5" ht="15.75" x14ac:dyDescent="0.25">
      <c r="A3" s="289" t="s">
        <v>137</v>
      </c>
      <c r="B3" s="289"/>
      <c r="C3" s="289"/>
      <c r="D3" s="289"/>
      <c r="E3" s="289"/>
    </row>
    <row r="4" spans="1:5" ht="15.75" x14ac:dyDescent="0.25">
      <c r="A4" s="289" t="s">
        <v>93</v>
      </c>
      <c r="B4" s="289"/>
      <c r="C4" s="289"/>
      <c r="D4" s="289"/>
      <c r="E4" s="289"/>
    </row>
    <row r="5" spans="1:5" ht="15.75" x14ac:dyDescent="0.25">
      <c r="A5" s="289" t="s">
        <v>58</v>
      </c>
      <c r="B5" s="289"/>
      <c r="C5" s="289"/>
      <c r="D5" s="289"/>
      <c r="E5" s="289"/>
    </row>
    <row r="6" spans="1:5" ht="15.75" thickBot="1" x14ac:dyDescent="0.3"/>
    <row r="7" spans="1:5" ht="30.75" thickBot="1" x14ac:dyDescent="0.3">
      <c r="A7" s="27" t="s">
        <v>65</v>
      </c>
      <c r="B7" s="30" t="s">
        <v>66</v>
      </c>
      <c r="C7" s="30" t="s">
        <v>67</v>
      </c>
      <c r="D7" s="34" t="s">
        <v>68</v>
      </c>
      <c r="E7" s="41" t="s">
        <v>69</v>
      </c>
    </row>
    <row r="8" spans="1:5" ht="24.95" customHeight="1" x14ac:dyDescent="0.25">
      <c r="A8" s="219">
        <v>24</v>
      </c>
      <c r="B8" s="220" t="s">
        <v>72</v>
      </c>
      <c r="C8" s="221" t="s">
        <v>45</v>
      </c>
      <c r="D8" s="38"/>
      <c r="E8" s="42"/>
    </row>
    <row r="9" spans="1:5" ht="24.95" customHeight="1" x14ac:dyDescent="0.25">
      <c r="A9" s="222">
        <v>24</v>
      </c>
      <c r="B9" s="223" t="s">
        <v>72</v>
      </c>
      <c r="C9" s="224" t="s">
        <v>42</v>
      </c>
      <c r="D9" s="39"/>
      <c r="E9" s="43"/>
    </row>
    <row r="10" spans="1:5" ht="24.95" customHeight="1" x14ac:dyDescent="0.25">
      <c r="A10" s="222">
        <v>24</v>
      </c>
      <c r="B10" s="223" t="s">
        <v>52</v>
      </c>
      <c r="C10" s="224" t="s">
        <v>45</v>
      </c>
      <c r="D10" s="39"/>
      <c r="E10" s="43"/>
    </row>
    <row r="11" spans="1:5" ht="24.95" customHeight="1" x14ac:dyDescent="0.25">
      <c r="A11" s="222">
        <v>24</v>
      </c>
      <c r="B11" s="223" t="s">
        <v>48</v>
      </c>
      <c r="C11" s="224" t="s">
        <v>45</v>
      </c>
      <c r="D11" s="39"/>
      <c r="E11" s="43"/>
    </row>
    <row r="12" spans="1:5" ht="24.95" customHeight="1" x14ac:dyDescent="0.25">
      <c r="A12" s="222">
        <v>16.5</v>
      </c>
      <c r="B12" s="225" t="s">
        <v>46</v>
      </c>
      <c r="C12" s="224" t="s">
        <v>45</v>
      </c>
      <c r="D12" s="39"/>
      <c r="E12" s="43"/>
    </row>
    <row r="13" spans="1:5" ht="24.95" customHeight="1" x14ac:dyDescent="0.25">
      <c r="A13" s="222">
        <v>16.5</v>
      </c>
      <c r="B13" s="225" t="s">
        <v>46</v>
      </c>
      <c r="C13" s="224" t="s">
        <v>42</v>
      </c>
      <c r="D13" s="39"/>
      <c r="E13" s="43"/>
    </row>
    <row r="14" spans="1:5" ht="24.95" customHeight="1" x14ac:dyDescent="0.25">
      <c r="A14" s="222">
        <v>16.5</v>
      </c>
      <c r="B14" s="225" t="s">
        <v>254</v>
      </c>
      <c r="C14" s="224" t="s">
        <v>45</v>
      </c>
      <c r="D14" s="39"/>
      <c r="E14" s="43"/>
    </row>
    <row r="15" spans="1:5" ht="24.95" customHeight="1" x14ac:dyDescent="0.25">
      <c r="A15" s="222">
        <v>16</v>
      </c>
      <c r="B15" s="225" t="s">
        <v>43</v>
      </c>
      <c r="C15" s="224" t="s">
        <v>45</v>
      </c>
      <c r="D15" s="39"/>
      <c r="E15" s="43"/>
    </row>
    <row r="16" spans="1:5" ht="24.95" customHeight="1" x14ac:dyDescent="0.25">
      <c r="A16" s="222">
        <v>14</v>
      </c>
      <c r="B16" s="225" t="s">
        <v>46</v>
      </c>
      <c r="C16" s="224" t="s">
        <v>45</v>
      </c>
      <c r="D16" s="39"/>
      <c r="E16" s="43"/>
    </row>
    <row r="17" spans="1:5" ht="24.95" customHeight="1" x14ac:dyDescent="0.25">
      <c r="A17" s="222">
        <v>14</v>
      </c>
      <c r="B17" s="225" t="s">
        <v>46</v>
      </c>
      <c r="C17" s="224" t="s">
        <v>42</v>
      </c>
      <c r="D17" s="39"/>
      <c r="E17" s="43"/>
    </row>
    <row r="18" spans="1:5" ht="24.95" customHeight="1" x14ac:dyDescent="0.25">
      <c r="A18" s="222">
        <v>14</v>
      </c>
      <c r="B18" s="225" t="s">
        <v>48</v>
      </c>
      <c r="C18" s="224" t="s">
        <v>45</v>
      </c>
      <c r="D18" s="39"/>
      <c r="E18" s="43"/>
    </row>
    <row r="19" spans="1:5" ht="24.95" customHeight="1" x14ac:dyDescent="0.25">
      <c r="A19" s="222">
        <v>14</v>
      </c>
      <c r="B19" s="225" t="s">
        <v>48</v>
      </c>
      <c r="C19" s="224" t="s">
        <v>42</v>
      </c>
      <c r="D19" s="39"/>
      <c r="E19" s="43"/>
    </row>
    <row r="20" spans="1:5" ht="24.95" customHeight="1" x14ac:dyDescent="0.25">
      <c r="A20" s="222">
        <v>13</v>
      </c>
      <c r="B20" s="225" t="s">
        <v>48</v>
      </c>
      <c r="C20" s="224" t="s">
        <v>45</v>
      </c>
      <c r="D20" s="39"/>
      <c r="E20" s="43"/>
    </row>
    <row r="21" spans="1:5" ht="24.95" customHeight="1" x14ac:dyDescent="0.25">
      <c r="A21" s="222">
        <v>12</v>
      </c>
      <c r="B21" s="225" t="s">
        <v>252</v>
      </c>
      <c r="C21" s="224" t="s">
        <v>45</v>
      </c>
      <c r="D21" s="39"/>
      <c r="E21" s="43"/>
    </row>
    <row r="22" spans="1:5" ht="24.95" customHeight="1" x14ac:dyDescent="0.25">
      <c r="A22" s="222">
        <v>12</v>
      </c>
      <c r="B22" s="223" t="s">
        <v>48</v>
      </c>
      <c r="C22" s="224" t="s">
        <v>45</v>
      </c>
      <c r="D22" s="39"/>
      <c r="E22" s="43"/>
    </row>
    <row r="23" spans="1:5" ht="24.95" customHeight="1" x14ac:dyDescent="0.25">
      <c r="A23" s="222">
        <v>12</v>
      </c>
      <c r="B23" s="223" t="s">
        <v>48</v>
      </c>
      <c r="C23" s="224" t="s">
        <v>42</v>
      </c>
      <c r="D23" s="39"/>
      <c r="E23" s="43"/>
    </row>
    <row r="24" spans="1:5" ht="24.95" customHeight="1" x14ac:dyDescent="0.25">
      <c r="A24" s="222">
        <v>12</v>
      </c>
      <c r="B24" s="223" t="s">
        <v>52</v>
      </c>
      <c r="C24" s="224" t="s">
        <v>45</v>
      </c>
      <c r="D24" s="39"/>
      <c r="E24" s="43"/>
    </row>
    <row r="25" spans="1:5" ht="24.95" customHeight="1" x14ac:dyDescent="0.25">
      <c r="A25" s="222">
        <v>10</v>
      </c>
      <c r="B25" s="223" t="s">
        <v>48</v>
      </c>
      <c r="C25" s="224" t="s">
        <v>45</v>
      </c>
      <c r="D25" s="39"/>
      <c r="E25" s="43"/>
    </row>
    <row r="26" spans="1:5" ht="24.95" customHeight="1" x14ac:dyDescent="0.25">
      <c r="A26" s="222">
        <v>9</v>
      </c>
      <c r="B26" s="223" t="s">
        <v>52</v>
      </c>
      <c r="C26" s="224" t="s">
        <v>45</v>
      </c>
      <c r="D26" s="39"/>
      <c r="E26" s="43"/>
    </row>
    <row r="27" spans="1:5" ht="24.95" customHeight="1" x14ac:dyDescent="0.25">
      <c r="A27" s="222">
        <v>8</v>
      </c>
      <c r="B27" s="225" t="s">
        <v>44</v>
      </c>
      <c r="C27" s="224" t="s">
        <v>42</v>
      </c>
      <c r="D27" s="39"/>
      <c r="E27" s="43"/>
    </row>
    <row r="28" spans="1:5" ht="24.95" customHeight="1" x14ac:dyDescent="0.25">
      <c r="A28" s="222">
        <v>8</v>
      </c>
      <c r="B28" s="225" t="s">
        <v>46</v>
      </c>
      <c r="C28" s="224" t="s">
        <v>42</v>
      </c>
      <c r="D28" s="39"/>
      <c r="E28" s="43"/>
    </row>
    <row r="29" spans="1:5" ht="24.95" customHeight="1" x14ac:dyDescent="0.25">
      <c r="A29" s="222">
        <v>8</v>
      </c>
      <c r="B29" s="223" t="s">
        <v>252</v>
      </c>
      <c r="C29" s="224" t="s">
        <v>42</v>
      </c>
      <c r="D29" s="39"/>
      <c r="E29" s="43"/>
    </row>
    <row r="30" spans="1:5" ht="24.95" customHeight="1" thickBot="1" x14ac:dyDescent="0.3">
      <c r="A30" s="29"/>
      <c r="B30" s="33"/>
      <c r="C30" s="37"/>
      <c r="D30" s="40"/>
      <c r="E30" s="44"/>
    </row>
    <row r="33" spans="1:4" x14ac:dyDescent="0.25">
      <c r="A33" s="301" t="s">
        <v>70</v>
      </c>
      <c r="B33" s="301"/>
    </row>
    <row r="34" spans="1:4" ht="45" customHeight="1" x14ac:dyDescent="0.25">
      <c r="A34" s="305" t="s">
        <v>253</v>
      </c>
      <c r="B34" s="305"/>
      <c r="C34" s="305"/>
      <c r="D34" s="305"/>
    </row>
    <row r="35" spans="1:4" x14ac:dyDescent="0.25">
      <c r="A35" s="306"/>
      <c r="B35" s="306"/>
      <c r="C35" s="306"/>
      <c r="D35" s="306"/>
    </row>
    <row r="36" spans="1:4" ht="30.75" customHeight="1" x14ac:dyDescent="0.25">
      <c r="A36" s="306" t="s">
        <v>71</v>
      </c>
      <c r="B36" s="306"/>
      <c r="C36" s="306"/>
      <c r="D36" s="306"/>
    </row>
    <row r="37" spans="1:4" x14ac:dyDescent="0.25">
      <c r="A37" s="306"/>
      <c r="B37" s="306"/>
      <c r="C37" s="306"/>
      <c r="D37" s="306"/>
    </row>
    <row r="42" spans="1:4" x14ac:dyDescent="0.25">
      <c r="A42" s="59"/>
      <c r="B42" s="59"/>
      <c r="C42" s="59"/>
      <c r="D42" s="49"/>
    </row>
    <row r="43" spans="1:4" x14ac:dyDescent="0.25">
      <c r="A43" s="303" t="s">
        <v>96</v>
      </c>
      <c r="B43" s="303"/>
      <c r="C43" s="303"/>
      <c r="D43" s="304"/>
    </row>
  </sheetData>
  <mergeCells count="11">
    <mergeCell ref="A43:D43"/>
    <mergeCell ref="A34:D34"/>
    <mergeCell ref="A35:D35"/>
    <mergeCell ref="A36:D36"/>
    <mergeCell ref="A37:D37"/>
    <mergeCell ref="A33:B33"/>
    <mergeCell ref="A5:E5"/>
    <mergeCell ref="A1:E1"/>
    <mergeCell ref="A2:E2"/>
    <mergeCell ref="A3:E3"/>
    <mergeCell ref="A4:E4"/>
  </mergeCells>
  <pageMargins left="0.86614173228346458" right="0.47244094488188981" top="0.51181102362204722" bottom="0.6692913385826772" header="0.31496062992125984" footer="0.31496062992125984"/>
  <pageSetup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zoomScale="130" zoomScaleNormal="130" workbookViewId="0">
      <selection activeCell="A31" sqref="A31:A45"/>
    </sheetView>
  </sheetViews>
  <sheetFormatPr baseColWidth="10" defaultRowHeight="14.25" x14ac:dyDescent="0.25"/>
  <cols>
    <col min="1" max="1" width="46.28515625" style="22" customWidth="1"/>
    <col min="2" max="2" width="59.85546875" style="22" customWidth="1"/>
    <col min="3" max="3" width="10.140625" style="23" bestFit="1" customWidth="1"/>
    <col min="4" max="4" width="8.140625" style="251" bestFit="1" customWidth="1"/>
    <col min="5" max="16384" width="11.42578125" style="22"/>
  </cols>
  <sheetData>
    <row r="1" spans="1:4" ht="15" x14ac:dyDescent="0.25">
      <c r="A1" s="327" t="s">
        <v>61</v>
      </c>
      <c r="B1" s="327"/>
      <c r="C1" s="327"/>
      <c r="D1" s="327"/>
    </row>
    <row r="2" spans="1:4" ht="15" x14ac:dyDescent="0.25">
      <c r="A2" s="328" t="s">
        <v>62</v>
      </c>
      <c r="B2" s="328"/>
      <c r="C2" s="328"/>
      <c r="D2" s="328"/>
    </row>
    <row r="3" spans="1:4" ht="15" x14ac:dyDescent="0.25">
      <c r="A3" s="328" t="s">
        <v>138</v>
      </c>
      <c r="B3" s="328"/>
      <c r="C3" s="328"/>
      <c r="D3" s="328"/>
    </row>
    <row r="4" spans="1:4" ht="15" x14ac:dyDescent="0.25">
      <c r="A4" s="328" t="s">
        <v>95</v>
      </c>
      <c r="B4" s="328"/>
      <c r="C4" s="328"/>
      <c r="D4" s="328"/>
    </row>
    <row r="5" spans="1:4" ht="15" x14ac:dyDescent="0.25">
      <c r="A5" s="328" t="s">
        <v>94</v>
      </c>
      <c r="B5" s="328"/>
      <c r="C5" s="328"/>
      <c r="D5" s="328"/>
    </row>
    <row r="6" spans="1:4" ht="15" thickBot="1" x14ac:dyDescent="0.3"/>
    <row r="7" spans="1:4" ht="15.75" thickBot="1" x14ac:dyDescent="0.3">
      <c r="A7" s="24" t="s">
        <v>23</v>
      </c>
      <c r="B7" s="64" t="s">
        <v>60</v>
      </c>
      <c r="C7" s="24" t="s">
        <v>24</v>
      </c>
      <c r="D7" s="252" t="s">
        <v>25</v>
      </c>
    </row>
    <row r="8" spans="1:4" ht="39" customHeight="1" thickBot="1" x14ac:dyDescent="0.3">
      <c r="A8" s="50" t="s">
        <v>129</v>
      </c>
      <c r="B8" s="254" t="s">
        <v>297</v>
      </c>
      <c r="C8" s="241">
        <v>20</v>
      </c>
      <c r="D8" s="60">
        <v>20</v>
      </c>
    </row>
    <row r="9" spans="1:4" x14ac:dyDescent="0.25">
      <c r="A9" s="311" t="s">
        <v>126</v>
      </c>
      <c r="B9" s="85" t="s">
        <v>114</v>
      </c>
      <c r="C9" s="86">
        <v>4</v>
      </c>
      <c r="D9" s="314">
        <v>10</v>
      </c>
    </row>
    <row r="10" spans="1:4" ht="15" customHeight="1" x14ac:dyDescent="0.25">
      <c r="A10" s="311"/>
      <c r="B10" s="80" t="s">
        <v>115</v>
      </c>
      <c r="C10" s="25">
        <v>6</v>
      </c>
      <c r="D10" s="314"/>
    </row>
    <row r="11" spans="1:4" ht="15" customHeight="1" x14ac:dyDescent="0.25">
      <c r="A11" s="311"/>
      <c r="B11" s="80" t="s">
        <v>116</v>
      </c>
      <c r="C11" s="25">
        <v>8</v>
      </c>
      <c r="D11" s="314"/>
    </row>
    <row r="12" spans="1:4" ht="15" customHeight="1" x14ac:dyDescent="0.25">
      <c r="A12" s="311"/>
      <c r="B12" s="81" t="s">
        <v>117</v>
      </c>
      <c r="C12" s="71">
        <v>10</v>
      </c>
      <c r="D12" s="314"/>
    </row>
    <row r="13" spans="1:4" ht="15" customHeight="1" x14ac:dyDescent="0.25">
      <c r="A13" s="311"/>
      <c r="B13" s="80" t="s">
        <v>118</v>
      </c>
      <c r="C13" s="25">
        <v>2</v>
      </c>
      <c r="D13" s="314"/>
    </row>
    <row r="14" spans="1:4" ht="15" customHeight="1" x14ac:dyDescent="0.25">
      <c r="A14" s="311"/>
      <c r="B14" s="80" t="s">
        <v>119</v>
      </c>
      <c r="C14" s="25">
        <v>3</v>
      </c>
      <c r="D14" s="314"/>
    </row>
    <row r="15" spans="1:4" ht="15" customHeight="1" x14ac:dyDescent="0.25">
      <c r="A15" s="311"/>
      <c r="B15" s="80" t="s">
        <v>120</v>
      </c>
      <c r="C15" s="25">
        <v>4</v>
      </c>
      <c r="D15" s="314"/>
    </row>
    <row r="16" spans="1:4" ht="15.75" customHeight="1" thickBot="1" x14ac:dyDescent="0.3">
      <c r="A16" s="312"/>
      <c r="B16" s="82" t="s">
        <v>121</v>
      </c>
      <c r="C16" s="47">
        <v>5</v>
      </c>
      <c r="D16" s="315"/>
    </row>
    <row r="17" spans="1:4" ht="26.25" thickBot="1" x14ac:dyDescent="0.3">
      <c r="A17" s="316" t="s">
        <v>269</v>
      </c>
      <c r="B17" s="73" t="s">
        <v>280</v>
      </c>
      <c r="C17" s="60"/>
      <c r="D17" s="313">
        <v>10</v>
      </c>
    </row>
    <row r="18" spans="1:4" ht="25.5" x14ac:dyDescent="0.25">
      <c r="A18" s="317"/>
      <c r="B18" s="72" t="s">
        <v>279</v>
      </c>
      <c r="C18" s="57">
        <v>4</v>
      </c>
      <c r="D18" s="314"/>
    </row>
    <row r="19" spans="1:4" ht="27.75" customHeight="1" thickBot="1" x14ac:dyDescent="0.3">
      <c r="A19" s="317"/>
      <c r="B19" s="255" t="s">
        <v>298</v>
      </c>
      <c r="C19" s="56">
        <v>6</v>
      </c>
      <c r="D19" s="314"/>
    </row>
    <row r="20" spans="1:4" ht="27.75" customHeight="1" thickBot="1" x14ac:dyDescent="0.3">
      <c r="A20" s="318"/>
      <c r="B20" s="255" t="s">
        <v>299</v>
      </c>
      <c r="C20" s="213">
        <v>10</v>
      </c>
      <c r="D20" s="315"/>
    </row>
    <row r="21" spans="1:4" ht="15" customHeight="1" thickBot="1" x14ac:dyDescent="0.3">
      <c r="A21" s="318"/>
      <c r="B21" s="216" t="s">
        <v>63</v>
      </c>
      <c r="C21" s="212"/>
      <c r="D21" s="313">
        <v>10</v>
      </c>
    </row>
    <row r="22" spans="1:4" ht="15" customHeight="1" x14ac:dyDescent="0.25">
      <c r="A22" s="318"/>
      <c r="B22" s="243" t="s">
        <v>273</v>
      </c>
      <c r="C22" s="244">
        <v>2</v>
      </c>
      <c r="D22" s="314"/>
    </row>
    <row r="23" spans="1:4" ht="15" customHeight="1" x14ac:dyDescent="0.25">
      <c r="A23" s="318"/>
      <c r="B23" s="245" t="s">
        <v>274</v>
      </c>
      <c r="C23" s="246">
        <v>3</v>
      </c>
      <c r="D23" s="314"/>
    </row>
    <row r="24" spans="1:4" ht="15" customHeight="1" x14ac:dyDescent="0.25">
      <c r="A24" s="318"/>
      <c r="B24" s="245" t="s">
        <v>275</v>
      </c>
      <c r="C24" s="246">
        <v>4</v>
      </c>
      <c r="D24" s="314"/>
    </row>
    <row r="25" spans="1:4" ht="15" customHeight="1" x14ac:dyDescent="0.25">
      <c r="A25" s="318"/>
      <c r="B25" s="245" t="s">
        <v>270</v>
      </c>
      <c r="C25" s="246">
        <v>5</v>
      </c>
      <c r="D25" s="314"/>
    </row>
    <row r="26" spans="1:4" ht="15" customHeight="1" x14ac:dyDescent="0.25">
      <c r="A26" s="318"/>
      <c r="B26" s="245" t="s">
        <v>272</v>
      </c>
      <c r="C26" s="246">
        <v>6</v>
      </c>
      <c r="D26" s="314"/>
    </row>
    <row r="27" spans="1:4" ht="15" customHeight="1" x14ac:dyDescent="0.25">
      <c r="A27" s="318"/>
      <c r="B27" s="245" t="s">
        <v>271</v>
      </c>
      <c r="C27" s="246">
        <v>7</v>
      </c>
      <c r="D27" s="314"/>
    </row>
    <row r="28" spans="1:4" ht="15" customHeight="1" x14ac:dyDescent="0.25">
      <c r="A28" s="318"/>
      <c r="B28" s="245" t="s">
        <v>276</v>
      </c>
      <c r="C28" s="246">
        <v>8</v>
      </c>
      <c r="D28" s="314"/>
    </row>
    <row r="29" spans="1:4" ht="15" customHeight="1" x14ac:dyDescent="0.25">
      <c r="A29" s="318"/>
      <c r="B29" s="245" t="s">
        <v>277</v>
      </c>
      <c r="C29" s="246">
        <v>9</v>
      </c>
      <c r="D29" s="314"/>
    </row>
    <row r="30" spans="1:4" ht="15.75" customHeight="1" thickBot="1" x14ac:dyDescent="0.3">
      <c r="A30" s="319"/>
      <c r="B30" s="250" t="s">
        <v>278</v>
      </c>
      <c r="C30" s="249">
        <v>10</v>
      </c>
      <c r="D30" s="315"/>
    </row>
    <row r="31" spans="1:4" x14ac:dyDescent="0.25">
      <c r="A31" s="310" t="s">
        <v>101</v>
      </c>
      <c r="B31" s="243" t="s">
        <v>281</v>
      </c>
      <c r="C31" s="244">
        <v>1</v>
      </c>
      <c r="D31" s="307">
        <v>15</v>
      </c>
    </row>
    <row r="32" spans="1:4" ht="15" customHeight="1" x14ac:dyDescent="0.25">
      <c r="A32" s="311"/>
      <c r="B32" s="245" t="s">
        <v>284</v>
      </c>
      <c r="C32" s="246">
        <v>3</v>
      </c>
      <c r="D32" s="308"/>
    </row>
    <row r="33" spans="1:4" ht="15" customHeight="1" x14ac:dyDescent="0.25">
      <c r="A33" s="311"/>
      <c r="B33" s="245" t="s">
        <v>283</v>
      </c>
      <c r="C33" s="246">
        <v>5</v>
      </c>
      <c r="D33" s="308"/>
    </row>
    <row r="34" spans="1:4" ht="15.75" customHeight="1" x14ac:dyDescent="0.25">
      <c r="A34" s="311"/>
      <c r="B34" s="245" t="s">
        <v>285</v>
      </c>
      <c r="C34" s="246">
        <v>7</v>
      </c>
      <c r="D34" s="308"/>
    </row>
    <row r="35" spans="1:4" ht="15.75" customHeight="1" x14ac:dyDescent="0.25">
      <c r="A35" s="311"/>
      <c r="B35" s="245" t="s">
        <v>286</v>
      </c>
      <c r="C35" s="246">
        <v>2</v>
      </c>
      <c r="D35" s="308"/>
    </row>
    <row r="36" spans="1:4" ht="15.75" customHeight="1" x14ac:dyDescent="0.25">
      <c r="A36" s="311"/>
      <c r="B36" s="245" t="s">
        <v>287</v>
      </c>
      <c r="C36" s="246">
        <v>4</v>
      </c>
      <c r="D36" s="308"/>
    </row>
    <row r="37" spans="1:4" ht="15.75" customHeight="1" x14ac:dyDescent="0.25">
      <c r="A37" s="311"/>
      <c r="B37" s="245" t="s">
        <v>288</v>
      </c>
      <c r="C37" s="246">
        <v>6</v>
      </c>
      <c r="D37" s="308"/>
    </row>
    <row r="38" spans="1:4" ht="15.75" customHeight="1" thickBot="1" x14ac:dyDescent="0.3">
      <c r="A38" s="311"/>
      <c r="B38" s="247" t="s">
        <v>289</v>
      </c>
      <c r="C38" s="248">
        <v>8</v>
      </c>
      <c r="D38" s="309"/>
    </row>
    <row r="39" spans="1:4" ht="39" customHeight="1" x14ac:dyDescent="0.25">
      <c r="A39" s="311"/>
      <c r="B39" s="65" t="s">
        <v>282</v>
      </c>
      <c r="C39" s="52"/>
      <c r="D39" s="313">
        <v>10</v>
      </c>
    </row>
    <row r="40" spans="1:4" ht="15.75" customHeight="1" x14ac:dyDescent="0.25">
      <c r="A40" s="311"/>
      <c r="B40" s="53" t="s">
        <v>74</v>
      </c>
      <c r="C40" s="54">
        <v>2</v>
      </c>
      <c r="D40" s="314"/>
    </row>
    <row r="41" spans="1:4" ht="15.75" customHeight="1" x14ac:dyDescent="0.25">
      <c r="A41" s="311"/>
      <c r="B41" s="53" t="s">
        <v>75</v>
      </c>
      <c r="C41" s="54">
        <v>4</v>
      </c>
      <c r="D41" s="314"/>
    </row>
    <row r="42" spans="1:4" ht="15.75" customHeight="1" x14ac:dyDescent="0.25">
      <c r="A42" s="311"/>
      <c r="B42" s="53" t="s">
        <v>76</v>
      </c>
      <c r="C42" s="54">
        <v>6</v>
      </c>
      <c r="D42" s="314"/>
    </row>
    <row r="43" spans="1:4" ht="15.75" customHeight="1" x14ac:dyDescent="0.25">
      <c r="A43" s="311"/>
      <c r="B43" s="242" t="s">
        <v>77</v>
      </c>
      <c r="C43" s="58">
        <v>10</v>
      </c>
      <c r="D43" s="314"/>
    </row>
    <row r="44" spans="1:4" ht="15.75" customHeight="1" x14ac:dyDescent="0.25">
      <c r="A44" s="311"/>
      <c r="B44" s="53" t="s">
        <v>122</v>
      </c>
      <c r="C44" s="54">
        <v>3</v>
      </c>
      <c r="D44" s="314"/>
    </row>
    <row r="45" spans="1:4" ht="15.75" customHeight="1" thickBot="1" x14ac:dyDescent="0.3">
      <c r="A45" s="312"/>
      <c r="B45" s="55" t="s">
        <v>123</v>
      </c>
      <c r="C45" s="56">
        <v>5</v>
      </c>
      <c r="D45" s="315"/>
    </row>
    <row r="46" spans="1:4" ht="15.75" customHeight="1" x14ac:dyDescent="0.25">
      <c r="A46" s="316" t="s">
        <v>127</v>
      </c>
      <c r="B46" s="72" t="s">
        <v>290</v>
      </c>
      <c r="C46" s="57">
        <v>2</v>
      </c>
      <c r="D46" s="313">
        <v>10</v>
      </c>
    </row>
    <row r="47" spans="1:4" ht="15.75" customHeight="1" x14ac:dyDescent="0.25">
      <c r="A47" s="317"/>
      <c r="B47" s="53" t="s">
        <v>291</v>
      </c>
      <c r="C47" s="54">
        <v>4</v>
      </c>
      <c r="D47" s="314"/>
    </row>
    <row r="48" spans="1:4" ht="15.75" customHeight="1" x14ac:dyDescent="0.25">
      <c r="A48" s="317"/>
      <c r="B48" s="53" t="s">
        <v>292</v>
      </c>
      <c r="C48" s="54">
        <v>6</v>
      </c>
      <c r="D48" s="314"/>
    </row>
    <row r="49" spans="1:4" ht="15.75" customHeight="1" thickBot="1" x14ac:dyDescent="0.3">
      <c r="A49" s="323"/>
      <c r="B49" s="55" t="s">
        <v>293</v>
      </c>
      <c r="C49" s="56">
        <v>10</v>
      </c>
      <c r="D49" s="315"/>
    </row>
    <row r="50" spans="1:4" ht="15.75" customHeight="1" thickBot="1" x14ac:dyDescent="0.3">
      <c r="A50" s="310" t="s">
        <v>59</v>
      </c>
      <c r="B50" s="87" t="s">
        <v>131</v>
      </c>
      <c r="C50" s="84"/>
      <c r="D50" s="214"/>
    </row>
    <row r="51" spans="1:4" ht="15" customHeight="1" x14ac:dyDescent="0.25">
      <c r="A51" s="311"/>
      <c r="B51" s="66" t="s">
        <v>102</v>
      </c>
      <c r="C51" s="46">
        <v>10</v>
      </c>
      <c r="D51" s="320">
        <v>10</v>
      </c>
    </row>
    <row r="52" spans="1:4" ht="15" customHeight="1" x14ac:dyDescent="0.25">
      <c r="A52" s="311"/>
      <c r="B52" s="62" t="s">
        <v>103</v>
      </c>
      <c r="C52" s="25">
        <v>5</v>
      </c>
      <c r="D52" s="321"/>
    </row>
    <row r="53" spans="1:4" ht="15.75" customHeight="1" thickBot="1" x14ac:dyDescent="0.3">
      <c r="A53" s="311"/>
      <c r="B53" s="67" t="s">
        <v>104</v>
      </c>
      <c r="C53" s="47">
        <v>2</v>
      </c>
      <c r="D53" s="322"/>
    </row>
    <row r="54" spans="1:4" ht="15" customHeight="1" x14ac:dyDescent="0.25">
      <c r="A54" s="311"/>
      <c r="B54" s="65" t="s">
        <v>64</v>
      </c>
      <c r="C54" s="52"/>
      <c r="D54" s="313">
        <v>10</v>
      </c>
    </row>
    <row r="55" spans="1:4" ht="15" customHeight="1" x14ac:dyDescent="0.25">
      <c r="A55" s="311"/>
      <c r="B55" s="53" t="s">
        <v>74</v>
      </c>
      <c r="C55" s="54">
        <v>2</v>
      </c>
      <c r="D55" s="314"/>
    </row>
    <row r="56" spans="1:4" ht="15" customHeight="1" x14ac:dyDescent="0.25">
      <c r="A56" s="311"/>
      <c r="B56" s="53" t="s">
        <v>75</v>
      </c>
      <c r="C56" s="54">
        <v>4</v>
      </c>
      <c r="D56" s="314"/>
    </row>
    <row r="57" spans="1:4" ht="15" customHeight="1" x14ac:dyDescent="0.25">
      <c r="A57" s="311"/>
      <c r="B57" s="53" t="s">
        <v>76</v>
      </c>
      <c r="C57" s="54">
        <v>6</v>
      </c>
      <c r="D57" s="314"/>
    </row>
    <row r="58" spans="1:4" ht="15" customHeight="1" x14ac:dyDescent="0.25">
      <c r="A58" s="311"/>
      <c r="B58" s="53" t="s">
        <v>77</v>
      </c>
      <c r="C58" s="54">
        <v>10</v>
      </c>
      <c r="D58" s="314"/>
    </row>
    <row r="59" spans="1:4" ht="15" customHeight="1" x14ac:dyDescent="0.25">
      <c r="A59" s="311"/>
      <c r="B59" s="53" t="s">
        <v>122</v>
      </c>
      <c r="C59" s="54">
        <v>3</v>
      </c>
      <c r="D59" s="314"/>
    </row>
    <row r="60" spans="1:4" ht="15.75" customHeight="1" thickBot="1" x14ac:dyDescent="0.3">
      <c r="A60" s="311"/>
      <c r="B60" s="55" t="s">
        <v>123</v>
      </c>
      <c r="C60" s="56">
        <v>5</v>
      </c>
      <c r="D60" s="315"/>
    </row>
    <row r="61" spans="1:4" ht="15" customHeight="1" x14ac:dyDescent="0.25">
      <c r="A61" s="311"/>
      <c r="B61" s="65" t="s">
        <v>130</v>
      </c>
      <c r="C61" s="52"/>
      <c r="D61" s="313">
        <v>10</v>
      </c>
    </row>
    <row r="62" spans="1:4" ht="15" customHeight="1" x14ac:dyDescent="0.25">
      <c r="A62" s="311"/>
      <c r="B62" s="53" t="s">
        <v>81</v>
      </c>
      <c r="C62" s="54">
        <v>2</v>
      </c>
      <c r="D62" s="314"/>
    </row>
    <row r="63" spans="1:4" ht="15" customHeight="1" x14ac:dyDescent="0.25">
      <c r="A63" s="311"/>
      <c r="B63" s="53" t="s">
        <v>78</v>
      </c>
      <c r="C63" s="54">
        <v>4</v>
      </c>
      <c r="D63" s="314"/>
    </row>
    <row r="64" spans="1:4" ht="15" customHeight="1" x14ac:dyDescent="0.25">
      <c r="A64" s="311"/>
      <c r="B64" s="53" t="s">
        <v>79</v>
      </c>
      <c r="C64" s="54">
        <v>6</v>
      </c>
      <c r="D64" s="314"/>
    </row>
    <row r="65" spans="1:4" ht="15" customHeight="1" x14ac:dyDescent="0.25">
      <c r="A65" s="311"/>
      <c r="B65" s="53" t="s">
        <v>80</v>
      </c>
      <c r="C65" s="54">
        <v>10</v>
      </c>
      <c r="D65" s="314"/>
    </row>
    <row r="66" spans="1:4" ht="15" customHeight="1" x14ac:dyDescent="0.25">
      <c r="A66" s="311"/>
      <c r="B66" s="53" t="s">
        <v>124</v>
      </c>
      <c r="C66" s="54">
        <v>3</v>
      </c>
      <c r="D66" s="314"/>
    </row>
    <row r="67" spans="1:4" ht="15.75" customHeight="1" thickBot="1" x14ac:dyDescent="0.3">
      <c r="A67" s="312"/>
      <c r="B67" s="55" t="s">
        <v>125</v>
      </c>
      <c r="C67" s="56">
        <v>5</v>
      </c>
      <c r="D67" s="315"/>
    </row>
    <row r="68" spans="1:4" ht="25.5" x14ac:dyDescent="0.25">
      <c r="A68" s="316" t="s">
        <v>132</v>
      </c>
      <c r="B68" s="51" t="s">
        <v>105</v>
      </c>
      <c r="C68" s="52">
        <v>7</v>
      </c>
      <c r="D68" s="324">
        <v>15</v>
      </c>
    </row>
    <row r="69" spans="1:4" ht="26.25" customHeight="1" thickBot="1" x14ac:dyDescent="0.3">
      <c r="A69" s="323"/>
      <c r="B69" s="55" t="s">
        <v>106</v>
      </c>
      <c r="C69" s="56">
        <v>15</v>
      </c>
      <c r="D69" s="325"/>
    </row>
    <row r="70" spans="1:4" ht="26.25" customHeight="1" thickBot="1" x14ac:dyDescent="0.3">
      <c r="A70" s="74" t="s">
        <v>100</v>
      </c>
      <c r="B70" s="51" t="s">
        <v>133</v>
      </c>
      <c r="C70" s="52">
        <v>15</v>
      </c>
      <c r="D70" s="212">
        <v>15</v>
      </c>
    </row>
    <row r="71" spans="1:4" ht="25.5" customHeight="1" thickBot="1" x14ac:dyDescent="0.3">
      <c r="A71" s="311" t="s">
        <v>134</v>
      </c>
      <c r="B71" s="68" t="s">
        <v>294</v>
      </c>
      <c r="C71" s="52">
        <v>5</v>
      </c>
      <c r="D71" s="313">
        <v>15</v>
      </c>
    </row>
    <row r="72" spans="1:4" ht="25.5" customHeight="1" thickBot="1" x14ac:dyDescent="0.3">
      <c r="A72" s="311"/>
      <c r="B72" s="68" t="s">
        <v>295</v>
      </c>
      <c r="C72" s="213">
        <v>10</v>
      </c>
      <c r="D72" s="314"/>
    </row>
    <row r="73" spans="1:4" ht="26.25" thickBot="1" x14ac:dyDescent="0.3">
      <c r="A73" s="311"/>
      <c r="B73" s="68" t="s">
        <v>296</v>
      </c>
      <c r="C73" s="58">
        <v>15</v>
      </c>
      <c r="D73" s="314"/>
    </row>
    <row r="74" spans="1:4" ht="26.25" thickBot="1" x14ac:dyDescent="0.3">
      <c r="A74" s="50" t="s">
        <v>108</v>
      </c>
      <c r="B74" s="69" t="s">
        <v>107</v>
      </c>
      <c r="C74" s="60">
        <v>10</v>
      </c>
      <c r="D74" s="70">
        <v>10</v>
      </c>
    </row>
    <row r="75" spans="1:4" ht="14.25" customHeight="1" thickBot="1" x14ac:dyDescent="0.25">
      <c r="A75" s="61" t="s">
        <v>56</v>
      </c>
      <c r="B75" s="63" t="s">
        <v>128</v>
      </c>
      <c r="C75" s="47">
        <v>15</v>
      </c>
      <c r="D75" s="217">
        <v>15</v>
      </c>
    </row>
    <row r="76" spans="1:4" ht="14.25" customHeight="1" thickBot="1" x14ac:dyDescent="0.25">
      <c r="A76" s="78" t="s">
        <v>113</v>
      </c>
      <c r="B76" s="79" t="s">
        <v>135</v>
      </c>
      <c r="C76" s="48">
        <v>15</v>
      </c>
      <c r="D76" s="215">
        <v>15</v>
      </c>
    </row>
    <row r="77" spans="1:4" ht="15.75" thickBot="1" x14ac:dyDescent="0.25">
      <c r="A77" s="76"/>
      <c r="B77" s="77"/>
      <c r="C77" s="45"/>
      <c r="D77" s="253">
        <f>SUM(D8:D76)</f>
        <v>200</v>
      </c>
    </row>
    <row r="78" spans="1:4" ht="18" x14ac:dyDescent="0.25">
      <c r="A78" s="326"/>
      <c r="B78" s="326"/>
    </row>
  </sheetData>
  <mergeCells count="24">
    <mergeCell ref="A1:D1"/>
    <mergeCell ref="A2:D2"/>
    <mergeCell ref="A3:D3"/>
    <mergeCell ref="A4:D4"/>
    <mergeCell ref="A5:D5"/>
    <mergeCell ref="D68:D69"/>
    <mergeCell ref="A68:A69"/>
    <mergeCell ref="A78:B78"/>
    <mergeCell ref="A71:A73"/>
    <mergeCell ref="D71:D73"/>
    <mergeCell ref="A9:A16"/>
    <mergeCell ref="D9:D16"/>
    <mergeCell ref="D54:D60"/>
    <mergeCell ref="A17:A30"/>
    <mergeCell ref="A50:A67"/>
    <mergeCell ref="D61:D67"/>
    <mergeCell ref="D51:D53"/>
    <mergeCell ref="D46:D49"/>
    <mergeCell ref="A46:A49"/>
    <mergeCell ref="D31:D38"/>
    <mergeCell ref="A31:A45"/>
    <mergeCell ref="D17:D20"/>
    <mergeCell ref="D21:D30"/>
    <mergeCell ref="D39:D45"/>
  </mergeCells>
  <pageMargins left="0.98425196850393704" right="0.27559055118110237" top="0.82677165354330717" bottom="0.74803149606299213" header="0.31496062992125984" footer="0.31496062992125984"/>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9"/>
  <sheetViews>
    <sheetView workbookViewId="0">
      <selection activeCell="C16" sqref="C16"/>
    </sheetView>
  </sheetViews>
  <sheetFormatPr baseColWidth="10" defaultRowHeight="12.75" x14ac:dyDescent="0.25"/>
  <cols>
    <col min="1" max="1" width="17.5703125" style="17" bestFit="1" customWidth="1"/>
    <col min="2" max="2" width="60" style="17" bestFit="1" customWidth="1"/>
    <col min="3" max="3" width="15.85546875" style="17" customWidth="1"/>
    <col min="4" max="5" width="11.42578125" style="17"/>
    <col min="6" max="6" width="15.42578125" style="17" bestFit="1" customWidth="1"/>
    <col min="7" max="16384" width="11.42578125" style="17"/>
  </cols>
  <sheetData>
    <row r="1" spans="1:6" ht="15" customHeight="1" x14ac:dyDescent="0.25">
      <c r="A1" s="332" t="s">
        <v>0</v>
      </c>
      <c r="B1" s="332"/>
      <c r="C1" s="332"/>
      <c r="D1" s="332"/>
      <c r="E1" s="332"/>
      <c r="F1" s="332"/>
    </row>
    <row r="2" spans="1:6" x14ac:dyDescent="0.25">
      <c r="A2" s="332" t="s">
        <v>26</v>
      </c>
      <c r="B2" s="332"/>
      <c r="C2" s="332"/>
      <c r="D2" s="332"/>
      <c r="E2" s="332"/>
      <c r="F2" s="332"/>
    </row>
    <row r="3" spans="1:6" ht="15" customHeight="1" x14ac:dyDescent="0.25">
      <c r="A3" s="332" t="s">
        <v>137</v>
      </c>
      <c r="B3" s="332"/>
      <c r="C3" s="332"/>
      <c r="D3" s="332"/>
      <c r="E3" s="332"/>
      <c r="F3" s="332"/>
    </row>
    <row r="4" spans="1:6" ht="15" customHeight="1" x14ac:dyDescent="0.25">
      <c r="A4" s="332" t="s">
        <v>82</v>
      </c>
      <c r="B4" s="332"/>
      <c r="C4" s="332"/>
      <c r="D4" s="332"/>
      <c r="E4" s="332"/>
      <c r="F4" s="332"/>
    </row>
    <row r="5" spans="1:6" ht="27.75" customHeight="1" x14ac:dyDescent="0.25">
      <c r="A5" s="333" t="s">
        <v>27</v>
      </c>
      <c r="B5" s="333"/>
      <c r="C5" s="333"/>
      <c r="D5" s="333"/>
      <c r="E5" s="333"/>
      <c r="F5" s="333"/>
    </row>
    <row r="6" spans="1:6" x14ac:dyDescent="0.25">
      <c r="A6" s="202"/>
      <c r="B6" s="202"/>
      <c r="C6" s="202"/>
      <c r="D6" s="202"/>
      <c r="E6" s="202"/>
      <c r="F6" s="202"/>
    </row>
    <row r="7" spans="1:6" ht="15" x14ac:dyDescent="0.25">
      <c r="A7" s="329" t="s">
        <v>22</v>
      </c>
      <c r="B7" s="329" t="s">
        <v>208</v>
      </c>
      <c r="C7" s="330" t="s">
        <v>209</v>
      </c>
      <c r="D7" s="330"/>
      <c r="E7" s="330"/>
      <c r="F7" s="331" t="s">
        <v>210</v>
      </c>
    </row>
    <row r="8" spans="1:6" ht="15.75" x14ac:dyDescent="0.25">
      <c r="A8" s="329"/>
      <c r="B8" s="329"/>
      <c r="C8" s="203" t="s">
        <v>211</v>
      </c>
      <c r="D8" s="203" t="s">
        <v>212</v>
      </c>
      <c r="E8" s="203" t="s">
        <v>213</v>
      </c>
      <c r="F8" s="331"/>
    </row>
    <row r="9" spans="1:6" ht="15.75" x14ac:dyDescent="0.25">
      <c r="A9" s="204">
        <v>1</v>
      </c>
      <c r="B9" s="205" t="s">
        <v>214</v>
      </c>
      <c r="C9" s="206" t="s">
        <v>215</v>
      </c>
      <c r="D9" s="207" t="s">
        <v>216</v>
      </c>
      <c r="E9" s="207" t="s">
        <v>217</v>
      </c>
      <c r="F9" s="207" t="s">
        <v>218</v>
      </c>
    </row>
    <row r="10" spans="1:6" ht="15.75" x14ac:dyDescent="0.25">
      <c r="A10" s="204">
        <v>2</v>
      </c>
      <c r="B10" s="205" t="s">
        <v>219</v>
      </c>
      <c r="C10" s="206" t="s">
        <v>220</v>
      </c>
      <c r="D10" s="207" t="s">
        <v>221</v>
      </c>
      <c r="E10" s="207" t="s">
        <v>222</v>
      </c>
      <c r="F10" s="207" t="s">
        <v>218</v>
      </c>
    </row>
    <row r="11" spans="1:6" ht="15.75" x14ac:dyDescent="0.25">
      <c r="A11" s="204">
        <v>3</v>
      </c>
      <c r="B11" s="205" t="s">
        <v>223</v>
      </c>
      <c r="C11" s="206" t="s">
        <v>215</v>
      </c>
      <c r="D11" s="207" t="s">
        <v>216</v>
      </c>
      <c r="E11" s="207" t="s">
        <v>224</v>
      </c>
      <c r="F11" s="207" t="s">
        <v>225</v>
      </c>
    </row>
    <row r="12" spans="1:6" ht="15.75" x14ac:dyDescent="0.25">
      <c r="A12" s="204">
        <v>4</v>
      </c>
      <c r="B12" s="205" t="s">
        <v>226</v>
      </c>
      <c r="C12" s="206" t="s">
        <v>215</v>
      </c>
      <c r="D12" s="207" t="s">
        <v>216</v>
      </c>
      <c r="E12" s="207" t="s">
        <v>224</v>
      </c>
      <c r="F12" s="207" t="s">
        <v>225</v>
      </c>
    </row>
    <row r="13" spans="1:6" ht="15.75" x14ac:dyDescent="0.25">
      <c r="A13" s="204">
        <v>5</v>
      </c>
      <c r="B13" s="205" t="s">
        <v>227</v>
      </c>
      <c r="C13" s="206" t="s">
        <v>215</v>
      </c>
      <c r="D13" s="207" t="s">
        <v>228</v>
      </c>
      <c r="E13" s="207" t="s">
        <v>229</v>
      </c>
      <c r="F13" s="207" t="s">
        <v>225</v>
      </c>
    </row>
    <row r="14" spans="1:6" ht="15.75" x14ac:dyDescent="0.25">
      <c r="A14" s="204"/>
      <c r="B14" s="205"/>
      <c r="C14" s="206"/>
      <c r="D14" s="207"/>
      <c r="E14" s="207"/>
      <c r="F14" s="207"/>
    </row>
    <row r="15" spans="1:6" ht="15.75" x14ac:dyDescent="0.25">
      <c r="A15" s="204">
        <v>1</v>
      </c>
      <c r="B15" s="205" t="s">
        <v>230</v>
      </c>
      <c r="C15" s="206" t="s">
        <v>215</v>
      </c>
      <c r="D15" s="207" t="s">
        <v>216</v>
      </c>
      <c r="E15" s="208">
        <v>1832</v>
      </c>
      <c r="F15" s="207" t="s">
        <v>231</v>
      </c>
    </row>
    <row r="16" spans="1:6" ht="15.75" x14ac:dyDescent="0.25">
      <c r="A16" s="204">
        <v>2</v>
      </c>
      <c r="B16" s="205" t="s">
        <v>144</v>
      </c>
      <c r="C16" s="206" t="s">
        <v>215</v>
      </c>
      <c r="D16" s="207" t="s">
        <v>216</v>
      </c>
      <c r="E16" s="207" t="s">
        <v>224</v>
      </c>
      <c r="F16" s="207" t="s">
        <v>231</v>
      </c>
    </row>
    <row r="17" spans="1:6" ht="15.75" x14ac:dyDescent="0.25">
      <c r="A17" s="204">
        <v>3</v>
      </c>
      <c r="B17" s="205" t="s">
        <v>35</v>
      </c>
      <c r="C17" s="206" t="s">
        <v>215</v>
      </c>
      <c r="D17" s="207" t="s">
        <v>232</v>
      </c>
      <c r="E17" s="207" t="s">
        <v>233</v>
      </c>
      <c r="F17" s="207" t="s">
        <v>231</v>
      </c>
    </row>
    <row r="18" spans="1:6" ht="15.75" x14ac:dyDescent="0.25">
      <c r="A18" s="204">
        <v>4</v>
      </c>
      <c r="B18" s="205" t="s">
        <v>28</v>
      </c>
      <c r="C18" s="206" t="s">
        <v>215</v>
      </c>
      <c r="D18" s="207" t="s">
        <v>216</v>
      </c>
      <c r="E18" s="207" t="s">
        <v>224</v>
      </c>
      <c r="F18" s="207" t="s">
        <v>231</v>
      </c>
    </row>
    <row r="19" spans="1:6" ht="15.75" x14ac:dyDescent="0.25">
      <c r="A19" s="204">
        <v>5</v>
      </c>
      <c r="B19" s="205" t="s">
        <v>234</v>
      </c>
      <c r="C19" s="206" t="s">
        <v>215</v>
      </c>
      <c r="D19" s="207" t="s">
        <v>216</v>
      </c>
      <c r="E19" s="207" t="s">
        <v>235</v>
      </c>
      <c r="F19" s="207" t="s">
        <v>231</v>
      </c>
    </row>
    <row r="20" spans="1:6" ht="15.75" x14ac:dyDescent="0.25">
      <c r="A20" s="204">
        <v>6</v>
      </c>
      <c r="B20" s="205" t="s">
        <v>36</v>
      </c>
      <c r="C20" s="206" t="s">
        <v>215</v>
      </c>
      <c r="D20" s="207" t="s">
        <v>216</v>
      </c>
      <c r="E20" s="207" t="s">
        <v>236</v>
      </c>
      <c r="F20" s="207" t="s">
        <v>231</v>
      </c>
    </row>
    <row r="21" spans="1:6" ht="15.75" x14ac:dyDescent="0.25">
      <c r="A21" s="204">
        <v>7</v>
      </c>
      <c r="B21" s="205" t="s">
        <v>237</v>
      </c>
      <c r="C21" s="206" t="s">
        <v>215</v>
      </c>
      <c r="D21" s="207" t="s">
        <v>216</v>
      </c>
      <c r="E21" s="207" t="s">
        <v>235</v>
      </c>
      <c r="F21" s="207" t="s">
        <v>231</v>
      </c>
    </row>
    <row r="22" spans="1:6" ht="15.75" x14ac:dyDescent="0.25">
      <c r="A22" s="204">
        <v>8</v>
      </c>
      <c r="B22" s="205" t="s">
        <v>238</v>
      </c>
      <c r="C22" s="206" t="s">
        <v>215</v>
      </c>
      <c r="D22" s="207" t="s">
        <v>232</v>
      </c>
      <c r="E22" s="207" t="s">
        <v>233</v>
      </c>
      <c r="F22" s="207" t="s">
        <v>231</v>
      </c>
    </row>
    <row r="23" spans="1:6" ht="15.75" x14ac:dyDescent="0.25">
      <c r="A23" s="204">
        <v>9</v>
      </c>
      <c r="B23" s="205" t="s">
        <v>29</v>
      </c>
      <c r="C23" s="206" t="s">
        <v>215</v>
      </c>
      <c r="D23" s="207" t="s">
        <v>216</v>
      </c>
      <c r="E23" s="207" t="s">
        <v>224</v>
      </c>
      <c r="F23" s="207" t="s">
        <v>231</v>
      </c>
    </row>
    <row r="24" spans="1:6" ht="15.75" x14ac:dyDescent="0.25">
      <c r="A24" s="204">
        <v>10</v>
      </c>
      <c r="B24" s="205" t="s">
        <v>239</v>
      </c>
      <c r="C24" s="206" t="s">
        <v>215</v>
      </c>
      <c r="D24" s="207" t="s">
        <v>232</v>
      </c>
      <c r="E24" s="207" t="s">
        <v>233</v>
      </c>
      <c r="F24" s="207" t="s">
        <v>231</v>
      </c>
    </row>
    <row r="25" spans="1:6" ht="15.75" x14ac:dyDescent="0.25">
      <c r="A25" s="204">
        <v>11</v>
      </c>
      <c r="B25" s="205" t="s">
        <v>240</v>
      </c>
      <c r="C25" s="206" t="s">
        <v>215</v>
      </c>
      <c r="D25" s="207" t="s">
        <v>232</v>
      </c>
      <c r="E25" s="207" t="s">
        <v>233</v>
      </c>
      <c r="F25" s="207" t="s">
        <v>231</v>
      </c>
    </row>
    <row r="26" spans="1:6" ht="15.75" x14ac:dyDescent="0.25">
      <c r="A26" s="204">
        <v>12</v>
      </c>
      <c r="B26" s="205" t="s">
        <v>30</v>
      </c>
      <c r="C26" s="206" t="s">
        <v>215</v>
      </c>
      <c r="D26" s="207" t="s">
        <v>216</v>
      </c>
      <c r="E26" s="207" t="s">
        <v>235</v>
      </c>
      <c r="F26" s="207" t="s">
        <v>231</v>
      </c>
    </row>
    <row r="27" spans="1:6" ht="15.75" x14ac:dyDescent="0.25">
      <c r="A27" s="204">
        <v>13</v>
      </c>
      <c r="B27" s="205" t="s">
        <v>31</v>
      </c>
      <c r="C27" s="206" t="s">
        <v>215</v>
      </c>
      <c r="D27" s="207" t="s">
        <v>216</v>
      </c>
      <c r="E27" s="207" t="s">
        <v>235</v>
      </c>
      <c r="F27" s="207" t="s">
        <v>231</v>
      </c>
    </row>
    <row r="28" spans="1:6" ht="15.75" x14ac:dyDescent="0.25">
      <c r="A28" s="204">
        <v>14</v>
      </c>
      <c r="B28" s="205" t="s">
        <v>241</v>
      </c>
      <c r="C28" s="206" t="s">
        <v>215</v>
      </c>
      <c r="D28" s="207" t="s">
        <v>216</v>
      </c>
      <c r="E28" s="207" t="s">
        <v>224</v>
      </c>
      <c r="F28" s="207" t="s">
        <v>231</v>
      </c>
    </row>
    <row r="29" spans="1:6" ht="15.75" x14ac:dyDescent="0.25">
      <c r="A29" s="204">
        <v>15</v>
      </c>
      <c r="B29" s="205" t="s">
        <v>242</v>
      </c>
      <c r="C29" s="206" t="s">
        <v>215</v>
      </c>
      <c r="D29" s="207" t="s">
        <v>216</v>
      </c>
      <c r="E29" s="207" t="s">
        <v>224</v>
      </c>
      <c r="F29" s="207" t="s">
        <v>231</v>
      </c>
    </row>
    <row r="30" spans="1:6" ht="15.75" x14ac:dyDescent="0.25">
      <c r="A30" s="204">
        <v>16</v>
      </c>
      <c r="B30" s="205" t="s">
        <v>243</v>
      </c>
      <c r="C30" s="206" t="s">
        <v>215</v>
      </c>
      <c r="D30" s="207" t="s">
        <v>216</v>
      </c>
      <c r="E30" s="207" t="s">
        <v>224</v>
      </c>
      <c r="F30" s="207" t="s">
        <v>231</v>
      </c>
    </row>
    <row r="31" spans="1:6" ht="15.75" x14ac:dyDescent="0.25">
      <c r="A31" s="204">
        <v>17</v>
      </c>
      <c r="B31" s="205" t="s">
        <v>32</v>
      </c>
      <c r="C31" s="206" t="s">
        <v>215</v>
      </c>
      <c r="D31" s="207" t="s">
        <v>216</v>
      </c>
      <c r="E31" s="207" t="s">
        <v>224</v>
      </c>
      <c r="F31" s="207" t="s">
        <v>231</v>
      </c>
    </row>
    <row r="32" spans="1:6" ht="15.75" x14ac:dyDescent="0.25">
      <c r="A32" s="204">
        <v>18</v>
      </c>
      <c r="B32" s="205" t="s">
        <v>244</v>
      </c>
      <c r="C32" s="206" t="s">
        <v>215</v>
      </c>
      <c r="D32" s="207" t="s">
        <v>216</v>
      </c>
      <c r="E32" s="207" t="s">
        <v>235</v>
      </c>
      <c r="F32" s="207" t="s">
        <v>231</v>
      </c>
    </row>
    <row r="33" spans="1:6" ht="15.75" x14ac:dyDescent="0.25">
      <c r="A33" s="204">
        <v>19</v>
      </c>
      <c r="B33" s="205" t="s">
        <v>245</v>
      </c>
      <c r="C33" s="206" t="s">
        <v>215</v>
      </c>
      <c r="D33" s="207" t="s">
        <v>232</v>
      </c>
      <c r="E33" s="207" t="s">
        <v>233</v>
      </c>
      <c r="F33" s="207" t="s">
        <v>231</v>
      </c>
    </row>
    <row r="34" spans="1:6" ht="15.75" x14ac:dyDescent="0.25">
      <c r="A34" s="204">
        <v>20</v>
      </c>
      <c r="B34" s="205" t="s">
        <v>246</v>
      </c>
      <c r="C34" s="206" t="s">
        <v>215</v>
      </c>
      <c r="D34" s="207" t="s">
        <v>216</v>
      </c>
      <c r="E34" s="207" t="s">
        <v>235</v>
      </c>
      <c r="F34" s="207" t="s">
        <v>231</v>
      </c>
    </row>
    <row r="35" spans="1:6" ht="15.75" x14ac:dyDescent="0.25">
      <c r="A35" s="204">
        <v>21</v>
      </c>
      <c r="B35" s="205" t="s">
        <v>247</v>
      </c>
      <c r="C35" s="206" t="s">
        <v>215</v>
      </c>
      <c r="D35" s="207" t="s">
        <v>216</v>
      </c>
      <c r="E35" s="207" t="s">
        <v>235</v>
      </c>
      <c r="F35" s="207" t="s">
        <v>231</v>
      </c>
    </row>
    <row r="36" spans="1:6" ht="15.75" x14ac:dyDescent="0.25">
      <c r="A36" s="204">
        <v>22</v>
      </c>
      <c r="B36" s="205" t="s">
        <v>248</v>
      </c>
      <c r="C36" s="206" t="s">
        <v>215</v>
      </c>
      <c r="D36" s="207" t="s">
        <v>232</v>
      </c>
      <c r="E36" s="207" t="s">
        <v>233</v>
      </c>
      <c r="F36" s="207" t="s">
        <v>231</v>
      </c>
    </row>
    <row r="37" spans="1:6" ht="15.75" x14ac:dyDescent="0.25">
      <c r="A37" s="204">
        <v>23</v>
      </c>
      <c r="B37" s="205" t="s">
        <v>87</v>
      </c>
      <c r="C37" s="206" t="s">
        <v>215</v>
      </c>
      <c r="D37" s="207" t="s">
        <v>232</v>
      </c>
      <c r="E37" s="207" t="s">
        <v>233</v>
      </c>
      <c r="F37" s="207" t="s">
        <v>231</v>
      </c>
    </row>
    <row r="38" spans="1:6" ht="15.75" x14ac:dyDescent="0.25">
      <c r="A38" s="204">
        <v>24</v>
      </c>
      <c r="B38" s="205" t="s">
        <v>249</v>
      </c>
      <c r="C38" s="206" t="s">
        <v>215</v>
      </c>
      <c r="D38" s="207" t="s">
        <v>216</v>
      </c>
      <c r="E38" s="207" t="s">
        <v>224</v>
      </c>
      <c r="F38" s="207" t="s">
        <v>231</v>
      </c>
    </row>
    <row r="39" spans="1:6" ht="15.75" x14ac:dyDescent="0.25">
      <c r="A39" s="204">
        <v>25</v>
      </c>
      <c r="B39" s="205" t="s">
        <v>250</v>
      </c>
      <c r="C39" s="206" t="s">
        <v>215</v>
      </c>
      <c r="D39" s="207" t="s">
        <v>216</v>
      </c>
      <c r="E39" s="207" t="s">
        <v>224</v>
      </c>
      <c r="F39" s="207" t="s">
        <v>231</v>
      </c>
    </row>
    <row r="48" spans="1:6" ht="51" customHeight="1" x14ac:dyDescent="0.25"/>
    <row r="53" ht="38.25" customHeight="1" x14ac:dyDescent="0.25"/>
    <row r="70" ht="25.5" customHeight="1" x14ac:dyDescent="0.25"/>
    <row r="75" ht="38.25" customHeight="1" x14ac:dyDescent="0.25"/>
    <row r="81" ht="51" customHeight="1" x14ac:dyDescent="0.25"/>
    <row r="97" ht="38.25" customHeight="1" x14ac:dyDescent="0.25"/>
    <row r="102" ht="38.25" customHeight="1" x14ac:dyDescent="0.25"/>
    <row r="107" ht="89.25" customHeight="1" x14ac:dyDescent="0.25"/>
    <row r="117" ht="51" customHeight="1" x14ac:dyDescent="0.25"/>
    <row r="122" ht="51" customHeight="1" x14ac:dyDescent="0.25"/>
    <row r="127" ht="25.5" customHeight="1" x14ac:dyDescent="0.25"/>
    <row r="131" ht="51" customHeight="1" x14ac:dyDescent="0.25"/>
    <row r="134" ht="51" customHeight="1" x14ac:dyDescent="0.25"/>
    <row r="139" ht="63.75" customHeight="1" x14ac:dyDescent="0.25"/>
  </sheetData>
  <mergeCells count="9">
    <mergeCell ref="A7:A8"/>
    <mergeCell ref="B7:B8"/>
    <mergeCell ref="C7:E7"/>
    <mergeCell ref="F7:F8"/>
    <mergeCell ref="A1:F1"/>
    <mergeCell ref="A2:F2"/>
    <mergeCell ref="A3:F3"/>
    <mergeCell ref="A4:F4"/>
    <mergeCell ref="A5:F5"/>
  </mergeCells>
  <pageMargins left="0.70866141732283472" right="0.31496062992125984" top="0.59055118110236227" bottom="0.59055118110236227" header="0.31496062992125984" footer="0.31496062992125984"/>
  <pageSetup scale="96"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4"/>
  <sheetViews>
    <sheetView workbookViewId="0">
      <selection activeCell="D7" sqref="D7"/>
    </sheetView>
  </sheetViews>
  <sheetFormatPr baseColWidth="10" defaultRowHeight="15" x14ac:dyDescent="0.25"/>
  <cols>
    <col min="1" max="1" width="14.140625" style="18" customWidth="1"/>
    <col min="2" max="2" width="29" style="18" customWidth="1"/>
    <col min="3" max="3" width="32.28515625" style="18" customWidth="1"/>
    <col min="4" max="4" width="36.42578125" style="18" customWidth="1"/>
    <col min="5" max="5" width="16.140625" style="18" customWidth="1"/>
    <col min="6" max="6" width="14.85546875" style="18" customWidth="1"/>
    <col min="7" max="7" width="18.28515625" style="18" customWidth="1"/>
    <col min="8" max="11" width="9.85546875" style="18" customWidth="1"/>
    <col min="12" max="12" width="15" style="18" customWidth="1"/>
    <col min="13" max="13" width="13.7109375" style="18" customWidth="1"/>
    <col min="14" max="16384" width="11.42578125" style="18"/>
  </cols>
  <sheetData>
    <row r="1" spans="1:13" ht="15.75" x14ac:dyDescent="0.25">
      <c r="A1" s="336" t="s">
        <v>0</v>
      </c>
      <c r="B1" s="336"/>
      <c r="C1" s="336"/>
      <c r="D1" s="336"/>
      <c r="E1" s="336"/>
      <c r="F1" s="336"/>
      <c r="G1" s="336"/>
      <c r="H1" s="336"/>
      <c r="I1" s="336"/>
      <c r="J1" s="336"/>
      <c r="K1" s="336"/>
      <c r="L1" s="336"/>
      <c r="M1" s="336"/>
    </row>
    <row r="2" spans="1:13" ht="15.75" x14ac:dyDescent="0.25">
      <c r="A2" s="336" t="s">
        <v>255</v>
      </c>
      <c r="B2" s="336"/>
      <c r="C2" s="336"/>
      <c r="D2" s="336"/>
      <c r="E2" s="336"/>
      <c r="F2" s="336"/>
      <c r="G2" s="336"/>
      <c r="H2" s="336"/>
      <c r="I2" s="336"/>
      <c r="J2" s="336"/>
      <c r="K2" s="336"/>
      <c r="L2" s="336"/>
      <c r="M2" s="336"/>
    </row>
    <row r="3" spans="1:13" ht="15.75" x14ac:dyDescent="0.25">
      <c r="A3" s="336" t="s">
        <v>137</v>
      </c>
      <c r="B3" s="336"/>
      <c r="C3" s="336"/>
      <c r="D3" s="336"/>
      <c r="E3" s="336"/>
      <c r="F3" s="336"/>
      <c r="G3" s="336"/>
      <c r="H3" s="336"/>
      <c r="I3" s="336"/>
      <c r="J3" s="336"/>
      <c r="K3" s="336"/>
      <c r="L3" s="336"/>
      <c r="M3" s="336"/>
    </row>
    <row r="4" spans="1:13" ht="15.75" x14ac:dyDescent="0.25">
      <c r="A4" s="336" t="s">
        <v>256</v>
      </c>
      <c r="B4" s="336"/>
      <c r="C4" s="336"/>
      <c r="D4" s="336"/>
      <c r="E4" s="336"/>
      <c r="F4" s="336"/>
      <c r="G4" s="336"/>
      <c r="H4" s="336"/>
      <c r="I4" s="336"/>
      <c r="J4" s="336"/>
      <c r="K4" s="336"/>
      <c r="L4" s="336"/>
      <c r="M4" s="336"/>
    </row>
    <row r="5" spans="1:13" ht="15.75" thickBot="1" x14ac:dyDescent="0.3">
      <c r="A5" s="226"/>
      <c r="B5" s="226"/>
      <c r="C5" s="226"/>
      <c r="D5" s="226"/>
      <c r="E5" s="226"/>
      <c r="F5" s="226"/>
      <c r="G5" s="226"/>
      <c r="H5" s="226"/>
      <c r="I5" s="226"/>
      <c r="J5" s="226"/>
      <c r="K5" s="226"/>
      <c r="L5" s="226"/>
      <c r="M5" s="226"/>
    </row>
    <row r="6" spans="1:13" ht="30.75" thickBot="1" x14ac:dyDescent="0.3">
      <c r="A6" s="27" t="s">
        <v>257</v>
      </c>
      <c r="B6" s="30" t="s">
        <v>258</v>
      </c>
      <c r="C6" s="30" t="s">
        <v>259</v>
      </c>
      <c r="D6" s="34" t="s">
        <v>260</v>
      </c>
      <c r="E6" s="30" t="s">
        <v>261</v>
      </c>
      <c r="F6" s="34" t="s">
        <v>262</v>
      </c>
      <c r="G6" s="27" t="s">
        <v>263</v>
      </c>
      <c r="H6" s="337" t="s">
        <v>264</v>
      </c>
      <c r="I6" s="338"/>
      <c r="J6" s="338"/>
      <c r="K6" s="338"/>
      <c r="L6" s="339"/>
      <c r="M6" s="228" t="s">
        <v>265</v>
      </c>
    </row>
    <row r="7" spans="1:13" ht="45" x14ac:dyDescent="0.25">
      <c r="A7" s="229"/>
      <c r="B7" s="31"/>
      <c r="C7" s="31"/>
      <c r="D7" s="38"/>
      <c r="E7" s="31"/>
      <c r="F7" s="38"/>
      <c r="G7" s="229"/>
      <c r="H7" s="230">
        <v>24</v>
      </c>
      <c r="I7" s="231">
        <v>16</v>
      </c>
      <c r="J7" s="232">
        <v>12</v>
      </c>
      <c r="K7" s="231">
        <v>8</v>
      </c>
      <c r="L7" s="233" t="s">
        <v>266</v>
      </c>
      <c r="M7" s="234"/>
    </row>
    <row r="8" spans="1:13" x14ac:dyDescent="0.25">
      <c r="A8" s="235"/>
      <c r="B8" s="32"/>
      <c r="C8" s="32"/>
      <c r="D8" s="39"/>
      <c r="E8" s="32"/>
      <c r="F8" s="39"/>
      <c r="G8" s="235"/>
      <c r="H8" s="28"/>
      <c r="I8" s="36"/>
      <c r="J8" s="35"/>
      <c r="K8" s="36"/>
      <c r="L8" s="236"/>
      <c r="M8" s="236"/>
    </row>
    <row r="9" spans="1:13" x14ac:dyDescent="0.25">
      <c r="A9" s="235"/>
      <c r="B9" s="32"/>
      <c r="C9" s="32"/>
      <c r="D9" s="39"/>
      <c r="E9" s="32"/>
      <c r="F9" s="39"/>
      <c r="G9" s="235"/>
      <c r="H9" s="235"/>
      <c r="I9" s="32"/>
      <c r="J9" s="39"/>
      <c r="K9" s="32"/>
      <c r="L9" s="237"/>
      <c r="M9" s="236"/>
    </row>
    <row r="10" spans="1:13" x14ac:dyDescent="0.25">
      <c r="A10" s="235"/>
      <c r="B10" s="32"/>
      <c r="C10" s="32"/>
      <c r="D10" s="39"/>
      <c r="E10" s="32"/>
      <c r="F10" s="39"/>
      <c r="G10" s="235"/>
      <c r="H10" s="235"/>
      <c r="I10" s="32"/>
      <c r="J10" s="39"/>
      <c r="K10" s="32"/>
      <c r="L10" s="237"/>
      <c r="M10" s="237"/>
    </row>
    <row r="11" spans="1:13" x14ac:dyDescent="0.25">
      <c r="A11" s="235"/>
      <c r="B11" s="32"/>
      <c r="C11" s="32"/>
      <c r="D11" s="39"/>
      <c r="E11" s="32"/>
      <c r="F11" s="39"/>
      <c r="G11" s="235"/>
      <c r="H11" s="235"/>
      <c r="I11" s="32"/>
      <c r="J11" s="39"/>
      <c r="K11" s="32"/>
      <c r="L11" s="237"/>
      <c r="M11" s="237"/>
    </row>
    <row r="12" spans="1:13" x14ac:dyDescent="0.25">
      <c r="A12" s="235"/>
      <c r="B12" s="32"/>
      <c r="C12" s="32"/>
      <c r="D12" s="39"/>
      <c r="E12" s="32"/>
      <c r="F12" s="39"/>
      <c r="G12" s="235"/>
      <c r="H12" s="235"/>
      <c r="I12" s="32"/>
      <c r="J12" s="39"/>
      <c r="K12" s="32"/>
      <c r="L12" s="237"/>
      <c r="M12" s="237"/>
    </row>
    <row r="13" spans="1:13" x14ac:dyDescent="0.25">
      <c r="A13" s="235"/>
      <c r="B13" s="32"/>
      <c r="C13" s="32"/>
      <c r="D13" s="39"/>
      <c r="E13" s="32"/>
      <c r="F13" s="39"/>
      <c r="G13" s="235"/>
      <c r="H13" s="235"/>
      <c r="I13" s="32"/>
      <c r="J13" s="39"/>
      <c r="K13" s="32"/>
      <c r="L13" s="237"/>
      <c r="M13" s="237"/>
    </row>
    <row r="14" spans="1:13" x14ac:dyDescent="0.25">
      <c r="A14" s="235"/>
      <c r="B14" s="32"/>
      <c r="C14" s="32"/>
      <c r="D14" s="39"/>
      <c r="E14" s="32"/>
      <c r="F14" s="39"/>
      <c r="G14" s="235"/>
      <c r="H14" s="235"/>
      <c r="I14" s="32"/>
      <c r="J14" s="39"/>
      <c r="K14" s="32"/>
      <c r="L14" s="237"/>
      <c r="M14" s="237"/>
    </row>
    <row r="15" spans="1:13" x14ac:dyDescent="0.25">
      <c r="A15" s="235"/>
      <c r="B15" s="32"/>
      <c r="C15" s="32"/>
      <c r="D15" s="39"/>
      <c r="E15" s="32"/>
      <c r="F15" s="39"/>
      <c r="G15" s="235"/>
      <c r="H15" s="235"/>
      <c r="I15" s="32"/>
      <c r="J15" s="39"/>
      <c r="K15" s="32"/>
      <c r="L15" s="237"/>
      <c r="M15" s="237"/>
    </row>
    <row r="16" spans="1:13" x14ac:dyDescent="0.25">
      <c r="A16" s="235"/>
      <c r="B16" s="32"/>
      <c r="C16" s="32"/>
      <c r="D16" s="39"/>
      <c r="E16" s="32"/>
      <c r="F16" s="39"/>
      <c r="G16" s="235"/>
      <c r="H16" s="235"/>
      <c r="I16" s="32"/>
      <c r="J16" s="39"/>
      <c r="K16" s="32"/>
      <c r="L16" s="237"/>
      <c r="M16" s="237"/>
    </row>
    <row r="17" spans="1:13" x14ac:dyDescent="0.25">
      <c r="A17" s="235"/>
      <c r="B17" s="32"/>
      <c r="C17" s="32"/>
      <c r="D17" s="39"/>
      <c r="E17" s="32"/>
      <c r="F17" s="39"/>
      <c r="G17" s="235"/>
      <c r="H17" s="235"/>
      <c r="I17" s="32"/>
      <c r="J17" s="39"/>
      <c r="K17" s="32"/>
      <c r="L17" s="237"/>
      <c r="M17" s="237"/>
    </row>
    <row r="18" spans="1:13" x14ac:dyDescent="0.25">
      <c r="A18" s="235"/>
      <c r="B18" s="32"/>
      <c r="C18" s="32"/>
      <c r="D18" s="39"/>
      <c r="E18" s="32"/>
      <c r="F18" s="39"/>
      <c r="G18" s="235"/>
      <c r="H18" s="235"/>
      <c r="I18" s="32"/>
      <c r="J18" s="39"/>
      <c r="K18" s="32"/>
      <c r="L18" s="237"/>
      <c r="M18" s="237"/>
    </row>
    <row r="19" spans="1:13" x14ac:dyDescent="0.25">
      <c r="A19" s="235"/>
      <c r="B19" s="32"/>
      <c r="C19" s="32"/>
      <c r="D19" s="39"/>
      <c r="E19" s="32"/>
      <c r="F19" s="39"/>
      <c r="G19" s="235"/>
      <c r="H19" s="235"/>
      <c r="I19" s="32"/>
      <c r="J19" s="39"/>
      <c r="K19" s="32"/>
      <c r="L19" s="237"/>
      <c r="M19" s="237"/>
    </row>
    <row r="20" spans="1:13" x14ac:dyDescent="0.25">
      <c r="A20" s="235"/>
      <c r="B20" s="32"/>
      <c r="C20" s="32"/>
      <c r="D20" s="39"/>
      <c r="E20" s="32"/>
      <c r="F20" s="39"/>
      <c r="G20" s="235"/>
      <c r="H20" s="235"/>
      <c r="I20" s="32"/>
      <c r="J20" s="39"/>
      <c r="K20" s="32"/>
      <c r="L20" s="237"/>
      <c r="M20" s="237"/>
    </row>
    <row r="21" spans="1:13" x14ac:dyDescent="0.25">
      <c r="A21" s="235"/>
      <c r="B21" s="32"/>
      <c r="C21" s="32"/>
      <c r="D21" s="39"/>
      <c r="E21" s="32"/>
      <c r="F21" s="39"/>
      <c r="G21" s="235"/>
      <c r="H21" s="235"/>
      <c r="I21" s="32"/>
      <c r="J21" s="39"/>
      <c r="K21" s="32"/>
      <c r="L21" s="237"/>
      <c r="M21" s="237"/>
    </row>
    <row r="22" spans="1:13" x14ac:dyDescent="0.25">
      <c r="A22" s="235"/>
      <c r="B22" s="32"/>
      <c r="C22" s="32"/>
      <c r="D22" s="39"/>
      <c r="E22" s="32"/>
      <c r="F22" s="39"/>
      <c r="G22" s="235"/>
      <c r="H22" s="235"/>
      <c r="I22" s="32"/>
      <c r="J22" s="39"/>
      <c r="K22" s="32"/>
      <c r="L22" s="237"/>
      <c r="M22" s="237"/>
    </row>
    <row r="23" spans="1:13" x14ac:dyDescent="0.25">
      <c r="A23" s="235"/>
      <c r="B23" s="32"/>
      <c r="C23" s="32"/>
      <c r="D23" s="39"/>
      <c r="E23" s="32"/>
      <c r="F23" s="39"/>
      <c r="G23" s="235"/>
      <c r="H23" s="235"/>
      <c r="I23" s="32"/>
      <c r="J23" s="39"/>
      <c r="K23" s="32"/>
      <c r="L23" s="237"/>
      <c r="M23" s="237"/>
    </row>
    <row r="24" spans="1:13" x14ac:dyDescent="0.25">
      <c r="A24" s="235"/>
      <c r="B24" s="32"/>
      <c r="C24" s="32"/>
      <c r="D24" s="39"/>
      <c r="E24" s="32"/>
      <c r="F24" s="39"/>
      <c r="G24" s="235"/>
      <c r="H24" s="235"/>
      <c r="I24" s="32"/>
      <c r="J24" s="39"/>
      <c r="K24" s="32"/>
      <c r="L24" s="237"/>
      <c r="M24" s="237"/>
    </row>
    <row r="25" spans="1:13" x14ac:dyDescent="0.25">
      <c r="A25" s="235"/>
      <c r="B25" s="32"/>
      <c r="C25" s="32"/>
      <c r="D25" s="39"/>
      <c r="E25" s="32"/>
      <c r="F25" s="39"/>
      <c r="G25" s="235"/>
      <c r="H25" s="235"/>
      <c r="I25" s="32"/>
      <c r="J25" s="39"/>
      <c r="K25" s="32"/>
      <c r="L25" s="237"/>
      <c r="M25" s="237"/>
    </row>
    <row r="26" spans="1:13" x14ac:dyDescent="0.25">
      <c r="A26" s="235"/>
      <c r="B26" s="32"/>
      <c r="C26" s="32"/>
      <c r="D26" s="39"/>
      <c r="E26" s="32"/>
      <c r="F26" s="39"/>
      <c r="G26" s="235"/>
      <c r="H26" s="235"/>
      <c r="I26" s="32"/>
      <c r="J26" s="39"/>
      <c r="K26" s="32"/>
      <c r="L26" s="237"/>
      <c r="M26" s="237"/>
    </row>
    <row r="27" spans="1:13" x14ac:dyDescent="0.25">
      <c r="A27" s="235"/>
      <c r="B27" s="32"/>
      <c r="C27" s="32"/>
      <c r="D27" s="39"/>
      <c r="E27" s="32"/>
      <c r="F27" s="39"/>
      <c r="G27" s="235"/>
      <c r="H27" s="235"/>
      <c r="I27" s="32"/>
      <c r="J27" s="39"/>
      <c r="K27" s="32"/>
      <c r="L27" s="237"/>
      <c r="M27" s="237"/>
    </row>
    <row r="28" spans="1:13" x14ac:dyDescent="0.25">
      <c r="A28" s="235"/>
      <c r="B28" s="32"/>
      <c r="C28" s="32"/>
      <c r="D28" s="39"/>
      <c r="E28" s="32"/>
      <c r="F28" s="39"/>
      <c r="G28" s="235"/>
      <c r="H28" s="235"/>
      <c r="I28" s="32"/>
      <c r="J28" s="39"/>
      <c r="K28" s="32"/>
      <c r="L28" s="237"/>
      <c r="M28" s="237"/>
    </row>
    <row r="29" spans="1:13" x14ac:dyDescent="0.25">
      <c r="A29" s="235"/>
      <c r="B29" s="32"/>
      <c r="C29" s="32"/>
      <c r="D29" s="39"/>
      <c r="E29" s="32"/>
      <c r="F29" s="39"/>
      <c r="G29" s="235"/>
      <c r="H29" s="235"/>
      <c r="I29" s="32"/>
      <c r="J29" s="39"/>
      <c r="K29" s="32"/>
      <c r="L29" s="237"/>
      <c r="M29" s="237"/>
    </row>
    <row r="30" spans="1:13" ht="15.75" thickBot="1" x14ac:dyDescent="0.3">
      <c r="A30" s="238"/>
      <c r="B30" s="239"/>
      <c r="C30" s="239"/>
      <c r="D30" s="40"/>
      <c r="E30" s="239"/>
      <c r="F30" s="40"/>
      <c r="G30" s="238"/>
      <c r="H30" s="238"/>
      <c r="I30" s="239"/>
      <c r="J30" s="40"/>
      <c r="K30" s="239"/>
      <c r="L30" s="240"/>
      <c r="M30" s="240"/>
    </row>
    <row r="33" spans="1:5" x14ac:dyDescent="0.25">
      <c r="A33" s="334" t="s">
        <v>267</v>
      </c>
      <c r="B33" s="334"/>
      <c r="C33" s="19"/>
    </row>
    <row r="34" spans="1:5" x14ac:dyDescent="0.25">
      <c r="A34" s="335" t="s">
        <v>268</v>
      </c>
      <c r="B34" s="335"/>
      <c r="C34" s="227"/>
      <c r="D34" s="226"/>
      <c r="E34" s="226"/>
    </row>
  </sheetData>
  <mergeCells count="7">
    <mergeCell ref="A33:B33"/>
    <mergeCell ref="A34:B34"/>
    <mergeCell ref="A1:M1"/>
    <mergeCell ref="A2:M2"/>
    <mergeCell ref="A3:M3"/>
    <mergeCell ref="A4:M4"/>
    <mergeCell ref="H6:L6"/>
  </mergeCells>
  <pageMargins left="0.70866141732283472" right="0.70866141732283472" top="0.74803149606299213" bottom="0.74803149606299213" header="0.31496062992125984" footer="0.31496062992125984"/>
  <pageSetup paperSize="5"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CRONOGRAMA</vt:lpstr>
      <vt:lpstr>PROPUESTA ECONOMICA Anexo 2</vt:lpstr>
      <vt:lpstr>FORMULAS TARIFAS -Anexo 3</vt:lpstr>
      <vt:lpstr>MATRIZ PUNTAJE Anexo 4</vt:lpstr>
      <vt:lpstr>RELACION ALARMAS Anexo 5</vt:lpstr>
      <vt:lpstr>RELACION CONT. DE TRAB. ANEXO 7</vt:lpstr>
      <vt:lpstr>'RELACION ALARMAS Anexo 5'!Área_de_impresión</vt:lpstr>
      <vt:lpstr>'FORMULAS TARIFAS -Anexo 3'!Títulos_a_imprimir</vt:lpstr>
      <vt:lpstr>'MATRIZ PUNTAJE Anexo 4'!Títulos_a_imprimir</vt:lpstr>
      <vt:lpstr>'PROPUESTA ECONOMICA Anexo 2'!Títulos_a_imprimir</vt:lpstr>
      <vt:lpstr>'RELACION ALARMAS Anexo 5'!Títulos_a_imprimir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UTP</cp:lastModifiedBy>
  <cp:lastPrinted>2014-03-26T23:02:17Z</cp:lastPrinted>
  <dcterms:created xsi:type="dcterms:W3CDTF">2011-03-02T12:59:29Z</dcterms:created>
  <dcterms:modified xsi:type="dcterms:W3CDTF">2014-03-26T23:02:26Z</dcterms:modified>
</cp:coreProperties>
</file>