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MATERIALES PARA LABORATORIO\"/>
    </mc:Choice>
  </mc:AlternateContent>
  <xr:revisionPtr revIDLastSave="0" documentId="13_ncr:1_{5DD2A502-2DE5-4227-8A63-5A82519E29DE}" xr6:coauthVersionLast="47" xr6:coauthVersionMax="47" xr10:uidLastSave="{00000000-0000-0000-0000-000000000000}"/>
  <bookViews>
    <workbookView xWindow="28680" yWindow="-120" windowWidth="29040" windowHeight="15720" xr2:uid="{539ACE55-375B-44F3-9D80-B5DF266D98EB}"/>
  </bookViews>
  <sheets>
    <sheet name="ANEXO 5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9" i="1" l="1"/>
  <c r="M9" i="1" s="1"/>
  <c r="K8" i="1"/>
  <c r="M8" i="1" s="1"/>
  <c r="K7" i="1"/>
  <c r="M7" i="1" s="1"/>
  <c r="K6" i="1"/>
  <c r="M6" i="1" s="1"/>
  <c r="K5" i="1"/>
  <c r="M5" i="1" s="1"/>
  <c r="M10" i="1" l="1"/>
  <c r="L7" i="1"/>
  <c r="L5" i="1"/>
  <c r="L6" i="1"/>
  <c r="L8" i="1"/>
  <c r="L9" i="1"/>
</calcChain>
</file>

<file path=xl/sharedStrings.xml><?xml version="1.0" encoding="utf-8"?>
<sst xmlns="http://schemas.openxmlformats.org/spreadsheetml/2006/main" count="46" uniqueCount="33">
  <si>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</si>
  <si>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</si>
  <si>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</si>
  <si>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</si>
  <si>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</si>
  <si>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</si>
  <si>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</si>
  <si>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</si>
  <si>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</si>
  <si>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</si>
  <si>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Pintura Vinilo Tipo 1</t>
  </si>
  <si>
    <t>ROJO X GALON</t>
  </si>
  <si>
    <t>Grecolor</t>
  </si>
  <si>
    <t>Galon</t>
  </si>
  <si>
    <t>X CUNETE</t>
  </si>
  <si>
    <t>NEGRO X GALON</t>
  </si>
  <si>
    <t>AMARILLO X GALON</t>
  </si>
  <si>
    <t>AZUL X GALON</t>
  </si>
  <si>
    <t>NOMBRE Y NIT  EMPRESA:</t>
  </si>
  <si>
    <t>_______________________________________</t>
  </si>
  <si>
    <t>NOMBRE Y FIRMA REPRESENTANTE LEGAL</t>
  </si>
  <si>
    <t>_________________________</t>
  </si>
  <si>
    <t>CÉDULA REPRESENTANTE LEGAL</t>
  </si>
  <si>
    <t>FECHA:</t>
  </si>
  <si>
    <t>_______________________________________________</t>
  </si>
  <si>
    <t xml:space="preserve"> TIEMPO DE ENTREGA EN DIAS CALENDARIO</t>
  </si>
  <si>
    <t>SUB ITEM</t>
  </si>
  <si>
    <t>TOTAL OFERTA ITEM 5</t>
  </si>
  <si>
    <t>UNIVERSIDAD TECNOLÓGICA DE PEREIRA</t>
  </si>
  <si>
    <t>GESTIÓN DE COMPRAS DE BIENES Y SUMINISTROS INVITACIÓN PUBLICA BS-31-2026 "COMPRA DE MATERIALES ELÉCTRONICOS Y DE FERRETERIA PARA LABORATORIOS</t>
  </si>
  <si>
    <t>ESPECIFICACIÓN</t>
  </si>
  <si>
    <t>MARCA O REFERENCIA OFERTADA</t>
  </si>
  <si>
    <t>ANEXO 5- ITEM 5  ESPECIFICACIONES TÉCNICAS Y PRESENTACIÓN DE LA OFERTA PARA PINTURAS PARA  FACULTAD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</si>
</sst>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sz val="8"/>
      <color theme="1"/>
      <name val="Arial Nova Cond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rial Nova Cond"/>
      <family val="2"/>
    </font>
    <font>
      <b/>
      <sz val="10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9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30BD-60A3-406C-8ABD-3EF931575BF3}">
  <dimension ref="A1:N18"/>
  <sheetViews>
    <sheetView tabSelected="1" workbookViewId="0">
      <selection activeCell="B15" sqref="B15:F19"/>
    </sheetView>
  </sheetViews>
  <sheetFormatPr baseColWidth="10" defaultRowHeight="11.25" x14ac:dyDescent="0.2"/>
  <cols>
    <col min="1" max="2" width="11.42578125" style="1"/>
    <col min="3" max="3" width="20.28515625" style="1" customWidth="1"/>
    <col min="4" max="6" width="11.42578125" style="1"/>
    <col min="7" max="7" width="16.5703125" style="1" customWidth="1"/>
    <col min="8" max="8" width="16.28515625" style="1" customWidth="1"/>
    <col min="9" max="11" width="11.42578125" style="1"/>
    <col min="12" max="12" width="16.7109375" style="1" customWidth="1"/>
    <col min="13" max="13" width="22.28515625" style="1" bestFit="1" customWidth="1"/>
    <col min="14" max="14" width="14.7109375" style="1" customWidth="1"/>
    <col min="15" max="16384" width="11.42578125" style="1"/>
  </cols>
  <sheetData>
    <row r="1" spans="1:14" ht="15" customHeight="1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4.25" customHeight="1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25" customHeight="1" x14ac:dyDescent="0.2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51" x14ac:dyDescent="0.2">
      <c r="A4" s="10" t="s">
        <v>26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30</v>
      </c>
      <c r="H4" s="10" t="s">
        <v>31</v>
      </c>
      <c r="I4" s="10" t="s">
        <v>5</v>
      </c>
      <c r="J4" s="2" t="s">
        <v>6</v>
      </c>
      <c r="K4" s="10" t="s">
        <v>7</v>
      </c>
      <c r="L4" s="10" t="s">
        <v>8</v>
      </c>
      <c r="M4" s="10" t="s">
        <v>9</v>
      </c>
      <c r="N4" s="10" t="s">
        <v>25</v>
      </c>
    </row>
    <row r="5" spans="1:14" ht="22.5" x14ac:dyDescent="0.2">
      <c r="A5" s="11">
        <v>1</v>
      </c>
      <c r="B5" s="3" t="s">
        <v>10</v>
      </c>
      <c r="C5" s="3" t="s">
        <v>11</v>
      </c>
      <c r="D5" s="3" t="s">
        <v>12</v>
      </c>
      <c r="E5" s="3" t="s">
        <v>13</v>
      </c>
      <c r="F5" s="3">
        <v>5</v>
      </c>
      <c r="G5" s="3"/>
      <c r="H5" s="3"/>
      <c r="I5" s="4"/>
      <c r="J5" s="5">
        <v>0.19</v>
      </c>
      <c r="K5" s="6">
        <f t="shared" ref="K5:K9" si="0">I5*J5</f>
        <v>0</v>
      </c>
      <c r="L5" s="6">
        <f t="shared" ref="L5:L9" si="1">I5+K5</f>
        <v>0</v>
      </c>
      <c r="M5" s="7">
        <f t="shared" ref="M5:M9" si="2">ROUND((I5*F5)+(K5*F5),0)</f>
        <v>0</v>
      </c>
      <c r="N5" s="3"/>
    </row>
    <row r="6" spans="1:14" ht="22.5" x14ac:dyDescent="0.2">
      <c r="A6" s="11">
        <v>2</v>
      </c>
      <c r="B6" s="3" t="s">
        <v>10</v>
      </c>
      <c r="C6" s="3" t="s">
        <v>14</v>
      </c>
      <c r="D6" s="3" t="s">
        <v>12</v>
      </c>
      <c r="E6" s="3" t="s">
        <v>13</v>
      </c>
      <c r="F6" s="3">
        <v>1</v>
      </c>
      <c r="G6" s="3"/>
      <c r="H6" s="3"/>
      <c r="I6" s="4"/>
      <c r="J6" s="5"/>
      <c r="K6" s="6">
        <f t="shared" si="0"/>
        <v>0</v>
      </c>
      <c r="L6" s="6">
        <f t="shared" si="1"/>
        <v>0</v>
      </c>
      <c r="M6" s="4">
        <f t="shared" si="2"/>
        <v>0</v>
      </c>
      <c r="N6" s="3"/>
    </row>
    <row r="7" spans="1:14" ht="22.5" x14ac:dyDescent="0.2">
      <c r="A7" s="11">
        <v>3</v>
      </c>
      <c r="B7" s="3" t="s">
        <v>10</v>
      </c>
      <c r="C7" s="3" t="s">
        <v>15</v>
      </c>
      <c r="D7" s="3" t="s">
        <v>12</v>
      </c>
      <c r="E7" s="3" t="s">
        <v>13</v>
      </c>
      <c r="F7" s="3">
        <v>5</v>
      </c>
      <c r="G7" s="3"/>
      <c r="H7" s="3"/>
      <c r="I7" s="4"/>
      <c r="J7" s="5"/>
      <c r="K7" s="6">
        <f t="shared" si="0"/>
        <v>0</v>
      </c>
      <c r="L7" s="6">
        <f t="shared" si="1"/>
        <v>0</v>
      </c>
      <c r="M7" s="4">
        <f t="shared" si="2"/>
        <v>0</v>
      </c>
      <c r="N7" s="3"/>
    </row>
    <row r="8" spans="1:14" ht="22.5" x14ac:dyDescent="0.2">
      <c r="A8" s="11">
        <v>4</v>
      </c>
      <c r="B8" s="3" t="s">
        <v>10</v>
      </c>
      <c r="C8" s="3" t="s">
        <v>16</v>
      </c>
      <c r="D8" s="3" t="s">
        <v>12</v>
      </c>
      <c r="E8" s="3" t="s">
        <v>13</v>
      </c>
      <c r="F8" s="3">
        <v>5</v>
      </c>
      <c r="G8" s="3"/>
      <c r="H8" s="3"/>
      <c r="I8" s="4"/>
      <c r="J8" s="5"/>
      <c r="K8" s="6">
        <f t="shared" si="0"/>
        <v>0</v>
      </c>
      <c r="L8" s="6">
        <f t="shared" si="1"/>
        <v>0</v>
      </c>
      <c r="M8" s="4">
        <f t="shared" si="2"/>
        <v>0</v>
      </c>
      <c r="N8" s="3"/>
    </row>
    <row r="9" spans="1:14" ht="22.5" x14ac:dyDescent="0.2">
      <c r="A9" s="11">
        <v>5</v>
      </c>
      <c r="B9" s="3" t="s">
        <v>10</v>
      </c>
      <c r="C9" s="3" t="s">
        <v>17</v>
      </c>
      <c r="D9" s="3" t="s">
        <v>12</v>
      </c>
      <c r="E9" s="3" t="s">
        <v>13</v>
      </c>
      <c r="F9" s="3">
        <v>5</v>
      </c>
      <c r="G9" s="3"/>
      <c r="H9" s="3"/>
      <c r="I9" s="4"/>
      <c r="J9" s="5"/>
      <c r="K9" s="6">
        <f t="shared" si="0"/>
        <v>0</v>
      </c>
      <c r="L9" s="6">
        <f t="shared" si="1"/>
        <v>0</v>
      </c>
      <c r="M9" s="4">
        <f t="shared" si="2"/>
        <v>0</v>
      </c>
      <c r="N9" s="3"/>
    </row>
    <row r="10" spans="1:14" ht="28.5" customHeight="1" x14ac:dyDescent="0.2">
      <c r="A10" s="13" t="s">
        <v>27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8">
        <f>SUM(M5:M9)</f>
        <v>0</v>
      </c>
      <c r="N10" s="3"/>
    </row>
    <row r="15" spans="1:14" ht="15.75" x14ac:dyDescent="0.25">
      <c r="B15" s="9" t="s">
        <v>18</v>
      </c>
      <c r="C15" s="9"/>
      <c r="D15" s="1" t="s">
        <v>19</v>
      </c>
    </row>
    <row r="16" spans="1:14" ht="15.75" x14ac:dyDescent="0.25">
      <c r="B16" s="9" t="s">
        <v>20</v>
      </c>
      <c r="C16" s="9"/>
      <c r="E16" s="1" t="s">
        <v>21</v>
      </c>
    </row>
    <row r="17" spans="2:4" ht="15.75" x14ac:dyDescent="0.25">
      <c r="B17" s="9" t="s">
        <v>22</v>
      </c>
      <c r="C17" s="9"/>
      <c r="D17" s="1" t="s">
        <v>19</v>
      </c>
    </row>
    <row r="18" spans="2:4" ht="15.75" x14ac:dyDescent="0.25">
      <c r="B18" s="9" t="s">
        <v>23</v>
      </c>
      <c r="C18" s="9" t="s">
        <v>24</v>
      </c>
    </row>
  </sheetData>
  <mergeCells count="4">
    <mergeCell ref="A10:L10"/>
    <mergeCell ref="A1:N1"/>
    <mergeCell ref="A2:N2"/>
    <mergeCell ref="A3:N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B75FDA-E93F-4F97-AB70-3635E6235B22}">
          <x14:formula1>
            <xm:f>Hoja1!$A$1:$A$3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CDEB-58CE-494D-AEBE-E512043565B8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12">
        <v>0</v>
      </c>
    </row>
    <row r="2" spans="1:1" x14ac:dyDescent="0.25">
      <c r="A2" s="12">
        <v>0.05</v>
      </c>
    </row>
    <row r="3" spans="1:1" x14ac:dyDescent="0.25">
      <c r="A3" s="12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2026-06-03T16:23:45Z</dcterms:created>
  <dcterms:modified xsi:type="dcterms:W3CDTF">2026-06-04T15:32:12Z</dcterms:modified>
</cp:coreProperties>
</file>