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11580" windowHeight="6300"/>
  </bookViews>
  <sheets>
    <sheet name="cantidades" sheetId="4" r:id="rId1"/>
    <sheet name="Hoja1" sheetId="5" r:id="rId2"/>
  </sheets>
  <definedNames>
    <definedName name="_xlnm.Print_Titles" localSheetId="0">cantidades!$1:$7</definedName>
  </definedNames>
  <calcPr calcId="145621" fullCalcOnLoad="1"/>
</workbook>
</file>

<file path=xl/calcChain.xml><?xml version="1.0" encoding="utf-8"?>
<calcChain xmlns="http://schemas.openxmlformats.org/spreadsheetml/2006/main">
  <c r="A235" i="4" l="1"/>
  <c r="A236" i="4"/>
  <c r="A237" i="4"/>
  <c r="A228" i="4"/>
  <c r="A229" i="4"/>
  <c r="A230" i="4"/>
  <c r="A231" i="4"/>
  <c r="A107" i="4"/>
  <c r="A108" i="4"/>
  <c r="A223" i="4"/>
  <c r="A224" i="4"/>
  <c r="A144" i="4"/>
  <c r="A145" i="4"/>
  <c r="A214" i="4"/>
  <c r="A215" i="4"/>
  <c r="A216" i="4"/>
  <c r="A209" i="4"/>
  <c r="A210" i="4"/>
  <c r="A202" i="4"/>
  <c r="A203" i="4"/>
  <c r="A204" i="4"/>
  <c r="A205" i="4"/>
  <c r="A197" i="4"/>
  <c r="A198" i="4"/>
  <c r="A100" i="4"/>
  <c r="A101" i="4"/>
  <c r="A102" i="4"/>
  <c r="A103" i="4"/>
  <c r="A68" i="4"/>
  <c r="A69" i="4"/>
  <c r="A70" i="4"/>
  <c r="A71" i="4"/>
  <c r="A72" i="4"/>
  <c r="A73" i="4"/>
  <c r="A74" i="4"/>
  <c r="A75" i="4"/>
  <c r="A76" i="4"/>
  <c r="A77" i="4"/>
  <c r="A42" i="4"/>
  <c r="A43" i="4"/>
  <c r="A44" i="4"/>
  <c r="A45" i="4"/>
  <c r="A46" i="4"/>
  <c r="A47" i="4"/>
  <c r="A160" i="4"/>
  <c r="A161" i="4"/>
  <c r="A162" i="4"/>
  <c r="A163" i="4"/>
  <c r="A164" i="4"/>
  <c r="A165" i="4"/>
  <c r="A166" i="4"/>
  <c r="A167" i="4"/>
  <c r="A168" i="4"/>
  <c r="A169" i="4"/>
  <c r="A179" i="4"/>
  <c r="A180" i="4"/>
  <c r="A181" i="4"/>
  <c r="A182" i="4"/>
  <c r="A183" i="4"/>
  <c r="A184" i="4"/>
  <c r="A185" i="4"/>
  <c r="A186" i="4"/>
  <c r="A187" i="4"/>
  <c r="A188" i="4"/>
  <c r="A189" i="4"/>
  <c r="A173" i="4"/>
  <c r="A174" i="4"/>
  <c r="A175" i="4"/>
  <c r="A152" i="4"/>
  <c r="A153" i="4"/>
  <c r="A154" i="4"/>
  <c r="A155" i="4"/>
  <c r="A156" i="4"/>
  <c r="A135" i="4"/>
  <c r="A136" i="4"/>
  <c r="A137" i="4"/>
  <c r="A138" i="4"/>
  <c r="A139" i="4"/>
  <c r="A140" i="4"/>
  <c r="A130" i="4"/>
  <c r="A131" i="4"/>
  <c r="A90" i="4"/>
  <c r="A91" i="4"/>
  <c r="A92" i="4"/>
  <c r="A93" i="4"/>
  <c r="A94" i="4"/>
  <c r="A95" i="4"/>
  <c r="A96" i="4"/>
  <c r="A84" i="4"/>
  <c r="A85" i="4"/>
  <c r="A86" i="4"/>
  <c r="A59" i="4"/>
  <c r="A60" i="4"/>
  <c r="A61" i="4"/>
  <c r="A62" i="4"/>
  <c r="A63" i="4"/>
  <c r="A64" i="4"/>
  <c r="A54" i="4"/>
  <c r="A55" i="4"/>
  <c r="A20" i="4"/>
  <c r="A21" i="4"/>
  <c r="A22" i="4"/>
  <c r="A26" i="4"/>
  <c r="A27" i="4"/>
  <c r="A28" i="4"/>
  <c r="A29" i="4"/>
  <c r="A30" i="4"/>
  <c r="A31" i="4"/>
  <c r="A32" i="4"/>
  <c r="A33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37" i="4"/>
  <c r="A38" i="4"/>
  <c r="A12" i="4"/>
  <c r="A13" i="4"/>
  <c r="A14" i="4"/>
  <c r="A15" i="4"/>
  <c r="A16" i="4"/>
</calcChain>
</file>

<file path=xl/sharedStrings.xml><?xml version="1.0" encoding="utf-8"?>
<sst xmlns="http://schemas.openxmlformats.org/spreadsheetml/2006/main" count="372" uniqueCount="152">
  <si>
    <t>ITEM</t>
  </si>
  <si>
    <t>UNIDAD</t>
  </si>
  <si>
    <t>CANTIDAD</t>
  </si>
  <si>
    <t>DESCRIPCIÓN</t>
  </si>
  <si>
    <t>V/UNITARIO</t>
  </si>
  <si>
    <t>V/TOTAL</t>
  </si>
  <si>
    <t>SUBTOTAL</t>
  </si>
  <si>
    <t>UN</t>
  </si>
  <si>
    <t>UNIVERSIDAD TECNOLÓGICA DE PEREIRA</t>
  </si>
  <si>
    <t>Preliminares</t>
  </si>
  <si>
    <t>ML</t>
  </si>
  <si>
    <t>TOTAL COSTO DIRECTO</t>
  </si>
  <si>
    <t>IVA (16% de U)</t>
  </si>
  <si>
    <t>COSTO TOTAL</t>
  </si>
  <si>
    <t>Instalaciones Eléctricas</t>
  </si>
  <si>
    <t>GL</t>
  </si>
  <si>
    <t>M2</t>
  </si>
  <si>
    <t>DIVISIÓN DE SERVICIOS</t>
  </si>
  <si>
    <t>SECCIÓN MANTENIMIENTO</t>
  </si>
  <si>
    <t xml:space="preserve">OBRAS DE MANTENIMIENTO, REPARACIÓN Y ADECUACIÓN CAFETERÍAS UTP </t>
  </si>
  <si>
    <t>CAFETERÍA DEPORTES</t>
  </si>
  <si>
    <t xml:space="preserve">Demolición anden </t>
  </si>
  <si>
    <t>Retiro de escombros y aseo de la obra</t>
  </si>
  <si>
    <t>Cubierta</t>
  </si>
  <si>
    <t>Pintura, carpintería metálica, pasamanos</t>
  </si>
  <si>
    <t>Desmonte marco metálico</t>
  </si>
  <si>
    <t>Suministro e instalación marco metálico en lámina C20, incluye anticorrosivo y pintura de aceite.</t>
  </si>
  <si>
    <t>Pintura de aceite puertas y ventanas</t>
  </si>
  <si>
    <t>Suministro e instalación pasamanos en acero inoxidable, según diseño.</t>
  </si>
  <si>
    <t>Exteriores</t>
  </si>
  <si>
    <t>KIOSCO DE FRUTAS</t>
  </si>
  <si>
    <t>Varios</t>
  </si>
  <si>
    <t>Cambio chapa de seguridad tipo Yale, puerta principal</t>
  </si>
  <si>
    <t>Pintura en aceite para elementos metálicos, puertas y ventanas</t>
  </si>
  <si>
    <t>Reparación ventana vasculante: ajuste y chapa</t>
  </si>
  <si>
    <t>Resane y pintura exterior con vinilo tipo 1, incluye sello de juntas</t>
  </si>
  <si>
    <t>Desmonte teja de barro y estructura en madera</t>
  </si>
  <si>
    <t>Desmonte canal en lámina</t>
  </si>
  <si>
    <t>Desmonte cielo falso en Gyplac</t>
  </si>
  <si>
    <t>Cubierta y cielo falso</t>
  </si>
  <si>
    <t>Cielo falso en gyplac</t>
  </si>
  <si>
    <t>Suministro e instalación chapa de seguridad tipo Yale</t>
  </si>
  <si>
    <t>Revoque interior de muro en ladrillo visto</t>
  </si>
  <si>
    <t>Ajuste y reparación mueble inferior y superior en madeflex</t>
  </si>
  <si>
    <t>Suministro e instalación tejas F.C. tipo española igual a la existente</t>
  </si>
  <si>
    <t>Obras eléctricas</t>
  </si>
  <si>
    <t>Pintura de aceite cerchas metálicas</t>
  </si>
  <si>
    <t>Pintura de aceite correas metálicas</t>
  </si>
  <si>
    <t>Desmonte de material eléctrico</t>
  </si>
  <si>
    <t>Gb</t>
  </si>
  <si>
    <t>Salidas de iluminación en tubería EMT de 1/2'' en zona de mesas.</t>
  </si>
  <si>
    <t>Un</t>
  </si>
  <si>
    <t>Salida de interruptor sencillo en tubería EMT de 1/2'' para luminarias zona de mesas</t>
  </si>
  <si>
    <t>Salidas  de  tomacorrientes  dobles  con  polo  a tierra  Leviton  20  Amperios  en  tubería  EMT  de 1/2''  para refrigerador, microondas y licuadora. Incluye breaker de incrustar de 20 Amperios</t>
  </si>
  <si>
    <t>Luminaria fluorescente de sopreponer aleta especular de aluminio de 2x18 vatios, tubos Leds 100 - 240 voltios, marca Philips ú otra certificada por RETIE, para zona de mesas</t>
  </si>
  <si>
    <t>Suministro e instalación de reflector Metal Halyde RRA de 250 vatios, 208/220 voltios RRA marca Tempo de Philips en poste de concreto intermedio cancha de tennis</t>
  </si>
  <si>
    <t>Pintura en aceite para elementos metálicos, puertas, ventanas, rejas</t>
  </si>
  <si>
    <t>Suministro e instalación gorro ductos extractores</t>
  </si>
  <si>
    <t>Salidas de iluminación en tubería EMT de 1/2'' exterior e interior</t>
  </si>
  <si>
    <t>Salida de interruptor doble en tubería EMT de 1/2'' para iluminación exterior e interior</t>
  </si>
  <si>
    <t>Caja de paso de 20 x 20 x 10 cms</t>
  </si>
  <si>
    <t>Salida  de  tomacorriente  doble  con polo a tierra Leviton 20 Amperios en canaleta dexson de 20x12 mms con adhesivo para purificador de agua</t>
  </si>
  <si>
    <t>Salidas  de  tomacorrientes  dobles  con  polo  a tierra  Leviton  20  Amperios  en  tubería  EMT  de 3/4''  para sanducheras. Incluye  breaker  de  incrustar  de  30 Amperios</t>
  </si>
  <si>
    <t>Luminaria  fluorescente  de  sopreponer  aleta  especular de  aluminio  de  2x18  vatios,  tubos  Leds  100 - 240 voltios,  marca  Philips  ú  otra certificada por RETIE, para el exterior</t>
  </si>
  <si>
    <t>Luminaria fluorescente de sopreponer Hermética de 2x18 vatios, tubos Leds 100 - 240 voltios, marca Philips ú otra certificada por RETIE, para el interior</t>
  </si>
  <si>
    <t>Luminaria fluorescente de incrustar con acrílico opalizado, de 2x18 vatios T8, tubos Leds 100 - 240 voltios, marca Philips ú otra certificada por RETIE. Incluye marco para instalar en cielo, para el interior parte trasera</t>
  </si>
  <si>
    <t>Adecuación cable telefónico exterior</t>
  </si>
  <si>
    <t>Canalización de salidas de voz y datos en tubería EMT de 1'' y cajas de paso de 10x10x5 cms, en cerchas centrales exteriores</t>
  </si>
  <si>
    <t>Salidas de tomacorrientes dobles con polo a tierra Leviton 15 Amperios en tubería PVC de 1/2'' y EMT de 3/4'' en cerchas centrales exteriores. Incluye caja de paso de 20 x 20 x 10 cms y breaker de incrustar de 1x20 Amperios</t>
  </si>
  <si>
    <t>Salidas de tomacorrientes dobles con polo a tierra Leviton 15 Amperios en canaleta dexson de 20x12 mms con adhesivo, en oficina administración y bodega</t>
  </si>
  <si>
    <t>Suministro e instalación de extractor de aire de 12'' en panadería. Incluye acometida desde tablero de distribución de circuitos existente en el interior de la cafetería</t>
  </si>
  <si>
    <t>Suministro e instalación de extractores de aire de 16'' en cocina para campanas extractoras grandes. Incluye acometida desde tablero de distribución de circuitos existente en el interior de la cafetería</t>
  </si>
  <si>
    <t>Suministro e instalación de extractor de aire de 16'' en cocina para cielo raso. Incluye acometida desde tablero de distribución de circuitos existente en el interior de la cafetería</t>
  </si>
  <si>
    <t>Suministro e instalación de extractor de aire de 12'' en cocina para campana extractora pequeña. Incluye acometida desde tablero de distribución de circuitos existente en el interior de la cafetería</t>
  </si>
  <si>
    <t>Caja de paso de 20x20x10 cms para instalar en cielo raso sobre tablero de distribución de circuitos existente en cocina</t>
  </si>
  <si>
    <t xml:space="preserve">Luminaria fluorescente de incrustar con acrílico opalizado, de 2x18 vatios T8, tubos Leds 100 - 240 voltios, marca Philips ú otra certificada por RETIE. Incluye marco para instalar en cielo, en oficina administración, sección verduras y sección productos no perecederos </t>
  </si>
  <si>
    <t>Luminaria fluorescente de sopreponer Hermética de 2x18 vatios, tubos Leds 100 - 240 voltios, marca Philips ú otra certificada por RETIE, en cocina</t>
  </si>
  <si>
    <t>Balanceo de carga del tablero de distribución de circuitos existente en cocina</t>
  </si>
  <si>
    <t>RESTAURANTE Y CAFETERÍA EL GALPÓN</t>
  </si>
  <si>
    <t xml:space="preserve">Suministro e instalación limatesa y caballete F.C. tipo colonial </t>
  </si>
  <si>
    <t>Suministro e instalación canal en lámina C.22 D=0,80</t>
  </si>
  <si>
    <t>Resane y pintura exterior con vinilo tipo 1, sello dilataciones</t>
  </si>
  <si>
    <t xml:space="preserve">Suministro e instalación placas de superboard 4mm para cielo falso </t>
  </si>
  <si>
    <t>Reparación puertas metálicas</t>
  </si>
  <si>
    <t>Desmonte tejas metálicas</t>
  </si>
  <si>
    <t xml:space="preserve">Cubierta en teja PVC trapezoidal </t>
  </si>
  <si>
    <t>Revisión y reparación sifones de piso obstruídos</t>
  </si>
  <si>
    <t>Aplicación hidrófugo ladrillo a la vista</t>
  </si>
  <si>
    <t>Pintura en aceite correas metálicas</t>
  </si>
  <si>
    <t>Pintura general</t>
  </si>
  <si>
    <t>Salida de tomacorriente doble con polo a tierra 20 Amperios Leviton de techo en tubería EMT de 1/2'' para nevera interior. Incluye breaker de incrustar de 20 amperios</t>
  </si>
  <si>
    <t>Reemplazo de tomacorriente GFCI para purificador de agua</t>
  </si>
  <si>
    <t>Suministro e instalación de extractor de aire de 12'' en cocina. Incluye acometida desde tablero de distribución de circuitos existente en el interior de la cafetería y breaker de incrustar de 20 Amperios</t>
  </si>
  <si>
    <t>Instalaciones Electricas</t>
  </si>
  <si>
    <t>Salida de interruptor sencillo para zona de mesas en tubería EMT de 1/2''</t>
  </si>
  <si>
    <t>Instalaciones eléctricas</t>
  </si>
  <si>
    <t>Desmonte de material eléctrico. Incluye retiro de tomacorriente en zona de mesas</t>
  </si>
  <si>
    <t>Salidas de iluminación zona de mesas e interior cafetería en tubería EMT de 1/2''.</t>
  </si>
  <si>
    <t>Salidas de tomacorrientes dobles con polo a tierra 20 Amperios Leviton en tubería EMT de 1/2'' para caja registradora y hornilla. Incluye breaker de incrustar de 20 amperios</t>
  </si>
  <si>
    <t>Salida de tomacorriente 3x20 Amperios metálico en tubería EMT de 3/4'' para greca. Incluye breaker de incrustar de 30 amperios</t>
  </si>
  <si>
    <t>Luminaria fluorescente de sopreponer Hermética de 2x18 vatios, tubos Leds 100 - 240 voltios, marca Philips ú otra certificada por RETIE, en interior cafetería</t>
  </si>
  <si>
    <t>Reemplazo de tomacorrientes normales por GFCI en zona de mesón lavaplato</t>
  </si>
  <si>
    <t>Reemplazo de interruptor sencillo en zona de caja registradora</t>
  </si>
  <si>
    <t>Reemplazo  de  tomacorrientes  Leviton  de  15 Amperios por tomacorrientes Leviton 20 Amperios en zona de neveras</t>
  </si>
  <si>
    <t>Adecuación acometida exterior. Incluye canalización de acometida, reemplazo de tablero de distribución de circuitos, cambio de contador e instalación de caja en policarbonato</t>
  </si>
  <si>
    <t>Suministro e instalación de tapa metálica a tomacorriente horno microondas</t>
  </si>
  <si>
    <t>Salidas de tomacorrientes dobles con polo a tierra Leviton 20 Amperios en canaleta dexson de 20x12 mms con adhesivo, para vitrina calefactora y nevera exterior</t>
  </si>
  <si>
    <t>Pintura en aceite para elementos metálicos, puertas, ventanas y rejas</t>
  </si>
  <si>
    <t>Pintura de aceite elementos metálicos puertas, ventanas y rejas</t>
  </si>
  <si>
    <t>Resane y pintura muros interiores con pintura antibacterial o similar</t>
  </si>
  <si>
    <t>Mantenimiento general cortina enrollable</t>
  </si>
  <si>
    <t>Sello juntas columnas exteriores</t>
  </si>
  <si>
    <t>Resane y pintura cielo falso con pintura antibacterial o similar</t>
  </si>
  <si>
    <t>Estuco y pintura antibacterial o similar para muro interior, incluye dilataciones, filos y carteras</t>
  </si>
  <si>
    <t>Resane y pintura muros interiores con pintura antibactrial o similar</t>
  </si>
  <si>
    <t>Resane y pintura cielos en Gyplac, con pintura antibacterial o similar</t>
  </si>
  <si>
    <t>Recorrido cubierta en teja F. C., incluye ajuste de tejas, ganchos y amarras, retiro de unidades en mal estado (5%).</t>
  </si>
  <si>
    <t xml:space="preserve">Resane y pintura cielo en Gyplac con Pintura antibacterial o similar </t>
  </si>
  <si>
    <t>Resane y pintura exterior con sicoplast, incluye sello de juntas</t>
  </si>
  <si>
    <t>Suministro e instalación tejas F.C.</t>
  </si>
  <si>
    <t>Sello dilatación placa de cubierta cuarto medidor gas natural</t>
  </si>
  <si>
    <t>Resane y pintura muros interiores con Pintura antibacterial o similar</t>
  </si>
  <si>
    <t>Diseño, suministro e instalación estructura metálica de cubierta tipo perlines, 4 aguas, incluye anticorrosivo y pintura</t>
  </si>
  <si>
    <t xml:space="preserve">Suministro e instalación tejas F.C. tipo española </t>
  </si>
  <si>
    <t>Recorrido cubierta en teja F. C., tipo española, incluye ajuste de tejas, ganchos y amarras, retiro de unidades en mal estado (15%).</t>
  </si>
  <si>
    <t xml:space="preserve">Suministro e instalación limatesa y caballete F.C. tipo española </t>
  </si>
  <si>
    <t>Recorrido cubierta en teja F.C. tipo española, incluye ajuste, ganchos y amarras, pintura vinilo una cara, desmonte tejas y limatesas en mal estado (5%).</t>
  </si>
  <si>
    <t>Suministro e instalación reja metálica en varilla cuadrada 1/2"</t>
  </si>
  <si>
    <t>Piso en tableta y granito lavado, incluye malla electrosoldada</t>
  </si>
  <si>
    <t>Demolición piso en tableta y granito lavado, incluye mortero</t>
  </si>
  <si>
    <t>Reparación ventanas corredizas: ajuste, rodachinas y chapa</t>
  </si>
  <si>
    <t>Cafe al Paso Biblioteca</t>
  </si>
  <si>
    <t>Limpieza y lavado de cubierta, estructura y canal</t>
  </si>
  <si>
    <t>CAFETERÍA CIENCIAS AMBIENTALES</t>
  </si>
  <si>
    <t xml:space="preserve">Pintura antibacterial o similar para muros interiores </t>
  </si>
  <si>
    <t>Limpieza y aplicación de hidrófugo en muros exteriores ladrillo tolete a la vista</t>
  </si>
  <si>
    <t>Reparación fisura en viga de amarre y muro</t>
  </si>
  <si>
    <t>Cafetería y restaurante Bellas Artes</t>
  </si>
  <si>
    <t>Pintura y resane muros exteriores con Sicoplast</t>
  </si>
  <si>
    <t xml:space="preserve">Suministro e instalación de cubierta para alero exterior en teja trapezoidal de policarbonato </t>
  </si>
  <si>
    <t>Cafe al Paso Bloque Y</t>
  </si>
  <si>
    <t>Resane y pintura muros interiores con Pintura antibacteria o similar</t>
  </si>
  <si>
    <t>Pintura estructura metálica con epoxi-poliamida</t>
  </si>
  <si>
    <t>Suministro e instalación cubierta en tejas, caballete y limatesas PVC, color rojo</t>
  </si>
  <si>
    <t>Materas en fibra de vidrio</t>
  </si>
  <si>
    <t>Mantenimiento general (limpieza, lavado y sello) de cubierta en policarbonato</t>
  </si>
  <si>
    <t>Luminaria fluorescente de sobreponer aleta especular de aluminio de 2x18 vatios, tubos Leds 100 - 240 voltios, marca Philips ú otra certificada por RETIE, para zona de mesas</t>
  </si>
  <si>
    <t>Anden en concreto 3000psi, acolillado y escobiado, incluye excavación y afirmado 0,20m</t>
  </si>
  <si>
    <t>A.  %</t>
  </si>
  <si>
    <t>I.  %</t>
  </si>
  <si>
    <t>U.  %</t>
  </si>
  <si>
    <t>Salidas de iluminación exterior en tubería EMT de 1/2''.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</si>
</sst>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86" formatCode="_-&quot;$&quot;* #,##0.00_-;\-&quot;$&quot;* #,##0.00_-;_-&quot;$&quot;* &quot;-&quot;??_-;_-@_-"/>
    <numFmt numFmtId="187" formatCode="_-* #,##0.00_-;\-* #,##0.00_-;_-* &quot;-&quot;??_-;_-@_-"/>
    <numFmt numFmtId="192" formatCode="[$$-240A]\ #,##0.00;[$$-240A]\ \-#,##0.00"/>
    <numFmt numFmtId="196" formatCode="_(* #,##0_);_(* \(#,##0\);_(* &quot;-&quot;??_);_(@_)"/>
  </numFmts>
  <fonts count="13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sz val="10"/>
      <name val="Tahoma"/>
      <family val="2"/>
    </font>
    <font>
      <sz val="10"/>
      <name val="Arial"/>
      <family val="2"/>
    </font>
    <font>
      <b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86" fontId="1" fillId="0" borderId="0" applyFont="0" applyFill="0" applyBorder="0" applyAlignment="0" applyProtection="0"/>
  </cellStyleXfs>
  <cellXfs count="201">
    <xf numFmtId="0" fontId="0" fillId="0" borderId="0" xfId="0"/>
    <xf numFmtId="2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2" fontId="6" fillId="2" borderId="4" xfId="0" applyNumberFormat="1" applyFont="1" applyFill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86" fontId="5" fillId="0" borderId="0" xfId="3" applyFont="1" applyBorder="1" applyAlignment="1">
      <alignment vertical="center"/>
    </xf>
    <xf numFmtId="192" fontId="5" fillId="0" borderId="0" xfId="3" applyNumberFormat="1" applyFont="1" applyBorder="1" applyAlignment="1">
      <alignment vertical="center"/>
    </xf>
    <xf numFmtId="2" fontId="5" fillId="0" borderId="7" xfId="0" applyNumberFormat="1" applyFont="1" applyBorder="1" applyAlignment="1">
      <alignment horizontal="center" vertical="center"/>
    </xf>
    <xf numFmtId="192" fontId="6" fillId="2" borderId="8" xfId="3" applyNumberFormat="1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92" fontId="7" fillId="0" borderId="0" xfId="3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86" fontId="5" fillId="0" borderId="0" xfId="3" applyFont="1" applyFill="1" applyBorder="1" applyAlignment="1">
      <alignment vertical="center"/>
    </xf>
    <xf numFmtId="0" fontId="9" fillId="0" borderId="10" xfId="0" applyFont="1" applyFill="1" applyBorder="1" applyAlignment="1">
      <alignment horizontal="center" vertical="center"/>
    </xf>
    <xf numFmtId="186" fontId="9" fillId="0" borderId="10" xfId="3" applyFont="1" applyFill="1" applyBorder="1" applyAlignment="1">
      <alignment vertical="center"/>
    </xf>
    <xf numFmtId="192" fontId="8" fillId="0" borderId="11" xfId="3" applyNumberFormat="1" applyFont="1" applyFill="1" applyBorder="1" applyAlignment="1">
      <alignment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86" fontId="9" fillId="0" borderId="0" xfId="3" applyFont="1" applyFill="1" applyBorder="1" applyAlignment="1">
      <alignment vertical="center"/>
    </xf>
    <xf numFmtId="192" fontId="8" fillId="0" borderId="13" xfId="3" applyNumberFormat="1" applyFont="1" applyFill="1" applyBorder="1" applyAlignment="1">
      <alignment vertical="center"/>
    </xf>
    <xf numFmtId="2" fontId="9" fillId="0" borderId="12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186" fontId="9" fillId="0" borderId="14" xfId="3" applyFont="1" applyFill="1" applyBorder="1" applyAlignment="1">
      <alignment vertical="center"/>
    </xf>
    <xf numFmtId="192" fontId="8" fillId="0" borderId="15" xfId="3" applyNumberFormat="1" applyFont="1" applyFill="1" applyBorder="1" applyAlignment="1">
      <alignment vertical="center"/>
    </xf>
    <xf numFmtId="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86" fontId="5" fillId="0" borderId="0" xfId="3" applyFont="1" applyAlignment="1">
      <alignment vertical="center"/>
    </xf>
    <xf numFmtId="0" fontId="6" fillId="2" borderId="3" xfId="0" applyFont="1" applyFill="1" applyBorder="1" applyAlignment="1">
      <alignment horizontal="left" vertical="center"/>
    </xf>
    <xf numFmtId="0" fontId="5" fillId="0" borderId="16" xfId="0" applyFont="1" applyBorder="1" applyAlignment="1">
      <alignment horizontal="justify" vertical="center"/>
    </xf>
    <xf numFmtId="192" fontId="6" fillId="0" borderId="0" xfId="3" applyNumberFormat="1" applyFont="1" applyFill="1" applyBorder="1" applyAlignment="1">
      <alignment vertical="center"/>
    </xf>
    <xf numFmtId="0" fontId="0" fillId="0" borderId="17" xfId="0" applyBorder="1" applyAlignment="1">
      <alignment horizontal="center"/>
    </xf>
    <xf numFmtId="187" fontId="1" fillId="0" borderId="17" xfId="1" applyFill="1" applyBorder="1" applyAlignment="1">
      <alignment horizontal="center"/>
    </xf>
    <xf numFmtId="187" fontId="1" fillId="0" borderId="17" xfId="1" applyBorder="1"/>
    <xf numFmtId="0" fontId="0" fillId="0" borderId="17" xfId="0" applyBorder="1"/>
    <xf numFmtId="0" fontId="6" fillId="0" borderId="14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187" fontId="1" fillId="0" borderId="18" xfId="1" applyBorder="1"/>
    <xf numFmtId="187" fontId="1" fillId="0" borderId="19" xfId="1" applyBorder="1"/>
    <xf numFmtId="0" fontId="0" fillId="0" borderId="17" xfId="0" applyFill="1" applyBorder="1"/>
    <xf numFmtId="0" fontId="0" fillId="0" borderId="17" xfId="0" applyBorder="1" applyAlignment="1">
      <alignment vertical="center" wrapText="1"/>
    </xf>
    <xf numFmtId="187" fontId="1" fillId="0" borderId="20" xfId="1" applyBorder="1"/>
    <xf numFmtId="0" fontId="6" fillId="2" borderId="3" xfId="0" applyFont="1" applyFill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86" fontId="5" fillId="0" borderId="14" xfId="3" applyFont="1" applyBorder="1" applyAlignment="1">
      <alignment vertical="center"/>
    </xf>
    <xf numFmtId="192" fontId="5" fillId="0" borderId="14" xfId="3" applyNumberFormat="1" applyFont="1" applyBorder="1" applyAlignment="1">
      <alignment vertical="center"/>
    </xf>
    <xf numFmtId="2" fontId="6" fillId="2" borderId="2" xfId="0" applyNumberFormat="1" applyFont="1" applyFill="1" applyBorder="1" applyAlignment="1">
      <alignment horizontal="center" vertical="center"/>
    </xf>
    <xf numFmtId="187" fontId="2" fillId="0" borderId="0" xfId="1" applyFont="1"/>
    <xf numFmtId="187" fontId="1" fillId="0" borderId="21" xfId="1" applyBorder="1"/>
    <xf numFmtId="0" fontId="5" fillId="0" borderId="21" xfId="0" applyFont="1" applyBorder="1" applyAlignment="1">
      <alignment horizontal="center"/>
    </xf>
    <xf numFmtId="192" fontId="5" fillId="0" borderId="18" xfId="3" applyNumberFormat="1" applyFont="1" applyBorder="1" applyAlignment="1"/>
    <xf numFmtId="0" fontId="5" fillId="0" borderId="16" xfId="0" applyFont="1" applyBorder="1" applyAlignment="1">
      <alignment horizontal="center"/>
    </xf>
    <xf numFmtId="192" fontId="5" fillId="0" borderId="22" xfId="3" applyNumberFormat="1" applyFont="1" applyBorder="1" applyAlignment="1"/>
    <xf numFmtId="0" fontId="4" fillId="0" borderId="0" xfId="0" applyFont="1" applyFill="1" applyBorder="1" applyAlignment="1">
      <alignment horizontal="center" vertical="center"/>
    </xf>
    <xf numFmtId="0" fontId="0" fillId="0" borderId="21" xfId="0" applyBorder="1" applyAlignment="1">
      <alignment wrapText="1"/>
    </xf>
    <xf numFmtId="0" fontId="0" fillId="0" borderId="21" xfId="0" applyBorder="1" applyAlignment="1">
      <alignment horizontal="center"/>
    </xf>
    <xf numFmtId="187" fontId="1" fillId="0" borderId="21" xfId="1" applyFill="1" applyBorder="1" applyAlignment="1">
      <alignment horizontal="center"/>
    </xf>
    <xf numFmtId="2" fontId="5" fillId="0" borderId="23" xfId="0" applyNumberFormat="1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187" fontId="1" fillId="0" borderId="24" xfId="1" applyFill="1" applyBorder="1" applyAlignment="1">
      <alignment horizontal="center"/>
    </xf>
    <xf numFmtId="187" fontId="1" fillId="0" borderId="24" xfId="1" applyBorder="1"/>
    <xf numFmtId="187" fontId="1" fillId="0" borderId="25" xfId="1" applyBorder="1"/>
    <xf numFmtId="0" fontId="0" fillId="0" borderId="26" xfId="0" applyBorder="1"/>
    <xf numFmtId="0" fontId="0" fillId="0" borderId="26" xfId="0" applyBorder="1" applyAlignment="1">
      <alignment horizontal="center"/>
    </xf>
    <xf numFmtId="187" fontId="1" fillId="0" borderId="26" xfId="1" applyFill="1" applyBorder="1" applyAlignment="1">
      <alignment horizontal="center"/>
    </xf>
    <xf numFmtId="187" fontId="1" fillId="0" borderId="26" xfId="1" applyBorder="1"/>
    <xf numFmtId="0" fontId="0" fillId="0" borderId="26" xfId="0" applyBorder="1" applyAlignment="1">
      <alignment wrapText="1"/>
    </xf>
    <xf numFmtId="0" fontId="0" fillId="0" borderId="21" xfId="0" applyBorder="1" applyAlignment="1">
      <alignment vertical="center" wrapText="1"/>
    </xf>
    <xf numFmtId="187" fontId="1" fillId="0" borderId="27" xfId="1" applyBorder="1"/>
    <xf numFmtId="0" fontId="0" fillId="0" borderId="24" xfId="0" applyBorder="1" applyAlignment="1">
      <alignment vertical="center" wrapText="1"/>
    </xf>
    <xf numFmtId="187" fontId="1" fillId="0" borderId="28" xfId="1" applyBorder="1"/>
    <xf numFmtId="0" fontId="0" fillId="0" borderId="26" xfId="0" applyBorder="1" applyAlignment="1">
      <alignment vertical="center" wrapText="1"/>
    </xf>
    <xf numFmtId="0" fontId="5" fillId="0" borderId="21" xfId="0" applyFont="1" applyBorder="1" applyAlignment="1">
      <alignment wrapText="1"/>
    </xf>
    <xf numFmtId="187" fontId="1" fillId="0" borderId="29" xfId="1" applyBorder="1"/>
    <xf numFmtId="0" fontId="0" fillId="0" borderId="24" xfId="0" applyFill="1" applyBorder="1"/>
    <xf numFmtId="187" fontId="1" fillId="0" borderId="30" xfId="1" applyBorder="1"/>
    <xf numFmtId="0" fontId="7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186" fontId="5" fillId="0" borderId="14" xfId="3" applyFont="1" applyFill="1" applyBorder="1" applyAlignment="1">
      <alignment vertical="center"/>
    </xf>
    <xf numFmtId="192" fontId="6" fillId="0" borderId="14" xfId="3" applyNumberFormat="1" applyFont="1" applyFill="1" applyBorder="1" applyAlignment="1">
      <alignment vertical="center"/>
    </xf>
    <xf numFmtId="0" fontId="0" fillId="0" borderId="31" xfId="0" applyFill="1" applyBorder="1"/>
    <xf numFmtId="0" fontId="5" fillId="0" borderId="31" xfId="0" applyFont="1" applyBorder="1" applyAlignment="1">
      <alignment horizontal="justify" vertical="center"/>
    </xf>
    <xf numFmtId="0" fontId="5" fillId="0" borderId="17" xfId="0" applyFont="1" applyBorder="1" applyAlignment="1">
      <alignment wrapText="1"/>
    </xf>
    <xf numFmtId="187" fontId="1" fillId="0" borderId="22" xfId="1" applyBorder="1"/>
    <xf numFmtId="0" fontId="0" fillId="0" borderId="31" xfId="0" applyBorder="1" applyAlignment="1">
      <alignment horizontal="center"/>
    </xf>
    <xf numFmtId="187" fontId="1" fillId="0" borderId="31" xfId="1" applyFill="1" applyBorder="1" applyAlignment="1">
      <alignment horizontal="center"/>
    </xf>
    <xf numFmtId="187" fontId="1" fillId="0" borderId="31" xfId="1" applyBorder="1"/>
    <xf numFmtId="2" fontId="5" fillId="0" borderId="32" xfId="0" applyNumberFormat="1" applyFont="1" applyBorder="1" applyAlignment="1">
      <alignment horizontal="center" vertical="center"/>
    </xf>
    <xf numFmtId="187" fontId="1" fillId="0" borderId="33" xfId="1" applyBorder="1"/>
    <xf numFmtId="0" fontId="5" fillId="0" borderId="17" xfId="0" applyFont="1" applyBorder="1" applyAlignment="1">
      <alignment horizontal="center"/>
    </xf>
    <xf numFmtId="0" fontId="5" fillId="0" borderId="16" xfId="0" applyFont="1" applyBorder="1" applyAlignment="1">
      <alignment wrapText="1"/>
    </xf>
    <xf numFmtId="187" fontId="1" fillId="0" borderId="16" xfId="1" applyFill="1" applyBorder="1" applyAlignment="1">
      <alignment horizontal="center"/>
    </xf>
    <xf numFmtId="187" fontId="1" fillId="0" borderId="34" xfId="1" applyBorder="1"/>
    <xf numFmtId="0" fontId="5" fillId="0" borderId="17" xfId="0" applyFont="1" applyBorder="1" applyAlignment="1">
      <alignment horizontal="justify" vertical="center"/>
    </xf>
    <xf numFmtId="0" fontId="5" fillId="0" borderId="26" xfId="0" applyFont="1" applyBorder="1" applyAlignment="1">
      <alignment horizontal="center"/>
    </xf>
    <xf numFmtId="0" fontId="0" fillId="0" borderId="16" xfId="0" applyBorder="1" applyAlignment="1">
      <alignment wrapText="1"/>
    </xf>
    <xf numFmtId="0" fontId="0" fillId="0" borderId="16" xfId="0" applyBorder="1" applyAlignment="1">
      <alignment horizontal="center"/>
    </xf>
    <xf numFmtId="187" fontId="1" fillId="0" borderId="16" xfId="1" applyBorder="1"/>
    <xf numFmtId="0" fontId="7" fillId="0" borderId="12" xfId="0" applyFont="1" applyFill="1" applyBorder="1" applyAlignment="1">
      <alignment horizontal="center" vertical="center"/>
    </xf>
    <xf numFmtId="192" fontId="6" fillId="0" borderId="13" xfId="3" applyNumberFormat="1" applyFont="1" applyFill="1" applyBorder="1" applyAlignment="1">
      <alignment vertical="center"/>
    </xf>
    <xf numFmtId="0" fontId="10" fillId="0" borderId="17" xfId="0" applyFont="1" applyBorder="1" applyAlignment="1">
      <alignment wrapText="1"/>
    </xf>
    <xf numFmtId="0" fontId="10" fillId="0" borderId="17" xfId="0" applyFont="1" applyBorder="1"/>
    <xf numFmtId="2" fontId="6" fillId="2" borderId="35" xfId="0" applyNumberFormat="1" applyFont="1" applyFill="1" applyBorder="1" applyAlignment="1">
      <alignment horizontal="center" vertical="center"/>
    </xf>
    <xf numFmtId="0" fontId="10" fillId="0" borderId="21" xfId="0" applyFont="1" applyBorder="1" applyAlignment="1">
      <alignment wrapText="1"/>
    </xf>
    <xf numFmtId="0" fontId="10" fillId="0" borderId="21" xfId="0" applyFont="1" applyBorder="1"/>
    <xf numFmtId="0" fontId="10" fillId="0" borderId="24" xfId="0" applyFont="1" applyBorder="1" applyAlignment="1">
      <alignment wrapText="1"/>
    </xf>
    <xf numFmtId="0" fontId="10" fillId="0" borderId="24" xfId="0" applyFont="1" applyBorder="1"/>
    <xf numFmtId="2" fontId="6" fillId="2" borderId="1" xfId="0" applyNumberFormat="1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2" fontId="5" fillId="0" borderId="36" xfId="0" applyNumberFormat="1" applyFont="1" applyBorder="1" applyAlignment="1">
      <alignment horizontal="center" vertical="center"/>
    </xf>
    <xf numFmtId="196" fontId="10" fillId="0" borderId="26" xfId="0" applyNumberFormat="1" applyFont="1" applyBorder="1"/>
    <xf numFmtId="0" fontId="10" fillId="0" borderId="26" xfId="0" applyFont="1" applyBorder="1" applyAlignment="1">
      <alignment wrapText="1"/>
    </xf>
    <xf numFmtId="0" fontId="10" fillId="0" borderId="26" xfId="0" applyFont="1" applyBorder="1"/>
    <xf numFmtId="3" fontId="10" fillId="0" borderId="26" xfId="0" applyNumberFormat="1" applyFont="1" applyBorder="1"/>
    <xf numFmtId="3" fontId="10" fillId="0" borderId="17" xfId="0" applyNumberFormat="1" applyFont="1" applyBorder="1"/>
    <xf numFmtId="196" fontId="10" fillId="0" borderId="17" xfId="0" applyNumberFormat="1" applyFont="1" applyBorder="1"/>
    <xf numFmtId="0" fontId="5" fillId="0" borderId="17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/>
    </xf>
    <xf numFmtId="0" fontId="10" fillId="0" borderId="35" xfId="0" applyFont="1" applyBorder="1" applyAlignment="1">
      <alignment wrapText="1"/>
    </xf>
    <xf numFmtId="0" fontId="10" fillId="0" borderId="35" xfId="0" applyFont="1" applyBorder="1"/>
    <xf numFmtId="3" fontId="10" fillId="0" borderId="35" xfId="0" applyNumberFormat="1" applyFont="1" applyBorder="1"/>
    <xf numFmtId="196" fontId="10" fillId="0" borderId="35" xfId="0" applyNumberFormat="1" applyFont="1" applyBorder="1"/>
    <xf numFmtId="0" fontId="10" fillId="0" borderId="26" xfId="0" applyFont="1" applyBorder="1" applyAlignment="1">
      <alignment horizontal="left" vertical="center" wrapText="1"/>
    </xf>
    <xf numFmtId="3" fontId="10" fillId="0" borderId="24" xfId="0" applyNumberFormat="1" applyFont="1" applyBorder="1"/>
    <xf numFmtId="196" fontId="10" fillId="0" borderId="24" xfId="0" applyNumberFormat="1" applyFont="1" applyBorder="1"/>
    <xf numFmtId="192" fontId="5" fillId="0" borderId="33" xfId="3" applyNumberFormat="1" applyFont="1" applyBorder="1" applyAlignment="1"/>
    <xf numFmtId="0" fontId="5" fillId="0" borderId="37" xfId="0" applyFont="1" applyBorder="1" applyAlignment="1">
      <alignment wrapText="1"/>
    </xf>
    <xf numFmtId="0" fontId="0" fillId="0" borderId="37" xfId="0" applyBorder="1" applyAlignment="1">
      <alignment horizontal="center"/>
    </xf>
    <xf numFmtId="187" fontId="1" fillId="0" borderId="37" xfId="1" applyFill="1" applyBorder="1" applyAlignment="1">
      <alignment horizontal="center"/>
    </xf>
    <xf numFmtId="187" fontId="1" fillId="0" borderId="37" xfId="1" applyBorder="1"/>
    <xf numFmtId="0" fontId="5" fillId="0" borderId="21" xfId="0" applyFont="1" applyBorder="1" applyAlignment="1">
      <alignment horizontal="justify" vertical="center"/>
    </xf>
    <xf numFmtId="0" fontId="5" fillId="0" borderId="35" xfId="0" applyFont="1" applyBorder="1" applyAlignment="1">
      <alignment horizontal="center"/>
    </xf>
    <xf numFmtId="187" fontId="1" fillId="0" borderId="35" xfId="1" applyFill="1" applyBorder="1" applyAlignment="1">
      <alignment horizontal="center"/>
    </xf>
    <xf numFmtId="187" fontId="1" fillId="0" borderId="38" xfId="1" applyBorder="1"/>
    <xf numFmtId="187" fontId="1" fillId="0" borderId="9" xfId="1" applyBorder="1"/>
    <xf numFmtId="0" fontId="5" fillId="0" borderId="24" xfId="0" applyFont="1" applyBorder="1" applyAlignment="1">
      <alignment horizontal="justify" vertical="center"/>
    </xf>
    <xf numFmtId="0" fontId="5" fillId="0" borderId="24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196" fontId="10" fillId="0" borderId="9" xfId="0" applyNumberFormat="1" applyFont="1" applyBorder="1"/>
    <xf numFmtId="196" fontId="10" fillId="0" borderId="25" xfId="0" applyNumberFormat="1" applyFont="1" applyBorder="1"/>
    <xf numFmtId="187" fontId="10" fillId="0" borderId="26" xfId="1" applyFont="1" applyBorder="1"/>
    <xf numFmtId="187" fontId="10" fillId="0" borderId="17" xfId="1" applyFont="1" applyBorder="1"/>
    <xf numFmtId="187" fontId="10" fillId="0" borderId="35" xfId="1" applyFont="1" applyBorder="1"/>
    <xf numFmtId="187" fontId="10" fillId="0" borderId="24" xfId="1" applyFont="1" applyBorder="1"/>
    <xf numFmtId="0" fontId="6" fillId="2" borderId="9" xfId="0" applyFont="1" applyFill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3" fontId="10" fillId="0" borderId="21" xfId="0" applyNumberFormat="1" applyFont="1" applyBorder="1"/>
    <xf numFmtId="0" fontId="5" fillId="0" borderId="31" xfId="0" applyFont="1" applyBorder="1" applyAlignment="1">
      <alignment wrapText="1"/>
    </xf>
    <xf numFmtId="187" fontId="1" fillId="0" borderId="40" xfId="1" applyBorder="1"/>
    <xf numFmtId="0" fontId="0" fillId="0" borderId="21" xfId="0" applyFill="1" applyBorder="1"/>
    <xf numFmtId="0" fontId="0" fillId="0" borderId="35" xfId="0" applyBorder="1" applyAlignment="1">
      <alignment horizontal="center"/>
    </xf>
    <xf numFmtId="0" fontId="0" fillId="0" borderId="31" xfId="0" applyBorder="1" applyAlignment="1">
      <alignment wrapText="1"/>
    </xf>
    <xf numFmtId="187" fontId="10" fillId="0" borderId="35" xfId="1" applyFont="1" applyBorder="1" applyAlignment="1">
      <alignment horizontal="center"/>
    </xf>
    <xf numFmtId="187" fontId="10" fillId="0" borderId="26" xfId="1" applyFont="1" applyBorder="1" applyAlignment="1">
      <alignment horizontal="center"/>
    </xf>
    <xf numFmtId="187" fontId="10" fillId="0" borderId="17" xfId="1" applyFont="1" applyBorder="1" applyAlignment="1">
      <alignment horizontal="center"/>
    </xf>
    <xf numFmtId="187" fontId="10" fillId="0" borderId="24" xfId="1" applyFont="1" applyBorder="1" applyAlignment="1">
      <alignment horizontal="center"/>
    </xf>
    <xf numFmtId="196" fontId="10" fillId="0" borderId="33" xfId="0" applyNumberFormat="1" applyFont="1" applyBorder="1"/>
    <xf numFmtId="196" fontId="10" fillId="0" borderId="19" xfId="0" applyNumberFormat="1" applyFont="1" applyBorder="1"/>
    <xf numFmtId="196" fontId="10" fillId="0" borderId="14" xfId="0" applyNumberFormat="1" applyFont="1" applyBorder="1"/>
    <xf numFmtId="0" fontId="10" fillId="0" borderId="21" xfId="0" applyFont="1" applyBorder="1" applyAlignment="1">
      <alignment horizontal="center"/>
    </xf>
    <xf numFmtId="187" fontId="0" fillId="0" borderId="27" xfId="1" applyFont="1" applyBorder="1"/>
    <xf numFmtId="187" fontId="5" fillId="0" borderId="24" xfId="1" applyFont="1" applyBorder="1"/>
    <xf numFmtId="0" fontId="7" fillId="2" borderId="39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39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3"/>
  <sheetViews>
    <sheetView tabSelected="1" workbookViewId="0">
      <selection activeCell="B12" sqref="B12"/>
    </sheetView>
  </sheetViews>
  <sheetFormatPr baseColWidth="10" defaultRowHeight="12.75"/>
  <cols>
    <col min="1" max="1" width="6.42578125" customWidth="1"/>
    <col min="2" max="2" width="45.28515625" customWidth="1"/>
    <col min="3" max="3" width="8" customWidth="1"/>
    <col min="4" max="4" width="11.28515625" customWidth="1"/>
    <col min="5" max="5" width="13.28515625" customWidth="1"/>
    <col min="6" max="6" width="18" customWidth="1"/>
    <col min="7" max="7" width="15.28515625" bestFit="1" customWidth="1"/>
  </cols>
  <sheetData>
    <row r="1" spans="1:6" ht="13.5" thickBot="1"/>
    <row r="2" spans="1:6" ht="15">
      <c r="A2" s="185" t="s">
        <v>8</v>
      </c>
      <c r="B2" s="186"/>
      <c r="C2" s="186"/>
      <c r="D2" s="186"/>
      <c r="E2" s="186"/>
      <c r="F2" s="187"/>
    </row>
    <row r="3" spans="1:6" ht="12.75" customHeight="1">
      <c r="A3" s="188" t="s">
        <v>17</v>
      </c>
      <c r="B3" s="189"/>
      <c r="C3" s="189"/>
      <c r="D3" s="189"/>
      <c r="E3" s="189"/>
      <c r="F3" s="190"/>
    </row>
    <row r="4" spans="1:6" ht="15.75" thickBot="1">
      <c r="A4" s="191" t="s">
        <v>18</v>
      </c>
      <c r="B4" s="192"/>
      <c r="C4" s="192"/>
      <c r="D4" s="192"/>
      <c r="E4" s="192"/>
      <c r="F4" s="193"/>
    </row>
    <row r="5" spans="1:6" ht="13.5" thickBot="1"/>
    <row r="6" spans="1:6" ht="16.5" customHeight="1" thickBot="1">
      <c r="A6" s="194" t="s">
        <v>19</v>
      </c>
      <c r="B6" s="195"/>
      <c r="C6" s="195"/>
      <c r="D6" s="195"/>
      <c r="E6" s="195"/>
      <c r="F6" s="196"/>
    </row>
    <row r="7" spans="1:6" ht="16.5" customHeight="1" thickBot="1">
      <c r="A7" s="63"/>
      <c r="B7" s="63"/>
      <c r="C7" s="63"/>
      <c r="D7" s="63"/>
      <c r="E7" s="63"/>
      <c r="F7" s="63"/>
    </row>
    <row r="8" spans="1:6" ht="15.75" thickBot="1">
      <c r="A8" s="194" t="s">
        <v>20</v>
      </c>
      <c r="B8" s="195"/>
      <c r="C8" s="195"/>
      <c r="D8" s="195"/>
      <c r="E8" s="195"/>
      <c r="F8" s="196"/>
    </row>
    <row r="9" spans="1:6" ht="13.5" thickBot="1">
      <c r="A9" s="1" t="s">
        <v>0</v>
      </c>
      <c r="B9" s="2" t="s">
        <v>3</v>
      </c>
      <c r="C9" s="2" t="s">
        <v>1</v>
      </c>
      <c r="D9" s="2" t="s">
        <v>2</v>
      </c>
      <c r="E9" s="2" t="s">
        <v>4</v>
      </c>
      <c r="F9" s="3" t="s">
        <v>5</v>
      </c>
    </row>
    <row r="10" spans="1:6" ht="13.5" thickBot="1">
      <c r="A10" s="4"/>
      <c r="B10" s="5"/>
      <c r="C10" s="5"/>
      <c r="D10" s="5"/>
      <c r="E10" s="5"/>
      <c r="F10" s="5"/>
    </row>
    <row r="11" spans="1:6" ht="13.5" thickBot="1">
      <c r="A11" s="6">
        <v>1</v>
      </c>
      <c r="B11" s="37" t="s">
        <v>9</v>
      </c>
      <c r="C11" s="44"/>
      <c r="D11" s="45"/>
      <c r="E11" s="45"/>
      <c r="F11" s="45"/>
    </row>
    <row r="12" spans="1:6" ht="40.5" customHeight="1">
      <c r="A12" s="7">
        <f>A11+0.01</f>
        <v>1.01</v>
      </c>
      <c r="B12" s="82" t="s">
        <v>126</v>
      </c>
      <c r="C12" s="65" t="s">
        <v>16</v>
      </c>
      <c r="D12" s="66">
        <v>115</v>
      </c>
      <c r="E12" s="58"/>
      <c r="F12" s="46"/>
    </row>
    <row r="13" spans="1:6">
      <c r="A13" s="13">
        <f>A12+0.01</f>
        <v>1.02</v>
      </c>
      <c r="B13" s="43" t="s">
        <v>21</v>
      </c>
      <c r="C13" s="40" t="s">
        <v>16</v>
      </c>
      <c r="D13" s="41">
        <v>20</v>
      </c>
      <c r="E13" s="42"/>
      <c r="F13" s="47"/>
    </row>
    <row r="14" spans="1:6" ht="25.5">
      <c r="A14" s="13">
        <f>A13+0.01</f>
        <v>1.03</v>
      </c>
      <c r="B14" s="49" t="s">
        <v>129</v>
      </c>
      <c r="C14" s="73" t="s">
        <v>16</v>
      </c>
      <c r="D14" s="74">
        <v>20</v>
      </c>
      <c r="E14" s="75"/>
      <c r="F14" s="47"/>
    </row>
    <row r="15" spans="1:6">
      <c r="A15" s="13">
        <f>A14+0.01</f>
        <v>1.04</v>
      </c>
      <c r="B15" s="72" t="s">
        <v>25</v>
      </c>
      <c r="C15" s="73" t="s">
        <v>7</v>
      </c>
      <c r="D15" s="74">
        <v>1</v>
      </c>
      <c r="E15" s="75"/>
      <c r="F15" s="47"/>
    </row>
    <row r="16" spans="1:6" ht="13.5" thickBot="1">
      <c r="A16" s="13">
        <f>A15+0.01</f>
        <v>1.05</v>
      </c>
      <c r="B16" s="76" t="s">
        <v>22</v>
      </c>
      <c r="C16" s="68" t="s">
        <v>15</v>
      </c>
      <c r="D16" s="69">
        <v>1</v>
      </c>
      <c r="E16" s="70"/>
      <c r="F16" s="71"/>
    </row>
    <row r="17" spans="1:6" ht="13.5" thickBot="1">
      <c r="A17" s="183" t="s">
        <v>6</v>
      </c>
      <c r="B17" s="184"/>
      <c r="C17" s="9"/>
      <c r="D17" s="10"/>
      <c r="E17" s="11"/>
      <c r="F17" s="14"/>
    </row>
    <row r="18" spans="1:6" ht="9.75" customHeight="1" thickBot="1">
      <c r="A18" s="4"/>
      <c r="B18" s="5"/>
      <c r="C18" s="10"/>
      <c r="D18" s="10"/>
      <c r="E18" s="11"/>
      <c r="F18" s="12"/>
    </row>
    <row r="19" spans="1:6" ht="13.5" thickBot="1">
      <c r="A19" s="6">
        <v>2</v>
      </c>
      <c r="B19" s="37" t="s">
        <v>23</v>
      </c>
      <c r="C19" s="44"/>
      <c r="D19" s="45"/>
      <c r="E19" s="45"/>
      <c r="F19" s="5"/>
    </row>
    <row r="20" spans="1:6" ht="27.75" customHeight="1">
      <c r="A20" s="7">
        <f>A19+0.01</f>
        <v>2.0099999999999998</v>
      </c>
      <c r="B20" s="77" t="s">
        <v>44</v>
      </c>
      <c r="C20" s="65" t="s">
        <v>16</v>
      </c>
      <c r="D20" s="66">
        <v>6</v>
      </c>
      <c r="E20" s="78"/>
      <c r="F20" s="46"/>
    </row>
    <row r="21" spans="1:6" ht="25.5">
      <c r="A21" s="13">
        <f>A20+0.01</f>
        <v>2.0199999999999996</v>
      </c>
      <c r="B21" s="49" t="s">
        <v>79</v>
      </c>
      <c r="C21" s="40" t="s">
        <v>7</v>
      </c>
      <c r="D21" s="41">
        <v>8</v>
      </c>
      <c r="E21" s="50"/>
      <c r="F21" s="47"/>
    </row>
    <row r="22" spans="1:6" ht="26.25" thickBot="1">
      <c r="A22" s="67">
        <f>A21+0.01</f>
        <v>2.0299999999999994</v>
      </c>
      <c r="B22" s="79" t="s">
        <v>127</v>
      </c>
      <c r="C22" s="68" t="s">
        <v>16</v>
      </c>
      <c r="D22" s="69">
        <v>20</v>
      </c>
      <c r="E22" s="80"/>
      <c r="F22" s="71"/>
    </row>
    <row r="23" spans="1:6" ht="13.5" thickBot="1">
      <c r="A23" s="176" t="s">
        <v>6</v>
      </c>
      <c r="B23" s="177"/>
      <c r="C23" s="9"/>
      <c r="D23" s="10"/>
      <c r="E23" s="11"/>
      <c r="F23" s="14"/>
    </row>
    <row r="24" spans="1:6" ht="9.75" customHeight="1" thickBot="1">
      <c r="A24" s="4"/>
      <c r="B24" s="5"/>
      <c r="C24" s="10"/>
      <c r="D24" s="10"/>
      <c r="E24" s="11"/>
      <c r="F24" s="12"/>
    </row>
    <row r="25" spans="1:6" ht="13.5" thickBot="1">
      <c r="A25" s="6">
        <v>3</v>
      </c>
      <c r="B25" s="51" t="s">
        <v>24</v>
      </c>
      <c r="C25" s="52"/>
      <c r="D25" s="53"/>
      <c r="E25" s="54"/>
      <c r="F25" s="55"/>
    </row>
    <row r="26" spans="1:6" ht="15" customHeight="1">
      <c r="A26" s="7">
        <f t="shared" ref="A26:A33" si="0">A25+0.01</f>
        <v>3.01</v>
      </c>
      <c r="B26" s="64" t="s">
        <v>46</v>
      </c>
      <c r="C26" s="65" t="s">
        <v>10</v>
      </c>
      <c r="D26" s="66">
        <v>65</v>
      </c>
      <c r="E26" s="58"/>
      <c r="F26" s="46"/>
    </row>
    <row r="27" spans="1:6" ht="15.75" customHeight="1">
      <c r="A27" s="13">
        <f t="shared" si="0"/>
        <v>3.0199999999999996</v>
      </c>
      <c r="B27" s="105" t="s">
        <v>47</v>
      </c>
      <c r="C27" s="106" t="s">
        <v>10</v>
      </c>
      <c r="D27" s="101">
        <v>80</v>
      </c>
      <c r="E27" s="107"/>
      <c r="F27" s="93"/>
    </row>
    <row r="28" spans="1:6" ht="28.5" customHeight="1">
      <c r="A28" s="13">
        <f t="shared" si="0"/>
        <v>3.0299999999999994</v>
      </c>
      <c r="B28" s="105" t="s">
        <v>112</v>
      </c>
      <c r="C28" s="106" t="s">
        <v>16</v>
      </c>
      <c r="D28" s="101">
        <v>14</v>
      </c>
      <c r="E28" s="107"/>
      <c r="F28" s="93"/>
    </row>
    <row r="29" spans="1:6" ht="14.25" customHeight="1">
      <c r="A29" s="13">
        <f t="shared" si="0"/>
        <v>3.0399999999999991</v>
      </c>
      <c r="B29" s="105" t="s">
        <v>42</v>
      </c>
      <c r="C29" s="106" t="s">
        <v>16</v>
      </c>
      <c r="D29" s="101">
        <v>40</v>
      </c>
      <c r="E29" s="107"/>
      <c r="F29" s="93"/>
    </row>
    <row r="30" spans="1:6" ht="25.5">
      <c r="A30" s="13">
        <f t="shared" si="0"/>
        <v>3.0499999999999989</v>
      </c>
      <c r="B30" s="49" t="s">
        <v>113</v>
      </c>
      <c r="C30" s="40" t="s">
        <v>16</v>
      </c>
      <c r="D30" s="41">
        <v>40</v>
      </c>
      <c r="E30" s="42"/>
      <c r="F30" s="47"/>
    </row>
    <row r="31" spans="1:6" ht="27.75" customHeight="1">
      <c r="A31" s="8">
        <f t="shared" si="0"/>
        <v>3.0599999999999987</v>
      </c>
      <c r="B31" s="81" t="s">
        <v>26</v>
      </c>
      <c r="C31" s="73" t="s">
        <v>7</v>
      </c>
      <c r="D31" s="74">
        <v>1</v>
      </c>
      <c r="E31" s="75"/>
      <c r="F31" s="47"/>
    </row>
    <row r="32" spans="1:6" ht="15" customHeight="1">
      <c r="A32" s="13">
        <f t="shared" si="0"/>
        <v>3.0699999999999985</v>
      </c>
      <c r="B32" s="81" t="s">
        <v>27</v>
      </c>
      <c r="C32" s="73" t="s">
        <v>16</v>
      </c>
      <c r="D32" s="74">
        <v>12</v>
      </c>
      <c r="E32" s="75"/>
      <c r="F32" s="47"/>
    </row>
    <row r="33" spans="1:6" ht="27" customHeight="1" thickBot="1">
      <c r="A33" s="67">
        <f t="shared" si="0"/>
        <v>3.0799999999999983</v>
      </c>
      <c r="B33" s="79" t="s">
        <v>28</v>
      </c>
      <c r="C33" s="68" t="s">
        <v>10</v>
      </c>
      <c r="D33" s="69">
        <v>6</v>
      </c>
      <c r="E33" s="70"/>
      <c r="F33" s="71"/>
    </row>
    <row r="34" spans="1:6" ht="13.5" thickBot="1">
      <c r="A34" s="176" t="s">
        <v>6</v>
      </c>
      <c r="B34" s="177"/>
      <c r="C34" s="9"/>
      <c r="D34" s="10"/>
      <c r="E34" s="11"/>
      <c r="F34" s="14"/>
    </row>
    <row r="35" spans="1:6" ht="13.5" thickBot="1"/>
    <row r="36" spans="1:6" ht="13.5" thickBot="1">
      <c r="A36" s="56">
        <v>4</v>
      </c>
      <c r="B36" s="51" t="s">
        <v>29</v>
      </c>
      <c r="C36" s="52"/>
      <c r="D36" s="53"/>
      <c r="E36" s="54"/>
      <c r="F36" s="55"/>
    </row>
    <row r="37" spans="1:6" ht="31.5" customHeight="1">
      <c r="A37" s="7">
        <f>A36+0.01</f>
        <v>4.01</v>
      </c>
      <c r="B37" s="77" t="s">
        <v>147</v>
      </c>
      <c r="C37" s="65" t="s">
        <v>16</v>
      </c>
      <c r="D37" s="66">
        <v>20</v>
      </c>
      <c r="E37" s="58"/>
      <c r="F37" s="46"/>
    </row>
    <row r="38" spans="1:6" ht="28.5" customHeight="1" thickBot="1">
      <c r="A38" s="97">
        <f>A37+0.01</f>
        <v>4.0199999999999996</v>
      </c>
      <c r="B38" s="79" t="s">
        <v>128</v>
      </c>
      <c r="C38" s="68" t="s">
        <v>16</v>
      </c>
      <c r="D38" s="69">
        <v>20</v>
      </c>
      <c r="E38" s="70"/>
      <c r="F38" s="98"/>
    </row>
    <row r="39" spans="1:6" ht="13.5" thickBot="1">
      <c r="A39" s="176" t="s">
        <v>6</v>
      </c>
      <c r="B39" s="177"/>
      <c r="C39" s="9"/>
      <c r="D39" s="10"/>
      <c r="E39" s="11"/>
      <c r="F39" s="14"/>
    </row>
    <row r="40" spans="1:6" ht="13.5" thickBot="1">
      <c r="A40" s="17"/>
      <c r="B40" s="17"/>
      <c r="C40" s="17"/>
      <c r="D40" s="19"/>
      <c r="E40" s="20"/>
      <c r="F40" s="39"/>
    </row>
    <row r="41" spans="1:6" ht="13.5" thickBot="1">
      <c r="A41" s="112">
        <v>5</v>
      </c>
      <c r="B41" s="15" t="s">
        <v>45</v>
      </c>
      <c r="C41" s="16"/>
      <c r="D41" s="10"/>
      <c r="E41" s="11"/>
      <c r="F41" s="12"/>
    </row>
    <row r="42" spans="1:6">
      <c r="A42" s="7">
        <f t="shared" ref="A42:A47" si="1">A41+0.01</f>
        <v>5.01</v>
      </c>
      <c r="B42" s="113" t="s">
        <v>48</v>
      </c>
      <c r="C42" s="114" t="s">
        <v>49</v>
      </c>
      <c r="D42" s="66">
        <v>1</v>
      </c>
      <c r="E42" s="58"/>
      <c r="F42" s="46"/>
    </row>
    <row r="43" spans="1:6" ht="25.5">
      <c r="A43" s="8">
        <f t="shared" si="1"/>
        <v>5.0199999999999996</v>
      </c>
      <c r="B43" s="110" t="s">
        <v>50</v>
      </c>
      <c r="C43" s="111" t="s">
        <v>51</v>
      </c>
      <c r="D43" s="41">
        <v>4</v>
      </c>
      <c r="E43" s="42"/>
      <c r="F43" s="47"/>
    </row>
    <row r="44" spans="1:6" ht="25.5">
      <c r="A44" s="8">
        <f t="shared" si="1"/>
        <v>5.0299999999999994</v>
      </c>
      <c r="B44" s="110" t="s">
        <v>52</v>
      </c>
      <c r="C44" s="111" t="s">
        <v>51</v>
      </c>
      <c r="D44" s="41">
        <v>1</v>
      </c>
      <c r="E44" s="42"/>
      <c r="F44" s="47"/>
    </row>
    <row r="45" spans="1:6" ht="51">
      <c r="A45" s="8">
        <f t="shared" si="1"/>
        <v>5.0399999999999991</v>
      </c>
      <c r="B45" s="110" t="s">
        <v>53</v>
      </c>
      <c r="C45" s="111" t="s">
        <v>51</v>
      </c>
      <c r="D45" s="41">
        <v>3</v>
      </c>
      <c r="E45" s="42"/>
      <c r="F45" s="47"/>
    </row>
    <row r="46" spans="1:6" ht="51">
      <c r="A46" s="8">
        <f t="shared" si="1"/>
        <v>5.0499999999999989</v>
      </c>
      <c r="B46" s="110" t="s">
        <v>54</v>
      </c>
      <c r="C46" s="111" t="s">
        <v>51</v>
      </c>
      <c r="D46" s="41">
        <v>4</v>
      </c>
      <c r="E46" s="42"/>
      <c r="F46" s="47"/>
    </row>
    <row r="47" spans="1:6" ht="51.75" thickBot="1">
      <c r="A47" s="97">
        <f t="shared" si="1"/>
        <v>5.0599999999999987</v>
      </c>
      <c r="B47" s="115" t="s">
        <v>55</v>
      </c>
      <c r="C47" s="116" t="s">
        <v>51</v>
      </c>
      <c r="D47" s="69">
        <v>2</v>
      </c>
      <c r="E47" s="70"/>
      <c r="F47" s="71"/>
    </row>
    <row r="48" spans="1:6" ht="13.5" thickBot="1">
      <c r="A48" s="176" t="s">
        <v>6</v>
      </c>
      <c r="B48" s="177"/>
      <c r="C48" s="9"/>
      <c r="D48" s="10"/>
      <c r="E48" s="11"/>
      <c r="F48" s="14"/>
    </row>
    <row r="49" spans="1:6" ht="13.5" thickBot="1">
      <c r="A49" s="108"/>
      <c r="B49" s="17"/>
      <c r="C49" s="17"/>
      <c r="D49" s="19"/>
      <c r="E49" s="20"/>
      <c r="F49" s="109"/>
    </row>
    <row r="50" spans="1:6" ht="13.5" thickBot="1">
      <c r="A50" s="180" t="s">
        <v>30</v>
      </c>
      <c r="B50" s="181"/>
      <c r="C50" s="181"/>
      <c r="D50" s="181"/>
      <c r="E50" s="181"/>
      <c r="F50" s="182"/>
    </row>
    <row r="51" spans="1:6" ht="13.5" thickBot="1">
      <c r="A51" s="1" t="s">
        <v>0</v>
      </c>
      <c r="B51" s="2" t="s">
        <v>3</v>
      </c>
      <c r="C51" s="2" t="s">
        <v>1</v>
      </c>
      <c r="D51" s="2" t="s">
        <v>2</v>
      </c>
      <c r="E51" s="2" t="s">
        <v>4</v>
      </c>
      <c r="F51" s="3" t="s">
        <v>5</v>
      </c>
    </row>
    <row r="52" spans="1:6" ht="13.5" thickBot="1">
      <c r="A52" s="4"/>
      <c r="B52" s="5"/>
      <c r="C52" s="5"/>
      <c r="D52" s="5"/>
      <c r="E52" s="5"/>
      <c r="F52" s="5"/>
    </row>
    <row r="53" spans="1:6" ht="13.5" thickBot="1">
      <c r="A53" s="6">
        <v>1</v>
      </c>
      <c r="B53" s="37" t="s">
        <v>9</v>
      </c>
      <c r="C53" s="44"/>
      <c r="D53" s="45"/>
      <c r="E53" s="45"/>
      <c r="F53" s="45"/>
    </row>
    <row r="54" spans="1:6" ht="25.5">
      <c r="A54" s="7">
        <f>A53+0.01</f>
        <v>1.01</v>
      </c>
      <c r="B54" s="82" t="s">
        <v>43</v>
      </c>
      <c r="C54" s="59" t="s">
        <v>15</v>
      </c>
      <c r="D54" s="66">
        <v>1</v>
      </c>
      <c r="E54" s="58"/>
      <c r="F54" s="46"/>
    </row>
    <row r="55" spans="1:6" ht="16.5" customHeight="1" thickBot="1">
      <c r="A55" s="8">
        <f>A54+0.01</f>
        <v>1.02</v>
      </c>
      <c r="B55" s="76" t="s">
        <v>22</v>
      </c>
      <c r="C55" s="68" t="s">
        <v>15</v>
      </c>
      <c r="D55" s="69">
        <v>1</v>
      </c>
      <c r="E55" s="70"/>
      <c r="F55" s="71"/>
    </row>
    <row r="56" spans="1:6" ht="13.5" thickBot="1">
      <c r="A56" s="183" t="s">
        <v>6</v>
      </c>
      <c r="B56" s="184"/>
      <c r="C56" s="9"/>
      <c r="D56" s="10"/>
      <c r="E56" s="11"/>
      <c r="F56" s="14"/>
    </row>
    <row r="57" spans="1:6" ht="13.5" thickBot="1">
      <c r="A57" s="4"/>
      <c r="B57" s="5"/>
      <c r="C57" s="10"/>
      <c r="D57" s="10"/>
      <c r="E57" s="11"/>
      <c r="F57" s="12"/>
    </row>
    <row r="58" spans="1:6" ht="13.5" thickBot="1">
      <c r="A58" s="6">
        <v>2</v>
      </c>
      <c r="B58" s="37" t="s">
        <v>31</v>
      </c>
      <c r="C58" s="44"/>
      <c r="D58" s="45"/>
      <c r="E58" s="45"/>
      <c r="F58" s="5"/>
    </row>
    <row r="59" spans="1:6" ht="18.75" customHeight="1">
      <c r="A59" s="7">
        <f t="shared" ref="A59:A64" si="2">A58+0.01</f>
        <v>2.0099999999999998</v>
      </c>
      <c r="B59" s="82" t="s">
        <v>32</v>
      </c>
      <c r="C59" s="65" t="s">
        <v>7</v>
      </c>
      <c r="D59" s="66">
        <v>1</v>
      </c>
      <c r="E59" s="78"/>
      <c r="F59" s="46"/>
    </row>
    <row r="60" spans="1:6" ht="25.5">
      <c r="A60" s="13">
        <f t="shared" si="2"/>
        <v>2.0199999999999996</v>
      </c>
      <c r="B60" s="38" t="s">
        <v>114</v>
      </c>
      <c r="C60" s="40" t="s">
        <v>16</v>
      </c>
      <c r="D60" s="41">
        <v>95</v>
      </c>
      <c r="E60" s="50"/>
      <c r="F60" s="47"/>
    </row>
    <row r="61" spans="1:6" ht="25.5">
      <c r="A61" s="13">
        <f t="shared" si="2"/>
        <v>2.0299999999999994</v>
      </c>
      <c r="B61" s="38" t="s">
        <v>115</v>
      </c>
      <c r="C61" s="73" t="s">
        <v>16</v>
      </c>
      <c r="D61" s="74">
        <v>25</v>
      </c>
      <c r="E61" s="83"/>
      <c r="F61" s="47"/>
    </row>
    <row r="62" spans="1:6" ht="29.25" customHeight="1">
      <c r="A62" s="13">
        <f t="shared" si="2"/>
        <v>2.0399999999999991</v>
      </c>
      <c r="B62" s="38" t="s">
        <v>81</v>
      </c>
      <c r="C62" s="73" t="s">
        <v>16</v>
      </c>
      <c r="D62" s="74">
        <v>63</v>
      </c>
      <c r="E62" s="83"/>
      <c r="F62" s="47"/>
    </row>
    <row r="63" spans="1:6" ht="25.5" customHeight="1">
      <c r="A63" s="13">
        <f t="shared" si="2"/>
        <v>2.0499999999999989</v>
      </c>
      <c r="B63" s="38" t="s">
        <v>56</v>
      </c>
      <c r="C63" s="73" t="s">
        <v>16</v>
      </c>
      <c r="D63" s="74">
        <v>25</v>
      </c>
      <c r="E63" s="83"/>
      <c r="F63" s="47"/>
    </row>
    <row r="64" spans="1:6" ht="16.5" customHeight="1" thickBot="1">
      <c r="A64" s="67">
        <f t="shared" si="2"/>
        <v>2.0599999999999987</v>
      </c>
      <c r="B64" s="84" t="s">
        <v>34</v>
      </c>
      <c r="C64" s="68" t="s">
        <v>7</v>
      </c>
      <c r="D64" s="69">
        <v>1</v>
      </c>
      <c r="E64" s="80"/>
      <c r="F64" s="71"/>
    </row>
    <row r="65" spans="1:6" ht="13.5" thickBot="1">
      <c r="A65" s="183" t="s">
        <v>6</v>
      </c>
      <c r="B65" s="184"/>
      <c r="C65" s="9"/>
      <c r="D65" s="10"/>
      <c r="E65" s="11"/>
      <c r="F65" s="14"/>
    </row>
    <row r="66" spans="1:6" ht="13.5" thickBot="1">
      <c r="A66" s="4"/>
      <c r="B66" s="5"/>
      <c r="C66" s="10"/>
      <c r="D66" s="10"/>
      <c r="E66" s="11"/>
      <c r="F66" s="12"/>
    </row>
    <row r="67" spans="1:6" ht="13.5" thickBot="1">
      <c r="A67" s="117">
        <v>3</v>
      </c>
      <c r="B67" s="37" t="s">
        <v>45</v>
      </c>
      <c r="C67" s="44"/>
      <c r="D67" s="45"/>
      <c r="E67" s="45"/>
      <c r="F67" s="5"/>
    </row>
    <row r="68" spans="1:6">
      <c r="A68" s="7">
        <f t="shared" ref="A68:A77" si="3">A67+0.01</f>
        <v>3.01</v>
      </c>
      <c r="B68" s="82" t="s">
        <v>48</v>
      </c>
      <c r="C68" s="120" t="s">
        <v>49</v>
      </c>
      <c r="D68" s="66">
        <v>1</v>
      </c>
      <c r="E68" s="78"/>
      <c r="F68" s="46"/>
    </row>
    <row r="69" spans="1:6" ht="25.5">
      <c r="A69" s="13">
        <f t="shared" si="3"/>
        <v>3.0199999999999996</v>
      </c>
      <c r="B69" s="38" t="s">
        <v>58</v>
      </c>
      <c r="C69" s="118" t="s">
        <v>51</v>
      </c>
      <c r="D69" s="41">
        <v>7</v>
      </c>
      <c r="E69" s="50"/>
      <c r="F69" s="47"/>
    </row>
    <row r="70" spans="1:6" ht="25.5">
      <c r="A70" s="13">
        <f t="shared" si="3"/>
        <v>3.0299999999999994</v>
      </c>
      <c r="B70" s="38" t="s">
        <v>59</v>
      </c>
      <c r="C70" s="118" t="s">
        <v>51</v>
      </c>
      <c r="D70" s="41">
        <v>1</v>
      </c>
      <c r="E70" s="50"/>
      <c r="F70" s="47"/>
    </row>
    <row r="71" spans="1:6">
      <c r="A71" s="13">
        <f t="shared" si="3"/>
        <v>3.0399999999999991</v>
      </c>
      <c r="B71" s="38" t="s">
        <v>60</v>
      </c>
      <c r="C71" s="118" t="s">
        <v>51</v>
      </c>
      <c r="D71" s="41">
        <v>1</v>
      </c>
      <c r="E71" s="50"/>
      <c r="F71" s="47"/>
    </row>
    <row r="72" spans="1:6" ht="38.25">
      <c r="A72" s="13">
        <f t="shared" si="3"/>
        <v>3.0499999999999989</v>
      </c>
      <c r="B72" s="38" t="s">
        <v>61</v>
      </c>
      <c r="C72" s="119" t="s">
        <v>51</v>
      </c>
      <c r="D72" s="41">
        <v>1</v>
      </c>
      <c r="E72" s="50"/>
      <c r="F72" s="47"/>
    </row>
    <row r="73" spans="1:6" ht="51">
      <c r="A73" s="13">
        <f t="shared" si="3"/>
        <v>3.0599999999999987</v>
      </c>
      <c r="B73" s="38" t="s">
        <v>62</v>
      </c>
      <c r="C73" s="119" t="s">
        <v>51</v>
      </c>
      <c r="D73" s="41">
        <v>3</v>
      </c>
      <c r="E73" s="50"/>
      <c r="F73" s="47"/>
    </row>
    <row r="74" spans="1:6" ht="51">
      <c r="A74" s="13">
        <f t="shared" si="3"/>
        <v>3.0699999999999985</v>
      </c>
      <c r="B74" s="38" t="s">
        <v>63</v>
      </c>
      <c r="C74" s="119" t="s">
        <v>51</v>
      </c>
      <c r="D74" s="41">
        <v>4</v>
      </c>
      <c r="E74" s="50"/>
      <c r="F74" s="47"/>
    </row>
    <row r="75" spans="1:6" ht="38.25">
      <c r="A75" s="13">
        <f t="shared" si="3"/>
        <v>3.0799999999999983</v>
      </c>
      <c r="B75" s="38" t="s">
        <v>64</v>
      </c>
      <c r="C75" s="118" t="s">
        <v>51</v>
      </c>
      <c r="D75" s="41">
        <v>2</v>
      </c>
      <c r="E75" s="50"/>
      <c r="F75" s="47"/>
    </row>
    <row r="76" spans="1:6" ht="63.75">
      <c r="A76" s="13">
        <f t="shared" si="3"/>
        <v>3.0899999999999981</v>
      </c>
      <c r="B76" s="38" t="s">
        <v>65</v>
      </c>
      <c r="C76" s="118" t="s">
        <v>51</v>
      </c>
      <c r="D76" s="41">
        <v>1</v>
      </c>
      <c r="E76" s="50"/>
      <c r="F76" s="47"/>
    </row>
    <row r="77" spans="1:6" ht="13.5" thickBot="1">
      <c r="A77" s="67">
        <f t="shared" si="3"/>
        <v>3.0999999999999979</v>
      </c>
      <c r="B77" s="91" t="s">
        <v>66</v>
      </c>
      <c r="C77" s="121" t="s">
        <v>49</v>
      </c>
      <c r="D77" s="69">
        <v>1</v>
      </c>
      <c r="E77" s="80"/>
      <c r="F77" s="71"/>
    </row>
    <row r="78" spans="1:6" ht="13.5" thickBot="1">
      <c r="A78" s="176" t="s">
        <v>6</v>
      </c>
      <c r="B78" s="177"/>
      <c r="C78" s="9"/>
      <c r="D78" s="10"/>
      <c r="E78" s="11"/>
      <c r="F78" s="14"/>
    </row>
    <row r="79" spans="1:6" ht="13.5" thickBot="1">
      <c r="A79" s="17"/>
      <c r="B79" s="17"/>
      <c r="C79" s="17"/>
      <c r="D79" s="19"/>
      <c r="E79" s="20"/>
      <c r="F79" s="39"/>
    </row>
    <row r="80" spans="1:6" ht="13.5" thickBot="1">
      <c r="A80" s="180" t="s">
        <v>78</v>
      </c>
      <c r="B80" s="181"/>
      <c r="C80" s="181"/>
      <c r="D80" s="181"/>
      <c r="E80" s="181"/>
      <c r="F80" s="182"/>
    </row>
    <row r="81" spans="1:6" ht="13.5" thickBot="1">
      <c r="A81" s="1" t="s">
        <v>0</v>
      </c>
      <c r="B81" s="2" t="s">
        <v>3</v>
      </c>
      <c r="C81" s="2" t="s">
        <v>1</v>
      </c>
      <c r="D81" s="2" t="s">
        <v>2</v>
      </c>
      <c r="E81" s="2" t="s">
        <v>4</v>
      </c>
      <c r="F81" s="3" t="s">
        <v>5</v>
      </c>
    </row>
    <row r="82" spans="1:6" ht="13.5" thickBot="1">
      <c r="A82" s="4"/>
      <c r="B82" s="5"/>
      <c r="C82" s="5"/>
      <c r="D82" s="5"/>
      <c r="E82" s="5"/>
      <c r="F82" s="5"/>
    </row>
    <row r="83" spans="1:6" ht="13.5" thickBot="1">
      <c r="A83" s="6">
        <v>1</v>
      </c>
      <c r="B83" s="37" t="s">
        <v>9</v>
      </c>
      <c r="C83" s="44"/>
      <c r="D83" s="45"/>
      <c r="E83" s="45"/>
      <c r="F83" s="45"/>
    </row>
    <row r="84" spans="1:6" ht="38.25">
      <c r="A84" s="7">
        <f>A83+0.01</f>
        <v>1.01</v>
      </c>
      <c r="B84" s="82" t="s">
        <v>116</v>
      </c>
      <c r="C84" s="65" t="s">
        <v>16</v>
      </c>
      <c r="D84" s="66">
        <v>800</v>
      </c>
      <c r="E84" s="58"/>
      <c r="F84" s="46"/>
    </row>
    <row r="85" spans="1:6">
      <c r="A85" s="13">
        <f>A84+0.01</f>
        <v>1.02</v>
      </c>
      <c r="B85" s="139" t="s">
        <v>84</v>
      </c>
      <c r="C85" s="140" t="s">
        <v>16</v>
      </c>
      <c r="D85" s="141">
        <v>30</v>
      </c>
      <c r="E85" s="142"/>
      <c r="F85" s="93"/>
    </row>
    <row r="86" spans="1:6" ht="13.5" thickBot="1">
      <c r="A86" s="8">
        <f>A85+0.01</f>
        <v>1.03</v>
      </c>
      <c r="B86" s="76" t="s">
        <v>22</v>
      </c>
      <c r="C86" s="68" t="s">
        <v>15</v>
      </c>
      <c r="D86" s="69">
        <v>1</v>
      </c>
      <c r="E86" s="70"/>
      <c r="F86" s="71"/>
    </row>
    <row r="87" spans="1:6" ht="13.5" thickBot="1">
      <c r="A87" s="183" t="s">
        <v>6</v>
      </c>
      <c r="B87" s="184"/>
      <c r="C87" s="9"/>
      <c r="D87" s="10"/>
      <c r="E87" s="11"/>
      <c r="F87" s="14"/>
    </row>
    <row r="88" spans="1:6" ht="13.5" thickBot="1">
      <c r="A88" s="4"/>
      <c r="B88" s="5"/>
      <c r="C88" s="10"/>
      <c r="D88" s="10"/>
      <c r="E88" s="11"/>
      <c r="F88" s="12"/>
    </row>
    <row r="89" spans="1:6" ht="13.5" thickBot="1">
      <c r="A89" s="6">
        <v>2</v>
      </c>
      <c r="B89" s="37" t="s">
        <v>31</v>
      </c>
      <c r="C89" s="44"/>
      <c r="D89" s="45"/>
      <c r="E89" s="45"/>
      <c r="F89" s="5"/>
    </row>
    <row r="90" spans="1:6" ht="15" customHeight="1">
      <c r="A90" s="7">
        <f t="shared" ref="A90:A96" si="4">A89+0.01</f>
        <v>2.0099999999999998</v>
      </c>
      <c r="B90" s="82" t="s">
        <v>57</v>
      </c>
      <c r="C90" s="65" t="s">
        <v>7</v>
      </c>
      <c r="D90" s="66">
        <v>2</v>
      </c>
      <c r="E90" s="78"/>
      <c r="F90" s="46"/>
    </row>
    <row r="91" spans="1:6" ht="24" customHeight="1">
      <c r="A91" s="8">
        <f t="shared" si="4"/>
        <v>2.0199999999999996</v>
      </c>
      <c r="B91" s="38" t="s">
        <v>121</v>
      </c>
      <c r="C91" s="40" t="s">
        <v>16</v>
      </c>
      <c r="D91" s="41">
        <v>400</v>
      </c>
      <c r="E91" s="50"/>
      <c r="F91" s="47"/>
    </row>
    <row r="92" spans="1:6" ht="25.5">
      <c r="A92" s="8">
        <f t="shared" si="4"/>
        <v>2.0299999999999994</v>
      </c>
      <c r="B92" s="38" t="s">
        <v>117</v>
      </c>
      <c r="C92" s="73" t="s">
        <v>16</v>
      </c>
      <c r="D92" s="74">
        <v>90</v>
      </c>
      <c r="E92" s="83"/>
      <c r="F92" s="47"/>
    </row>
    <row r="93" spans="1:6" ht="25.5">
      <c r="A93" s="8">
        <f t="shared" si="4"/>
        <v>2.0399999999999991</v>
      </c>
      <c r="B93" s="38" t="s">
        <v>118</v>
      </c>
      <c r="C93" s="73" t="s">
        <v>16</v>
      </c>
      <c r="D93" s="74">
        <v>200</v>
      </c>
      <c r="E93" s="83"/>
      <c r="F93" s="47"/>
    </row>
    <row r="94" spans="1:6" ht="25.5">
      <c r="A94" s="8">
        <f t="shared" si="4"/>
        <v>2.0499999999999989</v>
      </c>
      <c r="B94" s="38" t="s">
        <v>107</v>
      </c>
      <c r="C94" s="73" t="s">
        <v>16</v>
      </c>
      <c r="D94" s="74">
        <v>40</v>
      </c>
      <c r="E94" s="83"/>
      <c r="F94" s="47"/>
    </row>
    <row r="95" spans="1:6">
      <c r="A95" s="8">
        <f t="shared" si="4"/>
        <v>2.0599999999999987</v>
      </c>
      <c r="B95" s="103" t="s">
        <v>86</v>
      </c>
      <c r="C95" s="73" t="s">
        <v>7</v>
      </c>
      <c r="D95" s="74">
        <v>2</v>
      </c>
      <c r="E95" s="83"/>
      <c r="F95" s="47"/>
    </row>
    <row r="96" spans="1:6" ht="27.75" customHeight="1" thickBot="1">
      <c r="A96" s="67">
        <f t="shared" si="4"/>
        <v>2.0699999999999985</v>
      </c>
      <c r="B96" s="161" t="s">
        <v>130</v>
      </c>
      <c r="C96" s="68" t="s">
        <v>7</v>
      </c>
      <c r="D96" s="69">
        <v>5</v>
      </c>
      <c r="E96" s="80"/>
      <c r="F96" s="71"/>
    </row>
    <row r="97" spans="1:6" ht="13.5" thickBot="1">
      <c r="A97" s="176" t="s">
        <v>6</v>
      </c>
      <c r="B97" s="177"/>
      <c r="C97" s="9"/>
      <c r="D97" s="10"/>
      <c r="E97" s="11"/>
      <c r="F97" s="14"/>
    </row>
    <row r="98" spans="1:6" ht="13.5" thickBot="1">
      <c r="A98" s="4"/>
      <c r="B98" s="5"/>
      <c r="C98" s="10"/>
      <c r="D98" s="10"/>
      <c r="E98" s="11"/>
      <c r="F98" s="12"/>
    </row>
    <row r="99" spans="1:6" ht="13.5" thickBot="1">
      <c r="A99" s="6">
        <v>3</v>
      </c>
      <c r="B99" s="37" t="s">
        <v>39</v>
      </c>
      <c r="C99" s="44"/>
      <c r="D99" s="45"/>
      <c r="E99" s="45"/>
      <c r="F99" s="5"/>
    </row>
    <row r="100" spans="1:6" ht="15" customHeight="1">
      <c r="A100" s="7">
        <f>A99+0.01</f>
        <v>3.01</v>
      </c>
      <c r="B100" s="143" t="s">
        <v>119</v>
      </c>
      <c r="C100" s="65" t="s">
        <v>7</v>
      </c>
      <c r="D100" s="66">
        <v>40</v>
      </c>
      <c r="E100" s="78"/>
      <c r="F100" s="46"/>
    </row>
    <row r="101" spans="1:6" ht="25.5">
      <c r="A101" s="13">
        <f>A100+0.01</f>
        <v>3.0199999999999996</v>
      </c>
      <c r="B101" s="100" t="s">
        <v>82</v>
      </c>
      <c r="C101" s="106" t="s">
        <v>16</v>
      </c>
      <c r="D101" s="101">
        <v>20</v>
      </c>
      <c r="E101" s="50"/>
      <c r="F101" s="47"/>
    </row>
    <row r="102" spans="1:6">
      <c r="A102" s="13">
        <f>A101+0.01</f>
        <v>3.0299999999999994</v>
      </c>
      <c r="B102" s="48" t="s">
        <v>85</v>
      </c>
      <c r="C102" s="40" t="s">
        <v>16</v>
      </c>
      <c r="D102" s="41">
        <v>30</v>
      </c>
      <c r="E102" s="50"/>
      <c r="F102" s="47"/>
    </row>
    <row r="103" spans="1:6" ht="26.25" thickBot="1">
      <c r="A103" s="67">
        <f>A102+0.01</f>
        <v>3.0399999999999991</v>
      </c>
      <c r="B103" s="161" t="s">
        <v>120</v>
      </c>
      <c r="C103" s="94" t="s">
        <v>10</v>
      </c>
      <c r="D103" s="95">
        <v>3</v>
      </c>
      <c r="E103" s="162"/>
      <c r="F103" s="98"/>
    </row>
    <row r="104" spans="1:6" ht="13.5" thickBot="1">
      <c r="A104" s="176" t="s">
        <v>6</v>
      </c>
      <c r="B104" s="177"/>
      <c r="C104" s="9"/>
      <c r="D104" s="10"/>
      <c r="E104" s="11"/>
      <c r="F104" s="14"/>
    </row>
    <row r="105" spans="1:6" ht="13.5" thickBot="1">
      <c r="A105" s="4"/>
      <c r="B105" s="5"/>
      <c r="C105" s="10"/>
      <c r="D105" s="10"/>
      <c r="E105" s="11"/>
      <c r="F105" s="12"/>
    </row>
    <row r="106" spans="1:6" ht="13.5" thickBot="1">
      <c r="A106" s="6">
        <v>4</v>
      </c>
      <c r="B106" s="158" t="s">
        <v>29</v>
      </c>
      <c r="C106" s="159"/>
      <c r="D106" s="5"/>
      <c r="E106" s="5"/>
      <c r="F106" s="5"/>
    </row>
    <row r="107" spans="1:6">
      <c r="A107" s="7">
        <f>A106+0.01</f>
        <v>4.01</v>
      </c>
      <c r="B107" s="163" t="s">
        <v>83</v>
      </c>
      <c r="C107" s="164" t="s">
        <v>7</v>
      </c>
      <c r="D107" s="145">
        <v>2</v>
      </c>
      <c r="E107" s="146"/>
      <c r="F107" s="46"/>
    </row>
    <row r="108" spans="1:6" ht="13.5" thickBot="1">
      <c r="A108" s="67">
        <f>A107+0.01</f>
        <v>4.0199999999999996</v>
      </c>
      <c r="B108" s="90" t="s">
        <v>87</v>
      </c>
      <c r="C108" s="68" t="s">
        <v>16</v>
      </c>
      <c r="D108" s="69">
        <v>35</v>
      </c>
      <c r="E108" s="80"/>
      <c r="F108" s="71"/>
    </row>
    <row r="109" spans="1:6" ht="13.5" thickBot="1">
      <c r="A109" s="183" t="s">
        <v>6</v>
      </c>
      <c r="B109" s="184"/>
      <c r="C109" s="9"/>
      <c r="D109" s="10"/>
      <c r="E109" s="11"/>
      <c r="F109" s="14"/>
    </row>
    <row r="110" spans="1:6" ht="13.5" thickBot="1">
      <c r="A110" s="17"/>
      <c r="B110" s="17"/>
      <c r="C110" s="17"/>
      <c r="D110" s="19"/>
      <c r="E110" s="20"/>
      <c r="F110" s="39"/>
    </row>
    <row r="111" spans="1:6" ht="13.5" thickBot="1">
      <c r="A111" s="6">
        <v>5</v>
      </c>
      <c r="B111" s="15" t="s">
        <v>14</v>
      </c>
      <c r="C111" s="130"/>
      <c r="D111" s="10"/>
      <c r="E111" s="11"/>
      <c r="F111" s="12"/>
    </row>
    <row r="112" spans="1:6">
      <c r="A112" s="7">
        <f>A111+0.01</f>
        <v>5.01</v>
      </c>
      <c r="B112" s="131" t="s">
        <v>48</v>
      </c>
      <c r="C112" s="132" t="s">
        <v>49</v>
      </c>
      <c r="D112" s="133">
        <v>1</v>
      </c>
      <c r="E112" s="134"/>
      <c r="F112" s="60"/>
    </row>
    <row r="113" spans="1:6" ht="38.25">
      <c r="A113" s="13">
        <f t="shared" ref="A113:A123" si="5">A112+0.01</f>
        <v>5.0199999999999996</v>
      </c>
      <c r="B113" s="124" t="s">
        <v>67</v>
      </c>
      <c r="C113" s="125" t="s">
        <v>49</v>
      </c>
      <c r="D113" s="126">
        <v>1</v>
      </c>
      <c r="E113" s="123"/>
      <c r="F113" s="62"/>
    </row>
    <row r="114" spans="1:6" ht="63.75">
      <c r="A114" s="13">
        <f t="shared" si="5"/>
        <v>5.0299999999999994</v>
      </c>
      <c r="B114" s="124" t="s">
        <v>68</v>
      </c>
      <c r="C114" s="125" t="s">
        <v>51</v>
      </c>
      <c r="D114" s="126">
        <v>6</v>
      </c>
      <c r="E114" s="123"/>
      <c r="F114" s="62"/>
    </row>
    <row r="115" spans="1:6" ht="40.5" customHeight="1">
      <c r="A115" s="13">
        <f t="shared" si="5"/>
        <v>5.0399999999999991</v>
      </c>
      <c r="B115" s="135" t="s">
        <v>69</v>
      </c>
      <c r="C115" s="125" t="s">
        <v>51</v>
      </c>
      <c r="D115" s="126">
        <v>4</v>
      </c>
      <c r="E115" s="123"/>
      <c r="F115" s="62"/>
    </row>
    <row r="116" spans="1:6" ht="51">
      <c r="A116" s="13">
        <f t="shared" si="5"/>
        <v>5.0499999999999989</v>
      </c>
      <c r="B116" s="110" t="s">
        <v>70</v>
      </c>
      <c r="C116" s="111" t="s">
        <v>51</v>
      </c>
      <c r="D116" s="127">
        <v>1</v>
      </c>
      <c r="E116" s="123"/>
      <c r="F116" s="62"/>
    </row>
    <row r="117" spans="1:6" ht="51">
      <c r="A117" s="13">
        <f t="shared" si="5"/>
        <v>5.0599999999999987</v>
      </c>
      <c r="B117" s="110" t="s">
        <v>71</v>
      </c>
      <c r="C117" s="125" t="s">
        <v>51</v>
      </c>
      <c r="D117" s="126">
        <v>2</v>
      </c>
      <c r="E117" s="123"/>
      <c r="F117" s="62"/>
    </row>
    <row r="118" spans="1:6" ht="51">
      <c r="A118" s="13">
        <f t="shared" si="5"/>
        <v>5.0699999999999985</v>
      </c>
      <c r="B118" s="110" t="s">
        <v>72</v>
      </c>
      <c r="C118" s="111" t="s">
        <v>51</v>
      </c>
      <c r="D118" s="127">
        <v>1</v>
      </c>
      <c r="E118" s="128"/>
      <c r="F118" s="62"/>
    </row>
    <row r="119" spans="1:6" ht="51">
      <c r="A119" s="13">
        <f t="shared" si="5"/>
        <v>5.0799999999999983</v>
      </c>
      <c r="B119" s="110" t="s">
        <v>73</v>
      </c>
      <c r="C119" s="111" t="s">
        <v>51</v>
      </c>
      <c r="D119" s="127">
        <v>1</v>
      </c>
      <c r="E119" s="128"/>
      <c r="F119" s="62"/>
    </row>
    <row r="120" spans="1:6" ht="38.25">
      <c r="A120" s="13">
        <f t="shared" si="5"/>
        <v>5.0899999999999981</v>
      </c>
      <c r="B120" s="110" t="s">
        <v>74</v>
      </c>
      <c r="C120" s="111" t="s">
        <v>51</v>
      </c>
      <c r="D120" s="127">
        <v>1</v>
      </c>
      <c r="E120" s="128"/>
      <c r="F120" s="62"/>
    </row>
    <row r="121" spans="1:6" ht="76.5">
      <c r="A121" s="13">
        <f t="shared" si="5"/>
        <v>5.0999999999999979</v>
      </c>
      <c r="B121" s="129" t="s">
        <v>75</v>
      </c>
      <c r="C121" s="111" t="s">
        <v>51</v>
      </c>
      <c r="D121" s="127">
        <v>5</v>
      </c>
      <c r="E121" s="128"/>
      <c r="F121" s="62"/>
    </row>
    <row r="122" spans="1:6" ht="38.25">
      <c r="A122" s="13">
        <f t="shared" si="5"/>
        <v>5.1099999999999977</v>
      </c>
      <c r="B122" s="124" t="s">
        <v>76</v>
      </c>
      <c r="C122" s="125" t="s">
        <v>51</v>
      </c>
      <c r="D122" s="126">
        <v>8</v>
      </c>
      <c r="E122" s="123"/>
      <c r="F122" s="62"/>
    </row>
    <row r="123" spans="1:6" ht="26.25" thickBot="1">
      <c r="A123" s="122">
        <f t="shared" si="5"/>
        <v>5.1199999999999974</v>
      </c>
      <c r="B123" s="124" t="s">
        <v>77</v>
      </c>
      <c r="C123" s="116" t="s">
        <v>49</v>
      </c>
      <c r="D123" s="136">
        <v>1</v>
      </c>
      <c r="E123" s="137"/>
      <c r="F123" s="138"/>
    </row>
    <row r="124" spans="1:6" ht="13.5" thickBot="1">
      <c r="A124" s="183" t="s">
        <v>6</v>
      </c>
      <c r="B124" s="184"/>
      <c r="C124" s="9"/>
      <c r="D124" s="10"/>
      <c r="E124" s="11"/>
      <c r="F124" s="14"/>
    </row>
    <row r="125" spans="1:6" ht="10.5" customHeight="1" thickBot="1">
      <c r="A125" s="4"/>
      <c r="B125" s="17"/>
      <c r="C125" s="9"/>
      <c r="D125" s="10"/>
      <c r="E125" s="11"/>
      <c r="F125" s="18"/>
    </row>
    <row r="126" spans="1:6" ht="13.5" thickBot="1">
      <c r="A126" s="180" t="s">
        <v>131</v>
      </c>
      <c r="B126" s="181"/>
      <c r="C126" s="181"/>
      <c r="D126" s="181"/>
      <c r="E126" s="181"/>
      <c r="F126" s="182"/>
    </row>
    <row r="127" spans="1:6" ht="13.5" thickBot="1">
      <c r="A127" s="1" t="s">
        <v>0</v>
      </c>
      <c r="B127" s="2" t="s">
        <v>3</v>
      </c>
      <c r="C127" s="2" t="s">
        <v>1</v>
      </c>
      <c r="D127" s="2" t="s">
        <v>2</v>
      </c>
      <c r="E127" s="2" t="s">
        <v>4</v>
      </c>
      <c r="F127" s="3" t="s">
        <v>5</v>
      </c>
    </row>
    <row r="128" spans="1:6" ht="13.5" thickBot="1">
      <c r="A128" s="4"/>
      <c r="B128" s="5"/>
      <c r="C128" s="5"/>
      <c r="D128" s="5"/>
      <c r="E128" s="5"/>
      <c r="F128" s="5"/>
    </row>
    <row r="129" spans="1:6" ht="13.5" thickBot="1">
      <c r="A129" s="6">
        <v>1</v>
      </c>
      <c r="B129" s="37" t="s">
        <v>9</v>
      </c>
      <c r="C129" s="44"/>
      <c r="D129" s="45"/>
      <c r="E129" s="45"/>
      <c r="F129" s="45"/>
    </row>
    <row r="130" spans="1:6">
      <c r="A130" s="7">
        <f>A129+0.01</f>
        <v>1.01</v>
      </c>
      <c r="B130" s="82" t="s">
        <v>132</v>
      </c>
      <c r="C130" s="65" t="s">
        <v>16</v>
      </c>
      <c r="D130" s="66">
        <v>50</v>
      </c>
      <c r="E130" s="58"/>
      <c r="F130" s="46"/>
    </row>
    <row r="131" spans="1:6" ht="13.5" thickBot="1">
      <c r="A131" s="8">
        <f>A130+0.01</f>
        <v>1.02</v>
      </c>
      <c r="B131" s="76" t="s">
        <v>22</v>
      </c>
      <c r="C131" s="68" t="s">
        <v>15</v>
      </c>
      <c r="D131" s="69">
        <v>1</v>
      </c>
      <c r="E131" s="70"/>
      <c r="F131" s="71"/>
    </row>
    <row r="132" spans="1:6" ht="13.5" thickBot="1">
      <c r="A132" s="183" t="s">
        <v>6</v>
      </c>
      <c r="B132" s="184"/>
      <c r="C132" s="9"/>
      <c r="D132" s="10"/>
      <c r="E132" s="11"/>
      <c r="F132" s="14"/>
    </row>
    <row r="133" spans="1:6" ht="13.5" thickBot="1">
      <c r="A133" s="4"/>
      <c r="B133" s="5"/>
      <c r="C133" s="10"/>
      <c r="D133" s="10"/>
      <c r="E133" s="11"/>
      <c r="F133" s="12"/>
    </row>
    <row r="134" spans="1:6" ht="13.5" thickBot="1">
      <c r="A134" s="6">
        <v>2</v>
      </c>
      <c r="B134" s="158" t="s">
        <v>31</v>
      </c>
      <c r="C134" s="159"/>
      <c r="D134" s="5"/>
      <c r="E134" s="5"/>
      <c r="F134" s="5"/>
    </row>
    <row r="135" spans="1:6" ht="24.75" customHeight="1">
      <c r="A135" s="7">
        <f t="shared" ref="A135:A140" si="6">A134+0.01</f>
        <v>2.0099999999999998</v>
      </c>
      <c r="B135" s="143" t="s">
        <v>121</v>
      </c>
      <c r="C135" s="65" t="s">
        <v>16</v>
      </c>
      <c r="D135" s="66">
        <v>50</v>
      </c>
      <c r="E135" s="58"/>
      <c r="F135" s="46"/>
    </row>
    <row r="136" spans="1:6" ht="25.5">
      <c r="A136" s="13">
        <f t="shared" si="6"/>
        <v>2.0199999999999996</v>
      </c>
      <c r="B136" s="103" t="s">
        <v>112</v>
      </c>
      <c r="C136" s="40" t="s">
        <v>16</v>
      </c>
      <c r="D136" s="41">
        <v>6</v>
      </c>
      <c r="E136" s="42"/>
      <c r="F136" s="47"/>
    </row>
    <row r="137" spans="1:6" ht="25.5">
      <c r="A137" s="13">
        <f t="shared" si="6"/>
        <v>2.0299999999999994</v>
      </c>
      <c r="B137" s="103" t="s">
        <v>118</v>
      </c>
      <c r="C137" s="40" t="s">
        <v>16</v>
      </c>
      <c r="D137" s="41">
        <v>60</v>
      </c>
      <c r="E137" s="42"/>
      <c r="F137" s="47"/>
    </row>
    <row r="138" spans="1:6" ht="25.5">
      <c r="A138" s="13">
        <f t="shared" si="6"/>
        <v>2.0399999999999991</v>
      </c>
      <c r="B138" s="103" t="s">
        <v>33</v>
      </c>
      <c r="C138" s="40" t="s">
        <v>16</v>
      </c>
      <c r="D138" s="41">
        <v>4</v>
      </c>
      <c r="E138" s="42"/>
      <c r="F138" s="47"/>
    </row>
    <row r="139" spans="1:6">
      <c r="A139" s="13">
        <f t="shared" si="6"/>
        <v>2.0499999999999989</v>
      </c>
      <c r="B139" s="103" t="s">
        <v>142</v>
      </c>
      <c r="C139" s="40" t="s">
        <v>10</v>
      </c>
      <c r="D139" s="41">
        <v>30</v>
      </c>
      <c r="E139" s="42"/>
      <c r="F139" s="47"/>
    </row>
    <row r="140" spans="1:6" ht="13.5" thickBot="1">
      <c r="A140" s="67">
        <f t="shared" si="6"/>
        <v>2.0599999999999987</v>
      </c>
      <c r="B140" s="148" t="s">
        <v>144</v>
      </c>
      <c r="C140" s="68" t="s">
        <v>7</v>
      </c>
      <c r="D140" s="69">
        <v>6</v>
      </c>
      <c r="E140" s="175"/>
      <c r="F140" s="71"/>
    </row>
    <row r="141" spans="1:6" ht="13.5" thickBot="1">
      <c r="A141" s="176" t="s">
        <v>6</v>
      </c>
      <c r="B141" s="177"/>
      <c r="C141" s="9"/>
      <c r="D141" s="10"/>
      <c r="E141" s="11"/>
      <c r="F141" s="14"/>
    </row>
    <row r="142" spans="1:6" ht="13.5" thickBot="1">
      <c r="A142" s="4"/>
      <c r="B142" s="5"/>
      <c r="C142" s="10"/>
      <c r="D142" s="10"/>
      <c r="E142" s="11"/>
      <c r="F142" s="12"/>
    </row>
    <row r="143" spans="1:6" ht="13.5" thickBot="1">
      <c r="A143" s="6">
        <v>3</v>
      </c>
      <c r="B143" s="158" t="s">
        <v>95</v>
      </c>
      <c r="C143" s="159"/>
      <c r="D143" s="5"/>
      <c r="E143" s="5"/>
      <c r="F143" s="5"/>
    </row>
    <row r="144" spans="1:6" ht="25.5">
      <c r="A144" s="7">
        <f>A143+0.01</f>
        <v>3.01</v>
      </c>
      <c r="B144" s="131" t="s">
        <v>105</v>
      </c>
      <c r="C144" s="114" t="s">
        <v>51</v>
      </c>
      <c r="D144" s="160">
        <v>1</v>
      </c>
      <c r="E144" s="134"/>
      <c r="F144" s="152"/>
    </row>
    <row r="145" spans="1:6" ht="51.75" thickBot="1">
      <c r="A145" s="67">
        <f>A144+0.01</f>
        <v>3.0199999999999996</v>
      </c>
      <c r="B145" s="115" t="s">
        <v>106</v>
      </c>
      <c r="C145" s="116" t="s">
        <v>51</v>
      </c>
      <c r="D145" s="136">
        <v>2</v>
      </c>
      <c r="E145" s="137"/>
      <c r="F145" s="153"/>
    </row>
    <row r="146" spans="1:6" ht="13.5" thickBot="1">
      <c r="A146" s="176" t="s">
        <v>6</v>
      </c>
      <c r="B146" s="177"/>
      <c r="C146" s="9"/>
      <c r="D146" s="10"/>
      <c r="E146" s="11"/>
      <c r="F146" s="14"/>
    </row>
    <row r="147" spans="1:6" ht="13.5" thickBot="1">
      <c r="A147" s="17"/>
      <c r="B147" s="17"/>
      <c r="C147" s="17"/>
      <c r="D147" s="19"/>
      <c r="E147" s="20"/>
      <c r="F147" s="39"/>
    </row>
    <row r="148" spans="1:6" ht="13.5" thickBot="1">
      <c r="A148" s="180" t="s">
        <v>133</v>
      </c>
      <c r="B148" s="181"/>
      <c r="C148" s="181"/>
      <c r="D148" s="181"/>
      <c r="E148" s="181"/>
      <c r="F148" s="182"/>
    </row>
    <row r="149" spans="1:6" ht="13.5" thickBot="1">
      <c r="A149" s="1" t="s">
        <v>0</v>
      </c>
      <c r="B149" s="2" t="s">
        <v>3</v>
      </c>
      <c r="C149" s="2" t="s">
        <v>1</v>
      </c>
      <c r="D149" s="2" t="s">
        <v>2</v>
      </c>
      <c r="E149" s="2" t="s">
        <v>4</v>
      </c>
      <c r="F149" s="3" t="s">
        <v>5</v>
      </c>
    </row>
    <row r="150" spans="1:6" ht="13.5" thickBot="1">
      <c r="A150" s="4"/>
      <c r="B150" s="5"/>
      <c r="C150" s="5"/>
      <c r="D150" s="5"/>
      <c r="E150" s="5"/>
      <c r="F150" s="5"/>
    </row>
    <row r="151" spans="1:6" ht="13.5" thickBot="1">
      <c r="A151" s="6">
        <v>1</v>
      </c>
      <c r="B151" s="37" t="s">
        <v>9</v>
      </c>
      <c r="C151" s="44"/>
      <c r="D151" s="45"/>
      <c r="E151" s="45"/>
      <c r="F151" s="45"/>
    </row>
    <row r="152" spans="1:6">
      <c r="A152" s="7">
        <f>A151+0.01</f>
        <v>1.01</v>
      </c>
      <c r="B152" s="82" t="s">
        <v>36</v>
      </c>
      <c r="C152" s="65" t="s">
        <v>16</v>
      </c>
      <c r="D152" s="66">
        <v>70</v>
      </c>
      <c r="E152" s="58"/>
      <c r="F152" s="46"/>
    </row>
    <row r="153" spans="1:6" ht="38.25">
      <c r="A153" s="13">
        <f>A152+0.01</f>
        <v>1.02</v>
      </c>
      <c r="B153" s="100" t="s">
        <v>124</v>
      </c>
      <c r="C153" s="99" t="s">
        <v>16</v>
      </c>
      <c r="D153" s="41">
        <v>60</v>
      </c>
      <c r="E153" s="42"/>
      <c r="F153" s="47"/>
    </row>
    <row r="154" spans="1:6">
      <c r="A154" s="8">
        <f>A153+0.01</f>
        <v>1.03</v>
      </c>
      <c r="B154" s="92" t="s">
        <v>37</v>
      </c>
      <c r="C154" s="99" t="s">
        <v>10</v>
      </c>
      <c r="D154" s="41">
        <v>10</v>
      </c>
      <c r="E154" s="42"/>
      <c r="F154" s="93"/>
    </row>
    <row r="155" spans="1:6">
      <c r="A155" s="8">
        <f>A154+0.01</f>
        <v>1.04</v>
      </c>
      <c r="B155" s="92" t="s">
        <v>38</v>
      </c>
      <c r="C155" s="99" t="s">
        <v>16</v>
      </c>
      <c r="D155" s="41">
        <v>22</v>
      </c>
      <c r="E155" s="42"/>
      <c r="F155" s="93"/>
    </row>
    <row r="156" spans="1:6" ht="13.5" thickBot="1">
      <c r="A156" s="97">
        <f>A155+0.01</f>
        <v>1.05</v>
      </c>
      <c r="B156" s="165" t="s">
        <v>22</v>
      </c>
      <c r="C156" s="94" t="s">
        <v>15</v>
      </c>
      <c r="D156" s="95">
        <v>1</v>
      </c>
      <c r="E156" s="96"/>
      <c r="F156" s="98"/>
    </row>
    <row r="157" spans="1:6" ht="13.5" thickBot="1">
      <c r="A157" s="176" t="s">
        <v>6</v>
      </c>
      <c r="B157" s="177"/>
      <c r="C157" s="9"/>
      <c r="D157" s="10"/>
      <c r="E157" s="11"/>
      <c r="F157" s="14"/>
    </row>
    <row r="158" spans="1:6" ht="13.5" thickBot="1">
      <c r="A158" s="4"/>
      <c r="B158" s="5"/>
      <c r="C158" s="10"/>
      <c r="D158" s="10"/>
      <c r="E158" s="11"/>
      <c r="F158" s="12"/>
    </row>
    <row r="159" spans="1:6" ht="13.5" thickBot="1">
      <c r="A159" s="6">
        <v>2</v>
      </c>
      <c r="B159" s="37" t="s">
        <v>39</v>
      </c>
      <c r="C159" s="44"/>
      <c r="D159" s="45"/>
      <c r="E159" s="45"/>
      <c r="F159" s="5"/>
    </row>
    <row r="160" spans="1:6" ht="39" customHeight="1">
      <c r="A160" s="7">
        <f t="shared" ref="A160:A169" si="7">A159+0.01</f>
        <v>2.0099999999999998</v>
      </c>
      <c r="B160" s="82" t="s">
        <v>122</v>
      </c>
      <c r="C160" s="59" t="s">
        <v>16</v>
      </c>
      <c r="D160" s="66">
        <v>75</v>
      </c>
      <c r="E160" s="174"/>
      <c r="F160" s="46"/>
    </row>
    <row r="161" spans="1:6">
      <c r="A161" s="13">
        <f t="shared" si="7"/>
        <v>2.0199999999999996</v>
      </c>
      <c r="B161" s="38" t="s">
        <v>123</v>
      </c>
      <c r="C161" s="40" t="s">
        <v>16</v>
      </c>
      <c r="D161" s="41">
        <v>9</v>
      </c>
      <c r="E161" s="50"/>
      <c r="F161" s="47"/>
    </row>
    <row r="162" spans="1:6" ht="25.5">
      <c r="A162" s="13">
        <f t="shared" si="7"/>
        <v>2.0299999999999994</v>
      </c>
      <c r="B162" s="38" t="s">
        <v>143</v>
      </c>
      <c r="C162" s="73" t="s">
        <v>16</v>
      </c>
      <c r="D162" s="74">
        <v>65</v>
      </c>
      <c r="E162" s="83"/>
      <c r="F162" s="47"/>
    </row>
    <row r="163" spans="1:6" ht="25.5">
      <c r="A163" s="13">
        <f t="shared" si="7"/>
        <v>2.0399999999999991</v>
      </c>
      <c r="B163" s="38" t="s">
        <v>125</v>
      </c>
      <c r="C163" s="73" t="s">
        <v>7</v>
      </c>
      <c r="D163" s="74">
        <v>10</v>
      </c>
      <c r="E163" s="83"/>
      <c r="F163" s="47"/>
    </row>
    <row r="164" spans="1:6">
      <c r="A164" s="13">
        <f t="shared" si="7"/>
        <v>2.0499999999999989</v>
      </c>
      <c r="B164" s="38" t="s">
        <v>40</v>
      </c>
      <c r="C164" s="73" t="s">
        <v>16</v>
      </c>
      <c r="D164" s="74">
        <v>22</v>
      </c>
      <c r="E164" s="83"/>
      <c r="F164" s="47"/>
    </row>
    <row r="165" spans="1:6">
      <c r="A165" s="13">
        <f t="shared" si="7"/>
        <v>2.0599999999999987</v>
      </c>
      <c r="B165" s="38" t="s">
        <v>134</v>
      </c>
      <c r="C165" s="73" t="s">
        <v>16</v>
      </c>
      <c r="D165" s="74">
        <v>60</v>
      </c>
      <c r="E165" s="83"/>
      <c r="F165" s="47"/>
    </row>
    <row r="166" spans="1:6" ht="25.5">
      <c r="A166" s="13">
        <f t="shared" si="7"/>
        <v>2.0699999999999985</v>
      </c>
      <c r="B166" s="38" t="s">
        <v>135</v>
      </c>
      <c r="C166" s="73" t="s">
        <v>16</v>
      </c>
      <c r="D166" s="74">
        <v>55</v>
      </c>
      <c r="E166" s="83"/>
      <c r="F166" s="47"/>
    </row>
    <row r="167" spans="1:6">
      <c r="A167" s="13">
        <f t="shared" si="7"/>
        <v>2.0799999999999983</v>
      </c>
      <c r="B167" s="38" t="s">
        <v>46</v>
      </c>
      <c r="C167" s="73" t="s">
        <v>10</v>
      </c>
      <c r="D167" s="74">
        <v>70</v>
      </c>
      <c r="E167" s="83"/>
      <c r="F167" s="47"/>
    </row>
    <row r="168" spans="1:6">
      <c r="A168" s="13">
        <f t="shared" si="7"/>
        <v>2.0899999999999981</v>
      </c>
      <c r="B168" s="38" t="s">
        <v>88</v>
      </c>
      <c r="C168" s="73" t="s">
        <v>10</v>
      </c>
      <c r="D168" s="74">
        <v>85</v>
      </c>
      <c r="E168" s="83"/>
      <c r="F168" s="47"/>
    </row>
    <row r="169" spans="1:6" ht="26.25" thickBot="1">
      <c r="A169" s="67">
        <f t="shared" si="7"/>
        <v>2.0999999999999979</v>
      </c>
      <c r="B169" s="148" t="s">
        <v>108</v>
      </c>
      <c r="C169" s="68" t="s">
        <v>16</v>
      </c>
      <c r="D169" s="69">
        <v>15</v>
      </c>
      <c r="E169" s="80"/>
      <c r="F169" s="71"/>
    </row>
    <row r="170" spans="1:6" ht="13.5" thickBot="1">
      <c r="A170" s="176" t="s">
        <v>6</v>
      </c>
      <c r="B170" s="177"/>
      <c r="C170" s="9"/>
      <c r="D170" s="10"/>
      <c r="E170" s="11"/>
      <c r="F170" s="14"/>
    </row>
    <row r="171" spans="1:6" ht="13.5" thickBot="1">
      <c r="A171" s="4"/>
      <c r="B171" s="5"/>
      <c r="C171" s="10"/>
      <c r="D171" s="10"/>
      <c r="E171" s="11"/>
      <c r="F171" s="12"/>
    </row>
    <row r="172" spans="1:6" ht="13.5" thickBot="1">
      <c r="A172" s="6">
        <v>3</v>
      </c>
      <c r="B172" s="37" t="s">
        <v>31</v>
      </c>
      <c r="C172" s="44"/>
      <c r="D172" s="45"/>
      <c r="E172" s="45"/>
      <c r="F172" s="5"/>
    </row>
    <row r="173" spans="1:6" ht="15" customHeight="1">
      <c r="A173" s="7">
        <f>A172+0.01</f>
        <v>3.01</v>
      </c>
      <c r="B173" s="82" t="s">
        <v>136</v>
      </c>
      <c r="C173" s="65" t="s">
        <v>10</v>
      </c>
      <c r="D173" s="66">
        <v>2.5</v>
      </c>
      <c r="E173" s="78"/>
      <c r="F173" s="46"/>
    </row>
    <row r="174" spans="1:6" ht="15" customHeight="1">
      <c r="A174" s="8">
        <f>A173+0.01</f>
        <v>3.0199999999999996</v>
      </c>
      <c r="B174" s="100" t="s">
        <v>41</v>
      </c>
      <c r="C174" s="61" t="s">
        <v>7</v>
      </c>
      <c r="D174" s="101">
        <v>1</v>
      </c>
      <c r="E174" s="102"/>
      <c r="F174" s="93"/>
    </row>
    <row r="175" spans="1:6" ht="13.5" thickBot="1">
      <c r="A175" s="97">
        <f>A174+0.01</f>
        <v>3.0299999999999994</v>
      </c>
      <c r="B175" s="84" t="s">
        <v>80</v>
      </c>
      <c r="C175" s="68" t="s">
        <v>10</v>
      </c>
      <c r="D175" s="69">
        <v>10</v>
      </c>
      <c r="E175" s="80"/>
      <c r="F175" s="71"/>
    </row>
    <row r="176" spans="1:6" ht="13.5" thickBot="1">
      <c r="A176" s="176" t="s">
        <v>6</v>
      </c>
      <c r="B176" s="177"/>
      <c r="C176" s="9"/>
      <c r="D176" s="10"/>
      <c r="E176" s="11"/>
      <c r="F176" s="14"/>
    </row>
    <row r="177" spans="1:6" ht="13.5" thickBot="1">
      <c r="A177" s="4"/>
      <c r="B177" s="5"/>
      <c r="C177" s="10"/>
      <c r="D177" s="10"/>
      <c r="E177" s="11"/>
      <c r="F177" s="12"/>
    </row>
    <row r="178" spans="1:6" ht="13.5" thickBot="1">
      <c r="A178" s="6">
        <v>4</v>
      </c>
      <c r="B178" s="37" t="s">
        <v>95</v>
      </c>
      <c r="C178" s="44"/>
      <c r="D178" s="45"/>
      <c r="E178" s="45"/>
      <c r="F178" s="5"/>
    </row>
    <row r="179" spans="1:6" ht="29.25" customHeight="1">
      <c r="A179" s="7">
        <f>A178+0.01</f>
        <v>4.01</v>
      </c>
      <c r="B179" s="131" t="s">
        <v>96</v>
      </c>
      <c r="C179" s="132" t="s">
        <v>49</v>
      </c>
      <c r="D179" s="166">
        <v>1</v>
      </c>
      <c r="E179" s="156"/>
      <c r="F179" s="46"/>
    </row>
    <row r="180" spans="1:6" ht="29.25" customHeight="1">
      <c r="A180" s="8">
        <f>A179+0.01</f>
        <v>4.0199999999999996</v>
      </c>
      <c r="B180" s="124" t="s">
        <v>97</v>
      </c>
      <c r="C180" s="125" t="s">
        <v>51</v>
      </c>
      <c r="D180" s="167">
        <v>7</v>
      </c>
      <c r="E180" s="154"/>
      <c r="F180" s="47"/>
    </row>
    <row r="181" spans="1:6" ht="29.25" customHeight="1">
      <c r="A181" s="8">
        <f t="shared" ref="A181:A189" si="8">A180+0.01</f>
        <v>4.0299999999999994</v>
      </c>
      <c r="B181" s="124" t="s">
        <v>94</v>
      </c>
      <c r="C181" s="125" t="s">
        <v>51</v>
      </c>
      <c r="D181" s="167">
        <v>1</v>
      </c>
      <c r="E181" s="154"/>
      <c r="F181" s="93"/>
    </row>
    <row r="182" spans="1:6" ht="51.75" customHeight="1">
      <c r="A182" s="8">
        <f t="shared" si="8"/>
        <v>4.0399999999999991</v>
      </c>
      <c r="B182" s="124" t="s">
        <v>98</v>
      </c>
      <c r="C182" s="125" t="s">
        <v>51</v>
      </c>
      <c r="D182" s="167">
        <v>2</v>
      </c>
      <c r="E182" s="154"/>
      <c r="F182" s="93"/>
    </row>
    <row r="183" spans="1:6" ht="41.25" customHeight="1">
      <c r="A183" s="8">
        <f t="shared" si="8"/>
        <v>4.0499999999999989</v>
      </c>
      <c r="B183" s="110" t="s">
        <v>99</v>
      </c>
      <c r="C183" s="111" t="s">
        <v>51</v>
      </c>
      <c r="D183" s="168">
        <v>1</v>
      </c>
      <c r="E183" s="155"/>
      <c r="F183" s="93"/>
    </row>
    <row r="184" spans="1:6" ht="54.75" customHeight="1">
      <c r="A184" s="8">
        <f t="shared" si="8"/>
        <v>4.0599999999999987</v>
      </c>
      <c r="B184" s="110" t="s">
        <v>54</v>
      </c>
      <c r="C184" s="111" t="s">
        <v>51</v>
      </c>
      <c r="D184" s="168">
        <v>4</v>
      </c>
      <c r="E184" s="155"/>
      <c r="F184" s="93"/>
    </row>
    <row r="185" spans="1:6" ht="54" customHeight="1">
      <c r="A185" s="8">
        <f t="shared" si="8"/>
        <v>4.0699999999999985</v>
      </c>
      <c r="B185" s="110" t="s">
        <v>100</v>
      </c>
      <c r="C185" s="111" t="s">
        <v>51</v>
      </c>
      <c r="D185" s="168">
        <v>3</v>
      </c>
      <c r="E185" s="155"/>
      <c r="F185" s="93"/>
    </row>
    <row r="186" spans="1:6" ht="29.25" customHeight="1">
      <c r="A186" s="8">
        <f t="shared" si="8"/>
        <v>4.0799999999999983</v>
      </c>
      <c r="B186" s="110" t="s">
        <v>101</v>
      </c>
      <c r="C186" s="111" t="s">
        <v>51</v>
      </c>
      <c r="D186" s="168">
        <v>2</v>
      </c>
      <c r="E186" s="155"/>
      <c r="F186" s="93"/>
    </row>
    <row r="187" spans="1:6" ht="29.25" customHeight="1">
      <c r="A187" s="8">
        <f t="shared" si="8"/>
        <v>4.0899999999999981</v>
      </c>
      <c r="B187" s="124" t="s">
        <v>102</v>
      </c>
      <c r="C187" s="125" t="s">
        <v>51</v>
      </c>
      <c r="D187" s="167">
        <v>1</v>
      </c>
      <c r="E187" s="154"/>
      <c r="F187" s="93"/>
    </row>
    <row r="188" spans="1:6" ht="38.25">
      <c r="A188" s="8">
        <f t="shared" si="8"/>
        <v>4.0999999999999979</v>
      </c>
      <c r="B188" s="124" t="s">
        <v>103</v>
      </c>
      <c r="C188" s="125" t="s">
        <v>51</v>
      </c>
      <c r="D188" s="167">
        <v>3</v>
      </c>
      <c r="E188" s="154"/>
      <c r="F188" s="93"/>
    </row>
    <row r="189" spans="1:6" ht="51.75" thickBot="1">
      <c r="A189" s="97">
        <f t="shared" si="8"/>
        <v>4.1099999999999977</v>
      </c>
      <c r="B189" s="115" t="s">
        <v>104</v>
      </c>
      <c r="C189" s="116" t="s">
        <v>49</v>
      </c>
      <c r="D189" s="169">
        <v>1</v>
      </c>
      <c r="E189" s="157"/>
      <c r="F189" s="71"/>
    </row>
    <row r="190" spans="1:6" ht="13.5" thickBot="1">
      <c r="A190" s="176" t="s">
        <v>6</v>
      </c>
      <c r="B190" s="177"/>
      <c r="C190" s="9"/>
      <c r="D190" s="10"/>
      <c r="E190" s="11"/>
      <c r="F190" s="14"/>
    </row>
    <row r="191" spans="1:6" ht="13.5" thickBot="1">
      <c r="A191" s="17"/>
      <c r="B191" s="17"/>
      <c r="C191" s="17"/>
      <c r="D191" s="19"/>
      <c r="E191" s="20"/>
      <c r="F191" s="39"/>
    </row>
    <row r="192" spans="1:6" ht="13.5" hidden="1" thickBot="1">
      <c r="A192" s="17"/>
      <c r="B192" s="17"/>
      <c r="C192" s="17"/>
      <c r="D192" s="19"/>
      <c r="E192" s="20"/>
      <c r="F192" s="39"/>
    </row>
    <row r="193" spans="1:6" ht="13.5" thickBot="1">
      <c r="A193" s="180" t="s">
        <v>137</v>
      </c>
      <c r="B193" s="181"/>
      <c r="C193" s="181"/>
      <c r="D193" s="181"/>
      <c r="E193" s="181"/>
      <c r="F193" s="182"/>
    </row>
    <row r="194" spans="1:6" ht="13.5" thickBot="1">
      <c r="A194" s="1" t="s">
        <v>0</v>
      </c>
      <c r="B194" s="2" t="s">
        <v>3</v>
      </c>
      <c r="C194" s="2" t="s">
        <v>1</v>
      </c>
      <c r="D194" s="2" t="s">
        <v>2</v>
      </c>
      <c r="E194" s="2" t="s">
        <v>4</v>
      </c>
      <c r="F194" s="3" t="s">
        <v>5</v>
      </c>
    </row>
    <row r="195" spans="1:6" ht="13.5" thickBot="1">
      <c r="A195" s="4"/>
      <c r="B195" s="5"/>
      <c r="C195" s="5"/>
      <c r="D195" s="5"/>
      <c r="E195" s="5"/>
      <c r="F195" s="5"/>
    </row>
    <row r="196" spans="1:6" ht="13.5" thickBot="1">
      <c r="A196" s="6">
        <v>1</v>
      </c>
      <c r="B196" s="37" t="s">
        <v>9</v>
      </c>
      <c r="C196" s="44"/>
      <c r="D196" s="45"/>
      <c r="E196" s="45"/>
      <c r="F196" s="45"/>
    </row>
    <row r="197" spans="1:6">
      <c r="A197" s="7">
        <f>A196+0.01</f>
        <v>1.01</v>
      </c>
      <c r="B197" s="64" t="s">
        <v>110</v>
      </c>
      <c r="C197" s="65" t="s">
        <v>51</v>
      </c>
      <c r="D197" s="66">
        <v>1</v>
      </c>
      <c r="E197" s="58"/>
      <c r="F197" s="46"/>
    </row>
    <row r="198" spans="1:6" ht="13.5" thickBot="1">
      <c r="A198" s="8">
        <f>A197+0.01</f>
        <v>1.02</v>
      </c>
      <c r="B198" s="76" t="s">
        <v>22</v>
      </c>
      <c r="C198" s="68" t="s">
        <v>15</v>
      </c>
      <c r="D198" s="69">
        <v>1</v>
      </c>
      <c r="E198" s="70"/>
      <c r="F198" s="71"/>
    </row>
    <row r="199" spans="1:6" ht="13.5" thickBot="1">
      <c r="A199" s="183" t="s">
        <v>6</v>
      </c>
      <c r="B199" s="184"/>
      <c r="C199" s="9"/>
      <c r="D199" s="10"/>
      <c r="E199" s="11"/>
      <c r="F199" s="14"/>
    </row>
    <row r="200" spans="1:6" ht="13.5" thickBot="1">
      <c r="A200" s="4"/>
      <c r="B200" s="5"/>
      <c r="C200" s="10"/>
      <c r="D200" s="10"/>
      <c r="E200" s="11"/>
      <c r="F200" s="12"/>
    </row>
    <row r="201" spans="1:6" ht="13.5" thickBot="1">
      <c r="A201" s="6">
        <v>2</v>
      </c>
      <c r="B201" s="37" t="s">
        <v>89</v>
      </c>
      <c r="C201" s="44"/>
      <c r="D201" s="45"/>
      <c r="E201" s="45"/>
      <c r="F201" s="5"/>
    </row>
    <row r="202" spans="1:6" ht="15" customHeight="1">
      <c r="A202" s="7">
        <f>A201+0.01</f>
        <v>2.0099999999999998</v>
      </c>
      <c r="B202" s="82" t="s">
        <v>138</v>
      </c>
      <c r="C202" s="59" t="s">
        <v>16</v>
      </c>
      <c r="D202" s="66">
        <v>360</v>
      </c>
      <c r="E202" s="78"/>
      <c r="F202" s="46"/>
    </row>
    <row r="203" spans="1:6" ht="29.25" customHeight="1">
      <c r="A203" s="13">
        <f>A202+0.01</f>
        <v>2.0199999999999996</v>
      </c>
      <c r="B203" s="38" t="s">
        <v>109</v>
      </c>
      <c r="C203" s="104" t="s">
        <v>16</v>
      </c>
      <c r="D203" s="101">
        <v>255</v>
      </c>
      <c r="E203" s="102"/>
      <c r="F203" s="93"/>
    </row>
    <row r="204" spans="1:6" ht="26.25" customHeight="1">
      <c r="A204" s="8">
        <f>A203+0.01</f>
        <v>2.0299999999999994</v>
      </c>
      <c r="B204" s="38" t="s">
        <v>112</v>
      </c>
      <c r="C204" s="40" t="s">
        <v>16</v>
      </c>
      <c r="D204" s="101">
        <v>92</v>
      </c>
      <c r="E204" s="102"/>
      <c r="F204" s="93"/>
    </row>
    <row r="205" spans="1:6" ht="26.25" thickBot="1">
      <c r="A205" s="97">
        <f>A204+0.01</f>
        <v>2.0399999999999991</v>
      </c>
      <c r="B205" s="91" t="s">
        <v>107</v>
      </c>
      <c r="C205" s="68" t="s">
        <v>16</v>
      </c>
      <c r="D205" s="69">
        <v>45</v>
      </c>
      <c r="E205" s="80"/>
      <c r="F205" s="71"/>
    </row>
    <row r="206" spans="1:6" ht="13.5" thickBot="1">
      <c r="A206" s="176" t="s">
        <v>6</v>
      </c>
      <c r="B206" s="177"/>
      <c r="C206" s="9"/>
      <c r="D206" s="10"/>
      <c r="E206" s="11"/>
      <c r="F206" s="14"/>
    </row>
    <row r="207" spans="1:6" ht="13.5" thickBot="1">
      <c r="A207" s="4"/>
      <c r="B207" s="5"/>
      <c r="C207" s="10"/>
      <c r="D207" s="10"/>
      <c r="E207" s="11"/>
      <c r="F207" s="12"/>
    </row>
    <row r="208" spans="1:6" ht="13.5" thickBot="1">
      <c r="A208" s="6">
        <v>3</v>
      </c>
      <c r="B208" s="37" t="s">
        <v>29</v>
      </c>
      <c r="C208" s="44"/>
      <c r="D208" s="45"/>
      <c r="E208" s="45"/>
      <c r="F208" s="5"/>
    </row>
    <row r="209" spans="1:6" ht="26.25" customHeight="1">
      <c r="A209" s="7">
        <f>A208+0.01</f>
        <v>3.01</v>
      </c>
      <c r="B209" s="82" t="s">
        <v>139</v>
      </c>
      <c r="C209" s="65" t="s">
        <v>16</v>
      </c>
      <c r="D209" s="66">
        <v>40</v>
      </c>
      <c r="E209" s="78"/>
      <c r="F209" s="46"/>
    </row>
    <row r="210" spans="1:6" ht="13.5" thickBot="1">
      <c r="A210" s="8">
        <f>A209+0.01</f>
        <v>3.0199999999999996</v>
      </c>
      <c r="B210" s="84" t="s">
        <v>111</v>
      </c>
      <c r="C210" s="68" t="s">
        <v>10</v>
      </c>
      <c r="D210" s="69">
        <v>110</v>
      </c>
      <c r="E210" s="80"/>
      <c r="F210" s="71"/>
    </row>
    <row r="211" spans="1:6" ht="13.5" thickBot="1">
      <c r="A211" s="183" t="s">
        <v>6</v>
      </c>
      <c r="B211" s="184"/>
      <c r="C211" s="9"/>
      <c r="D211" s="10"/>
      <c r="E211" s="11"/>
      <c r="F211" s="14"/>
    </row>
    <row r="212" spans="1:6" ht="13.5" thickBot="1">
      <c r="A212" s="17"/>
      <c r="B212" s="17"/>
      <c r="C212" s="17"/>
      <c r="D212" s="19"/>
      <c r="E212" s="20"/>
      <c r="F212" s="39"/>
    </row>
    <row r="213" spans="1:6" ht="13.5" thickBot="1">
      <c r="A213" s="6">
        <v>4</v>
      </c>
      <c r="B213" s="37" t="s">
        <v>93</v>
      </c>
      <c r="C213" s="150"/>
      <c r="D213" s="151"/>
      <c r="E213" s="151"/>
      <c r="F213" s="151"/>
    </row>
    <row r="214" spans="1:6" ht="51">
      <c r="A214" s="7">
        <f>A213+0.01</f>
        <v>4.01</v>
      </c>
      <c r="B214" s="143" t="s">
        <v>90</v>
      </c>
      <c r="C214" s="144" t="s">
        <v>51</v>
      </c>
      <c r="D214" s="145">
        <v>1</v>
      </c>
      <c r="E214" s="146"/>
      <c r="F214" s="147"/>
    </row>
    <row r="215" spans="1:6" ht="25.5">
      <c r="A215" s="13">
        <f>A214+0.01</f>
        <v>4.0199999999999996</v>
      </c>
      <c r="B215" s="103" t="s">
        <v>91</v>
      </c>
      <c r="C215" s="104" t="s">
        <v>51</v>
      </c>
      <c r="D215" s="74">
        <v>1</v>
      </c>
      <c r="E215" s="83"/>
      <c r="F215" s="85"/>
    </row>
    <row r="216" spans="1:6" ht="51.75" thickBot="1">
      <c r="A216" s="67">
        <f>A215+0.01</f>
        <v>4.0299999999999994</v>
      </c>
      <c r="B216" s="148" t="s">
        <v>92</v>
      </c>
      <c r="C216" s="149" t="s">
        <v>51</v>
      </c>
      <c r="D216" s="69">
        <v>1</v>
      </c>
      <c r="E216" s="80"/>
      <c r="F216" s="71"/>
    </row>
    <row r="217" spans="1:6" ht="13.5" thickBot="1">
      <c r="A217" s="176" t="s">
        <v>6</v>
      </c>
      <c r="B217" s="177"/>
      <c r="C217" s="9"/>
      <c r="D217" s="10"/>
      <c r="E217" s="11"/>
      <c r="F217" s="14"/>
    </row>
    <row r="218" spans="1:6" ht="13.5" thickBot="1">
      <c r="A218" s="17"/>
      <c r="B218" s="17"/>
      <c r="C218" s="17"/>
      <c r="D218" s="19"/>
      <c r="E218" s="20"/>
      <c r="F218" s="39"/>
    </row>
    <row r="219" spans="1:6" ht="13.5" thickBot="1">
      <c r="A219" s="180" t="s">
        <v>140</v>
      </c>
      <c r="B219" s="181"/>
      <c r="C219" s="181"/>
      <c r="D219" s="181"/>
      <c r="E219" s="181"/>
      <c r="F219" s="182"/>
    </row>
    <row r="220" spans="1:6" ht="13.5" thickBot="1">
      <c r="A220" s="1" t="s">
        <v>0</v>
      </c>
      <c r="B220" s="2" t="s">
        <v>3</v>
      </c>
      <c r="C220" s="2" t="s">
        <v>1</v>
      </c>
      <c r="D220" s="2" t="s">
        <v>2</v>
      </c>
      <c r="E220" s="2" t="s">
        <v>4</v>
      </c>
      <c r="F220" s="3" t="s">
        <v>5</v>
      </c>
    </row>
    <row r="221" spans="1:6" ht="13.5" thickBot="1">
      <c r="A221" s="4"/>
      <c r="B221" s="5"/>
      <c r="C221" s="5"/>
      <c r="D221" s="5"/>
      <c r="E221" s="5"/>
      <c r="F221" s="5"/>
    </row>
    <row r="222" spans="1:6" ht="13.5" thickBot="1">
      <c r="A222" s="6">
        <v>1</v>
      </c>
      <c r="B222" s="37" t="s">
        <v>9</v>
      </c>
      <c r="C222" s="44"/>
      <c r="D222" s="45"/>
      <c r="E222" s="45"/>
      <c r="F222" s="45"/>
    </row>
    <row r="223" spans="1:6" ht="25.5">
      <c r="A223" s="7">
        <f>A222+0.01</f>
        <v>1.01</v>
      </c>
      <c r="B223" s="82" t="s">
        <v>145</v>
      </c>
      <c r="C223" s="65" t="s">
        <v>16</v>
      </c>
      <c r="D223" s="66">
        <v>80</v>
      </c>
      <c r="E223" s="58"/>
      <c r="F223" s="46"/>
    </row>
    <row r="224" spans="1:6" ht="13.5" thickBot="1">
      <c r="A224" s="8">
        <f>A223+0.01</f>
        <v>1.02</v>
      </c>
      <c r="B224" s="76" t="s">
        <v>22</v>
      </c>
      <c r="C224" s="68" t="s">
        <v>15</v>
      </c>
      <c r="D224" s="69">
        <v>1</v>
      </c>
      <c r="E224" s="70"/>
      <c r="F224" s="71"/>
    </row>
    <row r="225" spans="1:6" ht="13.5" thickBot="1">
      <c r="A225" s="183" t="s">
        <v>6</v>
      </c>
      <c r="B225" s="184"/>
      <c r="C225" s="9"/>
      <c r="D225" s="10"/>
      <c r="E225" s="11"/>
      <c r="F225" s="14"/>
    </row>
    <row r="226" spans="1:6" ht="13.5" thickBot="1">
      <c r="A226" s="4"/>
      <c r="B226" s="5"/>
      <c r="C226" s="10"/>
      <c r="D226" s="10"/>
      <c r="E226" s="11"/>
      <c r="F226" s="12"/>
    </row>
    <row r="227" spans="1:6" ht="13.5" thickBot="1">
      <c r="A227" s="6">
        <v>2</v>
      </c>
      <c r="B227" s="158" t="s">
        <v>31</v>
      </c>
      <c r="C227" s="159"/>
      <c r="D227" s="5"/>
      <c r="E227" s="5"/>
      <c r="F227" s="5"/>
    </row>
    <row r="228" spans="1:6" ht="25.5">
      <c r="A228" s="7">
        <f>A227+0.01</f>
        <v>2.0099999999999998</v>
      </c>
      <c r="B228" s="143" t="s">
        <v>141</v>
      </c>
      <c r="C228" s="65" t="s">
        <v>16</v>
      </c>
      <c r="D228" s="66">
        <v>45</v>
      </c>
      <c r="E228" s="78"/>
      <c r="F228" s="46"/>
    </row>
    <row r="229" spans="1:6" ht="25.5">
      <c r="A229" s="13">
        <f>A228+0.01</f>
        <v>2.0199999999999996</v>
      </c>
      <c r="B229" s="38" t="s">
        <v>35</v>
      </c>
      <c r="C229" s="73" t="s">
        <v>16</v>
      </c>
      <c r="D229" s="74">
        <v>45</v>
      </c>
      <c r="E229" s="83"/>
      <c r="F229" s="47"/>
    </row>
    <row r="230" spans="1:6" ht="25.5">
      <c r="A230" s="13">
        <f>A229+0.01</f>
        <v>2.0299999999999994</v>
      </c>
      <c r="B230" s="38" t="s">
        <v>33</v>
      </c>
      <c r="C230" s="73" t="s">
        <v>16</v>
      </c>
      <c r="D230" s="74">
        <v>10</v>
      </c>
      <c r="E230" s="83"/>
      <c r="F230" s="47"/>
    </row>
    <row r="231" spans="1:6" ht="13.5" thickBot="1">
      <c r="A231" s="67">
        <f>A230+0.01</f>
        <v>2.0399999999999991</v>
      </c>
      <c r="B231" s="148" t="s">
        <v>142</v>
      </c>
      <c r="C231" s="68" t="s">
        <v>10</v>
      </c>
      <c r="D231" s="69">
        <v>95</v>
      </c>
      <c r="E231" s="80"/>
      <c r="F231" s="71"/>
    </row>
    <row r="232" spans="1:6" ht="13.5" thickBot="1">
      <c r="A232" s="176" t="s">
        <v>6</v>
      </c>
      <c r="B232" s="177"/>
      <c r="C232" s="9"/>
      <c r="D232" s="10"/>
      <c r="E232" s="11"/>
      <c r="F232" s="14"/>
    </row>
    <row r="233" spans="1:6" ht="13.5" thickBot="1">
      <c r="A233" s="4"/>
      <c r="B233" s="5"/>
      <c r="C233" s="10"/>
      <c r="D233" s="10"/>
      <c r="E233" s="11"/>
      <c r="F233" s="12"/>
    </row>
    <row r="234" spans="1:6" ht="13.5" thickBot="1">
      <c r="A234" s="6">
        <v>3</v>
      </c>
      <c r="B234" s="158" t="s">
        <v>95</v>
      </c>
      <c r="C234" s="159"/>
      <c r="D234" s="5"/>
      <c r="E234" s="5"/>
      <c r="F234" s="5"/>
    </row>
    <row r="235" spans="1:6" ht="25.5">
      <c r="A235" s="7">
        <f>A234+0.01</f>
        <v>3.01</v>
      </c>
      <c r="B235" s="124" t="s">
        <v>151</v>
      </c>
      <c r="C235" s="173" t="s">
        <v>7</v>
      </c>
      <c r="D235" s="160">
        <v>4</v>
      </c>
      <c r="E235" s="134"/>
      <c r="F235" s="152"/>
    </row>
    <row r="236" spans="1:6" ht="25.5">
      <c r="A236" s="13">
        <f>A235+0.01</f>
        <v>3.0199999999999996</v>
      </c>
      <c r="B236" s="124" t="s">
        <v>94</v>
      </c>
      <c r="C236" s="119" t="s">
        <v>7</v>
      </c>
      <c r="D236" s="127">
        <v>1</v>
      </c>
      <c r="E236" s="128"/>
      <c r="F236" s="171"/>
    </row>
    <row r="237" spans="1:6" ht="53.25" customHeight="1" thickBot="1">
      <c r="A237" s="67">
        <f>A236+0.01</f>
        <v>3.0299999999999994</v>
      </c>
      <c r="B237" s="115" t="s">
        <v>146</v>
      </c>
      <c r="C237" s="121" t="s">
        <v>7</v>
      </c>
      <c r="D237" s="136">
        <v>4</v>
      </c>
      <c r="E237" s="172"/>
      <c r="F237" s="170"/>
    </row>
    <row r="238" spans="1:6" ht="13.5" thickBot="1">
      <c r="A238" s="176" t="s">
        <v>6</v>
      </c>
      <c r="B238" s="177"/>
      <c r="C238" s="9"/>
      <c r="D238" s="10"/>
      <c r="E238" s="11"/>
      <c r="F238" s="14"/>
    </row>
    <row r="239" spans="1:6">
      <c r="A239" s="17"/>
      <c r="B239" s="17"/>
      <c r="C239" s="17"/>
      <c r="D239" s="19"/>
      <c r="E239" s="20"/>
      <c r="F239" s="39"/>
    </row>
    <row r="240" spans="1:6" ht="13.5" thickBot="1">
      <c r="A240" s="86"/>
      <c r="B240" s="86"/>
      <c r="C240" s="86"/>
      <c r="D240" s="87"/>
      <c r="E240" s="88"/>
      <c r="F240" s="89"/>
    </row>
    <row r="241" spans="1:6" ht="14.25">
      <c r="A241" s="199" t="s">
        <v>6</v>
      </c>
      <c r="B241" s="200"/>
      <c r="C241" s="21"/>
      <c r="D241" s="21"/>
      <c r="E241" s="22"/>
      <c r="F241" s="23"/>
    </row>
    <row r="242" spans="1:6" ht="14.25">
      <c r="A242" s="178" t="s">
        <v>148</v>
      </c>
      <c r="B242" s="179"/>
      <c r="C242" s="26"/>
      <c r="D242" s="26"/>
      <c r="E242" s="27"/>
      <c r="F242" s="28"/>
    </row>
    <row r="243" spans="1:6" ht="14.25">
      <c r="A243" s="178" t="s">
        <v>149</v>
      </c>
      <c r="B243" s="179"/>
      <c r="C243" s="26"/>
      <c r="D243" s="26"/>
      <c r="E243" s="27"/>
      <c r="F243" s="28"/>
    </row>
    <row r="244" spans="1:6" ht="14.25">
      <c r="A244" s="178" t="s">
        <v>150</v>
      </c>
      <c r="B244" s="179"/>
      <c r="C244" s="26"/>
      <c r="D244" s="26"/>
      <c r="E244" s="27"/>
      <c r="F244" s="28"/>
    </row>
    <row r="245" spans="1:6" ht="14.25">
      <c r="A245" s="178" t="s">
        <v>11</v>
      </c>
      <c r="B245" s="179"/>
      <c r="C245" s="26"/>
      <c r="D245" s="26"/>
      <c r="E245" s="27"/>
      <c r="F245" s="28"/>
    </row>
    <row r="246" spans="1:6" ht="14.25">
      <c r="A246" s="24"/>
      <c r="B246" s="25" t="s">
        <v>12</v>
      </c>
      <c r="C246" s="26"/>
      <c r="D246" s="26"/>
      <c r="E246" s="27"/>
      <c r="F246" s="28"/>
    </row>
    <row r="247" spans="1:6" ht="14.25">
      <c r="A247" s="29"/>
      <c r="B247" s="25"/>
      <c r="C247" s="26"/>
      <c r="D247" s="26"/>
      <c r="E247" s="27"/>
      <c r="F247" s="28"/>
    </row>
    <row r="248" spans="1:6" ht="15" thickBot="1">
      <c r="A248" s="197" t="s">
        <v>13</v>
      </c>
      <c r="B248" s="198"/>
      <c r="C248" s="30"/>
      <c r="D248" s="30"/>
      <c r="E248" s="31"/>
      <c r="F248" s="32"/>
    </row>
    <row r="249" spans="1:6">
      <c r="A249" s="33"/>
      <c r="B249" s="34"/>
      <c r="C249" s="35"/>
      <c r="D249" s="35"/>
      <c r="E249" s="36"/>
      <c r="F249" s="36"/>
    </row>
    <row r="253" spans="1:6">
      <c r="F253" s="57"/>
    </row>
  </sheetData>
  <mergeCells count="44">
    <mergeCell ref="A193:F193"/>
    <mergeCell ref="A199:B199"/>
    <mergeCell ref="A206:B206"/>
    <mergeCell ref="A211:B211"/>
    <mergeCell ref="A176:B176"/>
    <mergeCell ref="A48:B48"/>
    <mergeCell ref="A80:F80"/>
    <mergeCell ref="A124:B124"/>
    <mergeCell ref="A78:B78"/>
    <mergeCell ref="A97:B97"/>
    <mergeCell ref="A146:B146"/>
    <mergeCell ref="A141:B141"/>
    <mergeCell ref="A109:B109"/>
    <mergeCell ref="A132:B132"/>
    <mergeCell ref="A190:B190"/>
    <mergeCell ref="A170:B170"/>
    <mergeCell ref="A217:B217"/>
    <mergeCell ref="A157:B157"/>
    <mergeCell ref="A39:B39"/>
    <mergeCell ref="A56:B56"/>
    <mergeCell ref="A248:B248"/>
    <mergeCell ref="A245:B245"/>
    <mergeCell ref="A244:B244"/>
    <mergeCell ref="A243:B243"/>
    <mergeCell ref="A65:B65"/>
    <mergeCell ref="A241:B241"/>
    <mergeCell ref="A34:B34"/>
    <mergeCell ref="A2:F2"/>
    <mergeCell ref="A3:F3"/>
    <mergeCell ref="A4:F4"/>
    <mergeCell ref="A23:B23"/>
    <mergeCell ref="A6:F6"/>
    <mergeCell ref="A17:B17"/>
    <mergeCell ref="A8:F8"/>
    <mergeCell ref="A232:B232"/>
    <mergeCell ref="A238:B238"/>
    <mergeCell ref="A242:B242"/>
    <mergeCell ref="A50:F50"/>
    <mergeCell ref="A126:F126"/>
    <mergeCell ref="A148:F148"/>
    <mergeCell ref="A87:B87"/>
    <mergeCell ref="A104:B104"/>
    <mergeCell ref="A219:F219"/>
    <mergeCell ref="A225:B225"/>
  </mergeCells>
  <phoneticPr fontId="3" type="noConversion"/>
  <pageMargins left="0.43307086614173229" right="0.31496062992125984" top="0.98425196850393704" bottom="0.98425196850393704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cantidades</vt:lpstr>
      <vt:lpstr>Hoja1</vt:lpstr>
      <vt:lpstr>cantidades!Títulos_a_imprimir</vt:lpstr>
    </vt:vector>
  </TitlesOfParts>
  <Company>UTP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Universidad Tec. de Pereira</dc:creator>
  <cp:lastModifiedBy>Juan Pablo Tabares Valencia</cp:lastModifiedBy>
  <cp:lastPrinted>2014-10-06T14:32:05Z</cp:lastPrinted>
  <dcterms:created xsi:type="dcterms:W3CDTF">2005-04-22T13:45:37Z</dcterms:created>
  <dcterms:modified xsi:type="dcterms:W3CDTF">2014-12-03T23:07:10Z</dcterms:modified>
</cp:coreProperties>
</file>