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 UTP\Desktop\Compartida\PLAN DE COMPRAS 2015\INVITACIONES\BS 05 Sooftware Regalías\"/>
    </mc:Choice>
  </mc:AlternateContent>
  <bookViews>
    <workbookView xWindow="0" yWindow="0" windowWidth="18060" windowHeight="10920"/>
  </bookViews>
  <sheets>
    <sheet name="Acta" sheetId="1" r:id="rId1"/>
    <sheet name="Evaluación Técnica" sheetId="6" r:id="rId2"/>
    <sheet name="Comparativo ofertas" sheetId="2" r:id="rId3"/>
  </sheets>
  <definedNames>
    <definedName name="_xlnm.Print_Titles" localSheetId="0">Acta!$1:$6</definedName>
  </definedNames>
  <calcPr calcId="152511"/>
</workbook>
</file>

<file path=xl/calcChain.xml><?xml version="1.0" encoding="utf-8"?>
<calcChain xmlns="http://schemas.openxmlformats.org/spreadsheetml/2006/main">
  <c r="G10" i="2" l="1"/>
  <c r="M10" i="2"/>
  <c r="J8" i="2" l="1"/>
  <c r="J10" i="2" s="1"/>
</calcChain>
</file>

<file path=xl/comments1.xml><?xml version="1.0" encoding="utf-8"?>
<comments xmlns="http://schemas.openxmlformats.org/spreadsheetml/2006/main">
  <authors>
    <author>Usuario UTP</author>
  </authors>
  <commentList>
    <comment ref="D7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El proveedor debe especificar la marca a ofertar
</t>
        </r>
      </text>
    </comment>
  </commentList>
</comments>
</file>

<file path=xl/sharedStrings.xml><?xml version="1.0" encoding="utf-8"?>
<sst xmlns="http://schemas.openxmlformats.org/spreadsheetml/2006/main" count="128" uniqueCount="68">
  <si>
    <t>UNIVERSIDAD TECNOLÓGICA DE PEREIRA</t>
  </si>
  <si>
    <t>SECCIÓN DE BIENES Y SUMINISTROS</t>
  </si>
  <si>
    <t>NOMBRE DEL ELEMENTO</t>
  </si>
  <si>
    <t>CANTIDAD</t>
  </si>
  <si>
    <t>PRECIO/UNITARIO IVA incluido</t>
  </si>
  <si>
    <t>TOTAL</t>
  </si>
  <si>
    <t>TIEMPO DE ENTREGA</t>
  </si>
  <si>
    <t>ÍTEM</t>
  </si>
  <si>
    <t xml:space="preserve">ESPECIFICACIONES MÍNIMAS </t>
  </si>
  <si>
    <t xml:space="preserve">MARCA </t>
  </si>
  <si>
    <t>INVITACIÓN A COTIZAR BS-05-2015</t>
  </si>
  <si>
    <t>Software</t>
  </si>
  <si>
    <t>Delphi XE7 Enterprise, con soporte y mantenimiento que incluyan: (Todas las versiones nuevas liberadas durante el año del contrato; tres incidentes de soporte técnico al año, por contrato un contacto; acceso a soporte por correo electrónico, teléfono y presencial dependiendo del grado de complejidad; participación a todos los seminarios en línea)</t>
  </si>
  <si>
    <t>Spard Distribution (suministro de una licencia (con actualización, soporte y garantía por un año) y capacitación Spard para (12) doce personas durante cuatro (4) días en las instalaciones de la UTP en la ciudad de Pereira)</t>
  </si>
  <si>
    <t>Embarcadero Technologies Inc</t>
  </si>
  <si>
    <t>Energy Computer Systems SAS</t>
  </si>
  <si>
    <t>6 Licencias</t>
  </si>
  <si>
    <t>1 Licencia</t>
  </si>
  <si>
    <t>3 semanas después de recibir la orden de compra o contrato</t>
  </si>
  <si>
    <t>10 DIAS HABILES</t>
  </si>
  <si>
    <t xml:space="preserve">    ENERGY COMPUTER SYSTEMS S.A.S.</t>
  </si>
  <si>
    <t>15 DIAS</t>
  </si>
  <si>
    <t xml:space="preserve"> ALBERTO ÁLVAREZ LÓPEZ</t>
  </si>
  <si>
    <t>IT TOOLS LTDA.</t>
  </si>
  <si>
    <t>COMPARATIVO OFERTAS</t>
  </si>
  <si>
    <t>EVALUACIÓN TÉCNICA</t>
  </si>
  <si>
    <t>ESPECIFICACION Y/O REFERENCIA</t>
  </si>
  <si>
    <t>MARCA</t>
  </si>
  <si>
    <t>Cumple Si/No</t>
  </si>
  <si>
    <t>DIANA PATRICIA JURADO RAMÍREZ</t>
  </si>
  <si>
    <t>SECCIÓN DE BIENES Y SUMINISTROS - INVITACIÓN A COTIZAR BS/05/2015</t>
  </si>
  <si>
    <t>IVAN ALEXANDER LAVERDE GAVIRIA</t>
  </si>
  <si>
    <t>No oferta</t>
  </si>
  <si>
    <t>Si</t>
  </si>
  <si>
    <t>FINANCIERA</t>
  </si>
  <si>
    <t>BIENES Y SUMINISTROS</t>
  </si>
  <si>
    <t>ACTA DE EVALUACIÓN Y RECOMENDACIÓN</t>
  </si>
  <si>
    <t>INVITACIÓN A COTIZAR BS/05/2015</t>
  </si>
  <si>
    <t xml:space="preserve"> </t>
  </si>
  <si>
    <t>FECHA: 6 de Mayo de 2015</t>
  </si>
  <si>
    <t>La Sección de Bienes y Suministros de la Universidad Tecnológica de Pereira publicó la invitación en la página web e invitó a cotizar a las siguiente empresas:</t>
  </si>
  <si>
    <t>1. IT TOOLS LTDA.</t>
  </si>
  <si>
    <t>2. ENERGY COMPUTER SYSTEMS S.A.S.</t>
  </si>
  <si>
    <t>2.  EMPRESAS PARTICIPANTES EN LA INVITACIÓN</t>
  </si>
  <si>
    <t xml:space="preserve">Una vez revisados los documentos legales exigidos en la Invitación a Cotizar, se tiene el siguiente cuadro resumen: </t>
  </si>
  <si>
    <t>PROPONENTE</t>
  </si>
  <si>
    <t>CAMARA DE COMERCIO</t>
  </si>
  <si>
    <t>RUT ACTUALIZADO</t>
  </si>
  <si>
    <t>FORMATO 1 - PARAFISCALES</t>
  </si>
  <si>
    <t>FORMATO 2 - INFORMACIÓN DE PROVEEDORES</t>
  </si>
  <si>
    <t>De acuerdo al anterior cuadro resumen los oferentes cumplen con toda la documentación solicitada, por lo tanto continúan en el proceso.</t>
  </si>
  <si>
    <t>4. EVALUACIÓN TECNICO ECONÓMICA</t>
  </si>
  <si>
    <t>Todas las empresas que continuaron en el proceso cumplen con lo requerido técnicamente. Ver Anexo Calificación Ténica</t>
  </si>
  <si>
    <t>5.  RECOMENDACIÓN</t>
  </si>
  <si>
    <t>De acuerdo con las evaluaciones anteriores y al presupuesto oficial asignado para la Invitación, el comité técnico recomienda adjudicar de la siguiente manera:</t>
  </si>
  <si>
    <t>Comité Técnico</t>
  </si>
  <si>
    <t>3. ALBERTO ÁLVAREZ LÓPEZ</t>
  </si>
  <si>
    <t>5. INFORTEC</t>
  </si>
  <si>
    <t>4. GOLDSYS</t>
  </si>
  <si>
    <t>6. MICROTRÓN</t>
  </si>
  <si>
    <t>3 Documentos solicitados</t>
  </si>
  <si>
    <t>ENERGY COMPUTER SYSTEMS S.A.S.</t>
  </si>
  <si>
    <t>ALBERTO ÁLVAREZ LÓPEZ</t>
  </si>
  <si>
    <t>1. Delphi XE7 Enterprise</t>
  </si>
  <si>
    <t>2. Spard Distribution</t>
  </si>
  <si>
    <t xml:space="preserve">Se realiza la comparación de precios entre las empresas participantes en el proceso y se obtiene el siguiente resumen. </t>
  </si>
  <si>
    <t>1. OBJETO. SUMINISTRO DE LICENCIAS DE SOFTWARE</t>
  </si>
  <si>
    <t>3.  EVALUACIÓN DOCUMENTOS SOLICITADOS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</si>
</sst>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164" formatCode="_-&quot;$&quot;* #,##0.00_-;\-&quot;$&quot;* #,##0.00_-;_-&quot;$&quot;* &quot;-&quot;??_-;_-@_-"/>
    <numFmt numFmtId="167" formatCode="&quot;$&quot;\ #,##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MS Sans Serif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  <scheme val="minor"/>
    </font>
    <font>
      <sz val="10"/>
      <name val="Helv"/>
      <charset val="20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3" fillId="0" borderId="0"/>
  </cellStyleXfs>
  <cellXfs count="78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/>
    <xf numFmtId="0" fontId="5" fillId="0" borderId="1" xfId="0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1" xfId="3" applyNumberFormat="1" applyFont="1" applyBorder="1" applyAlignment="1">
      <alignment vertical="center"/>
    </xf>
    <xf numFmtId="3" fontId="5" fillId="0" borderId="1" xfId="0" applyNumberFormat="1" applyFont="1" applyBorder="1"/>
    <xf numFmtId="3" fontId="5" fillId="0" borderId="1" xfId="2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/>
    <xf numFmtId="3" fontId="6" fillId="0" borderId="1" xfId="0" applyNumberFormat="1" applyFont="1" applyBorder="1"/>
    <xf numFmtId="3" fontId="5" fillId="2" borderId="1" xfId="3" applyNumberFormat="1" applyFont="1" applyFill="1" applyBorder="1" applyAlignment="1">
      <alignment vertical="center"/>
    </xf>
    <xf numFmtId="3" fontId="5" fillId="2" borderId="1" xfId="2" applyNumberFormat="1" applyFont="1" applyFill="1" applyBorder="1" applyAlignment="1">
      <alignment vertical="center"/>
    </xf>
    <xf numFmtId="0" fontId="11" fillId="0" borderId="0" xfId="0" applyFont="1" applyAlignment="1">
      <alignment horizontal="center"/>
    </xf>
    <xf numFmtId="3" fontId="1" fillId="0" borderId="0" xfId="0" applyNumberFormat="1" applyFont="1" applyBorder="1" applyAlignment="1"/>
    <xf numFmtId="3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0" fillId="0" borderId="0" xfId="0" applyBorder="1"/>
    <xf numFmtId="0" fontId="14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16" fillId="0" borderId="0" xfId="0" applyFont="1" applyBorder="1" applyAlignment="1">
      <alignment horizontal="justify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0" xfId="4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0" xfId="0" applyFont="1"/>
  </cellXfs>
  <cellStyles count="5">
    <cellStyle name="Moneda" xfId="2" builtinId="4"/>
    <cellStyle name="Moneda 2" xfId="3"/>
    <cellStyle name="Normal" xfId="0" builtinId="0"/>
    <cellStyle name="Normal 2" xfId="1"/>
    <cellStyle name="Normal_Hoja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085850" y="1514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829300" y="1324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</xdr:row>
      <xdr:rowOff>0</xdr:rowOff>
    </xdr:from>
    <xdr:to>
      <xdr:col>2</xdr:col>
      <xdr:colOff>0</xdr:colOff>
      <xdr:row>35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085850" y="14954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0</xdr:colOff>
      <xdr:row>3</xdr:row>
      <xdr:rowOff>38100</xdr:rowOff>
    </xdr:from>
    <xdr:to>
      <xdr:col>4</xdr:col>
      <xdr:colOff>0</xdr:colOff>
      <xdr:row>4</xdr:row>
      <xdr:rowOff>50800</xdr:rowOff>
    </xdr:to>
    <xdr:pic>
      <xdr:nvPicPr>
        <xdr:cNvPr id="7" name="2 Imagen" descr="logo SGC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6096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104775</xdr:rowOff>
    </xdr:to>
    <xdr:pic>
      <xdr:nvPicPr>
        <xdr:cNvPr id="8" name="2 Imagen" descr="logo SGC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190500"/>
          <a:ext cx="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1419225</xdr:colOff>
      <xdr:row>0</xdr:row>
      <xdr:rowOff>38100</xdr:rowOff>
    </xdr:from>
    <xdr:to>
      <xdr:col>8</xdr:col>
      <xdr:colOff>0</xdr:colOff>
      <xdr:row>1</xdr:row>
      <xdr:rowOff>31750</xdr:rowOff>
    </xdr:to>
    <xdr:pic>
      <xdr:nvPicPr>
        <xdr:cNvPr id="9" name="2 Imagen" descr="logo SGC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38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5829300" y="15611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12" name="Line 4"/>
        <xdr:cNvSpPr>
          <a:spLocks noChangeShapeType="1"/>
        </xdr:cNvSpPr>
      </xdr:nvSpPr>
      <xdr:spPr bwMode="auto">
        <a:xfrm>
          <a:off x="1085850" y="1715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0</xdr:colOff>
      <xdr:row>3</xdr:row>
      <xdr:rowOff>38100</xdr:rowOff>
    </xdr:from>
    <xdr:to>
      <xdr:col>4</xdr:col>
      <xdr:colOff>0</xdr:colOff>
      <xdr:row>4</xdr:row>
      <xdr:rowOff>50800</xdr:rowOff>
    </xdr:to>
    <xdr:pic>
      <xdr:nvPicPr>
        <xdr:cNvPr id="14" name="2 Imagen" descr="logo SGC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6096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104775</xdr:rowOff>
    </xdr:to>
    <xdr:pic>
      <xdr:nvPicPr>
        <xdr:cNvPr id="15" name="2 Imagen" descr="logo SGC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190500"/>
          <a:ext cx="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1419225</xdr:colOff>
      <xdr:row>0</xdr:row>
      <xdr:rowOff>38100</xdr:rowOff>
    </xdr:from>
    <xdr:to>
      <xdr:col>8</xdr:col>
      <xdr:colOff>0</xdr:colOff>
      <xdr:row>1</xdr:row>
      <xdr:rowOff>31750</xdr:rowOff>
    </xdr:to>
    <xdr:pic>
      <xdr:nvPicPr>
        <xdr:cNvPr id="16" name="2 Imagen" descr="logo SGC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38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2790825</xdr:colOff>
      <xdr:row>0</xdr:row>
      <xdr:rowOff>95250</xdr:rowOff>
    </xdr:from>
    <xdr:to>
      <xdr:col>2</xdr:col>
      <xdr:colOff>3571875</xdr:colOff>
      <xdr:row>3</xdr:row>
      <xdr:rowOff>38100</xdr:rowOff>
    </xdr:to>
    <xdr:pic>
      <xdr:nvPicPr>
        <xdr:cNvPr id="18" name="1 Imagen" descr="logo SGC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95250"/>
          <a:ext cx="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abSelected="1" topLeftCell="A28" zoomScale="90" zoomScaleNormal="90" workbookViewId="0">
      <selection activeCell="G43" sqref="G43"/>
    </sheetView>
  </sheetViews>
  <sheetFormatPr baseColWidth="10" defaultColWidth="15.85546875" defaultRowHeight="12.75"/>
  <cols>
    <col min="1" max="1" width="23" style="46" customWidth="1"/>
    <col min="2" max="2" width="16.140625" style="46" customWidth="1"/>
    <col min="3" max="3" width="15.28515625" style="46" customWidth="1"/>
    <col min="4" max="4" width="15.85546875" style="46" customWidth="1"/>
    <col min="5" max="5" width="16.28515625" style="46" customWidth="1"/>
    <col min="6" max="252" width="11.42578125" style="46" customWidth="1"/>
    <col min="253" max="253" width="5.140625" style="46" customWidth="1"/>
    <col min="254" max="254" width="44" style="46" customWidth="1"/>
    <col min="255" max="255" width="15" style="46" customWidth="1"/>
    <col min="256" max="256" width="15.85546875" style="46"/>
    <col min="257" max="257" width="19.85546875" style="46" customWidth="1"/>
    <col min="258" max="258" width="20.42578125" style="46" customWidth="1"/>
    <col min="259" max="259" width="17.5703125" style="46" customWidth="1"/>
    <col min="260" max="260" width="15.85546875" style="46" customWidth="1"/>
    <col min="261" max="261" width="16.28515625" style="46" customWidth="1"/>
    <col min="262" max="508" width="11.42578125" style="46" customWidth="1"/>
    <col min="509" max="509" width="5.140625" style="46" customWidth="1"/>
    <col min="510" max="510" width="44" style="46" customWidth="1"/>
    <col min="511" max="511" width="15" style="46" customWidth="1"/>
    <col min="512" max="512" width="15.85546875" style="46"/>
    <col min="513" max="513" width="19.85546875" style="46" customWidth="1"/>
    <col min="514" max="514" width="20.42578125" style="46" customWidth="1"/>
    <col min="515" max="515" width="17.5703125" style="46" customWidth="1"/>
    <col min="516" max="516" width="15.85546875" style="46" customWidth="1"/>
    <col min="517" max="517" width="16.28515625" style="46" customWidth="1"/>
    <col min="518" max="764" width="11.42578125" style="46" customWidth="1"/>
    <col min="765" max="765" width="5.140625" style="46" customWidth="1"/>
    <col min="766" max="766" width="44" style="46" customWidth="1"/>
    <col min="767" max="767" width="15" style="46" customWidth="1"/>
    <col min="768" max="768" width="15.85546875" style="46"/>
    <col min="769" max="769" width="19.85546875" style="46" customWidth="1"/>
    <col min="770" max="770" width="20.42578125" style="46" customWidth="1"/>
    <col min="771" max="771" width="17.5703125" style="46" customWidth="1"/>
    <col min="772" max="772" width="15.85546875" style="46" customWidth="1"/>
    <col min="773" max="773" width="16.28515625" style="46" customWidth="1"/>
    <col min="774" max="1020" width="11.42578125" style="46" customWidth="1"/>
    <col min="1021" max="1021" width="5.140625" style="46" customWidth="1"/>
    <col min="1022" max="1022" width="44" style="46" customWidth="1"/>
    <col min="1023" max="1023" width="15" style="46" customWidth="1"/>
    <col min="1024" max="1024" width="15.85546875" style="46"/>
    <col min="1025" max="1025" width="19.85546875" style="46" customWidth="1"/>
    <col min="1026" max="1026" width="20.42578125" style="46" customWidth="1"/>
    <col min="1027" max="1027" width="17.5703125" style="46" customWidth="1"/>
    <col min="1028" max="1028" width="15.85546875" style="46" customWidth="1"/>
    <col min="1029" max="1029" width="16.28515625" style="46" customWidth="1"/>
    <col min="1030" max="1276" width="11.42578125" style="46" customWidth="1"/>
    <col min="1277" max="1277" width="5.140625" style="46" customWidth="1"/>
    <col min="1278" max="1278" width="44" style="46" customWidth="1"/>
    <col min="1279" max="1279" width="15" style="46" customWidth="1"/>
    <col min="1280" max="1280" width="15.85546875" style="46"/>
    <col min="1281" max="1281" width="19.85546875" style="46" customWidth="1"/>
    <col min="1282" max="1282" width="20.42578125" style="46" customWidth="1"/>
    <col min="1283" max="1283" width="17.5703125" style="46" customWidth="1"/>
    <col min="1284" max="1284" width="15.85546875" style="46" customWidth="1"/>
    <col min="1285" max="1285" width="16.28515625" style="46" customWidth="1"/>
    <col min="1286" max="1532" width="11.42578125" style="46" customWidth="1"/>
    <col min="1533" max="1533" width="5.140625" style="46" customWidth="1"/>
    <col min="1534" max="1534" width="44" style="46" customWidth="1"/>
    <col min="1535" max="1535" width="15" style="46" customWidth="1"/>
    <col min="1536" max="1536" width="15.85546875" style="46"/>
    <col min="1537" max="1537" width="19.85546875" style="46" customWidth="1"/>
    <col min="1538" max="1538" width="20.42578125" style="46" customWidth="1"/>
    <col min="1539" max="1539" width="17.5703125" style="46" customWidth="1"/>
    <col min="1540" max="1540" width="15.85546875" style="46" customWidth="1"/>
    <col min="1541" max="1541" width="16.28515625" style="46" customWidth="1"/>
    <col min="1542" max="1788" width="11.42578125" style="46" customWidth="1"/>
    <col min="1789" max="1789" width="5.140625" style="46" customWidth="1"/>
    <col min="1790" max="1790" width="44" style="46" customWidth="1"/>
    <col min="1791" max="1791" width="15" style="46" customWidth="1"/>
    <col min="1792" max="1792" width="15.85546875" style="46"/>
    <col min="1793" max="1793" width="19.85546875" style="46" customWidth="1"/>
    <col min="1794" max="1794" width="20.42578125" style="46" customWidth="1"/>
    <col min="1795" max="1795" width="17.5703125" style="46" customWidth="1"/>
    <col min="1796" max="1796" width="15.85546875" style="46" customWidth="1"/>
    <col min="1797" max="1797" width="16.28515625" style="46" customWidth="1"/>
    <col min="1798" max="2044" width="11.42578125" style="46" customWidth="1"/>
    <col min="2045" max="2045" width="5.140625" style="46" customWidth="1"/>
    <col min="2046" max="2046" width="44" style="46" customWidth="1"/>
    <col min="2047" max="2047" width="15" style="46" customWidth="1"/>
    <col min="2048" max="2048" width="15.85546875" style="46"/>
    <col min="2049" max="2049" width="19.85546875" style="46" customWidth="1"/>
    <col min="2050" max="2050" width="20.42578125" style="46" customWidth="1"/>
    <col min="2051" max="2051" width="17.5703125" style="46" customWidth="1"/>
    <col min="2052" max="2052" width="15.85546875" style="46" customWidth="1"/>
    <col min="2053" max="2053" width="16.28515625" style="46" customWidth="1"/>
    <col min="2054" max="2300" width="11.42578125" style="46" customWidth="1"/>
    <col min="2301" max="2301" width="5.140625" style="46" customWidth="1"/>
    <col min="2302" max="2302" width="44" style="46" customWidth="1"/>
    <col min="2303" max="2303" width="15" style="46" customWidth="1"/>
    <col min="2304" max="2304" width="15.85546875" style="46"/>
    <col min="2305" max="2305" width="19.85546875" style="46" customWidth="1"/>
    <col min="2306" max="2306" width="20.42578125" style="46" customWidth="1"/>
    <col min="2307" max="2307" width="17.5703125" style="46" customWidth="1"/>
    <col min="2308" max="2308" width="15.85546875" style="46" customWidth="1"/>
    <col min="2309" max="2309" width="16.28515625" style="46" customWidth="1"/>
    <col min="2310" max="2556" width="11.42578125" style="46" customWidth="1"/>
    <col min="2557" max="2557" width="5.140625" style="46" customWidth="1"/>
    <col min="2558" max="2558" width="44" style="46" customWidth="1"/>
    <col min="2559" max="2559" width="15" style="46" customWidth="1"/>
    <col min="2560" max="2560" width="15.85546875" style="46"/>
    <col min="2561" max="2561" width="19.85546875" style="46" customWidth="1"/>
    <col min="2562" max="2562" width="20.42578125" style="46" customWidth="1"/>
    <col min="2563" max="2563" width="17.5703125" style="46" customWidth="1"/>
    <col min="2564" max="2564" width="15.85546875" style="46" customWidth="1"/>
    <col min="2565" max="2565" width="16.28515625" style="46" customWidth="1"/>
    <col min="2566" max="2812" width="11.42578125" style="46" customWidth="1"/>
    <col min="2813" max="2813" width="5.140625" style="46" customWidth="1"/>
    <col min="2814" max="2814" width="44" style="46" customWidth="1"/>
    <col min="2815" max="2815" width="15" style="46" customWidth="1"/>
    <col min="2816" max="2816" width="15.85546875" style="46"/>
    <col min="2817" max="2817" width="19.85546875" style="46" customWidth="1"/>
    <col min="2818" max="2818" width="20.42578125" style="46" customWidth="1"/>
    <col min="2819" max="2819" width="17.5703125" style="46" customWidth="1"/>
    <col min="2820" max="2820" width="15.85546875" style="46" customWidth="1"/>
    <col min="2821" max="2821" width="16.28515625" style="46" customWidth="1"/>
    <col min="2822" max="3068" width="11.42578125" style="46" customWidth="1"/>
    <col min="3069" max="3069" width="5.140625" style="46" customWidth="1"/>
    <col min="3070" max="3070" width="44" style="46" customWidth="1"/>
    <col min="3071" max="3071" width="15" style="46" customWidth="1"/>
    <col min="3072" max="3072" width="15.85546875" style="46"/>
    <col min="3073" max="3073" width="19.85546875" style="46" customWidth="1"/>
    <col min="3074" max="3074" width="20.42578125" style="46" customWidth="1"/>
    <col min="3075" max="3075" width="17.5703125" style="46" customWidth="1"/>
    <col min="3076" max="3076" width="15.85546875" style="46" customWidth="1"/>
    <col min="3077" max="3077" width="16.28515625" style="46" customWidth="1"/>
    <col min="3078" max="3324" width="11.42578125" style="46" customWidth="1"/>
    <col min="3325" max="3325" width="5.140625" style="46" customWidth="1"/>
    <col min="3326" max="3326" width="44" style="46" customWidth="1"/>
    <col min="3327" max="3327" width="15" style="46" customWidth="1"/>
    <col min="3328" max="3328" width="15.85546875" style="46"/>
    <col min="3329" max="3329" width="19.85546875" style="46" customWidth="1"/>
    <col min="3330" max="3330" width="20.42578125" style="46" customWidth="1"/>
    <col min="3331" max="3331" width="17.5703125" style="46" customWidth="1"/>
    <col min="3332" max="3332" width="15.85546875" style="46" customWidth="1"/>
    <col min="3333" max="3333" width="16.28515625" style="46" customWidth="1"/>
    <col min="3334" max="3580" width="11.42578125" style="46" customWidth="1"/>
    <col min="3581" max="3581" width="5.140625" style="46" customWidth="1"/>
    <col min="3582" max="3582" width="44" style="46" customWidth="1"/>
    <col min="3583" max="3583" width="15" style="46" customWidth="1"/>
    <col min="3584" max="3584" width="15.85546875" style="46"/>
    <col min="3585" max="3585" width="19.85546875" style="46" customWidth="1"/>
    <col min="3586" max="3586" width="20.42578125" style="46" customWidth="1"/>
    <col min="3587" max="3587" width="17.5703125" style="46" customWidth="1"/>
    <col min="3588" max="3588" width="15.85546875" style="46" customWidth="1"/>
    <col min="3589" max="3589" width="16.28515625" style="46" customWidth="1"/>
    <col min="3590" max="3836" width="11.42578125" style="46" customWidth="1"/>
    <col min="3837" max="3837" width="5.140625" style="46" customWidth="1"/>
    <col min="3838" max="3838" width="44" style="46" customWidth="1"/>
    <col min="3839" max="3839" width="15" style="46" customWidth="1"/>
    <col min="3840" max="3840" width="15.85546875" style="46"/>
    <col min="3841" max="3841" width="19.85546875" style="46" customWidth="1"/>
    <col min="3842" max="3842" width="20.42578125" style="46" customWidth="1"/>
    <col min="3843" max="3843" width="17.5703125" style="46" customWidth="1"/>
    <col min="3844" max="3844" width="15.85546875" style="46" customWidth="1"/>
    <col min="3845" max="3845" width="16.28515625" style="46" customWidth="1"/>
    <col min="3846" max="4092" width="11.42578125" style="46" customWidth="1"/>
    <col min="4093" max="4093" width="5.140625" style="46" customWidth="1"/>
    <col min="4094" max="4094" width="44" style="46" customWidth="1"/>
    <col min="4095" max="4095" width="15" style="46" customWidth="1"/>
    <col min="4096" max="4096" width="15.85546875" style="46"/>
    <col min="4097" max="4097" width="19.85546875" style="46" customWidth="1"/>
    <col min="4098" max="4098" width="20.42578125" style="46" customWidth="1"/>
    <col min="4099" max="4099" width="17.5703125" style="46" customWidth="1"/>
    <col min="4100" max="4100" width="15.85546875" style="46" customWidth="1"/>
    <col min="4101" max="4101" width="16.28515625" style="46" customWidth="1"/>
    <col min="4102" max="4348" width="11.42578125" style="46" customWidth="1"/>
    <col min="4349" max="4349" width="5.140625" style="46" customWidth="1"/>
    <col min="4350" max="4350" width="44" style="46" customWidth="1"/>
    <col min="4351" max="4351" width="15" style="46" customWidth="1"/>
    <col min="4352" max="4352" width="15.85546875" style="46"/>
    <col min="4353" max="4353" width="19.85546875" style="46" customWidth="1"/>
    <col min="4354" max="4354" width="20.42578125" style="46" customWidth="1"/>
    <col min="4355" max="4355" width="17.5703125" style="46" customWidth="1"/>
    <col min="4356" max="4356" width="15.85546875" style="46" customWidth="1"/>
    <col min="4357" max="4357" width="16.28515625" style="46" customWidth="1"/>
    <col min="4358" max="4604" width="11.42578125" style="46" customWidth="1"/>
    <col min="4605" max="4605" width="5.140625" style="46" customWidth="1"/>
    <col min="4606" max="4606" width="44" style="46" customWidth="1"/>
    <col min="4607" max="4607" width="15" style="46" customWidth="1"/>
    <col min="4608" max="4608" width="15.85546875" style="46"/>
    <col min="4609" max="4609" width="19.85546875" style="46" customWidth="1"/>
    <col min="4610" max="4610" width="20.42578125" style="46" customWidth="1"/>
    <col min="4611" max="4611" width="17.5703125" style="46" customWidth="1"/>
    <col min="4612" max="4612" width="15.85546875" style="46" customWidth="1"/>
    <col min="4613" max="4613" width="16.28515625" style="46" customWidth="1"/>
    <col min="4614" max="4860" width="11.42578125" style="46" customWidth="1"/>
    <col min="4861" max="4861" width="5.140625" style="46" customWidth="1"/>
    <col min="4862" max="4862" width="44" style="46" customWidth="1"/>
    <col min="4863" max="4863" width="15" style="46" customWidth="1"/>
    <col min="4864" max="4864" width="15.85546875" style="46"/>
    <col min="4865" max="4865" width="19.85546875" style="46" customWidth="1"/>
    <col min="4866" max="4866" width="20.42578125" style="46" customWidth="1"/>
    <col min="4867" max="4867" width="17.5703125" style="46" customWidth="1"/>
    <col min="4868" max="4868" width="15.85546875" style="46" customWidth="1"/>
    <col min="4869" max="4869" width="16.28515625" style="46" customWidth="1"/>
    <col min="4870" max="5116" width="11.42578125" style="46" customWidth="1"/>
    <col min="5117" max="5117" width="5.140625" style="46" customWidth="1"/>
    <col min="5118" max="5118" width="44" style="46" customWidth="1"/>
    <col min="5119" max="5119" width="15" style="46" customWidth="1"/>
    <col min="5120" max="5120" width="15.85546875" style="46"/>
    <col min="5121" max="5121" width="19.85546875" style="46" customWidth="1"/>
    <col min="5122" max="5122" width="20.42578125" style="46" customWidth="1"/>
    <col min="5123" max="5123" width="17.5703125" style="46" customWidth="1"/>
    <col min="5124" max="5124" width="15.85546875" style="46" customWidth="1"/>
    <col min="5125" max="5125" width="16.28515625" style="46" customWidth="1"/>
    <col min="5126" max="5372" width="11.42578125" style="46" customWidth="1"/>
    <col min="5373" max="5373" width="5.140625" style="46" customWidth="1"/>
    <col min="5374" max="5374" width="44" style="46" customWidth="1"/>
    <col min="5375" max="5375" width="15" style="46" customWidth="1"/>
    <col min="5376" max="5376" width="15.85546875" style="46"/>
    <col min="5377" max="5377" width="19.85546875" style="46" customWidth="1"/>
    <col min="5378" max="5378" width="20.42578125" style="46" customWidth="1"/>
    <col min="5379" max="5379" width="17.5703125" style="46" customWidth="1"/>
    <col min="5380" max="5380" width="15.85546875" style="46" customWidth="1"/>
    <col min="5381" max="5381" width="16.28515625" style="46" customWidth="1"/>
    <col min="5382" max="5628" width="11.42578125" style="46" customWidth="1"/>
    <col min="5629" max="5629" width="5.140625" style="46" customWidth="1"/>
    <col min="5630" max="5630" width="44" style="46" customWidth="1"/>
    <col min="5631" max="5631" width="15" style="46" customWidth="1"/>
    <col min="5632" max="5632" width="15.85546875" style="46"/>
    <col min="5633" max="5633" width="19.85546875" style="46" customWidth="1"/>
    <col min="5634" max="5634" width="20.42578125" style="46" customWidth="1"/>
    <col min="5635" max="5635" width="17.5703125" style="46" customWidth="1"/>
    <col min="5636" max="5636" width="15.85546875" style="46" customWidth="1"/>
    <col min="5637" max="5637" width="16.28515625" style="46" customWidth="1"/>
    <col min="5638" max="5884" width="11.42578125" style="46" customWidth="1"/>
    <col min="5885" max="5885" width="5.140625" style="46" customWidth="1"/>
    <col min="5886" max="5886" width="44" style="46" customWidth="1"/>
    <col min="5887" max="5887" width="15" style="46" customWidth="1"/>
    <col min="5888" max="5888" width="15.85546875" style="46"/>
    <col min="5889" max="5889" width="19.85546875" style="46" customWidth="1"/>
    <col min="5890" max="5890" width="20.42578125" style="46" customWidth="1"/>
    <col min="5891" max="5891" width="17.5703125" style="46" customWidth="1"/>
    <col min="5892" max="5892" width="15.85546875" style="46" customWidth="1"/>
    <col min="5893" max="5893" width="16.28515625" style="46" customWidth="1"/>
    <col min="5894" max="6140" width="11.42578125" style="46" customWidth="1"/>
    <col min="6141" max="6141" width="5.140625" style="46" customWidth="1"/>
    <col min="6142" max="6142" width="44" style="46" customWidth="1"/>
    <col min="6143" max="6143" width="15" style="46" customWidth="1"/>
    <col min="6144" max="6144" width="15.85546875" style="46"/>
    <col min="6145" max="6145" width="19.85546875" style="46" customWidth="1"/>
    <col min="6146" max="6146" width="20.42578125" style="46" customWidth="1"/>
    <col min="6147" max="6147" width="17.5703125" style="46" customWidth="1"/>
    <col min="6148" max="6148" width="15.85546875" style="46" customWidth="1"/>
    <col min="6149" max="6149" width="16.28515625" style="46" customWidth="1"/>
    <col min="6150" max="6396" width="11.42578125" style="46" customWidth="1"/>
    <col min="6397" max="6397" width="5.140625" style="46" customWidth="1"/>
    <col min="6398" max="6398" width="44" style="46" customWidth="1"/>
    <col min="6399" max="6399" width="15" style="46" customWidth="1"/>
    <col min="6400" max="6400" width="15.85546875" style="46"/>
    <col min="6401" max="6401" width="19.85546875" style="46" customWidth="1"/>
    <col min="6402" max="6402" width="20.42578125" style="46" customWidth="1"/>
    <col min="6403" max="6403" width="17.5703125" style="46" customWidth="1"/>
    <col min="6404" max="6404" width="15.85546875" style="46" customWidth="1"/>
    <col min="6405" max="6405" width="16.28515625" style="46" customWidth="1"/>
    <col min="6406" max="6652" width="11.42578125" style="46" customWidth="1"/>
    <col min="6653" max="6653" width="5.140625" style="46" customWidth="1"/>
    <col min="6654" max="6654" width="44" style="46" customWidth="1"/>
    <col min="6655" max="6655" width="15" style="46" customWidth="1"/>
    <col min="6656" max="6656" width="15.85546875" style="46"/>
    <col min="6657" max="6657" width="19.85546875" style="46" customWidth="1"/>
    <col min="6658" max="6658" width="20.42578125" style="46" customWidth="1"/>
    <col min="6659" max="6659" width="17.5703125" style="46" customWidth="1"/>
    <col min="6660" max="6660" width="15.85546875" style="46" customWidth="1"/>
    <col min="6661" max="6661" width="16.28515625" style="46" customWidth="1"/>
    <col min="6662" max="6908" width="11.42578125" style="46" customWidth="1"/>
    <col min="6909" max="6909" width="5.140625" style="46" customWidth="1"/>
    <col min="6910" max="6910" width="44" style="46" customWidth="1"/>
    <col min="6911" max="6911" width="15" style="46" customWidth="1"/>
    <col min="6912" max="6912" width="15.85546875" style="46"/>
    <col min="6913" max="6913" width="19.85546875" style="46" customWidth="1"/>
    <col min="6914" max="6914" width="20.42578125" style="46" customWidth="1"/>
    <col min="6915" max="6915" width="17.5703125" style="46" customWidth="1"/>
    <col min="6916" max="6916" width="15.85546875" style="46" customWidth="1"/>
    <col min="6917" max="6917" width="16.28515625" style="46" customWidth="1"/>
    <col min="6918" max="7164" width="11.42578125" style="46" customWidth="1"/>
    <col min="7165" max="7165" width="5.140625" style="46" customWidth="1"/>
    <col min="7166" max="7166" width="44" style="46" customWidth="1"/>
    <col min="7167" max="7167" width="15" style="46" customWidth="1"/>
    <col min="7168" max="7168" width="15.85546875" style="46"/>
    <col min="7169" max="7169" width="19.85546875" style="46" customWidth="1"/>
    <col min="7170" max="7170" width="20.42578125" style="46" customWidth="1"/>
    <col min="7171" max="7171" width="17.5703125" style="46" customWidth="1"/>
    <col min="7172" max="7172" width="15.85546875" style="46" customWidth="1"/>
    <col min="7173" max="7173" width="16.28515625" style="46" customWidth="1"/>
    <col min="7174" max="7420" width="11.42578125" style="46" customWidth="1"/>
    <col min="7421" max="7421" width="5.140625" style="46" customWidth="1"/>
    <col min="7422" max="7422" width="44" style="46" customWidth="1"/>
    <col min="7423" max="7423" width="15" style="46" customWidth="1"/>
    <col min="7424" max="7424" width="15.85546875" style="46"/>
    <col min="7425" max="7425" width="19.85546875" style="46" customWidth="1"/>
    <col min="7426" max="7426" width="20.42578125" style="46" customWidth="1"/>
    <col min="7427" max="7427" width="17.5703125" style="46" customWidth="1"/>
    <col min="7428" max="7428" width="15.85546875" style="46" customWidth="1"/>
    <col min="7429" max="7429" width="16.28515625" style="46" customWidth="1"/>
    <col min="7430" max="7676" width="11.42578125" style="46" customWidth="1"/>
    <col min="7677" max="7677" width="5.140625" style="46" customWidth="1"/>
    <col min="7678" max="7678" width="44" style="46" customWidth="1"/>
    <col min="7679" max="7679" width="15" style="46" customWidth="1"/>
    <col min="7680" max="7680" width="15.85546875" style="46"/>
    <col min="7681" max="7681" width="19.85546875" style="46" customWidth="1"/>
    <col min="7682" max="7682" width="20.42578125" style="46" customWidth="1"/>
    <col min="7683" max="7683" width="17.5703125" style="46" customWidth="1"/>
    <col min="7684" max="7684" width="15.85546875" style="46" customWidth="1"/>
    <col min="7685" max="7685" width="16.28515625" style="46" customWidth="1"/>
    <col min="7686" max="7932" width="11.42578125" style="46" customWidth="1"/>
    <col min="7933" max="7933" width="5.140625" style="46" customWidth="1"/>
    <col min="7934" max="7934" width="44" style="46" customWidth="1"/>
    <col min="7935" max="7935" width="15" style="46" customWidth="1"/>
    <col min="7936" max="7936" width="15.85546875" style="46"/>
    <col min="7937" max="7937" width="19.85546875" style="46" customWidth="1"/>
    <col min="7938" max="7938" width="20.42578125" style="46" customWidth="1"/>
    <col min="7939" max="7939" width="17.5703125" style="46" customWidth="1"/>
    <col min="7940" max="7940" width="15.85546875" style="46" customWidth="1"/>
    <col min="7941" max="7941" width="16.28515625" style="46" customWidth="1"/>
    <col min="7942" max="8188" width="11.42578125" style="46" customWidth="1"/>
    <col min="8189" max="8189" width="5.140625" style="46" customWidth="1"/>
    <col min="8190" max="8190" width="44" style="46" customWidth="1"/>
    <col min="8191" max="8191" width="15" style="46" customWidth="1"/>
    <col min="8192" max="8192" width="15.85546875" style="46"/>
    <col min="8193" max="8193" width="19.85546875" style="46" customWidth="1"/>
    <col min="8194" max="8194" width="20.42578125" style="46" customWidth="1"/>
    <col min="8195" max="8195" width="17.5703125" style="46" customWidth="1"/>
    <col min="8196" max="8196" width="15.85546875" style="46" customWidth="1"/>
    <col min="8197" max="8197" width="16.28515625" style="46" customWidth="1"/>
    <col min="8198" max="8444" width="11.42578125" style="46" customWidth="1"/>
    <col min="8445" max="8445" width="5.140625" style="46" customWidth="1"/>
    <col min="8446" max="8446" width="44" style="46" customWidth="1"/>
    <col min="8447" max="8447" width="15" style="46" customWidth="1"/>
    <col min="8448" max="8448" width="15.85546875" style="46"/>
    <col min="8449" max="8449" width="19.85546875" style="46" customWidth="1"/>
    <col min="8450" max="8450" width="20.42578125" style="46" customWidth="1"/>
    <col min="8451" max="8451" width="17.5703125" style="46" customWidth="1"/>
    <col min="8452" max="8452" width="15.85546875" style="46" customWidth="1"/>
    <col min="8453" max="8453" width="16.28515625" style="46" customWidth="1"/>
    <col min="8454" max="8700" width="11.42578125" style="46" customWidth="1"/>
    <col min="8701" max="8701" width="5.140625" style="46" customWidth="1"/>
    <col min="8702" max="8702" width="44" style="46" customWidth="1"/>
    <col min="8703" max="8703" width="15" style="46" customWidth="1"/>
    <col min="8704" max="8704" width="15.85546875" style="46"/>
    <col min="8705" max="8705" width="19.85546875" style="46" customWidth="1"/>
    <col min="8706" max="8706" width="20.42578125" style="46" customWidth="1"/>
    <col min="8707" max="8707" width="17.5703125" style="46" customWidth="1"/>
    <col min="8708" max="8708" width="15.85546875" style="46" customWidth="1"/>
    <col min="8709" max="8709" width="16.28515625" style="46" customWidth="1"/>
    <col min="8710" max="8956" width="11.42578125" style="46" customWidth="1"/>
    <col min="8957" max="8957" width="5.140625" style="46" customWidth="1"/>
    <col min="8958" max="8958" width="44" style="46" customWidth="1"/>
    <col min="8959" max="8959" width="15" style="46" customWidth="1"/>
    <col min="8960" max="8960" width="15.85546875" style="46"/>
    <col min="8961" max="8961" width="19.85546875" style="46" customWidth="1"/>
    <col min="8962" max="8962" width="20.42578125" style="46" customWidth="1"/>
    <col min="8963" max="8963" width="17.5703125" style="46" customWidth="1"/>
    <col min="8964" max="8964" width="15.85546875" style="46" customWidth="1"/>
    <col min="8965" max="8965" width="16.28515625" style="46" customWidth="1"/>
    <col min="8966" max="9212" width="11.42578125" style="46" customWidth="1"/>
    <col min="9213" max="9213" width="5.140625" style="46" customWidth="1"/>
    <col min="9214" max="9214" width="44" style="46" customWidth="1"/>
    <col min="9215" max="9215" width="15" style="46" customWidth="1"/>
    <col min="9216" max="9216" width="15.85546875" style="46"/>
    <col min="9217" max="9217" width="19.85546875" style="46" customWidth="1"/>
    <col min="9218" max="9218" width="20.42578125" style="46" customWidth="1"/>
    <col min="9219" max="9219" width="17.5703125" style="46" customWidth="1"/>
    <col min="9220" max="9220" width="15.85546875" style="46" customWidth="1"/>
    <col min="9221" max="9221" width="16.28515625" style="46" customWidth="1"/>
    <col min="9222" max="9468" width="11.42578125" style="46" customWidth="1"/>
    <col min="9469" max="9469" width="5.140625" style="46" customWidth="1"/>
    <col min="9470" max="9470" width="44" style="46" customWidth="1"/>
    <col min="9471" max="9471" width="15" style="46" customWidth="1"/>
    <col min="9472" max="9472" width="15.85546875" style="46"/>
    <col min="9473" max="9473" width="19.85546875" style="46" customWidth="1"/>
    <col min="9474" max="9474" width="20.42578125" style="46" customWidth="1"/>
    <col min="9475" max="9475" width="17.5703125" style="46" customWidth="1"/>
    <col min="9476" max="9476" width="15.85546875" style="46" customWidth="1"/>
    <col min="9477" max="9477" width="16.28515625" style="46" customWidth="1"/>
    <col min="9478" max="9724" width="11.42578125" style="46" customWidth="1"/>
    <col min="9725" max="9725" width="5.140625" style="46" customWidth="1"/>
    <col min="9726" max="9726" width="44" style="46" customWidth="1"/>
    <col min="9727" max="9727" width="15" style="46" customWidth="1"/>
    <col min="9728" max="9728" width="15.85546875" style="46"/>
    <col min="9729" max="9729" width="19.85546875" style="46" customWidth="1"/>
    <col min="9730" max="9730" width="20.42578125" style="46" customWidth="1"/>
    <col min="9731" max="9731" width="17.5703125" style="46" customWidth="1"/>
    <col min="9732" max="9732" width="15.85546875" style="46" customWidth="1"/>
    <col min="9733" max="9733" width="16.28515625" style="46" customWidth="1"/>
    <col min="9734" max="9980" width="11.42578125" style="46" customWidth="1"/>
    <col min="9981" max="9981" width="5.140625" style="46" customWidth="1"/>
    <col min="9982" max="9982" width="44" style="46" customWidth="1"/>
    <col min="9983" max="9983" width="15" style="46" customWidth="1"/>
    <col min="9984" max="9984" width="15.85546875" style="46"/>
    <col min="9985" max="9985" width="19.85546875" style="46" customWidth="1"/>
    <col min="9986" max="9986" width="20.42578125" style="46" customWidth="1"/>
    <col min="9987" max="9987" width="17.5703125" style="46" customWidth="1"/>
    <col min="9988" max="9988" width="15.85546875" style="46" customWidth="1"/>
    <col min="9989" max="9989" width="16.28515625" style="46" customWidth="1"/>
    <col min="9990" max="10236" width="11.42578125" style="46" customWidth="1"/>
    <col min="10237" max="10237" width="5.140625" style="46" customWidth="1"/>
    <col min="10238" max="10238" width="44" style="46" customWidth="1"/>
    <col min="10239" max="10239" width="15" style="46" customWidth="1"/>
    <col min="10240" max="10240" width="15.85546875" style="46"/>
    <col min="10241" max="10241" width="19.85546875" style="46" customWidth="1"/>
    <col min="10242" max="10242" width="20.42578125" style="46" customWidth="1"/>
    <col min="10243" max="10243" width="17.5703125" style="46" customWidth="1"/>
    <col min="10244" max="10244" width="15.85546875" style="46" customWidth="1"/>
    <col min="10245" max="10245" width="16.28515625" style="46" customWidth="1"/>
    <col min="10246" max="10492" width="11.42578125" style="46" customWidth="1"/>
    <col min="10493" max="10493" width="5.140625" style="46" customWidth="1"/>
    <col min="10494" max="10494" width="44" style="46" customWidth="1"/>
    <col min="10495" max="10495" width="15" style="46" customWidth="1"/>
    <col min="10496" max="10496" width="15.85546875" style="46"/>
    <col min="10497" max="10497" width="19.85546875" style="46" customWidth="1"/>
    <col min="10498" max="10498" width="20.42578125" style="46" customWidth="1"/>
    <col min="10499" max="10499" width="17.5703125" style="46" customWidth="1"/>
    <col min="10500" max="10500" width="15.85546875" style="46" customWidth="1"/>
    <col min="10501" max="10501" width="16.28515625" style="46" customWidth="1"/>
    <col min="10502" max="10748" width="11.42578125" style="46" customWidth="1"/>
    <col min="10749" max="10749" width="5.140625" style="46" customWidth="1"/>
    <col min="10750" max="10750" width="44" style="46" customWidth="1"/>
    <col min="10751" max="10751" width="15" style="46" customWidth="1"/>
    <col min="10752" max="10752" width="15.85546875" style="46"/>
    <col min="10753" max="10753" width="19.85546875" style="46" customWidth="1"/>
    <col min="10754" max="10754" width="20.42578125" style="46" customWidth="1"/>
    <col min="10755" max="10755" width="17.5703125" style="46" customWidth="1"/>
    <col min="10756" max="10756" width="15.85546875" style="46" customWidth="1"/>
    <col min="10757" max="10757" width="16.28515625" style="46" customWidth="1"/>
    <col min="10758" max="11004" width="11.42578125" style="46" customWidth="1"/>
    <col min="11005" max="11005" width="5.140625" style="46" customWidth="1"/>
    <col min="11006" max="11006" width="44" style="46" customWidth="1"/>
    <col min="11007" max="11007" width="15" style="46" customWidth="1"/>
    <col min="11008" max="11008" width="15.85546875" style="46"/>
    <col min="11009" max="11009" width="19.85546875" style="46" customWidth="1"/>
    <col min="11010" max="11010" width="20.42578125" style="46" customWidth="1"/>
    <col min="11011" max="11011" width="17.5703125" style="46" customWidth="1"/>
    <col min="11012" max="11012" width="15.85546875" style="46" customWidth="1"/>
    <col min="11013" max="11013" width="16.28515625" style="46" customWidth="1"/>
    <col min="11014" max="11260" width="11.42578125" style="46" customWidth="1"/>
    <col min="11261" max="11261" width="5.140625" style="46" customWidth="1"/>
    <col min="11262" max="11262" width="44" style="46" customWidth="1"/>
    <col min="11263" max="11263" width="15" style="46" customWidth="1"/>
    <col min="11264" max="11264" width="15.85546875" style="46"/>
    <col min="11265" max="11265" width="19.85546875" style="46" customWidth="1"/>
    <col min="11266" max="11266" width="20.42578125" style="46" customWidth="1"/>
    <col min="11267" max="11267" width="17.5703125" style="46" customWidth="1"/>
    <col min="11268" max="11268" width="15.85546875" style="46" customWidth="1"/>
    <col min="11269" max="11269" width="16.28515625" style="46" customWidth="1"/>
    <col min="11270" max="11516" width="11.42578125" style="46" customWidth="1"/>
    <col min="11517" max="11517" width="5.140625" style="46" customWidth="1"/>
    <col min="11518" max="11518" width="44" style="46" customWidth="1"/>
    <col min="11519" max="11519" width="15" style="46" customWidth="1"/>
    <col min="11520" max="11520" width="15.85546875" style="46"/>
    <col min="11521" max="11521" width="19.85546875" style="46" customWidth="1"/>
    <col min="11522" max="11522" width="20.42578125" style="46" customWidth="1"/>
    <col min="11523" max="11523" width="17.5703125" style="46" customWidth="1"/>
    <col min="11524" max="11524" width="15.85546875" style="46" customWidth="1"/>
    <col min="11525" max="11525" width="16.28515625" style="46" customWidth="1"/>
    <col min="11526" max="11772" width="11.42578125" style="46" customWidth="1"/>
    <col min="11773" max="11773" width="5.140625" style="46" customWidth="1"/>
    <col min="11774" max="11774" width="44" style="46" customWidth="1"/>
    <col min="11775" max="11775" width="15" style="46" customWidth="1"/>
    <col min="11776" max="11776" width="15.85546875" style="46"/>
    <col min="11777" max="11777" width="19.85546875" style="46" customWidth="1"/>
    <col min="11778" max="11778" width="20.42578125" style="46" customWidth="1"/>
    <col min="11779" max="11779" width="17.5703125" style="46" customWidth="1"/>
    <col min="11780" max="11780" width="15.85546875" style="46" customWidth="1"/>
    <col min="11781" max="11781" width="16.28515625" style="46" customWidth="1"/>
    <col min="11782" max="12028" width="11.42578125" style="46" customWidth="1"/>
    <col min="12029" max="12029" width="5.140625" style="46" customWidth="1"/>
    <col min="12030" max="12030" width="44" style="46" customWidth="1"/>
    <col min="12031" max="12031" width="15" style="46" customWidth="1"/>
    <col min="12032" max="12032" width="15.85546875" style="46"/>
    <col min="12033" max="12033" width="19.85546875" style="46" customWidth="1"/>
    <col min="12034" max="12034" width="20.42578125" style="46" customWidth="1"/>
    <col min="12035" max="12035" width="17.5703125" style="46" customWidth="1"/>
    <col min="12036" max="12036" width="15.85546875" style="46" customWidth="1"/>
    <col min="12037" max="12037" width="16.28515625" style="46" customWidth="1"/>
    <col min="12038" max="12284" width="11.42578125" style="46" customWidth="1"/>
    <col min="12285" max="12285" width="5.140625" style="46" customWidth="1"/>
    <col min="12286" max="12286" width="44" style="46" customWidth="1"/>
    <col min="12287" max="12287" width="15" style="46" customWidth="1"/>
    <col min="12288" max="12288" width="15.85546875" style="46"/>
    <col min="12289" max="12289" width="19.85546875" style="46" customWidth="1"/>
    <col min="12290" max="12290" width="20.42578125" style="46" customWidth="1"/>
    <col min="12291" max="12291" width="17.5703125" style="46" customWidth="1"/>
    <col min="12292" max="12292" width="15.85546875" style="46" customWidth="1"/>
    <col min="12293" max="12293" width="16.28515625" style="46" customWidth="1"/>
    <col min="12294" max="12540" width="11.42578125" style="46" customWidth="1"/>
    <col min="12541" max="12541" width="5.140625" style="46" customWidth="1"/>
    <col min="12542" max="12542" width="44" style="46" customWidth="1"/>
    <col min="12543" max="12543" width="15" style="46" customWidth="1"/>
    <col min="12544" max="12544" width="15.85546875" style="46"/>
    <col min="12545" max="12545" width="19.85546875" style="46" customWidth="1"/>
    <col min="12546" max="12546" width="20.42578125" style="46" customWidth="1"/>
    <col min="12547" max="12547" width="17.5703125" style="46" customWidth="1"/>
    <col min="12548" max="12548" width="15.85546875" style="46" customWidth="1"/>
    <col min="12549" max="12549" width="16.28515625" style="46" customWidth="1"/>
    <col min="12550" max="12796" width="11.42578125" style="46" customWidth="1"/>
    <col min="12797" max="12797" width="5.140625" style="46" customWidth="1"/>
    <col min="12798" max="12798" width="44" style="46" customWidth="1"/>
    <col min="12799" max="12799" width="15" style="46" customWidth="1"/>
    <col min="12800" max="12800" width="15.85546875" style="46"/>
    <col min="12801" max="12801" width="19.85546875" style="46" customWidth="1"/>
    <col min="12802" max="12802" width="20.42578125" style="46" customWidth="1"/>
    <col min="12803" max="12803" width="17.5703125" style="46" customWidth="1"/>
    <col min="12804" max="12804" width="15.85546875" style="46" customWidth="1"/>
    <col min="12805" max="12805" width="16.28515625" style="46" customWidth="1"/>
    <col min="12806" max="13052" width="11.42578125" style="46" customWidth="1"/>
    <col min="13053" max="13053" width="5.140625" style="46" customWidth="1"/>
    <col min="13054" max="13054" width="44" style="46" customWidth="1"/>
    <col min="13055" max="13055" width="15" style="46" customWidth="1"/>
    <col min="13056" max="13056" width="15.85546875" style="46"/>
    <col min="13057" max="13057" width="19.85546875" style="46" customWidth="1"/>
    <col min="13058" max="13058" width="20.42578125" style="46" customWidth="1"/>
    <col min="13059" max="13059" width="17.5703125" style="46" customWidth="1"/>
    <col min="13060" max="13060" width="15.85546875" style="46" customWidth="1"/>
    <col min="13061" max="13061" width="16.28515625" style="46" customWidth="1"/>
    <col min="13062" max="13308" width="11.42578125" style="46" customWidth="1"/>
    <col min="13309" max="13309" width="5.140625" style="46" customWidth="1"/>
    <col min="13310" max="13310" width="44" style="46" customWidth="1"/>
    <col min="13311" max="13311" width="15" style="46" customWidth="1"/>
    <col min="13312" max="13312" width="15.85546875" style="46"/>
    <col min="13313" max="13313" width="19.85546875" style="46" customWidth="1"/>
    <col min="13314" max="13314" width="20.42578125" style="46" customWidth="1"/>
    <col min="13315" max="13315" width="17.5703125" style="46" customWidth="1"/>
    <col min="13316" max="13316" width="15.85546875" style="46" customWidth="1"/>
    <col min="13317" max="13317" width="16.28515625" style="46" customWidth="1"/>
    <col min="13318" max="13564" width="11.42578125" style="46" customWidth="1"/>
    <col min="13565" max="13565" width="5.140625" style="46" customWidth="1"/>
    <col min="13566" max="13566" width="44" style="46" customWidth="1"/>
    <col min="13567" max="13567" width="15" style="46" customWidth="1"/>
    <col min="13568" max="13568" width="15.85546875" style="46"/>
    <col min="13569" max="13569" width="19.85546875" style="46" customWidth="1"/>
    <col min="13570" max="13570" width="20.42578125" style="46" customWidth="1"/>
    <col min="13571" max="13571" width="17.5703125" style="46" customWidth="1"/>
    <col min="13572" max="13572" width="15.85546875" style="46" customWidth="1"/>
    <col min="13573" max="13573" width="16.28515625" style="46" customWidth="1"/>
    <col min="13574" max="13820" width="11.42578125" style="46" customWidth="1"/>
    <col min="13821" max="13821" width="5.140625" style="46" customWidth="1"/>
    <col min="13822" max="13822" width="44" style="46" customWidth="1"/>
    <col min="13823" max="13823" width="15" style="46" customWidth="1"/>
    <col min="13824" max="13824" width="15.85546875" style="46"/>
    <col min="13825" max="13825" width="19.85546875" style="46" customWidth="1"/>
    <col min="13826" max="13826" width="20.42578125" style="46" customWidth="1"/>
    <col min="13827" max="13827" width="17.5703125" style="46" customWidth="1"/>
    <col min="13828" max="13828" width="15.85546875" style="46" customWidth="1"/>
    <col min="13829" max="13829" width="16.28515625" style="46" customWidth="1"/>
    <col min="13830" max="14076" width="11.42578125" style="46" customWidth="1"/>
    <col min="14077" max="14077" width="5.140625" style="46" customWidth="1"/>
    <col min="14078" max="14078" width="44" style="46" customWidth="1"/>
    <col min="14079" max="14079" width="15" style="46" customWidth="1"/>
    <col min="14080" max="14080" width="15.85546875" style="46"/>
    <col min="14081" max="14081" width="19.85546875" style="46" customWidth="1"/>
    <col min="14082" max="14082" width="20.42578125" style="46" customWidth="1"/>
    <col min="14083" max="14083" width="17.5703125" style="46" customWidth="1"/>
    <col min="14084" max="14084" width="15.85546875" style="46" customWidth="1"/>
    <col min="14085" max="14085" width="16.28515625" style="46" customWidth="1"/>
    <col min="14086" max="14332" width="11.42578125" style="46" customWidth="1"/>
    <col min="14333" max="14333" width="5.140625" style="46" customWidth="1"/>
    <col min="14334" max="14334" width="44" style="46" customWidth="1"/>
    <col min="14335" max="14335" width="15" style="46" customWidth="1"/>
    <col min="14336" max="14336" width="15.85546875" style="46"/>
    <col min="14337" max="14337" width="19.85546875" style="46" customWidth="1"/>
    <col min="14338" max="14338" width="20.42578125" style="46" customWidth="1"/>
    <col min="14339" max="14339" width="17.5703125" style="46" customWidth="1"/>
    <col min="14340" max="14340" width="15.85546875" style="46" customWidth="1"/>
    <col min="14341" max="14341" width="16.28515625" style="46" customWidth="1"/>
    <col min="14342" max="14588" width="11.42578125" style="46" customWidth="1"/>
    <col min="14589" max="14589" width="5.140625" style="46" customWidth="1"/>
    <col min="14590" max="14590" width="44" style="46" customWidth="1"/>
    <col min="14591" max="14591" width="15" style="46" customWidth="1"/>
    <col min="14592" max="14592" width="15.85546875" style="46"/>
    <col min="14593" max="14593" width="19.85546875" style="46" customWidth="1"/>
    <col min="14594" max="14594" width="20.42578125" style="46" customWidth="1"/>
    <col min="14595" max="14595" width="17.5703125" style="46" customWidth="1"/>
    <col min="14596" max="14596" width="15.85546875" style="46" customWidth="1"/>
    <col min="14597" max="14597" width="16.28515625" style="46" customWidth="1"/>
    <col min="14598" max="14844" width="11.42578125" style="46" customWidth="1"/>
    <col min="14845" max="14845" width="5.140625" style="46" customWidth="1"/>
    <col min="14846" max="14846" width="44" style="46" customWidth="1"/>
    <col min="14847" max="14847" width="15" style="46" customWidth="1"/>
    <col min="14848" max="14848" width="15.85546875" style="46"/>
    <col min="14849" max="14849" width="19.85546875" style="46" customWidth="1"/>
    <col min="14850" max="14850" width="20.42578125" style="46" customWidth="1"/>
    <col min="14851" max="14851" width="17.5703125" style="46" customWidth="1"/>
    <col min="14852" max="14852" width="15.85546875" style="46" customWidth="1"/>
    <col min="14853" max="14853" width="16.28515625" style="46" customWidth="1"/>
    <col min="14854" max="15100" width="11.42578125" style="46" customWidth="1"/>
    <col min="15101" max="15101" width="5.140625" style="46" customWidth="1"/>
    <col min="15102" max="15102" width="44" style="46" customWidth="1"/>
    <col min="15103" max="15103" width="15" style="46" customWidth="1"/>
    <col min="15104" max="15104" width="15.85546875" style="46"/>
    <col min="15105" max="15105" width="19.85546875" style="46" customWidth="1"/>
    <col min="15106" max="15106" width="20.42578125" style="46" customWidth="1"/>
    <col min="15107" max="15107" width="17.5703125" style="46" customWidth="1"/>
    <col min="15108" max="15108" width="15.85546875" style="46" customWidth="1"/>
    <col min="15109" max="15109" width="16.28515625" style="46" customWidth="1"/>
    <col min="15110" max="15356" width="11.42578125" style="46" customWidth="1"/>
    <col min="15357" max="15357" width="5.140625" style="46" customWidth="1"/>
    <col min="15358" max="15358" width="44" style="46" customWidth="1"/>
    <col min="15359" max="15359" width="15" style="46" customWidth="1"/>
    <col min="15360" max="15360" width="15.85546875" style="46"/>
    <col min="15361" max="15361" width="19.85546875" style="46" customWidth="1"/>
    <col min="15362" max="15362" width="20.42578125" style="46" customWidth="1"/>
    <col min="15363" max="15363" width="17.5703125" style="46" customWidth="1"/>
    <col min="15364" max="15364" width="15.85546875" style="46" customWidth="1"/>
    <col min="15365" max="15365" width="16.28515625" style="46" customWidth="1"/>
    <col min="15366" max="15612" width="11.42578125" style="46" customWidth="1"/>
    <col min="15613" max="15613" width="5.140625" style="46" customWidth="1"/>
    <col min="15614" max="15614" width="44" style="46" customWidth="1"/>
    <col min="15615" max="15615" width="15" style="46" customWidth="1"/>
    <col min="15616" max="15616" width="15.85546875" style="46"/>
    <col min="15617" max="15617" width="19.85546875" style="46" customWidth="1"/>
    <col min="15618" max="15618" width="20.42578125" style="46" customWidth="1"/>
    <col min="15619" max="15619" width="17.5703125" style="46" customWidth="1"/>
    <col min="15620" max="15620" width="15.85546875" style="46" customWidth="1"/>
    <col min="15621" max="15621" width="16.28515625" style="46" customWidth="1"/>
    <col min="15622" max="15868" width="11.42578125" style="46" customWidth="1"/>
    <col min="15869" max="15869" width="5.140625" style="46" customWidth="1"/>
    <col min="15870" max="15870" width="44" style="46" customWidth="1"/>
    <col min="15871" max="15871" width="15" style="46" customWidth="1"/>
    <col min="15872" max="15872" width="15.85546875" style="46"/>
    <col min="15873" max="15873" width="19.85546875" style="46" customWidth="1"/>
    <col min="15874" max="15874" width="20.42578125" style="46" customWidth="1"/>
    <col min="15875" max="15875" width="17.5703125" style="46" customWidth="1"/>
    <col min="15876" max="15876" width="15.85546875" style="46" customWidth="1"/>
    <col min="15877" max="15877" width="16.28515625" style="46" customWidth="1"/>
    <col min="15878" max="16124" width="11.42578125" style="46" customWidth="1"/>
    <col min="16125" max="16125" width="5.140625" style="46" customWidth="1"/>
    <col min="16126" max="16126" width="44" style="46" customWidth="1"/>
    <col min="16127" max="16127" width="15" style="46" customWidth="1"/>
    <col min="16128" max="16128" width="15.85546875" style="46"/>
    <col min="16129" max="16129" width="19.85546875" style="46" customWidth="1"/>
    <col min="16130" max="16130" width="20.42578125" style="46" customWidth="1"/>
    <col min="16131" max="16131" width="17.5703125" style="46" customWidth="1"/>
    <col min="16132" max="16132" width="15.85546875" style="46" customWidth="1"/>
    <col min="16133" max="16133" width="16.28515625" style="46" customWidth="1"/>
    <col min="16134" max="16380" width="11.42578125" style="46" customWidth="1"/>
    <col min="16381" max="16381" width="5.140625" style="46" customWidth="1"/>
    <col min="16382" max="16382" width="44" style="46" customWidth="1"/>
    <col min="16383" max="16383" width="15" style="46" customWidth="1"/>
    <col min="16384" max="16384" width="15.85546875" style="46"/>
  </cols>
  <sheetData>
    <row r="1" spans="1:5" s="43" customFormat="1">
      <c r="A1" s="42"/>
      <c r="B1" s="42"/>
      <c r="C1" s="42"/>
      <c r="D1" s="42"/>
      <c r="E1" s="42"/>
    </row>
    <row r="2" spans="1:5" s="43" customFormat="1">
      <c r="A2" s="42" t="s">
        <v>34</v>
      </c>
      <c r="B2" s="42"/>
      <c r="C2" s="42"/>
      <c r="D2" s="42"/>
      <c r="E2" s="44"/>
    </row>
    <row r="3" spans="1:5" s="43" customFormat="1">
      <c r="A3" s="42" t="s">
        <v>35</v>
      </c>
      <c r="B3" s="42"/>
      <c r="C3" s="42"/>
      <c r="D3" s="42"/>
      <c r="E3" s="45"/>
    </row>
    <row r="4" spans="1:5" s="43" customFormat="1">
      <c r="A4" s="42" t="s">
        <v>36</v>
      </c>
      <c r="B4" s="42"/>
      <c r="C4" s="42"/>
      <c r="D4" s="42"/>
      <c r="E4" s="45"/>
    </row>
    <row r="5" spans="1:5">
      <c r="A5" s="42"/>
      <c r="B5" s="42"/>
      <c r="C5" s="42"/>
      <c r="D5" s="42"/>
      <c r="E5" s="45"/>
    </row>
    <row r="6" spans="1:5">
      <c r="A6" s="42" t="s">
        <v>37</v>
      </c>
      <c r="B6" s="42"/>
      <c r="C6" s="42"/>
      <c r="D6" s="42"/>
      <c r="E6" s="45"/>
    </row>
    <row r="7" spans="1:5">
      <c r="A7" s="47" t="s">
        <v>38</v>
      </c>
      <c r="B7" s="47"/>
      <c r="C7" s="47"/>
      <c r="D7" s="47"/>
      <c r="E7" s="47"/>
    </row>
    <row r="8" spans="1:5" ht="16.5" customHeight="1">
      <c r="A8" s="48" t="s">
        <v>39</v>
      </c>
      <c r="B8" s="48"/>
      <c r="C8" s="49"/>
      <c r="D8" s="49"/>
      <c r="E8" s="50"/>
    </row>
    <row r="9" spans="1:5">
      <c r="A9" s="51"/>
      <c r="B9" s="51"/>
      <c r="C9" s="48"/>
      <c r="D9" s="48"/>
      <c r="E9" s="50"/>
    </row>
    <row r="10" spans="1:5" ht="22.5" customHeight="1">
      <c r="A10" s="52" t="s">
        <v>66</v>
      </c>
      <c r="B10" s="52"/>
      <c r="C10" s="52"/>
      <c r="D10" s="52"/>
      <c r="E10" s="50"/>
    </row>
    <row r="11" spans="1:5">
      <c r="A11" s="51"/>
      <c r="B11" s="51"/>
      <c r="C11" s="51"/>
      <c r="D11" s="51"/>
      <c r="E11" s="50"/>
    </row>
    <row r="12" spans="1:5" ht="37.5" customHeight="1">
      <c r="A12" s="53" t="s">
        <v>40</v>
      </c>
      <c r="B12" s="53"/>
      <c r="C12" s="53"/>
      <c r="D12" s="53"/>
      <c r="E12" s="53"/>
    </row>
    <row r="13" spans="1:5">
      <c r="A13" s="54"/>
      <c r="B13" s="54"/>
      <c r="C13" s="54"/>
      <c r="D13" s="54"/>
      <c r="E13" s="54"/>
    </row>
    <row r="14" spans="1:5">
      <c r="A14" s="54" t="s">
        <v>41</v>
      </c>
      <c r="B14" s="54"/>
      <c r="C14" s="54"/>
      <c r="D14" s="54"/>
      <c r="E14" s="54"/>
    </row>
    <row r="15" spans="1:5" ht="12.75" customHeight="1">
      <c r="A15" s="55" t="s">
        <v>42</v>
      </c>
      <c r="B15" s="55"/>
      <c r="C15" s="54"/>
      <c r="D15" s="54"/>
      <c r="E15" s="54"/>
    </row>
    <row r="16" spans="1:5" ht="12.75" customHeight="1">
      <c r="A16" s="55" t="s">
        <v>56</v>
      </c>
      <c r="B16" s="55"/>
      <c r="C16" s="54"/>
      <c r="D16" s="54"/>
      <c r="E16" s="54"/>
    </row>
    <row r="17" spans="1:5">
      <c r="A17" s="53" t="s">
        <v>58</v>
      </c>
      <c r="B17" s="53"/>
      <c r="C17" s="54"/>
      <c r="D17" s="54"/>
      <c r="E17" s="54"/>
    </row>
    <row r="18" spans="1:5">
      <c r="A18" s="53" t="s">
        <v>57</v>
      </c>
      <c r="B18" s="53"/>
      <c r="C18" s="54"/>
      <c r="D18" s="54"/>
      <c r="E18" s="54"/>
    </row>
    <row r="19" spans="1:5">
      <c r="A19" s="54" t="s">
        <v>59</v>
      </c>
      <c r="B19" s="54"/>
      <c r="C19" s="54"/>
      <c r="D19" s="54"/>
      <c r="E19" s="54"/>
    </row>
    <row r="20" spans="1:5">
      <c r="A20" s="54"/>
      <c r="B20" s="54"/>
      <c r="C20" s="54"/>
      <c r="D20" s="54"/>
      <c r="E20" s="54"/>
    </row>
    <row r="21" spans="1:5">
      <c r="A21" s="51" t="s">
        <v>43</v>
      </c>
      <c r="B21" s="50"/>
      <c r="C21" s="50"/>
      <c r="D21" s="50"/>
      <c r="E21" s="50"/>
    </row>
    <row r="22" spans="1:5">
      <c r="A22" s="51"/>
      <c r="B22" s="50"/>
      <c r="C22" s="50"/>
      <c r="D22" s="50"/>
      <c r="E22" s="50"/>
    </row>
    <row r="23" spans="1:5">
      <c r="A23" s="54" t="s">
        <v>41</v>
      </c>
      <c r="B23" s="54"/>
      <c r="C23" s="50"/>
      <c r="D23" s="50"/>
      <c r="E23" s="50"/>
    </row>
    <row r="24" spans="1:5">
      <c r="A24" s="53" t="s">
        <v>42</v>
      </c>
      <c r="B24" s="53"/>
      <c r="C24" s="50"/>
      <c r="D24" s="50"/>
      <c r="E24" s="50"/>
    </row>
    <row r="25" spans="1:5">
      <c r="A25" s="53" t="s">
        <v>56</v>
      </c>
      <c r="B25" s="53"/>
      <c r="C25" s="50"/>
      <c r="D25" s="50"/>
      <c r="E25" s="50"/>
    </row>
    <row r="26" spans="1:5">
      <c r="A26" s="48"/>
      <c r="B26" s="48"/>
      <c r="C26" s="50"/>
      <c r="D26" s="50"/>
      <c r="E26" s="50"/>
    </row>
    <row r="27" spans="1:5">
      <c r="A27" s="56" t="s">
        <v>67</v>
      </c>
      <c r="B27" s="56"/>
      <c r="C27" s="56"/>
      <c r="D27" s="56"/>
      <c r="E27" s="56"/>
    </row>
    <row r="28" spans="1:5">
      <c r="A28" s="57"/>
      <c r="B28" s="50"/>
      <c r="C28" s="50"/>
      <c r="D28" s="50"/>
      <c r="E28" s="50"/>
    </row>
    <row r="29" spans="1:5">
      <c r="A29" s="52" t="s">
        <v>60</v>
      </c>
      <c r="B29" s="52"/>
      <c r="C29" s="50"/>
      <c r="D29" s="50"/>
      <c r="E29" s="50"/>
    </row>
    <row r="30" spans="1:5">
      <c r="A30" s="51"/>
      <c r="B30" s="51"/>
      <c r="C30" s="50"/>
      <c r="D30" s="50"/>
      <c r="E30" s="50"/>
    </row>
    <row r="31" spans="1:5" ht="26.25" customHeight="1">
      <c r="A31" s="53" t="s">
        <v>44</v>
      </c>
      <c r="B31" s="53"/>
      <c r="C31" s="53"/>
      <c r="D31" s="53"/>
      <c r="E31" s="53"/>
    </row>
    <row r="32" spans="1:5">
      <c r="A32" s="54"/>
      <c r="B32" s="54"/>
      <c r="C32" s="54"/>
      <c r="D32" s="54"/>
      <c r="E32" s="54"/>
    </row>
    <row r="33" spans="1:5" ht="65.25" customHeight="1">
      <c r="A33" s="71" t="s">
        <v>45</v>
      </c>
      <c r="B33" s="72" t="s">
        <v>46</v>
      </c>
      <c r="C33" s="72" t="s">
        <v>47</v>
      </c>
      <c r="D33" s="72" t="s">
        <v>48</v>
      </c>
      <c r="E33" s="72" t="s">
        <v>49</v>
      </c>
    </row>
    <row r="34" spans="1:5" ht="27" customHeight="1">
      <c r="A34" s="58" t="s">
        <v>41</v>
      </c>
      <c r="B34" s="59" t="s">
        <v>33</v>
      </c>
      <c r="C34" s="59" t="s">
        <v>33</v>
      </c>
      <c r="D34" s="59" t="s">
        <v>33</v>
      </c>
      <c r="E34" s="59" t="s">
        <v>33</v>
      </c>
    </row>
    <row r="35" spans="1:5" ht="25.5">
      <c r="A35" s="60" t="s">
        <v>42</v>
      </c>
      <c r="B35" s="59" t="s">
        <v>33</v>
      </c>
      <c r="C35" s="59" t="s">
        <v>33</v>
      </c>
      <c r="D35" s="59" t="s">
        <v>33</v>
      </c>
      <c r="E35" s="59" t="s">
        <v>33</v>
      </c>
    </row>
    <row r="36" spans="1:5" ht="33.75" customHeight="1">
      <c r="A36" s="60" t="s">
        <v>56</v>
      </c>
      <c r="B36" s="59" t="s">
        <v>33</v>
      </c>
      <c r="C36" s="59" t="s">
        <v>33</v>
      </c>
      <c r="D36" s="59" t="s">
        <v>33</v>
      </c>
      <c r="E36" s="59" t="s">
        <v>33</v>
      </c>
    </row>
    <row r="37" spans="1:5">
      <c r="A37" s="61"/>
      <c r="B37" s="62"/>
      <c r="C37" s="62"/>
      <c r="D37" s="62"/>
      <c r="E37" s="62"/>
    </row>
    <row r="38" spans="1:5" ht="27" customHeight="1">
      <c r="A38" s="63" t="s">
        <v>50</v>
      </c>
      <c r="B38" s="63"/>
      <c r="C38" s="63"/>
      <c r="D38" s="63"/>
      <c r="E38" s="63"/>
    </row>
    <row r="39" spans="1:5">
      <c r="A39" s="54"/>
      <c r="B39" s="54"/>
      <c r="C39" s="54"/>
      <c r="D39" s="54"/>
      <c r="E39" s="54"/>
    </row>
    <row r="40" spans="1:5">
      <c r="A40" s="54"/>
      <c r="B40" s="54"/>
      <c r="C40" s="54"/>
      <c r="D40" s="54"/>
      <c r="E40" s="54"/>
    </row>
    <row r="41" spans="1:5" ht="20.25" customHeight="1">
      <c r="A41" s="52" t="s">
        <v>51</v>
      </c>
      <c r="B41" s="52"/>
      <c r="C41" s="52"/>
      <c r="D41" s="52"/>
      <c r="E41" s="52"/>
    </row>
    <row r="42" spans="1:5">
      <c r="A42" s="48"/>
      <c r="B42" s="48"/>
      <c r="C42" s="48"/>
      <c r="D42" s="48"/>
      <c r="E42" s="48"/>
    </row>
    <row r="43" spans="1:5" ht="40.5" customHeight="1">
      <c r="A43" s="53" t="s">
        <v>52</v>
      </c>
      <c r="B43" s="53"/>
      <c r="C43" s="53"/>
      <c r="D43" s="53"/>
      <c r="E43" s="53"/>
    </row>
    <row r="44" spans="1:5" ht="29.25" customHeight="1">
      <c r="A44" s="63" t="s">
        <v>65</v>
      </c>
      <c r="B44" s="63"/>
      <c r="C44" s="63"/>
      <c r="D44" s="63"/>
      <c r="E44" s="63"/>
    </row>
    <row r="45" spans="1:5" ht="12" customHeight="1">
      <c r="A45" s="64"/>
      <c r="B45" s="64"/>
      <c r="C45" s="64"/>
      <c r="D45" s="64"/>
      <c r="E45" s="64"/>
    </row>
    <row r="46" spans="1:5" ht="40.5" customHeight="1">
      <c r="A46" s="29" t="s">
        <v>7</v>
      </c>
      <c r="B46" s="31" t="s">
        <v>3</v>
      </c>
      <c r="C46" s="65" t="s">
        <v>23</v>
      </c>
      <c r="D46" s="65" t="s">
        <v>61</v>
      </c>
      <c r="E46" s="65" t="s">
        <v>62</v>
      </c>
    </row>
    <row r="47" spans="1:5" ht="21" customHeight="1">
      <c r="A47" s="73" t="s">
        <v>63</v>
      </c>
      <c r="B47" s="74" t="s">
        <v>16</v>
      </c>
      <c r="C47" s="75">
        <v>63589344</v>
      </c>
      <c r="D47" s="66"/>
      <c r="E47" s="66">
        <v>62818420</v>
      </c>
    </row>
    <row r="48" spans="1:5" ht="24" customHeight="1">
      <c r="A48" s="73" t="s">
        <v>64</v>
      </c>
      <c r="B48" s="76" t="s">
        <v>17</v>
      </c>
      <c r="C48" s="75"/>
      <c r="D48" s="66">
        <v>12180000</v>
      </c>
      <c r="E48" s="66">
        <v>13855555</v>
      </c>
    </row>
    <row r="49" spans="1:5" ht="9" customHeight="1">
      <c r="A49" s="54"/>
      <c r="B49" s="54"/>
      <c r="C49" s="54"/>
      <c r="D49" s="54"/>
      <c r="E49" s="54"/>
    </row>
    <row r="50" spans="1:5" ht="14.25" customHeight="1">
      <c r="A50" s="53"/>
      <c r="B50" s="53"/>
      <c r="C50" s="53"/>
      <c r="D50" s="53"/>
      <c r="E50" s="53"/>
    </row>
    <row r="51" spans="1:5">
      <c r="A51" s="56" t="s">
        <v>53</v>
      </c>
      <c r="B51" s="67"/>
      <c r="C51" s="48"/>
      <c r="D51" s="48"/>
      <c r="E51" s="68"/>
    </row>
    <row r="52" spans="1:5">
      <c r="A52" s="50"/>
      <c r="B52" s="48"/>
      <c r="C52" s="48"/>
      <c r="D52" s="48"/>
      <c r="E52" s="68"/>
    </row>
    <row r="53" spans="1:5" ht="42" customHeight="1">
      <c r="A53" s="53" t="s">
        <v>54</v>
      </c>
      <c r="B53" s="53"/>
      <c r="C53" s="53"/>
      <c r="D53" s="53"/>
      <c r="E53" s="53"/>
    </row>
    <row r="54" spans="1:5" ht="15" customHeight="1">
      <c r="A54" s="54"/>
      <c r="B54" s="54"/>
      <c r="C54" s="54"/>
      <c r="D54" s="54"/>
      <c r="E54" s="54"/>
    </row>
    <row r="55" spans="1:5" ht="42" customHeight="1">
      <c r="B55" s="29" t="s">
        <v>7</v>
      </c>
      <c r="C55" s="65" t="s">
        <v>62</v>
      </c>
      <c r="D55" s="65" t="s">
        <v>61</v>
      </c>
      <c r="E55" s="54"/>
    </row>
    <row r="56" spans="1:5" ht="42" customHeight="1">
      <c r="B56" s="73" t="s">
        <v>63</v>
      </c>
      <c r="C56" s="66">
        <v>62818420</v>
      </c>
      <c r="D56" s="66"/>
      <c r="E56" s="54"/>
    </row>
    <row r="57" spans="1:5">
      <c r="B57" s="73" t="s">
        <v>64</v>
      </c>
      <c r="C57" s="75"/>
      <c r="D57" s="66">
        <v>12180000</v>
      </c>
      <c r="E57" s="54"/>
    </row>
    <row r="58" spans="1:5" ht="12.75" customHeight="1">
      <c r="A58" s="50"/>
      <c r="B58" s="48"/>
      <c r="C58" s="48"/>
      <c r="D58" s="48"/>
      <c r="E58" s="68"/>
    </row>
    <row r="59" spans="1:5" ht="12.75" customHeight="1">
      <c r="A59" s="50"/>
      <c r="B59" s="48"/>
      <c r="C59" s="48"/>
      <c r="D59" s="48"/>
      <c r="E59" s="68"/>
    </row>
    <row r="60" spans="1:5" ht="12.75" customHeight="1">
      <c r="A60" s="50"/>
      <c r="B60" s="48"/>
      <c r="C60" s="48"/>
      <c r="D60" s="48"/>
      <c r="E60" s="68"/>
    </row>
    <row r="61" spans="1:5" ht="12.75" customHeight="1">
      <c r="A61" s="50"/>
      <c r="B61" s="48"/>
      <c r="C61" s="48"/>
      <c r="D61" s="48"/>
      <c r="E61" s="68"/>
    </row>
    <row r="62" spans="1:5">
      <c r="A62" s="77" t="s">
        <v>29</v>
      </c>
      <c r="D62" s="77" t="s">
        <v>31</v>
      </c>
      <c r="E62" s="54"/>
    </row>
    <row r="63" spans="1:5">
      <c r="A63" s="69" t="s">
        <v>55</v>
      </c>
      <c r="C63" s="69"/>
      <c r="D63" s="54" t="s">
        <v>55</v>
      </c>
      <c r="E63" s="54"/>
    </row>
    <row r="64" spans="1:5">
      <c r="A64" s="54"/>
      <c r="B64" s="54"/>
      <c r="C64" s="54"/>
      <c r="D64" s="54"/>
      <c r="E64" s="54"/>
    </row>
    <row r="65" spans="1:5">
      <c r="A65" s="54"/>
      <c r="B65" s="54"/>
      <c r="C65" s="54"/>
      <c r="D65" s="54"/>
      <c r="E65" s="54"/>
    </row>
    <row r="66" spans="1:5">
      <c r="A66" s="54"/>
      <c r="B66" s="54"/>
      <c r="C66" s="54"/>
      <c r="D66" s="54"/>
      <c r="E66" s="54"/>
    </row>
    <row r="67" spans="1:5">
      <c r="A67" s="54"/>
      <c r="B67" s="54"/>
      <c r="C67" s="54"/>
      <c r="D67" s="54"/>
      <c r="E67" s="54"/>
    </row>
    <row r="68" spans="1:5">
      <c r="A68" s="54"/>
      <c r="B68" s="69"/>
      <c r="C68" s="69"/>
      <c r="D68" s="54"/>
      <c r="E68" s="54"/>
    </row>
    <row r="69" spans="1:5">
      <c r="A69" s="54"/>
      <c r="B69" s="69"/>
      <c r="C69" s="54"/>
      <c r="D69" s="54"/>
      <c r="E69" s="54"/>
    </row>
    <row r="70" spans="1:5">
      <c r="A70" s="54"/>
      <c r="B70" s="54"/>
      <c r="C70" s="54"/>
      <c r="D70" s="54"/>
      <c r="E70" s="54"/>
    </row>
    <row r="71" spans="1:5">
      <c r="A71" s="70"/>
      <c r="B71" s="70"/>
      <c r="C71" s="70"/>
      <c r="D71" s="70"/>
      <c r="E71" s="70"/>
    </row>
  </sheetData>
  <mergeCells count="22">
    <mergeCell ref="A44:E44"/>
    <mergeCell ref="A50:E50"/>
    <mergeCell ref="A53:E53"/>
    <mergeCell ref="A25:B25"/>
    <mergeCell ref="A38:E38"/>
    <mergeCell ref="A41:E41"/>
    <mergeCell ref="A43:E43"/>
    <mergeCell ref="A29:B29"/>
    <mergeCell ref="A31:E31"/>
    <mergeCell ref="A24:B24"/>
    <mergeCell ref="A17:B17"/>
    <mergeCell ref="A18:B18"/>
    <mergeCell ref="A4:D4"/>
    <mergeCell ref="A1:E1"/>
    <mergeCell ref="A2:D2"/>
    <mergeCell ref="A3:D3"/>
    <mergeCell ref="A5:D5"/>
    <mergeCell ref="A6:D6"/>
    <mergeCell ref="A7:E7"/>
    <mergeCell ref="C8:D8"/>
    <mergeCell ref="A10:D10"/>
    <mergeCell ref="A12:E12"/>
  </mergeCells>
  <pageMargins left="1.1023622047244095" right="0.70866141732283472" top="0.94488188976377963" bottom="1.1417322834645669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D8" sqref="D8"/>
    </sheetView>
  </sheetViews>
  <sheetFormatPr baseColWidth="10" defaultColWidth="10.85546875" defaultRowHeight="15"/>
  <cols>
    <col min="1" max="1" width="7.7109375" style="10" bestFit="1" customWidth="1"/>
    <col min="2" max="2" width="12.42578125" style="10" customWidth="1"/>
    <col min="3" max="3" width="42.7109375" style="10" customWidth="1"/>
    <col min="4" max="4" width="15.28515625" style="10" customWidth="1"/>
    <col min="5" max="5" width="11.28515625" style="10" bestFit="1" customWidth="1"/>
    <col min="6" max="6" width="20.85546875" style="10" customWidth="1"/>
    <col min="7" max="7" width="20.42578125" style="10" customWidth="1"/>
    <col min="8" max="8" width="17.42578125" style="10" customWidth="1"/>
    <col min="9" max="16384" width="10.85546875" style="10"/>
  </cols>
  <sheetData>
    <row r="1" spans="1:11">
      <c r="A1" s="38" t="s">
        <v>0</v>
      </c>
      <c r="B1" s="38"/>
      <c r="C1" s="38"/>
      <c r="D1" s="38"/>
      <c r="E1" s="38"/>
    </row>
    <row r="2" spans="1:11">
      <c r="A2" s="38" t="s">
        <v>30</v>
      </c>
      <c r="B2" s="38"/>
      <c r="C2" s="38"/>
      <c r="D2" s="38"/>
      <c r="E2" s="38"/>
    </row>
    <row r="3" spans="1:11">
      <c r="A3" s="38" t="s">
        <v>25</v>
      </c>
      <c r="B3" s="38"/>
      <c r="C3" s="38"/>
      <c r="D3" s="38"/>
      <c r="E3" s="38"/>
    </row>
    <row r="4" spans="1:11">
      <c r="A4" s="27"/>
      <c r="B4" s="27"/>
      <c r="C4" s="27"/>
      <c r="D4" s="27"/>
      <c r="E4" s="27"/>
    </row>
    <row r="5" spans="1:11" ht="47.25" customHeight="1">
      <c r="F5" s="33" t="s">
        <v>20</v>
      </c>
      <c r="G5" s="34" t="s">
        <v>23</v>
      </c>
      <c r="H5" s="33" t="s">
        <v>22</v>
      </c>
      <c r="I5" s="28"/>
      <c r="J5" s="28"/>
      <c r="K5" s="28"/>
    </row>
    <row r="6" spans="1:11" ht="33" customHeight="1">
      <c r="A6" s="29" t="s">
        <v>7</v>
      </c>
      <c r="B6" s="30" t="s">
        <v>2</v>
      </c>
      <c r="C6" s="30" t="s">
        <v>26</v>
      </c>
      <c r="D6" s="31" t="s">
        <v>27</v>
      </c>
      <c r="E6" s="31" t="s">
        <v>3</v>
      </c>
      <c r="F6" s="32" t="s">
        <v>28</v>
      </c>
      <c r="G6" s="32" t="s">
        <v>28</v>
      </c>
      <c r="H6" s="32" t="s">
        <v>28</v>
      </c>
    </row>
    <row r="7" spans="1:11" ht="157.5" customHeight="1">
      <c r="A7" s="11">
        <v>1</v>
      </c>
      <c r="B7" s="13" t="s">
        <v>11</v>
      </c>
      <c r="C7" s="13" t="s">
        <v>12</v>
      </c>
      <c r="D7" s="14" t="s">
        <v>14</v>
      </c>
      <c r="E7" s="14" t="s">
        <v>16</v>
      </c>
      <c r="F7" s="39" t="s">
        <v>32</v>
      </c>
      <c r="G7" s="39" t="s">
        <v>33</v>
      </c>
      <c r="H7" s="39" t="s">
        <v>33</v>
      </c>
    </row>
    <row r="8" spans="1:11" ht="94.5">
      <c r="A8" s="11">
        <v>2</v>
      </c>
      <c r="B8" s="13" t="s">
        <v>11</v>
      </c>
      <c r="C8" s="13" t="s">
        <v>13</v>
      </c>
      <c r="D8" s="14" t="s">
        <v>15</v>
      </c>
      <c r="E8" s="15" t="s">
        <v>17</v>
      </c>
      <c r="F8" s="39" t="s">
        <v>33</v>
      </c>
      <c r="G8" s="39" t="s">
        <v>32</v>
      </c>
      <c r="H8" s="39" t="s">
        <v>33</v>
      </c>
    </row>
    <row r="10" spans="1:11">
      <c r="B10" s="40"/>
      <c r="C10" s="41"/>
      <c r="F10" s="41"/>
      <c r="G10" s="41"/>
    </row>
    <row r="11" spans="1:11">
      <c r="B11" s="40"/>
      <c r="C11" s="41"/>
      <c r="F11" s="41"/>
      <c r="G11" s="41"/>
    </row>
    <row r="12" spans="1:11">
      <c r="B12" s="10" t="s">
        <v>29</v>
      </c>
      <c r="F12" s="10" t="s">
        <v>31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"/>
  <sheetViews>
    <sheetView zoomScale="70" zoomScaleNormal="70" workbookViewId="0">
      <selection activeCell="G22" sqref="G22"/>
    </sheetView>
  </sheetViews>
  <sheetFormatPr baseColWidth="10" defaultRowHeight="16.5"/>
  <cols>
    <col min="1" max="1" width="5.5703125" style="1" customWidth="1"/>
    <col min="2" max="2" width="11.42578125" style="1" customWidth="1"/>
    <col min="3" max="3" width="41" style="1" customWidth="1"/>
    <col min="4" max="4" width="17.28515625" style="1" customWidth="1"/>
    <col min="5" max="5" width="10.28515625" style="3" customWidth="1"/>
    <col min="6" max="6" width="12.5703125" style="1" customWidth="1"/>
    <col min="7" max="7" width="13.5703125" style="1" customWidth="1"/>
    <col min="8" max="8" width="16" style="1" customWidth="1"/>
    <col min="9" max="9" width="12.140625" style="1" customWidth="1"/>
    <col min="10" max="10" width="15.42578125" style="1" customWidth="1"/>
    <col min="11" max="11" width="13.7109375" style="1" customWidth="1"/>
    <col min="12" max="12" width="13.28515625" style="1" customWidth="1"/>
    <col min="13" max="13" width="14.42578125" style="1" customWidth="1"/>
    <col min="14" max="14" width="13.28515625" style="1" customWidth="1"/>
    <col min="15" max="16384" width="11.42578125" style="1"/>
  </cols>
  <sheetData>
    <row r="1" spans="1:14">
      <c r="A1" s="37" t="s">
        <v>0</v>
      </c>
      <c r="B1" s="37"/>
      <c r="C1" s="37"/>
      <c r="D1" s="37"/>
      <c r="E1" s="37"/>
      <c r="F1" s="37"/>
      <c r="G1" s="37"/>
    </row>
    <row r="2" spans="1:14">
      <c r="A2" s="37" t="s">
        <v>1</v>
      </c>
      <c r="B2" s="37"/>
      <c r="C2" s="37"/>
      <c r="D2" s="37"/>
      <c r="E2" s="37"/>
      <c r="F2" s="37"/>
      <c r="G2" s="37"/>
    </row>
    <row r="3" spans="1:14">
      <c r="A3" s="37" t="s">
        <v>10</v>
      </c>
      <c r="B3" s="37"/>
      <c r="C3" s="37"/>
      <c r="D3" s="37"/>
      <c r="E3" s="37"/>
      <c r="F3" s="37"/>
      <c r="G3" s="37"/>
    </row>
    <row r="4" spans="1:14">
      <c r="A4" s="37" t="s">
        <v>24</v>
      </c>
      <c r="B4" s="37"/>
      <c r="C4" s="37"/>
      <c r="D4" s="37"/>
      <c r="E4" s="37"/>
      <c r="F4" s="37"/>
      <c r="G4" s="37"/>
    </row>
    <row r="5" spans="1:14">
      <c r="A5" s="37"/>
      <c r="B5" s="37"/>
      <c r="C5" s="37"/>
      <c r="D5" s="37"/>
      <c r="E5" s="37"/>
      <c r="F5" s="37"/>
      <c r="G5" s="37"/>
    </row>
    <row r="6" spans="1:14" s="16" customFormat="1" ht="40.5" customHeight="1">
      <c r="E6" s="17"/>
      <c r="F6" s="36" t="s">
        <v>20</v>
      </c>
      <c r="G6" s="36"/>
      <c r="H6" s="36"/>
      <c r="I6" s="35" t="s">
        <v>23</v>
      </c>
      <c r="J6" s="35"/>
      <c r="K6" s="35"/>
      <c r="L6" s="35" t="s">
        <v>22</v>
      </c>
      <c r="M6" s="35"/>
      <c r="N6" s="35"/>
    </row>
    <row r="7" spans="1:14" ht="82.5" customHeight="1">
      <c r="A7" s="4" t="s">
        <v>7</v>
      </c>
      <c r="B7" s="5" t="s">
        <v>2</v>
      </c>
      <c r="C7" s="5" t="s">
        <v>8</v>
      </c>
      <c r="D7" s="6" t="s">
        <v>9</v>
      </c>
      <c r="E7" s="6" t="s">
        <v>3</v>
      </c>
      <c r="F7" s="6" t="s">
        <v>4</v>
      </c>
      <c r="G7" s="6" t="s">
        <v>5</v>
      </c>
      <c r="H7" s="6" t="s">
        <v>6</v>
      </c>
      <c r="I7" s="6" t="s">
        <v>4</v>
      </c>
      <c r="J7" s="6" t="s">
        <v>5</v>
      </c>
      <c r="K7" s="6" t="s">
        <v>6</v>
      </c>
      <c r="L7" s="12" t="s">
        <v>4</v>
      </c>
      <c r="M7" s="12" t="s">
        <v>5</v>
      </c>
      <c r="N7" s="12" t="s">
        <v>6</v>
      </c>
    </row>
    <row r="8" spans="1:14" ht="174" customHeight="1">
      <c r="A8" s="2">
        <v>1</v>
      </c>
      <c r="B8" s="7" t="s">
        <v>11</v>
      </c>
      <c r="C8" s="7" t="s">
        <v>12</v>
      </c>
      <c r="D8" s="8" t="s">
        <v>14</v>
      </c>
      <c r="E8" s="8" t="s">
        <v>16</v>
      </c>
      <c r="F8" s="19"/>
      <c r="G8" s="19"/>
      <c r="H8" s="19"/>
      <c r="I8" s="20">
        <v>10598224</v>
      </c>
      <c r="J8" s="20">
        <f>I8*6</f>
        <v>63589344</v>
      </c>
      <c r="K8" s="22" t="s">
        <v>19</v>
      </c>
      <c r="L8" s="18">
        <v>10469737</v>
      </c>
      <c r="M8" s="25">
        <v>62818420</v>
      </c>
      <c r="N8" s="21" t="s">
        <v>21</v>
      </c>
    </row>
    <row r="9" spans="1:14" ht="104.25" customHeight="1">
      <c r="A9" s="2">
        <v>2</v>
      </c>
      <c r="B9" s="7" t="s">
        <v>11</v>
      </c>
      <c r="C9" s="7" t="s">
        <v>13</v>
      </c>
      <c r="D9" s="8" t="s">
        <v>15</v>
      </c>
      <c r="E9" s="9" t="s">
        <v>17</v>
      </c>
      <c r="F9" s="20">
        <v>12180000</v>
      </c>
      <c r="G9" s="26">
        <v>12180000</v>
      </c>
      <c r="H9" s="22" t="s">
        <v>18</v>
      </c>
      <c r="I9" s="19"/>
      <c r="J9" s="19"/>
      <c r="K9" s="19"/>
      <c r="L9" s="18">
        <v>13855555</v>
      </c>
      <c r="M9" s="18">
        <v>13855555</v>
      </c>
      <c r="N9" s="21" t="s">
        <v>21</v>
      </c>
    </row>
    <row r="10" spans="1:14">
      <c r="F10" s="23"/>
      <c r="G10" s="24">
        <f>SUM(G8:G9)</f>
        <v>12180000</v>
      </c>
      <c r="H10" s="23"/>
      <c r="I10" s="23"/>
      <c r="J10" s="24">
        <f>SUM(J8:J9)</f>
        <v>63589344</v>
      </c>
      <c r="K10" s="23"/>
      <c r="L10" s="23"/>
      <c r="M10" s="24">
        <f>SUM(M8:M9)</f>
        <v>76673975</v>
      </c>
      <c r="N10" s="23"/>
    </row>
    <row r="11" spans="1:14">
      <c r="F11" s="23"/>
      <c r="G11" s="23"/>
      <c r="H11" s="23"/>
      <c r="I11" s="23"/>
      <c r="J11" s="23"/>
      <c r="K11" s="23"/>
      <c r="L11" s="23"/>
      <c r="M11" s="23"/>
      <c r="N11" s="23"/>
    </row>
  </sheetData>
  <mergeCells count="8">
    <mergeCell ref="L6:N6"/>
    <mergeCell ref="F6:H6"/>
    <mergeCell ref="I6:K6"/>
    <mergeCell ref="A1:G1"/>
    <mergeCell ref="A2:G2"/>
    <mergeCell ref="A3:G3"/>
    <mergeCell ref="A4:G4"/>
    <mergeCell ref="A5:G5"/>
  </mergeCells>
  <pageMargins left="0.31496062992125984" right="0.31496062992125984" top="0.74803149606299213" bottom="0.74803149606299213" header="0.31496062992125984" footer="0.31496062992125984"/>
  <pageSetup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Acta</vt:lpstr>
      <vt:lpstr>Evaluación Técnica</vt:lpstr>
      <vt:lpstr>Comparativo ofertas</vt:lpstr>
      <vt:lpstr>Acta!Títulos_a_imprimir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cp:lastPrinted>2015-05-07T22:16:16Z</cp:lastPrinted>
  <dcterms:created xsi:type="dcterms:W3CDTF">2014-01-22T15:00:11Z</dcterms:created>
  <dcterms:modified xsi:type="dcterms:W3CDTF">2015-05-07T22:46:56Z</dcterms:modified>
</cp:coreProperties>
</file>