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3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uario UTP\Desktop\Compartida\PLAN DE COMPRAS 2016\INVITACIONES\BS 05 REACTIVOS\"/>
    </mc:Choice>
  </mc:AlternateContent>
  <bookViews>
    <workbookView xWindow="0" yWindow="0" windowWidth="19170" windowHeight="12360"/>
  </bookViews>
  <sheets>
    <sheet name="Reactivos" sheetId="1" r:id="rId1"/>
    <sheet name="Vidrieria y material lab" sheetId="2" r:id="rId2"/>
    <sheet name="Especiales" sheetId="6" r:id="rId3"/>
    <sheet name="Repuestos" sheetId="4" r:id="rId4"/>
  </sheets>
  <definedNames>
    <definedName name="_xlnm._FilterDatabase" localSheetId="3" hidden="1">Repuestos!$B$10:$C$79</definedName>
  </definedNames>
  <calcPr calcId="152511" calcMode="autoNoTable"/>
</workbook>
</file>

<file path=xl/calcChain.xml><?xml version="1.0" encoding="utf-8"?>
<calcChain xmlns="http://schemas.openxmlformats.org/spreadsheetml/2006/main">
  <c r="A46" i="6" l="1"/>
  <c r="A11" i="4" l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A96" i="4" s="1"/>
  <c r="A97" i="4" s="1"/>
  <c r="A98" i="4" s="1"/>
  <c r="A99" i="4" s="1"/>
  <c r="A100" i="4" s="1"/>
  <c r="A101" i="4" s="1"/>
  <c r="A102" i="4" s="1"/>
  <c r="A103" i="4" s="1"/>
  <c r="A104" i="4" s="1"/>
  <c r="A105" i="4" s="1"/>
  <c r="A106" i="4" s="1"/>
  <c r="A107" i="4" s="1"/>
  <c r="A108" i="4" s="1"/>
  <c r="A109" i="4" s="1"/>
  <c r="A110" i="4" s="1"/>
  <c r="A111" i="4" s="1"/>
  <c r="A112" i="4" s="1"/>
  <c r="A113" i="4" s="1"/>
  <c r="A114" i="4" s="1"/>
  <c r="A115" i="4" s="1"/>
  <c r="A116" i="4" s="1"/>
  <c r="A117" i="4" s="1"/>
  <c r="A11" i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11" i="6" l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A41" i="6" s="1"/>
  <c r="A42" i="6" s="1"/>
  <c r="A43" i="6" s="1"/>
  <c r="A44" i="6" s="1"/>
  <c r="A45" i="6" s="1"/>
  <c r="A11" i="2" l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A240" i="2" s="1"/>
  <c r="A241" i="2" s="1"/>
  <c r="A242" i="2" s="1"/>
  <c r="A243" i="2" s="1"/>
  <c r="A244" i="2" s="1"/>
  <c r="A245" i="2" s="1"/>
  <c r="A246" i="2" s="1"/>
  <c r="A247" i="2" s="1"/>
</calcChain>
</file>

<file path=xl/comments1.xml><?xml version="1.0" encoding="utf-8"?>
<comments xmlns="http://schemas.openxmlformats.org/spreadsheetml/2006/main">
  <authors>
    <author>Usuario UTP</author>
  </authors>
  <commentList>
    <comment ref="I9" authorId="0" shapeId="0">
      <text>
        <r>
          <rPr>
            <b/>
            <sz val="9"/>
            <color indexed="81"/>
            <rFont val="Tahoma"/>
            <family val="2"/>
          </rPr>
          <t>Usuario UTP:</t>
        </r>
        <r>
          <rPr>
            <sz val="9"/>
            <color indexed="81"/>
            <rFont val="Tahoma"/>
            <family val="2"/>
          </rPr>
          <t xml:space="preserve">
Si el elemento cotizado es excento de  IVA por favor dejar la celda en blanco</t>
        </r>
      </text>
    </comment>
  </commentList>
</comments>
</file>

<file path=xl/comments2.xml><?xml version="1.0" encoding="utf-8"?>
<comments xmlns="http://schemas.openxmlformats.org/spreadsheetml/2006/main">
  <authors>
    <author>Usuario UTP</author>
  </authors>
  <commentList>
    <comment ref="G9" authorId="0" shapeId="0">
      <text>
        <r>
          <rPr>
            <b/>
            <sz val="9"/>
            <color indexed="81"/>
            <rFont val="Tahoma"/>
            <family val="2"/>
          </rPr>
          <t>Usuario UTP:</t>
        </r>
        <r>
          <rPr>
            <sz val="9"/>
            <color indexed="81"/>
            <rFont val="Tahoma"/>
            <family val="2"/>
          </rPr>
          <t xml:space="preserve">
Si el elemento cotizado es excento de  IVA por favor dejar la celda en blanco</t>
        </r>
      </text>
    </comment>
  </commentList>
</comments>
</file>

<file path=xl/comments3.xml><?xml version="1.0" encoding="utf-8"?>
<comments xmlns="http://schemas.openxmlformats.org/spreadsheetml/2006/main">
  <authors>
    <author>Usuario UTP</author>
  </authors>
  <commentList>
    <comment ref="I9" authorId="0" shapeId="0">
      <text>
        <r>
          <rPr>
            <b/>
            <sz val="9"/>
            <color indexed="81"/>
            <rFont val="Tahoma"/>
            <family val="2"/>
          </rPr>
          <t>Usuario UTP:</t>
        </r>
        <r>
          <rPr>
            <sz val="9"/>
            <color indexed="81"/>
            <rFont val="Tahoma"/>
            <family val="2"/>
          </rPr>
          <t xml:space="preserve">
Si el elemento cotizado es excento de  IVA por favor dejar la celda en blanco</t>
        </r>
      </text>
    </comment>
  </commentList>
</comments>
</file>

<file path=xl/comments4.xml><?xml version="1.0" encoding="utf-8"?>
<comments xmlns="http://schemas.openxmlformats.org/spreadsheetml/2006/main">
  <authors>
    <author>Usuario UTP</author>
  </authors>
  <commentList>
    <comment ref="G9" authorId="0" shapeId="0">
      <text>
        <r>
          <rPr>
            <b/>
            <sz val="9"/>
            <color indexed="81"/>
            <rFont val="Tahoma"/>
            <family val="2"/>
          </rPr>
          <t>Usuario UTP:</t>
        </r>
        <r>
          <rPr>
            <sz val="9"/>
            <color indexed="81"/>
            <rFont val="Tahoma"/>
            <family val="2"/>
          </rPr>
          <t xml:space="preserve">
Si el elemento cotizado es excento de  IVA por favor dejar la celda en blanco</t>
        </r>
      </text>
    </comment>
  </commentList>
</comments>
</file>

<file path=xl/sharedStrings.xml><?xml version="1.0" encoding="utf-8"?>
<sst xmlns="http://schemas.openxmlformats.org/spreadsheetml/2006/main" count="1731" uniqueCount="1050">
  <si>
    <t>NUMERO</t>
  </si>
  <si>
    <t>DESCRIPCION Y ESPECIFICACIONES</t>
  </si>
  <si>
    <t xml:space="preserve">PRESENTACION </t>
  </si>
  <si>
    <t xml:space="preserve">UNIDADES. </t>
  </si>
  <si>
    <t>MARCA Y REFERENCIA SOLICITADA</t>
  </si>
  <si>
    <t>mL</t>
  </si>
  <si>
    <t>1-Hepteno</t>
  </si>
  <si>
    <t>GRAMOS</t>
  </si>
  <si>
    <t>1-Naftiletilendiamina</t>
  </si>
  <si>
    <t>1-Hexino</t>
  </si>
  <si>
    <t>Aceite de Inmersión</t>
  </si>
  <si>
    <t>Acetanilida</t>
  </si>
  <si>
    <t>ACETATO CÚPRICO</t>
  </si>
  <si>
    <t>Acetonitrilo grado HPLC</t>
  </si>
  <si>
    <t>Acido Acético 99-100 % SINTESIS</t>
  </si>
  <si>
    <t>COMERCIAL</t>
  </si>
  <si>
    <t>Acido borico PARA ANALISIS</t>
  </si>
  <si>
    <t xml:space="preserve">Acido Clorhidrico 1.0 N </t>
  </si>
  <si>
    <t>Acido fosfórico</t>
  </si>
  <si>
    <t>Comercial</t>
  </si>
  <si>
    <t xml:space="preserve">Acido hipocloroso </t>
  </si>
  <si>
    <t>Acido Nitrico concentrado (68 %). Frasco de vidrio con recubrimiento plastico de seguridad (Safe-Cote)</t>
  </si>
  <si>
    <t>Acido Sulfúrico 1,0 N</t>
  </si>
  <si>
    <t>Adipilo Cloruro</t>
  </si>
  <si>
    <t>Agar Baird Parker con fecha de venc. Mínimo 3 años</t>
  </si>
  <si>
    <t>Agar BHI</t>
  </si>
  <si>
    <t>Agar Brolacin</t>
  </si>
  <si>
    <t>Agar cetrimide</t>
  </si>
  <si>
    <t>AGAR CITRATO</t>
  </si>
  <si>
    <t>Agar cromogenico con MUG para deteccion de coliformes E. coli.  con fecha de venc. Mínimo 3 años</t>
  </si>
  <si>
    <t>Agar Cromogénico selectivo para Bacillus cereus. Incluir suplemento si lo requiere.</t>
  </si>
  <si>
    <t>Agar EMB (Eosina Azul de Metileno) con fecha de venc. Mínimo 3 años</t>
  </si>
  <si>
    <t>Agar MUELLER- HINTON  con fecha de venc. Mínimo 3 años</t>
  </si>
  <si>
    <t>Agar Nutritivo</t>
  </si>
  <si>
    <t>Agar Papa dextrosa</t>
  </si>
  <si>
    <t>Agar Plate Count con fecha de venc. Mínimo 3 años</t>
  </si>
  <si>
    <t>Agar Triptona Soya</t>
  </si>
  <si>
    <t>Agar TSI</t>
  </si>
  <si>
    <t>Agarosa UltraPura, resuelve fragmentos de 100 a mas de 30Kb, Electroendosmosis EEO de 0.09-0.13-mr</t>
  </si>
  <si>
    <t>500 mL</t>
  </si>
  <si>
    <t>Agua Peptona Salina</t>
  </si>
  <si>
    <t>Kit</t>
  </si>
  <si>
    <t>Alcohol al 95%. Debe ser totalmente Incoloro y libre de impotabilizante.</t>
  </si>
  <si>
    <t xml:space="preserve">GALON </t>
  </si>
  <si>
    <t>GALON</t>
  </si>
  <si>
    <t xml:space="preserve">COMERCIAL </t>
  </si>
  <si>
    <t>Alcohol antiséptico de 70 º</t>
  </si>
  <si>
    <t xml:space="preserve">JGB, COMERCIAL </t>
  </si>
  <si>
    <t xml:space="preserve">Alcohol Etílico Absoluto  </t>
  </si>
  <si>
    <t>Alcohol Metílico. Frasco de vidrio</t>
  </si>
  <si>
    <t>Algodón paquete x 500 gramos</t>
  </si>
  <si>
    <t>Paquete x 500 gramos</t>
  </si>
  <si>
    <t>JBC SUAVEX</t>
  </si>
  <si>
    <t>ANILINA</t>
  </si>
  <si>
    <t>Azul de Lactofenol</t>
  </si>
  <si>
    <t>Azul de ortotoluidina</t>
  </si>
  <si>
    <t>Balsamo de canada</t>
  </si>
  <si>
    <t>Bario Cloruro 2 H2O</t>
  </si>
  <si>
    <t>Benceno Sulfonilo Cloruro</t>
  </si>
  <si>
    <t>Bifenilo</t>
  </si>
  <si>
    <t>Paquete x 30 sobres</t>
  </si>
  <si>
    <t>Caldo BHI</t>
  </si>
  <si>
    <t>gramos</t>
  </si>
  <si>
    <t>Caldo nutritivo</t>
  </si>
  <si>
    <t>UNIDAD</t>
  </si>
  <si>
    <t xml:space="preserve">Carbonato de sodio </t>
  </si>
  <si>
    <t>Caja</t>
  </si>
  <si>
    <t>Ciclohexanol</t>
  </si>
  <si>
    <t xml:space="preserve">Cloroformo   </t>
  </si>
  <si>
    <t>Cloruro de Mercurio II</t>
  </si>
  <si>
    <t>Cloruro de potasio</t>
  </si>
  <si>
    <t>Cloruro de potasio 3M</t>
  </si>
  <si>
    <t>Cobre Sulfato comercial</t>
  </si>
  <si>
    <t>Cromatofolios Al TLC 20 x 20 cm silicagel  60 f 254</t>
  </si>
  <si>
    <t>Caja/25 folios</t>
  </si>
  <si>
    <t xml:space="preserve">MERCK, Macherey Nagel,  </t>
  </si>
  <si>
    <t>Detergente Neutro</t>
  </si>
  <si>
    <t xml:space="preserve">GRAMOS </t>
  </si>
  <si>
    <t>D-MEM 1X, líquido y alto en glucosa, contiene GlutaMax y buffer HEPES, pero no piruvato de sodio.</t>
  </si>
  <si>
    <t xml:space="preserve"> Caja 10 x 500ml</t>
  </si>
  <si>
    <t>Gibco 10564029</t>
  </si>
  <si>
    <t xml:space="preserve">Emulsión Yema de Huevo </t>
  </si>
  <si>
    <t>Emulsión Yema de Huevo con Telurito</t>
  </si>
  <si>
    <t>Estandar de Antimonio para absorción atómica de 1000 mg/L  con fecha de vencimiento mínimo 2 años</t>
  </si>
  <si>
    <t>Estandar de Estaño para absorción atómicade 1000 mg/L  con fecha de vencimiento mínimo 2 años</t>
  </si>
  <si>
    <t>Estandar de Litio para absorcion atomica de 1000 mg/L  con fecha de vencimiento mínimo 2 años</t>
  </si>
  <si>
    <t>Estandar de Plata para absorción atómica de 1000 mg/L  con fecha de vencimiento mínimo 2 años</t>
  </si>
  <si>
    <t>Estandar de Silicio para absorción atómica de 1000 mg/L  con fecha de vencimiento mínimo 2 años</t>
  </si>
  <si>
    <t xml:space="preserve">Eter etilico Anhidrido  </t>
  </si>
  <si>
    <t>Fluoruro De Potasio</t>
  </si>
  <si>
    <t>Formaldehído</t>
  </si>
  <si>
    <t xml:space="preserve">MARCA NACIONAL </t>
  </si>
  <si>
    <t xml:space="preserve">Fructosa  </t>
  </si>
  <si>
    <t>Gelrite  gelland Gum</t>
  </si>
  <si>
    <t>Glucosa</t>
  </si>
  <si>
    <t>Hexano  en Frasco de vidrio.</t>
  </si>
  <si>
    <t>Hidróxido de amonio concentrado</t>
  </si>
  <si>
    <t>Hipoclorito de sodio al 13 %</t>
  </si>
  <si>
    <t>Galon</t>
  </si>
  <si>
    <t>Isopropilamina</t>
  </si>
  <si>
    <t>Indicador biologico para esterilizacion.</t>
  </si>
  <si>
    <t>BAG HEALTH CARE</t>
  </si>
  <si>
    <t>comercial</t>
  </si>
  <si>
    <t>GALÓN</t>
  </si>
  <si>
    <t>Spartan</t>
  </si>
  <si>
    <t>Kit de derrames quimicos</t>
  </si>
  <si>
    <t>Kit de determinacion de colesterol para 200 determinaciones</t>
  </si>
  <si>
    <t>HUMAN</t>
  </si>
  <si>
    <t>Kit de determinacion de glucosa para 200 determinaciones</t>
  </si>
  <si>
    <t>Kit de determinacion de trigliceridos para 200 determinaciones</t>
  </si>
  <si>
    <t>Lantano Oxido</t>
  </si>
  <si>
    <t xml:space="preserve">Columna de extraccion RP- 18 (40-63) 500 mg 3ml </t>
  </si>
  <si>
    <t>caja x 50</t>
  </si>
  <si>
    <t>Merck Referencia (1,02023,0001) Macherey Nagel,  JT BAKER</t>
  </si>
  <si>
    <t>Magnesio Cinta 3mm</t>
  </si>
  <si>
    <t>Rollo</t>
  </si>
  <si>
    <t>Membrana 0.45 micras y 47 mm de diametro. Con cuadricula, debe traer PAD. Empaque individual</t>
  </si>
  <si>
    <t>Caja/100</t>
  </si>
  <si>
    <t>CAJA 100 UNIDADES</t>
  </si>
  <si>
    <t>MFS, PALL, S &amp; S, WHATMAN</t>
  </si>
  <si>
    <t>Membrana 0.45 micras y 47 mm de diametro. Con cuadricula. Empaque individual SIN PAD</t>
  </si>
  <si>
    <t>Ampolla x 1 ml</t>
  </si>
  <si>
    <t>Mezcla de trihalometanos de 200 microgramos/mL</t>
  </si>
  <si>
    <t>Metil-Ciclohexanol</t>
  </si>
  <si>
    <t>Nitrato de plata</t>
  </si>
  <si>
    <t>Nitrobenceno</t>
  </si>
  <si>
    <t>N-METIL ANILINA</t>
  </si>
  <si>
    <t>Papel Filtro Cualitativo.  90mm Diámetro. Caja x 100 referencia 595 SyS</t>
  </si>
  <si>
    <t>CAJA / 100 UNIDADES</t>
  </si>
  <si>
    <t>Papel Filtro Cualitativo.  110mm Diámetro. Caja x 100 referencia 595 SyS</t>
  </si>
  <si>
    <t>Papel Filtro Cualitativo.  125 mm Diámetro referencia 595 SyS</t>
  </si>
  <si>
    <t>Papel Filtro Cualitativo.  125 mm Diámetro referencia 604 SyS</t>
  </si>
  <si>
    <t>Papel Filtro Cuantitativo.  110 mm Diámetro Banda Azul 589-3</t>
  </si>
  <si>
    <t>Papel Filtro Cuantitativo.  110 mm Diámetro Banda Blanca 589 -2</t>
  </si>
  <si>
    <t>Papel Filtro Cuantitativo.  110 mm Diámetro Banda NEGRA 589 -1</t>
  </si>
  <si>
    <t xml:space="preserve">Papel Filtro Cuantitativo.  110 mm Diámetro Banda Roja 589-5  </t>
  </si>
  <si>
    <t>Papel Filtro microfibra de vidrio GF/A.  110 mm Diámetro.</t>
  </si>
  <si>
    <t>caja por 100 unidades</t>
  </si>
  <si>
    <t>Paquete por 25 unidades</t>
  </si>
  <si>
    <t>3 M</t>
  </si>
  <si>
    <t>Paquete Petrifilm Recuento total de aerobios mesófilos</t>
  </si>
  <si>
    <t>paquete por 100unidades</t>
  </si>
  <si>
    <t xml:space="preserve">Plasma deshidratado de conejo con EDTA </t>
  </si>
  <si>
    <t>VIAL X 3 Ml</t>
  </si>
  <si>
    <t>Caja por 10 viales</t>
  </si>
  <si>
    <t>Plomo Nitrato</t>
  </si>
  <si>
    <t>Potasio fosfato dibasico anhidro</t>
  </si>
  <si>
    <t xml:space="preserve">Potasio fosfato monobasico </t>
  </si>
  <si>
    <t xml:space="preserve">Potasio Hidroxido </t>
  </si>
  <si>
    <t>Potasio Nitrato</t>
  </si>
  <si>
    <t>Potasio m-PERYODATO</t>
  </si>
  <si>
    <t>Potasio yoduro</t>
  </si>
  <si>
    <t>Reactivo de Indol segun Kovac</t>
  </si>
  <si>
    <t>Merck</t>
  </si>
  <si>
    <t>Rojo de metilo</t>
  </si>
  <si>
    <t xml:space="preserve">Sacarosa </t>
  </si>
  <si>
    <t>Salmonella Test DR 1108A</t>
  </si>
  <si>
    <t>Caja x 100 pruebas</t>
  </si>
  <si>
    <t>Oxoid DR 1108A</t>
  </si>
  <si>
    <t>Silica gel con indicador de humedad. Libre de cobalto.</t>
  </si>
  <si>
    <t>Sodio Bisulfito</t>
  </si>
  <si>
    <t>Sodio hidroxido en lentejas comercial</t>
  </si>
  <si>
    <t>Sodio sulfato anhidro</t>
  </si>
  <si>
    <t>Sodio y Potasio tartrato</t>
  </si>
  <si>
    <t>Merck referencia 1094750500. Fisher ref SB98-500. Panreac</t>
  </si>
  <si>
    <t>Merck referencia 1094770500. Fisher ref SB108-500. Panreac</t>
  </si>
  <si>
    <t>Merck referencia 1094760500. Fisher ref SB114-500. Panreac.</t>
  </si>
  <si>
    <t>Solución de Tisab II (940909)</t>
  </si>
  <si>
    <t>THERMO ORION, MERCK</t>
  </si>
  <si>
    <t>Solución Estándar de Glicerol</t>
  </si>
  <si>
    <t>Spectroquant TOC baja. De 5 a 80 ppm</t>
  </si>
  <si>
    <t>Caja por 25 determinaciones</t>
  </si>
  <si>
    <t>Merck, WTW, Macherey Nagel</t>
  </si>
  <si>
    <t>Staphilasa Latex Test</t>
  </si>
  <si>
    <t>Caja por 100 pruebas</t>
  </si>
  <si>
    <t>Oxoid</t>
  </si>
  <si>
    <t>Sterikon plus bioindicador</t>
  </si>
  <si>
    <t>Caja x 15 ampollas</t>
  </si>
  <si>
    <t>Merck Referencia 1,10274,001;  3M Caja x 10 unidades</t>
  </si>
  <si>
    <t>Suero albúmina Bovina (BSA)</t>
  </si>
  <si>
    <t>Suero Fetal Bovino certificado, origen USA, nivel de endotoxinas=10 EU/mL, nivel de hemoglobina &lt;15 mg/dl</t>
  </si>
  <si>
    <t>Gibco 16000044</t>
  </si>
  <si>
    <t>Tabletas Catalizadoras Kjendhal</t>
  </si>
  <si>
    <t>Frasco x 250 tabletas</t>
  </si>
  <si>
    <t>TER-BUTANOL</t>
  </si>
  <si>
    <t xml:space="preserve">Test Cianuros metodo fotometrico rango de 0,002 a 0,5 mg/L </t>
  </si>
  <si>
    <t>Caja x 200 pruebas</t>
  </si>
  <si>
    <t>Merck referencia 1.14800.0001</t>
  </si>
  <si>
    <t>Kit x 20 pruebas</t>
  </si>
  <si>
    <t>Agar Manitol Salino</t>
  </si>
  <si>
    <t>Sobre de dextrosa anhidra para pruebas orales de tolerancia a la glucosa CURDEX, sabor artificial a naranja.</t>
  </si>
  <si>
    <t>Caja por 50 sobre</t>
  </si>
  <si>
    <t xml:space="preserve"> Rodelg laboratorios</t>
  </si>
  <si>
    <t>kit</t>
  </si>
  <si>
    <t xml:space="preserve">MERTHIOLATE </t>
  </si>
  <si>
    <t xml:space="preserve">500mL </t>
  </si>
  <si>
    <t xml:space="preserve">Safranina </t>
  </si>
  <si>
    <t xml:space="preserve">Plasma de conejo con cuagulasa </t>
  </si>
  <si>
    <t>Vial de 3mL</t>
  </si>
  <si>
    <t>Kit de reactivos para prueba de Carbono Organico Total Rango bajo.  Hach Catalogo 2760345</t>
  </si>
  <si>
    <t>Kit x 50 pruebas</t>
  </si>
  <si>
    <t>HACH Catalogo 2760345</t>
  </si>
  <si>
    <t>Rnase Away en spray solución</t>
  </si>
  <si>
    <t>MBP Ref: 7002</t>
  </si>
  <si>
    <t>4-Aminoantipirina</t>
  </si>
  <si>
    <t>Ferricianuro de Potasio</t>
  </si>
  <si>
    <t>Solucion estandar de fluoruros 0,1 M</t>
  </si>
  <si>
    <t>Orion Referencia 940906</t>
  </si>
  <si>
    <t>Tierras diatomaceas</t>
  </si>
  <si>
    <r>
      <t xml:space="preserve">Estandar de Cobalto para absorción atómica </t>
    </r>
    <r>
      <rPr>
        <sz val="10"/>
        <rFont val="Arial"/>
        <family val="2"/>
      </rPr>
      <t>de 1000 mg/L  con fecha de vencimiento mínimo 2 años</t>
    </r>
  </si>
  <si>
    <r>
      <t>Magnseio Nitrato.6H</t>
    </r>
    <r>
      <rPr>
        <vertAlign val="subscript"/>
        <sz val="8"/>
        <rFont val="Arial"/>
        <family val="2"/>
      </rPr>
      <t>2</t>
    </r>
    <r>
      <rPr>
        <sz val="8"/>
        <rFont val="Arial"/>
        <family val="2"/>
      </rPr>
      <t>O</t>
    </r>
  </si>
  <si>
    <t>Agua grado Cromatografico.</t>
  </si>
  <si>
    <t>mg</t>
  </si>
  <si>
    <t xml:space="preserve">Chlorpyrifos </t>
  </si>
  <si>
    <t>Copmercial</t>
  </si>
  <si>
    <t>Hidróxido de Sodio  0,1N</t>
  </si>
  <si>
    <t>Hidroxido de Sodio 1 N</t>
  </si>
  <si>
    <t xml:space="preserve">Acido Clorhidrico 0,1 N </t>
  </si>
  <si>
    <t>Adaptador Claysen micro a 75° con doble esmerilado 10/19 y tapon superior en vidrio</t>
  </si>
  <si>
    <t>Agitador de vidrio. 25 cm de largo x  7 mm de diámetro</t>
  </si>
  <si>
    <t>Vacutainer 21G x 38 mm desechables 0,8 x 38 mm cajax100</t>
  </si>
  <si>
    <t>Alcoholimetro escala de 0 a 10 grados alcoholimetricos calibrado a 20 °C</t>
  </si>
  <si>
    <t>Atomizadores pequeños</t>
  </si>
  <si>
    <t>Auxiliar de macropipeteado</t>
  </si>
  <si>
    <t>Balón de destilacion (Con desprendimento lateral), boca ancha de 34 mm de diametro,  fondo redondo de 100 mL Sin esmerilado.</t>
  </si>
  <si>
    <t xml:space="preserve">Barra agitadora magnetica, sin anillo. De 30 mm </t>
  </si>
  <si>
    <t xml:space="preserve">Beacker plástico de 4000 mL </t>
  </si>
  <si>
    <t>Beaker de vidrio de 10 mL.</t>
  </si>
  <si>
    <t>Beaker de vidrio de 100 mL.</t>
  </si>
  <si>
    <t>Beaker de vidrio de 1000 mL</t>
  </si>
  <si>
    <t>Beaker de vidrio de 2000 mL.</t>
  </si>
  <si>
    <t>Beaker de vidrio de 25 mL.</t>
  </si>
  <si>
    <t>Beaker de vidrio de 250 mL.</t>
  </si>
  <si>
    <t>Beaker de vidrio de 400 mL</t>
  </si>
  <si>
    <t>Beaker de vidrio de 50 mL.</t>
  </si>
  <si>
    <t>Beaker de vidrio de 600 mL</t>
  </si>
  <si>
    <t>Bolsas plasticas de cierre hermetico tamaño grande Paquete x 30</t>
  </si>
  <si>
    <t xml:space="preserve">Bolsas plasticas de cierre hermetico tamaño mediano (20 X 30 CM) Paquete x 30 </t>
  </si>
  <si>
    <t>Bureta graduada de 25 mL. con llave recta de teflon no punzon.  Division de escala 0,1 mL   Clase A.</t>
  </si>
  <si>
    <t>Caja de petri desechable plastica de 100 mm x 15 mm. Caja x 500 unidades</t>
  </si>
  <si>
    <t>Caja de petri en vidrio de 60 mm x 15 mm</t>
  </si>
  <si>
    <t>Cajas de Petri en poliestireno, estériles de 60 x 15 mm. Caja x 500</t>
  </si>
  <si>
    <t>Canasta plastica de supermercado, cerrada. Dimensiones: 40 cm de largo; 25 cm de ancho y 18 cm de alto</t>
  </si>
  <si>
    <t>Capilares para hematocrito heparinizados, vidrio neutro caja por 100</t>
  </si>
  <si>
    <t>Cápsula de porcelana  de 10 cm diámetro.</t>
  </si>
  <si>
    <t>Celdas de vidrio de 1 cm de paso de luz. Altura 4,5 cm y Volumen 3,5 mL</t>
  </si>
  <si>
    <t>Cinta indicadora de esterilizacion x rollo</t>
  </si>
  <si>
    <t>Criocajas de almacenamiento. Paquete x 5</t>
  </si>
  <si>
    <t xml:space="preserve">Crisol gooch de porcelana de 30 mL de capacidad. Placa perforada. </t>
  </si>
  <si>
    <t>Dispensador  Variable de 2,5 -25 mL Con valvula de purga</t>
  </si>
  <si>
    <t>Embudo de Separación en vidrio de 1 L. Con llave de teflon y esmerilado 29/32. Llave de teflon. No punzon. Tapa en vidrio esmerilada. Forma de pera.</t>
  </si>
  <si>
    <t xml:space="preserve">Embudo de Separacion en vidrio de 250 mL tapon  con llave de paso en teflón recta no punzon. Forma de pera. </t>
  </si>
  <si>
    <t>Embudo de Separación en vidrio de 50 mL. Con llave de teflon y esmerilado 29/32. Llave de teflon. No punzon. Tapa en vidrio esmerilada. Forma de pera.</t>
  </si>
  <si>
    <t>Erlenmeyer cuello angosto en vidrio de 1000 mL</t>
  </si>
  <si>
    <t>Erlenmeyer cuello angosto en vidrio de 250 mL.</t>
  </si>
  <si>
    <t>Erlenmeyer cuello angosto en vidrio de 500 mL</t>
  </si>
  <si>
    <t>Escobillones grandes, para balones</t>
  </si>
  <si>
    <t>Escobillones para tetero</t>
  </si>
  <si>
    <t>Escobillones Pequeños, para pipetas</t>
  </si>
  <si>
    <t xml:space="preserve">Espatula metálica acanalada </t>
  </si>
  <si>
    <t>Frasco en vidrio ambar de 50 mL, con tapa esmerilada</t>
  </si>
  <si>
    <t xml:space="preserve">Frasco en vidrio claro tapa rosca azul de 100 mL </t>
  </si>
  <si>
    <t xml:space="preserve">Frasco en vidrio claro tapa rosca azul de 1000 mL </t>
  </si>
  <si>
    <t xml:space="preserve">Frasco en vidrio claro tapa rosca azul de 250 mL </t>
  </si>
  <si>
    <t xml:space="preserve">Frasco en vidrio claro tapa rosca azul de 500 mL </t>
  </si>
  <si>
    <t>Frasco lavador plástico de 500mL. Tubuladora unida al frasco y no a la tapa</t>
  </si>
  <si>
    <t>Frascos de cultivo de  25 cm2 con cuello rectangular y plug seal cap. Caja x 500</t>
  </si>
  <si>
    <t>Gasa hospitalaria (100 yardas)</t>
  </si>
  <si>
    <t>Gorro desechable caja por 100 unidades</t>
  </si>
  <si>
    <t>Gotero plastico</t>
  </si>
  <si>
    <t>Gradilla compact PCR tube rack para 96 tubos de 0.2 ml (empaque x 5)</t>
  </si>
  <si>
    <t>Gradilla multi - Rack para tubos 0.2, 0.5, 1.5 y 2.0 ml con tapa de polipropileno  (Empaque x 2)</t>
  </si>
  <si>
    <t>Gradilla para tubos de 2 ml. Paquete x 7</t>
  </si>
  <si>
    <t>Gradilla para tubos de 50 ml. Unidad</t>
  </si>
  <si>
    <t>Gradilla plastica para 40 Tubos de 16 x 160 mm</t>
  </si>
  <si>
    <t>GUANTES DE LATEX  TALLA XS, CAJA POR 100</t>
  </si>
  <si>
    <t>GUANTES DE LATEX, TALLA L, CAJA POR 100</t>
  </si>
  <si>
    <t>GUANTES DE LATEX, TALLA M, CAJA POR 100</t>
  </si>
  <si>
    <t>GUANTES DE LATEX, TALLA S, CAJA POR 100</t>
  </si>
  <si>
    <t xml:space="preserve">Guantes de Nitrilo desechables. Para trabajo con productos quimicos. Talla L . </t>
  </si>
  <si>
    <t xml:space="preserve">Guantes de Nitrilo desechables. Para trabajo con productos quimicos. Talla M . </t>
  </si>
  <si>
    <t xml:space="preserve">Guantes de Nitrilo desechables. Para trabajo con productos quimicos. Talla S . </t>
  </si>
  <si>
    <t>Jeringas de 5 mL. Caja x 100. Con aguja.</t>
  </si>
  <si>
    <t>Kimwipes. Caja x 250</t>
  </si>
  <si>
    <t>Lactodensimetro con termometro. Escala de 1,020 a 1,040</t>
  </si>
  <si>
    <t xml:space="preserve">Lamina porta objetos Medidas:76 mm de largo x 26  mm de ancho. Caja x 50  unidades. </t>
  </si>
  <si>
    <t>Lancetas</t>
  </si>
  <si>
    <t>Matraces Aforados en vidrio de 5 mL Con tapa esmerilada. Clase A</t>
  </si>
  <si>
    <t>Matraces Aforados en vidrio de 10 mL Con tapa esmerilada. Clase A</t>
  </si>
  <si>
    <t>Matraces Aforados en vidrio de 100 mL Con tapa esmerilada. Clase A</t>
  </si>
  <si>
    <t>Matraces Aforados en vidrio de 1000 mL Con tapa esmerilada. Clase A</t>
  </si>
  <si>
    <t>Matraces Aforados en vidrio de 250 mL Con tapa esmerilada. Clase A</t>
  </si>
  <si>
    <t xml:space="preserve">Nueces sencillas con ajuste  para soporte universal </t>
  </si>
  <si>
    <t>Papel Kraft. Rollo de 15 pulgadas de ancho por 100 metros de largo</t>
  </si>
  <si>
    <t>Papel parafilm x rollo de 150 cm de ancho por 100 metros de largo.</t>
  </si>
  <si>
    <t>Papel plastico vinipel por rollo de 30 cm de ancho por 100 metros de largo.</t>
  </si>
  <si>
    <t>Picnometro en vidrio  de 5 mL de capacidad, con tapa esmerilada.</t>
  </si>
  <si>
    <t>Pinza de alambre para tubo de ensayo, con la concavidad adecuada para tubo de 12 mm x 130 mm</t>
  </si>
  <si>
    <t>Pinza para crisol metalica</t>
  </si>
  <si>
    <t xml:space="preserve">Pipeta Graduada 1 mL en VIDRIO </t>
  </si>
  <si>
    <t xml:space="preserve">Pipeta Graduada 10 mL en VIDRIO </t>
  </si>
  <si>
    <t xml:space="preserve">Pipeta Graduada 5 mL.en VIDRIO </t>
  </si>
  <si>
    <t>Pipeta pasteur de plastico de 3 mL caja x 500 unidades.</t>
  </si>
  <si>
    <t>Pipeta Volumétrica de 15 mL VIDRIO Clase A</t>
  </si>
  <si>
    <t>Pipeta Volumétrica de 20 mL VIDRIO Clase A Un solo aforo.</t>
  </si>
  <si>
    <t>Pipeta Volumétrica de 25 mL VIDRIO Clase A Un solo aforo.</t>
  </si>
  <si>
    <t>Pipeta Volumétrica de 3 mL VIDRIO. Clase A</t>
  </si>
  <si>
    <t>Pipeta Volumétrica de 40 mL VIDRIO Clase A</t>
  </si>
  <si>
    <t>Pipeta volumetrica de 50 ml VIDRIO. Clase A</t>
  </si>
  <si>
    <t>Pipeta Volumétrica de 6 mL VIDRIO. Clase A</t>
  </si>
  <si>
    <t>Pipeta volumetrica en vidrio de 1 mL. Clase A</t>
  </si>
  <si>
    <t>Pipeta volumetrica en vidrio de 10 mL. Clase A</t>
  </si>
  <si>
    <t>PIPETA VOLUMETRICA EN VIDRIO DE 4 mL. Clase A</t>
  </si>
  <si>
    <t>Pipeta volumetrica en vidrio de 5 mL. Clase A</t>
  </si>
  <si>
    <t>Pipeteador tipo pera x unidad</t>
  </si>
  <si>
    <t>Platos desechables de poliestireno para pesaje de sustancias medianos PAQUETE X 100 UNIDADES</t>
  </si>
  <si>
    <t>Platos desechables de poliestireno para pesaje de sustancias pequeñas PAQUETE X 500 UNIDADES</t>
  </si>
  <si>
    <t>Probeta graduadas plásticas de 1000 mL. Polipropileno</t>
  </si>
  <si>
    <t>Probeta plásticas de 100 mL</t>
  </si>
  <si>
    <t>Puntas  para pipeta automatica de 100 - 1000 microlitros</t>
  </si>
  <si>
    <t>Puntas eppendorff 0,1-10 µL. Caja x 500</t>
  </si>
  <si>
    <t>Puntas eppendorff 2-200 µL. Caja x 500</t>
  </si>
  <si>
    <t>Puntas eppendorff 50-1000 µL. Caja x 500</t>
  </si>
  <si>
    <t>Recipientes de plastico de 2 Litros con tapa y contratapa</t>
  </si>
  <si>
    <t>Recipientes de plastico de 4 Litros con tapa y contratapa</t>
  </si>
  <si>
    <t>Termómetro hasta 100°C  con mercurio.</t>
  </si>
  <si>
    <t>Termómetro rango hasta 400°C  con mercurio.</t>
  </si>
  <si>
    <t xml:space="preserve">Tubo PCR de 0.2ml - Tapa Plana. Paquete x 1000 </t>
  </si>
  <si>
    <t>Tubos esteriles al vacío con EDTA, con tapa de 13 x 100 caja por 100</t>
  </si>
  <si>
    <t>Tubos plasticos conicos de 15 mL esteriles. Racks por 50 tubos.  Caja x 500</t>
  </si>
  <si>
    <t>Tubos plasticos conicos de 50 mL esteriles. Racks por 50 tubos. Caja x 500</t>
  </si>
  <si>
    <t>TUBOS VACUTAINER SECOS, PAQUETE  POR 100</t>
  </si>
  <si>
    <t xml:space="preserve">Vidrio Reloj de 10 cm de diámetro </t>
  </si>
  <si>
    <t>Caja para almacenar y esterilizar puntas azules</t>
  </si>
  <si>
    <t>Caja para almacenar y esterilizar puntas amarillas</t>
  </si>
  <si>
    <t>Camisas para aguja vacutainer</t>
  </si>
  <si>
    <t>Asas de redondela metálicas alambre delgado</t>
  </si>
  <si>
    <t>Caja de puntas azules de 100-1000uL en racks. Caja x 960</t>
  </si>
  <si>
    <t>Puntas blancas de 0,1-10 uL. Certificadas libres DNAse,Rnase,DNA,Pirogenos. Bolsa x 1000</t>
  </si>
  <si>
    <t xml:space="preserve">Puntas amarillas de 1-200 uL. Certificadas libres DNAse,Rnase,DNA,Pirogenos. Bolsa x 1000 </t>
  </si>
  <si>
    <t>Cinta aislante cinta teflón de 0,075mm x 12 mm (presentación: rollo)</t>
  </si>
  <si>
    <t xml:space="preserve">Escobillones pequeños de 15 cm de longitud para tubos de ensayo </t>
  </si>
  <si>
    <t>Perlas de ebullición 4mm (presentación:kilogramo)</t>
  </si>
  <si>
    <t>Perlas de ebullición 6mm (presentación:kilogramo)</t>
  </si>
  <si>
    <t>Gradilla plastica para 40 Tubos de 20x 160 mm</t>
  </si>
  <si>
    <t>BD</t>
  </si>
  <si>
    <t>B.D. -  . Brand, prodema, copan</t>
  </si>
  <si>
    <t>AMRP, COPAN bolsa x 25 UNIDADES  X 10 microlitros, Brand.</t>
  </si>
  <si>
    <t>Marca Nacional</t>
  </si>
  <si>
    <t>BRAND Ref 26153, Boeco</t>
  </si>
  <si>
    <t>Ziploc</t>
  </si>
  <si>
    <t>Boeco, Schott, Brand, LMS, Kimax, HBG, Pyrex</t>
  </si>
  <si>
    <t>Boeco, Schott, Brand, LMS, Kimax, HBG, PETRI Q, Pyrex</t>
  </si>
  <si>
    <t xml:space="preserve">Vaniplast; Imusa; </t>
  </si>
  <si>
    <t>VITREX MEDICAL A/S</t>
  </si>
  <si>
    <t>Jipo; coors; Haldenwanger</t>
  </si>
  <si>
    <t>Schott</t>
  </si>
  <si>
    <t xml:space="preserve"> SCHOTT, BRAND, PYREX, BOECO, FISHER, Walter Velasco.</t>
  </si>
  <si>
    <t xml:space="preserve">Nacional </t>
  </si>
  <si>
    <t>NACIONAL</t>
  </si>
  <si>
    <t>FISHER</t>
  </si>
  <si>
    <t>BANDEX</t>
  </si>
  <si>
    <t xml:space="preserve">Caja x 100 unidades. Nacional </t>
  </si>
  <si>
    <t>Brand referencia 7477 60</t>
  </si>
  <si>
    <t>Fisher</t>
  </si>
  <si>
    <t>N-Dex Caja x 50</t>
  </si>
  <si>
    <t>N-DEX, Fisher  Caja x 50</t>
  </si>
  <si>
    <t>MASTER MEDICAL, PRECISION, STAR MEDICAL</t>
  </si>
  <si>
    <t>Nacional</t>
  </si>
  <si>
    <t>RYMCO, BD</t>
  </si>
  <si>
    <t>BOECO BOE 4058, BRAND, SCHOTT</t>
  </si>
  <si>
    <t>BRAND, BOECO, LMS, Schott, Pyrex, GERMANY</t>
  </si>
  <si>
    <t>HBG, Brand, LMS, Pyrex, GERMANY</t>
  </si>
  <si>
    <t>Bibi sterilin; Azlon; Boeco; Schott; Brand, Fisher, Scienceware</t>
  </si>
  <si>
    <t>Boeco, Schott, Brand, LMS, Kimax, HBG, Pyrex, GERMANY</t>
  </si>
  <si>
    <t>Bibby Sterilin; SCHOTT; BRAND; Azlon; Boeco, Vit Lab, Kartell, Nalgene</t>
  </si>
  <si>
    <t xml:space="preserve">Axigen, brand Usa Scientific, BIOHIT . Caja por mil </t>
  </si>
  <si>
    <t>Eppendorf 30000811</t>
  </si>
  <si>
    <t>Eppendorf 30000870</t>
  </si>
  <si>
    <t>Eppendorf 30000919</t>
  </si>
  <si>
    <t>BRAND, BOECO, LMS, Schott</t>
  </si>
  <si>
    <t>BOECO, SCHOTT , DURAN, Pyrex</t>
  </si>
  <si>
    <t>Marca Vacutainer BD</t>
  </si>
  <si>
    <t>Vacutainer BD</t>
  </si>
  <si>
    <t>Schott; Duran, pyrex.</t>
  </si>
  <si>
    <t xml:space="preserve">NACIONAL </t>
  </si>
  <si>
    <t>B.D.</t>
  </si>
  <si>
    <t>Brand</t>
  </si>
  <si>
    <t>Pipeta volumetrica en vidrio de 100 mL. Clase A</t>
  </si>
  <si>
    <t>Vial</t>
  </si>
  <si>
    <t>KIT</t>
  </si>
  <si>
    <t>ApoE F4  5`-ACAGAATTCGCCCCGGCCTGGTACAC-`3</t>
  </si>
  <si>
    <t>vial/100mM</t>
  </si>
  <si>
    <t xml:space="preserve">Vial </t>
  </si>
  <si>
    <t>ApoE F6  5`-TAAGCTTGGCACGGCTGTCCAAGGA-`3</t>
  </si>
  <si>
    <t>DMSO estéril</t>
  </si>
  <si>
    <t>DNA Ladder 50bp, consiste en 16 fragmentos de 50 a 800pb en incrementos de 50bp y un fragmento adicional</t>
  </si>
  <si>
    <t>vial x 50 μg</t>
  </si>
  <si>
    <t>μg</t>
  </si>
  <si>
    <t>Set</t>
  </si>
  <si>
    <t>Gramos</t>
  </si>
  <si>
    <t>Penicillin-Streptomycin-Neomycin (PSN) Antibiotic Mixture (100X), líquido.</t>
  </si>
  <si>
    <t>Prueba de aglutinación latex para antiestreptolisina O</t>
  </si>
  <si>
    <t>Kit x 50</t>
  </si>
  <si>
    <t>Prueba de aglutinación latex para Factor Reumatoideo</t>
  </si>
  <si>
    <t>Prueba de aglutinación latex para Proteína C Reactiva</t>
  </si>
  <si>
    <t>RPR-Sifilis  (kit de 100 pruebas)</t>
  </si>
  <si>
    <t>Taq DNA polimerasa</t>
  </si>
  <si>
    <t>Vial x 500 unidades</t>
  </si>
  <si>
    <t>Trypsin-EDTA (0,5% Trypsin, EDTA. 4Na) (10X), líquida.</t>
  </si>
  <si>
    <t>Tirillas reactivas para orina</t>
  </si>
  <si>
    <t>RNeasy Plus Mini Kit (50)</t>
  </si>
  <si>
    <t xml:space="preserve">Gibco 15640055 </t>
  </si>
  <si>
    <t>Rodelg, SPINREACT, Biosystems</t>
  </si>
  <si>
    <t>BIOSYSTEMS</t>
  </si>
  <si>
    <t>OXOID, BBL-DIFCO</t>
  </si>
  <si>
    <t xml:space="preserve">Gibco 15400054 </t>
  </si>
  <si>
    <t>QIAGEN Ref: 74134</t>
  </si>
  <si>
    <t>Baterías de NiMH para HandyStep Electronic 4,8 V 600 mAh</t>
  </si>
  <si>
    <t>Cartuchos para desionizador de agua Barnstead. Kit para agua tipo I</t>
  </si>
  <si>
    <t xml:space="preserve">Cartuchos Polygard-CT 1 micra, 9 3/4  en polipropileno </t>
  </si>
  <si>
    <t xml:space="preserve">Cartuchos Polygard-CT 5 micras, 9 3/4 en polipropileno </t>
  </si>
  <si>
    <t xml:space="preserve">Celda para conductividad de 1.0 cm Cuerpo epóxico. Ref. 13-620-160 </t>
  </si>
  <si>
    <t>Electrodo combinado de Ag/AgCl. Accumet. Con conexión de temperatura.  Para medidor de pH AB 15 Ref 13-620-530</t>
  </si>
  <si>
    <t>Electrodo para medidor de pH portátil. Marca Thermo Orion  modelo 3 star</t>
  </si>
  <si>
    <t xml:space="preserve">Filtros para jeringa en PTFE, diámetro:  13 mm, porosidad:  0,22 um.  </t>
  </si>
  <si>
    <t>Filtro para desionizador de agua marca barnstead</t>
  </si>
  <si>
    <t xml:space="preserve">LAMPARA DE CATODO HUECO DE Calcio para Absorción Atómica UNICAM SOLAAR. No codificada. </t>
  </si>
  <si>
    <t>Lampara de Luz Ultravioleta 254/365 nm</t>
  </si>
  <si>
    <t>Membrana PVDF de 0,22 micras 13 mm de diametro</t>
  </si>
  <si>
    <t>Membranas para el medidor de oxígeno disuelto YSI 5905</t>
  </si>
  <si>
    <t>MICROPIPETA VOLUMEN VARIABLE. RANGO DE 100 A 1000 Ul</t>
  </si>
  <si>
    <t>GC supplies ferrule  vespel/graphite ID 0.4mm para columna 0.25</t>
  </si>
  <si>
    <t xml:space="preserve">Columna de cromatografia econopaq  ref 732-2010 biorad caja por 20 unidades </t>
  </si>
  <si>
    <t>Cronometro</t>
  </si>
  <si>
    <t xml:space="preserve">Filtros para jeringa membrana de PVDF 0,20 um.  </t>
  </si>
  <si>
    <t>Objetivo de 100 x</t>
  </si>
  <si>
    <t>Objetivo de 40 x</t>
  </si>
  <si>
    <t>Septa for 8 mm Screw-Thread Vials.  8 mm x 0,065" Red PTFE/white silicone</t>
  </si>
  <si>
    <t>Sistema individual completo de filtración al vacio de polisulfona esterilizable de 250 mL (Embudo y frasco recibidor)</t>
  </si>
  <si>
    <t>Microjeringa  de 10 micro litros para autoinyector AOC 20i shimadzu</t>
  </si>
  <si>
    <t>Tapa para vial de 4 mL.  Paquete x 100</t>
  </si>
  <si>
    <t>Objetivo de 10X</t>
  </si>
  <si>
    <t>Bombillos microscopio YS100</t>
  </si>
  <si>
    <t xml:space="preserve">Bombillos microscopio CH2 </t>
  </si>
  <si>
    <t>SPM Fiber assembly 65 um polydimethylsiloxane-divinylbenzene for manual version. Paquete x 3</t>
  </si>
  <si>
    <t>TUBO CAPILAR PARA ASPIRACION DE MUESTRA</t>
  </si>
  <si>
    <t>TUBO DE GRAFITO ALTA DENSIDAD</t>
  </si>
  <si>
    <t>TUBOS DE GRAFITO PIROLITICOS PARA HORNO DE GRAFITO GFA-EX7</t>
  </si>
  <si>
    <t>SELLO VALVULA DE DRENAJE PARA BOMBA</t>
  </si>
  <si>
    <t xml:space="preserve">Electrodo combiando de fluoruros, cuerpo epoxico con conector BNC.  </t>
  </si>
  <si>
    <t>Celda para conductividad de 1.0 cm Rango de 0,01 uS/cm a 2000 mS/cm Ref.018020 md</t>
  </si>
  <si>
    <t>Adaptador de corriente para pH-metro Fisher AB15</t>
  </si>
  <si>
    <t>Bombilla para microscopio Olympus modelo CH30</t>
  </si>
  <si>
    <t>Filtros de reemplazo para macro pipeteador marca Brand o su equivalente. Paquete x 5 unidades</t>
  </si>
  <si>
    <t xml:space="preserve">Tubo de vidrio para medidor de color Orbeco Hellige </t>
  </si>
  <si>
    <t>TUBO CONECTOR AL  CAPILAR PARA ASPIRACION DE MUESTRA PARA ABSORCION ATOMICA MARCA SHIMADZU MODELO AA 7000</t>
  </si>
  <si>
    <t>Pieza JET para detector FID de cromatografo de gases marca Shimadzu. Nozzle/Jet FID/FTD-2014, Capillary</t>
  </si>
  <si>
    <t>BRAND Referencia 705025</t>
  </si>
  <si>
    <t>Kit de 4 cartuchos referencia Fisher 09-050-269</t>
  </si>
  <si>
    <t>Millipore CT01F1C50</t>
  </si>
  <si>
    <t>Millipore CT05F1C50</t>
  </si>
  <si>
    <t>FISHER REF. 13-620-160</t>
  </si>
  <si>
    <t>Fisher REF. 13-620-530</t>
  </si>
  <si>
    <t>Thermo Orion</t>
  </si>
  <si>
    <t>Barnstead ref D3750</t>
  </si>
  <si>
    <t>Shimadzu</t>
  </si>
  <si>
    <t>Fisher referencia UVP95 0017 09</t>
  </si>
  <si>
    <t>Fisher Scientific referencia 13-299-77 (Membrane Cap Kik)</t>
  </si>
  <si>
    <t>RESTEK</t>
  </si>
  <si>
    <t>Biorad</t>
  </si>
  <si>
    <t>Ref.:  21147 Restek</t>
  </si>
  <si>
    <t>FISHER XX1104700, MFS, Nalgene</t>
  </si>
  <si>
    <t>Supelco referencia 27018</t>
  </si>
  <si>
    <t>Paquete x 100 unidades</t>
  </si>
  <si>
    <t>Nikon y Olympus</t>
  </si>
  <si>
    <t xml:space="preserve">Nikon </t>
  </si>
  <si>
    <t>olympus</t>
  </si>
  <si>
    <t>Supelco ref. 57310-U Pack x 3</t>
  </si>
  <si>
    <t>SHIMADZU REFERENCIA LC2040589901</t>
  </si>
  <si>
    <t>SHIMADZU REFERENCIA LC2065058700</t>
  </si>
  <si>
    <t>SHIMADZU REFERENCIA LC2065058800</t>
  </si>
  <si>
    <t>VWRIHITA655-1080</t>
  </si>
  <si>
    <t>VWRIHITA890-2430</t>
  </si>
  <si>
    <t>Orion</t>
  </si>
  <si>
    <t>Olympus</t>
  </si>
  <si>
    <t>Metrohm</t>
  </si>
  <si>
    <t>Orbeco Hellige</t>
  </si>
  <si>
    <t>SHIMADZU LC 2065022692</t>
  </si>
  <si>
    <t>SHIMADZU LC 2217016293</t>
  </si>
  <si>
    <t>Adaptador para destilación tubo 60º angulo y 3 bocas Ns con termoposo 10/19</t>
  </si>
  <si>
    <t>Celda de absorcion en cuarzo para generador de hidruros HVG-1</t>
  </si>
  <si>
    <t xml:space="preserve">Liner Split/Splitless 3,5 mm x 5.0 x 95 </t>
  </si>
  <si>
    <t xml:space="preserve">Boquilla para llama contínua para automuestreador </t>
  </si>
  <si>
    <t>Shimadzu ASC 6100 Ref. LC2065029091</t>
  </si>
  <si>
    <t>ShimadzuReferencia LC2006658403</t>
  </si>
  <si>
    <t>Shimadzu LC072663, caja x 10 unidades</t>
  </si>
  <si>
    <t>RESTEK referencia 20956. Paq x 5</t>
  </si>
  <si>
    <t>shimadazu. Ref 220-90282-20</t>
  </si>
  <si>
    <t>Sodio Hidróxido</t>
  </si>
  <si>
    <t>Fenilacetamida</t>
  </si>
  <si>
    <t>Papel Filtro Cualitativo.  110mm Diámetro. Caja x 100 referencia 602H SyS</t>
  </si>
  <si>
    <t>PIPETA VOLUMETRICA EN VIDRIO DE 2,5 mL. Clase A DE UN SOLO AFORO</t>
  </si>
  <si>
    <t>Isodine solucion</t>
  </si>
  <si>
    <t xml:space="preserve">O-RING, 4D P5 ; </t>
  </si>
  <si>
    <t>Ref. 659976 0806. Paquete</t>
  </si>
  <si>
    <r>
      <t>Carbonato de sodio.10H</t>
    </r>
    <r>
      <rPr>
        <vertAlign val="subscript"/>
        <sz val="8"/>
        <rFont val="Arial"/>
        <family val="2"/>
      </rPr>
      <t>2</t>
    </r>
    <r>
      <rPr>
        <sz val="8"/>
        <rFont val="Arial"/>
        <family val="2"/>
      </rPr>
      <t>O</t>
    </r>
  </si>
  <si>
    <t xml:space="preserve">Celdas de cuarzo de 1 cm de paso de luz para espectrofotometro </t>
  </si>
  <si>
    <t>Cloruro de Potasio. Material de referencia certificado. Concentración 0,01 M. Conductividad a 25 °C 1412 uS/cm. Fecha de vencimiento superior a dos años. Sobres x 30 ml</t>
  </si>
  <si>
    <t>HACH</t>
  </si>
  <si>
    <t>Thermo Orion referencia 9609BNWP</t>
  </si>
  <si>
    <t>Acido Acético  0,1 N</t>
  </si>
  <si>
    <t>Acido Acético  1,0 N</t>
  </si>
  <si>
    <t xml:space="preserve">Caldo Fluorocult LMX Modificado. Según Manafe y Ossmer para microbiologia. </t>
  </si>
  <si>
    <t xml:space="preserve">MERCK Ref. 1106200500. </t>
  </si>
  <si>
    <t xml:space="preserve">COMERCIAL. Garantizar la concentracino de 13 % </t>
  </si>
  <si>
    <t>Capture graphite Ferrule p/N 0726083 GFS-004  ref. 0,4 mm I.D. Paquetex 10.</t>
  </si>
  <si>
    <t xml:space="preserve">Restek, Supelco </t>
  </si>
  <si>
    <t>Columna para cromatografia de gases. MTX -5 Crossbond 5 %   30 m x 0,25 mm x 0,5 μm df</t>
  </si>
  <si>
    <t>Columna para cromatografia de gases  RTX -OP Pesticides 2. Crossbond phase.  30 m x 0,25 mm id x 0,25 μm df</t>
  </si>
  <si>
    <t xml:space="preserve">Restek 11243,  Supelco </t>
  </si>
  <si>
    <t xml:space="preserve">Columna para HPLC Ultra Aqueous C18  3 um Longitud 100 mm x 3,2 mm iD </t>
  </si>
  <si>
    <t xml:space="preserve">Septas para vial de 4ml  diametro 12mm red PTFE/white silicone </t>
  </si>
  <si>
    <t>Membrana PFTE de 0,22 micras 13 mm de diametro</t>
  </si>
  <si>
    <t>Membrana PFTE de 0,45 micras 47 mm de diametro. Para filtrar solventes de HPLC</t>
  </si>
  <si>
    <t xml:space="preserve">Caldo Rapapport Vassiliadis soya peptona (RUS)           </t>
  </si>
  <si>
    <t>Tecnas</t>
  </si>
  <si>
    <t>CITROSAN</t>
  </si>
  <si>
    <t>TERMOHIGROMETRO DIGITAL TRAZABLE</t>
  </si>
  <si>
    <t>UNIVERSIDAD TECNOLÓGICA DE PEREIRA</t>
  </si>
  <si>
    <t xml:space="preserve">ÍTEM 1  REACTIVOS </t>
  </si>
  <si>
    <t>ÍTEM 4  REPUESTOS Y ACCESORIOS</t>
  </si>
  <si>
    <t>ÍTEM 3  REACTIVOS ESPECIALES</t>
  </si>
  <si>
    <t>LAMPARA DE DEUTERIO HITACH</t>
  </si>
  <si>
    <t xml:space="preserve">Lampara de deuterio para Absorcion atomica AA7000 </t>
  </si>
  <si>
    <t xml:space="preserve">Cubreobjetos de 22 x 22 mm  CAJA x 100 </t>
  </si>
  <si>
    <t>THERMOELECTRON, UNICO</t>
  </si>
  <si>
    <t>USA SCIENTIFIC, FISHER</t>
  </si>
  <si>
    <t>Part 062-65055-05</t>
  </si>
  <si>
    <t>o-Ring set</t>
  </si>
  <si>
    <t>Part 206-77620-91</t>
  </si>
  <si>
    <t>Invitrogen 16500-500. Promega</t>
  </si>
  <si>
    <t xml:space="preserve">Marca Alemana, Knitell, Surgipath Leica </t>
  </si>
  <si>
    <t>Knitell, B &amp; C Germany,  Surgipath LEICA</t>
  </si>
  <si>
    <t>USA SCIENTIFIC Ref: 1111-3000. Axigen</t>
  </si>
  <si>
    <t>Acetato de sodio trihidratado</t>
  </si>
  <si>
    <t xml:space="preserve">Hierro (II) sulfato 7 hidrato </t>
  </si>
  <si>
    <t>Magnesio Sulfato 7 Hidrato</t>
  </si>
  <si>
    <t>Estandar de Cadmio para absorción atómica de 1000 mg/L  con fecha de vencimiento mínimo 2 años</t>
  </si>
  <si>
    <t>Puntas blancas de 0,5-10 uL. Certificadas libres DNAse,Rnase,DNA,Pirogenos. Bolsa x 1000</t>
  </si>
  <si>
    <t>USA SCIENTIFIC Ref: 1111-4000</t>
  </si>
  <si>
    <t>Solucion estandar de nitrito, trazable. 1000 mg/L Certipur</t>
  </si>
  <si>
    <t>PARAMAUNT</t>
  </si>
  <si>
    <t>Agar MacConkey</t>
  </si>
  <si>
    <t>Termométro digital con hora y fecha para monitoreo  de soluciones, regrigeradores y para determinación de temperatura en cuartos</t>
  </si>
  <si>
    <t>VIALES</t>
  </si>
  <si>
    <t>fisherbrand 1451364</t>
  </si>
  <si>
    <t>FILTRO HEPA INCUBADORA repuesto reemplazo para incubadora serie 3110</t>
  </si>
  <si>
    <t>Fisher 15497022</t>
  </si>
  <si>
    <t>Celda de cuarzo de 10 mm, estandar capacidad 3,5 ml</t>
  </si>
  <si>
    <t>Walter Velasco</t>
  </si>
  <si>
    <t>Peroxido de Hidrogeno al 30 %</t>
  </si>
  <si>
    <t xml:space="preserve">Cloruro de Potasio. Material de referencia certificado. Concentración 0,01 M. Conductividad a 25 °C 1413 uS/cm. Fecha de vencimiento superior a dos años. </t>
  </si>
  <si>
    <t>Hojas Bisturi Nro 21 Esteriles (caja x 500 unidades)</t>
  </si>
  <si>
    <t xml:space="preserve">Cartuchos para grasas. Diámetro interno 25 mm x 80 mm de diámetro externo. Grado N° 84. Caja x 25 Unidades
</t>
  </si>
  <si>
    <t>MFS, 
Ref. FIA-N08425X80MM. Whatman</t>
  </si>
  <si>
    <t>Set de minibarras magnéticas. diámetro 1,5 mm longitud 8 mm</t>
  </si>
  <si>
    <t>Estandar de potasio para absorción atómica de 1000 mg/L  con fecha de vencimiento mínimo 2 años</t>
  </si>
  <si>
    <t>Estandar de molibdeno para absorción atómica de 1000 mg/L  con fecha de vencimiento mínimo 2 años</t>
  </si>
  <si>
    <t>LAMPARA DE CATODO HUECO DE plomo para Absorción Atómica SHIMADZU</t>
  </si>
  <si>
    <t>Mangera de bomba peristaltica para  generador de Hidruros SHIMADZU</t>
  </si>
  <si>
    <t>SHIMADZU. Ref: 20890036-08</t>
  </si>
  <si>
    <t>Mangera para muestra de la bomba peristaltica del generador de Hidruros SHIMADZU</t>
  </si>
  <si>
    <t>SHIMADZU. Ref: 208-90036-13</t>
  </si>
  <si>
    <t>SHIMADZU, WALTER VELASCO</t>
  </si>
  <si>
    <r>
      <t xml:space="preserve">Estánar de Trihalometanos Referencia 30036 (200 </t>
    </r>
    <r>
      <rPr>
        <sz val="8"/>
        <rFont val="Symbol"/>
        <family val="1"/>
        <charset val="2"/>
      </rPr>
      <t>m</t>
    </r>
    <r>
      <rPr>
        <sz val="8"/>
        <rFont val="Arial"/>
        <family val="2"/>
      </rPr>
      <t>g/mL)</t>
    </r>
  </si>
  <si>
    <t>Nitrato de Potasio Trazable NIST</t>
  </si>
  <si>
    <t>Cat. # 9178313. Waters referencia: 186001303</t>
  </si>
  <si>
    <t>Agar XLD (Agar Xylose Lysine Desoxycholate)</t>
  </si>
  <si>
    <t xml:space="preserve">Varilla de Vidrio (Mirilla) Diametro externo 6mm. Diametro interno 4 mm Longitud 1,2 m </t>
  </si>
  <si>
    <t>Beacker de vidrio forma alta de 1000 ml</t>
  </si>
  <si>
    <t>Erlenmeyer para sistema de reacción en vidrio para equipo de vapor frio (200-93109)</t>
  </si>
  <si>
    <t>Acido m-Aminobenzoico</t>
  </si>
  <si>
    <t>Acido 3,5 dinitrosalicilico</t>
  </si>
  <si>
    <t>Amonio Hierro II sulfato</t>
  </si>
  <si>
    <t>Alcohol Polivinilico</t>
  </si>
  <si>
    <t>Sharpie</t>
  </si>
  <si>
    <t>Guardianes 1litro o descartadores de agujas x unidad</t>
  </si>
  <si>
    <t xml:space="preserve">Nitrato de sodio </t>
  </si>
  <si>
    <t>FRASCO x 100 TESTS</t>
  </si>
  <si>
    <t>Lapices de cera de color rojo, negro o azul</t>
  </si>
  <si>
    <t>Eppendorf Research, multicanal 10-100 µL 8 canales</t>
  </si>
  <si>
    <t>MERCK, CARLO ERBA. JTBAKER, MALLINCKRODT, PANREAC, FLUKA, RIEDEL HAEN, EM SCIENCE, ALDRICH, EMD, SIGMA, ACROS, FISHER, ALFA AESAR, BURDICK &amp; JACKSON, SCHARLAU, HONEYWELL</t>
  </si>
  <si>
    <t>MERCK, OXOID,SCHARLAU, PRONADISA, DIFCO, BBL, 3M</t>
  </si>
  <si>
    <t>Merck Certipur, Fisher; Panreac, Scharlau; Carlo Erba; JT Baker.</t>
  </si>
  <si>
    <t>MERCK, OXOID, SCHARLAU, PRONADISA, DIFCO, BBL, SIGMA, ALDRICH, FLUKA, ACROS</t>
  </si>
  <si>
    <t>N,N Dimetil Formamida</t>
  </si>
  <si>
    <t>Estandar de colesterol para cromatografia de gases</t>
  </si>
  <si>
    <t xml:space="preserve">UNIDADES </t>
  </si>
  <si>
    <t xml:space="preserve">CANTIDAD </t>
  </si>
  <si>
    <t>Probeta graduada en vidrio de 10 mL con anillo de seguridad. Clase A Base en vidrio o en plástico.</t>
  </si>
  <si>
    <t>Probeta graduada en vidrio de 100 mL con anillo de seguridad. Base en vidrio o en plástico.</t>
  </si>
  <si>
    <t>Probeta graduada en vidrio de 1000 mL con anillo de seguridad. Clase A Base en vidrio o en plástico.</t>
  </si>
  <si>
    <t xml:space="preserve">Probeta graduada en vidrio de 250 mL con anillo de seguridad. Base en vidrio o en plástico. </t>
  </si>
  <si>
    <t>Mecheros de Alcohol en vidrio. De 200 mL de capacidad +/- 50 mL con mecha incluida.</t>
  </si>
  <si>
    <t>USA SCIENTIFIC Ref: 1110-1006. Axigen. Ambion</t>
  </si>
  <si>
    <t>Puntas azules de 100-1000 uL. Certificadas libres DNAse,Rnase,DNA,Pirogenos. Bolsa x 1000</t>
  </si>
  <si>
    <t>USA SCIENTIFIC Ref: 1111-2021. Axigen. Ambion.</t>
  </si>
  <si>
    <t xml:space="preserve"> Axigen, Usa Scientific, Boeco, Fisher, Costar. MJ RESEARCH, BIOCENTRIX. Ambion.</t>
  </si>
  <si>
    <t xml:space="preserve">IDT, Applied Biosystems                                                    </t>
  </si>
  <si>
    <t xml:space="preserve">IDT , Applied Biosystems                                                   </t>
  </si>
  <si>
    <t>Usa Scientific  Ref 2332-1048. Axigen, Fisher Scientific.</t>
  </si>
  <si>
    <t xml:space="preserve">Usa Scientific Ref 2318-2501. Axigen, Fisher Scientific.
</t>
  </si>
  <si>
    <t>Fisher Scientific, Kimberly</t>
  </si>
  <si>
    <t>Pipeta Volumétrica de 2 mL VIDRIO. Clase A. Un solo aforo.</t>
  </si>
  <si>
    <t>Electrodo de pH cuerpo epoxico para medidor de pH Thermo Orion 3 Star Con conecto BNC</t>
  </si>
  <si>
    <t>THERMO ORION Referencia 9107BNMD</t>
  </si>
  <si>
    <t xml:space="preserve">Test salmonella. Prueba latex de confirmacion. </t>
  </si>
  <si>
    <t xml:space="preserve">Alcohol isoamilico. Mezcla de isomeros. </t>
  </si>
  <si>
    <t>MARCADOR DE PESO MOLECULAR HYPERLADDER IV QUANTITATIVE x 200 LÍNEAS Diez (10) bandas espaciadas regularmente desde 100 bp hasta 1000 bp</t>
  </si>
  <si>
    <t>ABC</t>
  </si>
  <si>
    <t>Butirometro babcock para leche. Escala de 0 a 8 %</t>
  </si>
  <si>
    <t>Condensador en espiral esmerilados 29/32 de 32 cm de longitud</t>
  </si>
  <si>
    <t>Condensador para soxhlet esmerilado 45/40</t>
  </si>
  <si>
    <t>Embudo en vidrio de 4 cm de diametro con vastago</t>
  </si>
  <si>
    <t>Embudo en vidrio de 7 cm de diametro con vastago</t>
  </si>
  <si>
    <t>Gafas de seguridad filtro ultravioleta lente claro.</t>
  </si>
  <si>
    <t>Empiri</t>
  </si>
  <si>
    <t>Triangulo de porcelana de 7 cm</t>
  </si>
  <si>
    <t>Tapa para crisol de 5 cm de diametro</t>
  </si>
  <si>
    <t>1,2 fenilendiamina para analisis</t>
  </si>
  <si>
    <t>WALTER VELASCO</t>
  </si>
  <si>
    <t>Parte central soxleth de 100mL con Ns 45/40 y 29/32</t>
  </si>
  <si>
    <t>Filtro de membrana. Material PVDF.  Tipo Durapore hidrofilica.  0,22 micras de tamaño de poro y 47 mm de diametro</t>
  </si>
  <si>
    <t>Columna para cromatografia de gases  Columna Capilar RTX-1701. Longitud de 30 m, 0.32mm ID, 0.25um</t>
  </si>
  <si>
    <t>Cartucho para extraccion en fase sólida</t>
  </si>
  <si>
    <t>EPA Vials, white polypropylene screw top with hole cap, pre-cleaned and assembled  size 40 mL, amber glass pkg of 72 ea  (Supelco)</t>
  </si>
  <si>
    <t>EPA SEPTA,10/90 PTFE/Silicone  PK/  100   NATIONAL   SCIENTIFIC Ref. B7995-24</t>
  </si>
  <si>
    <t xml:space="preserve"> NATIONAL   SCIENTIFIC</t>
  </si>
  <si>
    <t xml:space="preserve">CRIOPERLAS P/CONSERVACION DE CEPAS  CJX100 </t>
  </si>
  <si>
    <t>Cepa ATCC Escherichia coli  25922</t>
  </si>
  <si>
    <t xml:space="preserve">SISTEMA DE FILTRACIÓN POR MEMBRANA </t>
  </si>
  <si>
    <t>PIPETA SEROLOGICA ESTERIL DESECHABLES POLIESTIRENO 10 mL CJ*200 (empaque individual) Franja naranja no humectables: para el trabajo de cultivo de tejidos; graduaciones de 0,1 mL</t>
  </si>
  <si>
    <t>PIPETA GRADUADA PLASTICA ESTERIL DESECHABLES 5 mL. CJ*200 EMPAQUE INDIVIDUAL</t>
  </si>
  <si>
    <t>ZINC ACETATO DIHIDRATO P.A. EMSURE® ACS 250 G</t>
  </si>
  <si>
    <t xml:space="preserve">L(+) ARABINOSA  </t>
  </si>
  <si>
    <t>MERCK, CARLO ERBA. JTBAKER, MAKRON, PANREAC, FLUKA, RIEDEL-DE HAEN, EM SCIENCE, ALDRICH, EMD, SIGMA, ACROS, FISHER, ALFA AESAR, BURDICK &amp; JACKSON, SCHARLAU, HONEYWELL</t>
  </si>
  <si>
    <t>MERCK, CARLO ERBA. JTBAKER, MALLINCKRODT, PANREAC, FLUKA, RIEDEL HAEN, EM SCIENCE, ALDRICH, EMD, SIGMA, ACROS, FISHER, ALFA AESAR, BURDICK &amp; JACKSON, SCHARLAU, CHEM SERVICE, SUPELCO, RESTEK, DR, EHRENSTORFER</t>
  </si>
  <si>
    <t>Estandar de plaguicidas organoclorados. Mix 1 (17 componentes) Ampolla por 1 mL Restek 32094</t>
  </si>
  <si>
    <t>Estandar de plaguicidas organofosforados. Mix A (20 componentes) Ampolla por 1 mL Restek 32277</t>
  </si>
  <si>
    <t>Cipermetrina</t>
  </si>
  <si>
    <t>capital 50 unidades/ paquete</t>
  </si>
  <si>
    <t>SUPELCO Paquete por 72 unidades</t>
  </si>
  <si>
    <t>Set de estandares sellados para turbiedad  (0,1, 20, 200, 1000 y 4000 NTU). Con certificado válido por 12meses. Para turbidimetro Modelo 2100 N. Ref. 2662105. Marca HACH</t>
  </si>
  <si>
    <t xml:space="preserve"> GERBER 30108</t>
  </si>
  <si>
    <t>REMEL, MICROBIOLOGICS</t>
  </si>
  <si>
    <t>Stick de 5 Loops</t>
  </si>
  <si>
    <t>Stick</t>
  </si>
  <si>
    <t xml:space="preserve">Serpentin enfriador G3 pieza K para rotaevaporador marca HEIDOLPH.  Referencia 514,00300,00 </t>
  </si>
  <si>
    <t>HEIDOLPH</t>
  </si>
  <si>
    <t xml:space="preserve">Calcio carbonato material de referencia. Con certificado de trazabilidad. </t>
  </si>
  <si>
    <t>Aceite Mineral. Totalmente Incoloro.</t>
  </si>
  <si>
    <t>MERCK, CARLO ERBA. JTBAKER, MAKRON, PANREAC, FLUKA, RIEDEL HAEN, EM SCIENCE, ALDRICH, EMD, SIGMA, ACROS, FISHER, ALFA AESAR, BURDICK &amp; JACKSON, SCHARLAU, CHEM SERVICE, SUPELCO, RESTEK, DR, EHRENSTORFER</t>
  </si>
  <si>
    <t>Frasco winkler. Capacidad 300 mL Caja x 24</t>
  </si>
  <si>
    <t>Jeringa desechables de 10 mL Caja por 100 unidades</t>
  </si>
  <si>
    <t>Balon de vidrio de 100 mL fondo redondo con esmerilado  29/32</t>
  </si>
  <si>
    <t>Balon de vidrio de 250 mL fondo redondo con esmerilado  29/32</t>
  </si>
  <si>
    <t>Balon de vidrio de 50 mL fondo redondo con esmerilado 29/32</t>
  </si>
  <si>
    <t>Codo de vidrio  angulo de 80°  esmerilado 24/40 ambos extremos.</t>
  </si>
  <si>
    <t>Embudo de vidrio sin vastago. De 8 cm de diámetro</t>
  </si>
  <si>
    <t>Rymco, BD</t>
  </si>
  <si>
    <t>Papel crepe por metro</t>
  </si>
  <si>
    <t>PINZAS sin GARRA de 20 cm de longitud en Acero inoxidable</t>
  </si>
  <si>
    <t xml:space="preserve">Pipeta Graduada 2 mL en VIDRIO </t>
  </si>
  <si>
    <t>Probeta plastica transparente de 500ml</t>
  </si>
  <si>
    <t>3M 8577 RYMCO</t>
  </si>
  <si>
    <t>Alcoholimetro escala de 10 a 20 grados alcoholimetricos calibrado a 20 °C</t>
  </si>
  <si>
    <t xml:space="preserve">Repuesto para Sistema de Osmosis Inversa  TAP MATE PLUS B/P 75 GPD: Filtro Spun de Polipropileno de 5 micras. Ref: P5-10” </t>
  </si>
  <si>
    <t>Repuesto para Sistema de Osmosis Inversa  TAP MATE PLUS B/P 75 GPD: Filtro Carbón Activado. Ref. GAC 10”</t>
  </si>
  <si>
    <t>Repuesto para Sistema de Osmosis Inversa  TAP MATE PLUS B/P 75 GPD: Membrana TW 30 18 12 75</t>
  </si>
  <si>
    <t>Repuesto para Sistema de Osmosis Inversa  TAP MATE PLUS B/P 75 GPD: Cartucho filtro Post Carbón Ice Mapper</t>
  </si>
  <si>
    <t>Repuesto para Sistema de Osmosis Inversa  TAP MATE PLUS B/P 75 GPD: Cartucho de Resina Mixta 2.5" x 20"</t>
  </si>
  <si>
    <t xml:space="preserve">EQUIPO DE FILTRACION COMPLETO
Embudo de vidrio de borosilicato 300 ml Filtro soporte de vidrio
Pinza en aluminio Tapon de neopreno 
 Autoclavable
Para uso con membrans de 47 mm ADAPTABLE A MANIFOLD. </t>
  </si>
  <si>
    <t>Casio HS-3</t>
  </si>
  <si>
    <t>TERMOMETRO ESTANDAR DE VARILLA, SIN MERCURIO RANGO DE -10 A 150°C. REF.800204</t>
  </si>
  <si>
    <t>Papel Filtro Microfibra de vidrio tamaño de poro ≤ 2 um.  110 mm Diámetro. Fisherbrand G6</t>
  </si>
  <si>
    <t>Solucion buffer pH: 10,00 Certipur</t>
  </si>
  <si>
    <t xml:space="preserve">Acido Clorhidrico 0,01 N </t>
  </si>
  <si>
    <t>Acido Sulfúrico 0,1 N</t>
  </si>
  <si>
    <t>Hidróxido de Sodio  0,01N</t>
  </si>
  <si>
    <t>Erlenmeyer en vidrio, cuello Ancho de 250mL</t>
  </si>
  <si>
    <t xml:space="preserve">Pinzas metalica con Nuez, para condensador . Apertura de la pinza para diámetro de condensador. </t>
  </si>
  <si>
    <t>Recipientes de plastico de 100 mL con tapa y contratapa</t>
  </si>
  <si>
    <t>Recipientes de plastico de 1 Galón con tapa</t>
  </si>
  <si>
    <t>Imusa</t>
  </si>
  <si>
    <t>Silberbrand</t>
  </si>
  <si>
    <t>Tubo Kjeldahl de vidrio de 30 cm de largo x 4 cm de diametro interno.</t>
  </si>
  <si>
    <t>Schott - Duran</t>
  </si>
  <si>
    <t>Buffer pH 12.0. Solución tampón (hidrogenofosfato disódico/hidróxido sódico), trazable a SRM de NIST y PTB pH 12.00 (25°C) Certipur® Ref 1990220001</t>
  </si>
  <si>
    <t xml:space="preserve">Buffer pH 2.0. Solución tampón (Ácido cítrico/sodio hidróxido/ácido clorhídrico), trazable a SRM de NIST y PTB pH 2.00 (25°C) Certipur®. Ref 1094420500 </t>
  </si>
  <si>
    <t>Set de estándares para espectrofotómetro. Incluye: estándares 0%T, 10%T y 50%T. Estándares para  Longitudes de onda de 220 nm, 340nm y 400 nm. Con certificado de trazabilidad.</t>
  </si>
  <si>
    <t>Thermoscientific</t>
  </si>
  <si>
    <t xml:space="preserve">Estandar de Cromo para absorción atómica de 1000 mg/L  con fecha de vencimiento mínimo 2 años. </t>
  </si>
  <si>
    <t xml:space="preserve">Estandar de Plomo para absorción atómica de 1000 mg/L  con fecha de vencimiento mínimo 2 años. </t>
  </si>
  <si>
    <t>Hidróxido de sodio comercial en lentejas</t>
  </si>
  <si>
    <t>BRAND, DURAN, BOECO, LMS, , Pyrex, GERMANY</t>
  </si>
  <si>
    <t>Malla de asbesto de 20 cm x 20 cm</t>
  </si>
  <si>
    <t>DURAN REF. 2131154</t>
  </si>
  <si>
    <t>Cristalizador de vidrio con pico. Diametro de  140 mm y  75 mm de alto. Caja x 10 unidades</t>
  </si>
  <si>
    <t>Sistema para la destilacion de nitrogeno Kjeldahl. Incluye balon Kjendahl de 250 mL  esmerilado 29/40, trampa de gases con adicion de soda,  con esmerilados macho y hembra 29/40, condensador rosario con esmerilado macho y hembra 29/40. Ver muestra</t>
  </si>
  <si>
    <t>AGUJAS ESTERILES VACUTAINER 21 G X 38 mm por caja</t>
  </si>
  <si>
    <t>Butirometros babcock para queso. Escala de 0 a 20 %</t>
  </si>
  <si>
    <t>gerber</t>
  </si>
  <si>
    <t>SOBRE DE  2 STICK</t>
  </si>
  <si>
    <t xml:space="preserve">GATO DE LABORATORIO (LAB JACK) SOPORTE CON GRADUACION, BASE DE 15 X 15 CM MARCA </t>
  </si>
  <si>
    <t xml:space="preserve">FISHERBRAND REFERENCIA 29719 </t>
  </si>
  <si>
    <t xml:space="preserve">CAMARA DE NEUBAUER CON LINEA BRILLANTE </t>
  </si>
  <si>
    <t xml:space="preserve">MARCA BOECO REFERENCIA BOE 14 </t>
  </si>
  <si>
    <t xml:space="preserve">Carbonato de Sodio anhidro, Estándar primario. ACS. CON FECHA DE VENCIMIENTO MAYOR A 3 AÑOS. Grado ACS.  </t>
  </si>
  <si>
    <t>SIGMA Ref 223484-500G</t>
  </si>
  <si>
    <t>MERCK REF. 1088020250</t>
  </si>
  <si>
    <t>Cierre roscado GL 45 pp de 2 puertos GL 14</t>
  </si>
  <si>
    <t>Duran Referencia 112950 Paquete de 2 unidades.</t>
  </si>
  <si>
    <t>Cierre roscado GL 14 pp para conectar tubos flexibles.</t>
  </si>
  <si>
    <t>Duran Referencia 1129814 Paquete de 2 unidades.</t>
  </si>
  <si>
    <t>Cierre rosacado insertable GL 14 de 3,2 mm</t>
  </si>
  <si>
    <t>Duran Referencia 1129817 Paquete de 4 unidades.</t>
  </si>
  <si>
    <t>Kit ECD Colleting Electrode</t>
  </si>
  <si>
    <t>Vial en vidrio transparente de 4 mL</t>
  </si>
  <si>
    <t>Thermo Scientific Paquete x 125 Ref. 60180-510</t>
  </si>
  <si>
    <t>Agar rojo de bengala con cloranfenicol</t>
  </si>
  <si>
    <t>Probeta de vidrio de 500 mL anillo de seguridad. Clase A. Base en vidrio</t>
  </si>
  <si>
    <t>Cestillo para pipetas. Ref. 29010. Marca Brand</t>
  </si>
  <si>
    <t>Whatman; VWR</t>
  </si>
  <si>
    <t>WHATMAN, S &amp; S 595, FISHER; VWR</t>
  </si>
  <si>
    <t>WHATMAN, S &amp; S602H, FISHER; VWR</t>
  </si>
  <si>
    <t>WHATMAN, S &amp; S, FISHER; VWR</t>
  </si>
  <si>
    <t>WHATMAN, S &amp; S referencia 300209, FISHER; VWR</t>
  </si>
  <si>
    <t>WHATMAN, S &amp; S 589-1, FISHER; VWR</t>
  </si>
  <si>
    <t>S &amp; S REFERENCIA 10300010, FISHER, Whatman; VWR</t>
  </si>
  <si>
    <t>WHATMAN, S &amp; S referencia 300409, FISHER; VWR</t>
  </si>
  <si>
    <t>Brand; Eppendorf</t>
  </si>
  <si>
    <t xml:space="preserve">Bureta digital de 0 a 25 mL  </t>
  </si>
  <si>
    <t>Eppendorf  Ref. 3122000035</t>
  </si>
  <si>
    <t xml:space="preserve">Eppendorf ref.  3120000909 </t>
  </si>
  <si>
    <t>Juego de micropipetas de volumen variable rangos 0,5-10uL, 10-100uL, 100-1000uL. (paq x 3)</t>
  </si>
  <si>
    <t>GILSON, Brand, Eppendorf Parte numero: 3120000062</t>
  </si>
  <si>
    <t>FISHER; VWR</t>
  </si>
  <si>
    <t>FISHER, Herten.  ref: HT-LCD; VWR</t>
  </si>
  <si>
    <t>Tubo de ensayo 16 x 160 mm. Borde recto. Pared de 1,0 a 1,2 mm. Ref 2613121. Paquete x 100</t>
  </si>
  <si>
    <r>
      <t>Chemizorb H</t>
    </r>
    <r>
      <rPr>
        <vertAlign val="superscript"/>
        <sz val="11"/>
        <color theme="1"/>
        <rFont val="Calibri"/>
        <family val="2"/>
        <scheme val="minor"/>
      </rPr>
      <t>+</t>
    </r>
    <r>
      <rPr>
        <sz val="11"/>
        <color theme="1"/>
        <rFont val="Calibri"/>
        <family val="2"/>
        <scheme val="minor"/>
      </rPr>
      <t>. Absorbente y neutralizante para acidos derramados, con indicador.</t>
    </r>
  </si>
  <si>
    <t>Merck  Ref 1.01595.2000</t>
  </si>
  <si>
    <r>
      <t>Chemizorb OH</t>
    </r>
    <r>
      <rPr>
        <vertAlign val="superscript"/>
        <sz val="11"/>
        <color theme="1"/>
        <rFont val="Calibri"/>
        <family val="2"/>
        <scheme val="minor"/>
      </rPr>
      <t>-</t>
    </r>
    <r>
      <rPr>
        <sz val="11"/>
        <color theme="1"/>
        <rFont val="Calibri"/>
        <family val="2"/>
        <scheme val="minor"/>
      </rPr>
      <t xml:space="preserve">. Absorbente y neutralizante para soluciones alcalinas derramadas, con indicador. </t>
    </r>
  </si>
  <si>
    <t>Merck Ref 1.01596.1000</t>
  </si>
  <si>
    <t xml:space="preserve">Acetona grado analitico. </t>
  </si>
  <si>
    <t>Filtro de holmio para verificacion de espectrofotometros. Con certificado trazable</t>
  </si>
  <si>
    <t>BRAND - 05.1155 Boeco BOE 2610; VWR</t>
  </si>
  <si>
    <t>BRAND; Boeco; VWR</t>
  </si>
  <si>
    <t>Bibby Sterilin; SCHOTT; BRAND, Nalgene, Fisher, Scienceware, Boeco, UNICO; VWR; USA SCIENTIFIC</t>
  </si>
  <si>
    <t>Fisher ref. 03-908Q; VWR</t>
  </si>
  <si>
    <t>3 M, Santa Cruz; VWR</t>
  </si>
  <si>
    <t>Bibby Sterilin, Schott, Brand, Kartell, Nalgene;VWR</t>
  </si>
  <si>
    <t>FISHERBRAND; VWR</t>
  </si>
  <si>
    <t>CAT. SIGMA        Z154881-100EA; VWR</t>
  </si>
  <si>
    <t>CAT. SIGMA        Z154873-500EA; VWR</t>
  </si>
  <si>
    <t>THERMO SCIENTIFIC Kit Ref. 19050776</t>
  </si>
  <si>
    <t>THERMO SCIENTIFIC Kit Ref 19050779</t>
  </si>
  <si>
    <t>Thermo</t>
  </si>
  <si>
    <t>Desiccant with Purge Fitting</t>
  </si>
  <si>
    <t>KBR Window with Removal Tool</t>
  </si>
  <si>
    <t>Agilent G8043-67401</t>
  </si>
  <si>
    <t xml:space="preserve">Agilent G8043-67402 </t>
  </si>
  <si>
    <t>Papel  filtro Whatman 40   110 cm diametro</t>
  </si>
  <si>
    <t xml:space="preserve">Permanganato de potasio </t>
  </si>
  <si>
    <t>TUBO DE ENSAYO 12 X 100 mm Vidrio borosilicato con factor de coeficiente de dilatacion termica de 3,3. Pared de 1,0 a 1,2 mm</t>
  </si>
  <si>
    <t>TUBO DE ENSAYO 13X 100 mm Vidrio borosilicato con factor de coeficiente de dilatacion termica de 3,3, Pared de 1,0 a 1,2 mm</t>
  </si>
  <si>
    <t>Tubo de ensayo 18 x 180 mm Vidrio borosilicato con factor de coeficiente de dilatacion termica de 3,3. Pared de 1,0 a 1,2 mm</t>
  </si>
  <si>
    <t>Axigen Ref: T-1000-B-R, USA SCIENTIFIC</t>
  </si>
  <si>
    <t>Boeco, Schott, Brand, LMS, Kimax, HBG, PETRI Q, Pyrex, Fisher, USA SCIENTIFIC</t>
  </si>
  <si>
    <t>Fisherbrand 08-757-13A, USA SCIENTIFIC</t>
  </si>
  <si>
    <t>Corning 430168. Greiner, USA SCIENTIFIC</t>
  </si>
  <si>
    <t>MERCK, OXOID,SCHARLAU, PRONADISA, DIFCO, BBL, 3M, FLUKA</t>
  </si>
  <si>
    <t>MERCK, OXOID CM 0866,SCHARLAU, PRONADISA, DIFCO, BBL, 3M, FLUKA</t>
  </si>
  <si>
    <t>MERCK, OXOID, SHARLAU, PRONADISA, DIFCO, BBL, FLUKA</t>
  </si>
  <si>
    <t>BD Falcon Ref 352096. Corning, Greiner, Ambion. USA, QLS, SCIENTIFIC</t>
  </si>
  <si>
    <t>BD Falcon Ref 352070, Corning, Greiner, Ambion.; USA SCIENTIFIC, QLS</t>
  </si>
  <si>
    <t>Aros de hierro con nuez entre 7  y 8 cms de diametro</t>
  </si>
  <si>
    <t>Caja de petri en vidrio de 100 mm X 20 mm</t>
  </si>
  <si>
    <t>Respirador para Partículas P95 y alivio de Niveles Molestos de Vapores Orgánicos, con Válvula 3M ™ Cool Flow™ . Caja por 10 unidades</t>
  </si>
  <si>
    <t xml:space="preserve">Tapabocas (Respirador para partículas) Caja por 50 unidades </t>
  </si>
  <si>
    <t>Home Care, 3M</t>
  </si>
  <si>
    <t>Boeco, Schott, Brand, LMS, Kimax, HBG, Pyrex, Simax, Wheaton</t>
  </si>
  <si>
    <t>BRAND / Ref 6519, Boeco, Fisher, Wheaton</t>
  </si>
  <si>
    <t xml:space="preserve">Nalgene, Brand, Bibi Sterilin, Azlo, Fisher, Kartell, Wheaton </t>
  </si>
  <si>
    <t>Jipo; coors; Haldenwanger, Wheaton</t>
  </si>
  <si>
    <t>BOECO, DURAN , KIMAX, PIREX, SIMAX, Wheaton</t>
  </si>
  <si>
    <t>WHEATON</t>
  </si>
  <si>
    <t>BOECO, SCHOTT , SIMAX, WHEATON</t>
  </si>
  <si>
    <t>BOECO, SCHOTT, BRAND; NALGENE, WHEATON</t>
  </si>
  <si>
    <t>Invitrogen 10416-014, PROMEGA, Applied Biosystems, Thermoscientific</t>
  </si>
  <si>
    <t>Invertrogen-Brasil x 500 U 11615-010, PROMEGA, Thermoscientific</t>
  </si>
  <si>
    <t>Restek Ref.:  26142. Waters ref: WAT200506. 
Pall</t>
  </si>
  <si>
    <t>Millex Ref SLGN 013NL Caja x 100 unidades. Waters ref: WAT200806. 
Pall</t>
  </si>
  <si>
    <t>Millipore ref. GVWP04700 Caja x 100. 
Pall</t>
  </si>
  <si>
    <t>Fisher, Millipore, Pall</t>
  </si>
  <si>
    <t>Fisher, Millipore, Waters ref: WAT200534. 
Pall</t>
  </si>
  <si>
    <t>Fisher catalogo 09-720-3.
Pall</t>
  </si>
  <si>
    <t>Acido Clorhídrico concentrado. Frasco de vidrio con recubrimiento de seguridad. Tipo Safe Cote o frascos en HDPE</t>
  </si>
  <si>
    <t>Acido Sulfurico Concentrado. Frasco de vidrio con recubrimiento de seguridad Safe PTFE o frascos en HDPE</t>
  </si>
  <si>
    <t xml:space="preserve">Celda de conductividad para medidor de conductividad starter 3100C.  Ref: 83033972 </t>
  </si>
  <si>
    <t>OHAUS REFERENCIA 83033972</t>
  </si>
  <si>
    <t>APPLIED BIOSYSTEM</t>
  </si>
  <si>
    <t xml:space="preserve">VIAL </t>
  </si>
  <si>
    <t>BIOLINE 33029</t>
  </si>
  <si>
    <t>TAQ GOLD 250 UNIDADES</t>
  </si>
  <si>
    <t xml:space="preserve"> VIAL  </t>
  </si>
  <si>
    <t>FRASCO</t>
  </si>
  <si>
    <t>STANDARD DIAGNOSTICS, INC.D  REF. 10UK10, COMBISCREEN</t>
  </si>
  <si>
    <t>Trioleina</t>
  </si>
  <si>
    <t>Trielaidina</t>
  </si>
  <si>
    <t>GAFAS FABRICADAS EN POLICARBONATO ULTRALIVIANO CON FILTRO UV, Y PATAS FLEXIBLES LENTE CLARO.   LABSCIENT</t>
  </si>
  <si>
    <t>GAFAS FABRICADAS EN POLICARBONATO ULTRALIVIANO CON FILTRO UV, Y PATAS FLEXIBLES LENTE OSCURO   LABSCIENT</t>
  </si>
  <si>
    <t>3 M; LABSCIENT</t>
  </si>
  <si>
    <t xml:space="preserve">HOLDER DE GRAFITO PARA FORMACE 6FA-EX7 ABSORCION ATOMICA 6800 </t>
  </si>
  <si>
    <t>SHIMADZU REF. LC2065060300</t>
  </si>
  <si>
    <t xml:space="preserve">CAP DE GRAFITO PARA FURNACE GFA-EX7 ABSORCION ATOMICA 6800 </t>
  </si>
  <si>
    <t>SHIMADZU REF. LC2065060200</t>
  </si>
  <si>
    <t xml:space="preserve">Pinzas metalica para bureta con Nuez. Longitud aproximada de 150mm  </t>
  </si>
  <si>
    <t>Cámara para realizar cromatografía en capa fina. Dimensiones (Ancho 7 cm x 24 cm de largo y 14 cm de alto) Con tapa.</t>
  </si>
  <si>
    <t>CAMAG</t>
  </si>
  <si>
    <t>Caja x 30</t>
  </si>
  <si>
    <t>Cloruro de Potasio solución de 12,8 mS/cm. . Trazable a material de referencia de NIST y PTB. Certipur Merck. 30 Sachets. Fecha de vencimiento no inferior a 2 años y con certificado.</t>
  </si>
  <si>
    <t>Merck. Ref Ref 1.01586.0001</t>
  </si>
  <si>
    <t>Hanna. Ref HI 6033</t>
  </si>
  <si>
    <t>Hanna. Ref HI 7039M</t>
  </si>
  <si>
    <t>Cloruro de Potasio solución de 84 uS/cm. Trazable a material de referencia de NIST y PTB. Fecha de vencimiento no inferior a 2 años y con certificado.</t>
  </si>
  <si>
    <t>Cloruro de Potasio solución de 5000 uS/cm.Trazable a material de referencia de NIST y PTB. Fecha de vencimiento no inferior a 2 años y con certificado.</t>
  </si>
  <si>
    <t xml:space="preserve">Detergente excento de fosfatos. 
Ref. 140000 EXTRAN MA 05. </t>
  </si>
  <si>
    <t>Estandar de Zinc para absorción atómica de 1000 mg/L  con fecha de vencimiento mínimo 2 años</t>
  </si>
  <si>
    <t>Cono de sedimentación según Imhoff, SAN, transparente, Tapon a rosca para vaciar el contenido, Resistencia termica hasta max. 85°C Graduacion 1000 ml, div. 50 ml, limite de error ± 10 ml. Ref. 388000. Marca BRAND
Conos Imhoff x 1 Litro. Especificaciones: 
Vol &lt; 2 mL (0,1 mL división escala)
Vol 2-10 mL (0,5 mL división escala)
Vol 10-40 mL (1 mL división escala)
Vol 40-100 mL (2 mL división escala)
Vol 100-1000 mL (50 mL división escala)</t>
  </si>
  <si>
    <t>Marca BRAND
Ref. 388000</t>
  </si>
  <si>
    <t>Soporte para embudo de sedimentación. MATERIAL PMMA/PP. PARA TRES CONOS</t>
  </si>
  <si>
    <t xml:space="preserve">Cable RS232C a PC Metrohm. Ref. 62125110. </t>
  </si>
  <si>
    <t>Marca Metrohm. Ref 6.043.100 
Ag Titrode. 0 a 80 °C</t>
  </si>
  <si>
    <t>Electrodo de plata</t>
  </si>
  <si>
    <t>Marca SCHOTT. Ref. SCH-28.512.665</t>
  </si>
  <si>
    <t>SERVI-SET PARA ELECTRODO DE OXIGENO. INCLUYE: 3 MEMBRANAS CON SENSOR GALVANICO, SOLUCION ELECTROLITICA Y SLN LIMPIADORA.</t>
  </si>
  <si>
    <t xml:space="preserve">Marca Hach.
Referencia producto: 141453 MXN. </t>
  </si>
  <si>
    <t xml:space="preserve">Solución estándar de color, 500 unidades de platino-cobalto (Pt Co). </t>
  </si>
  <si>
    <t xml:space="preserve">Solución estándar de color, unidades de 15 platino-cobalto (Pt Co). </t>
  </si>
  <si>
    <t xml:space="preserve">Marca Hach.
Referencia producto: 2602853 MXN. </t>
  </si>
  <si>
    <t>Vilab; Walter Velasco. Vidrioequipos; Brand; Duran Wheaton</t>
  </si>
  <si>
    <t xml:space="preserve">Walter Velasco. </t>
  </si>
  <si>
    <t>Rymco; B.D. Fisher Scientific.</t>
  </si>
  <si>
    <t>Aplicadores aspeticos de madera con punta de algodón caja o bolsa por 1000 aplicadores.</t>
  </si>
  <si>
    <t>Brand. Referencia 702398</t>
  </si>
  <si>
    <t xml:space="preserve">Adaptador para puntas PD de 25 y 50 ml PP IVD sin esterilizar. </t>
  </si>
  <si>
    <t>Kit  de mantenimiento para el detector FID de Cromatografo de gases Thermo.</t>
  </si>
  <si>
    <t>Vasos en  aluminio para extracción soxhleth (análisis de grasas), Equipo marca Selecta.</t>
  </si>
  <si>
    <t>Bolsas para analisis de fibra. Equipo FIBREBAG MODELO: FBS-6 Ref: 10-0128  Paquete por 100</t>
  </si>
  <si>
    <t>Ref: 10-0128  Paquete por 100</t>
  </si>
  <si>
    <t xml:space="preserve">Bolsas para analisis de fibra. Equipo FIBREBAG MODELO: FBS-6 Ref: 10-0127  Paquete por 100 </t>
  </si>
  <si>
    <t>Ref: 10-0127  Paquete por 100</t>
  </si>
  <si>
    <t>Jabón desinfectante de manos.</t>
  </si>
  <si>
    <t>Solucion buffer pH: 4,00 (rojo) Certipur. Fecha de vencimiento no inferior a 2 años</t>
  </si>
  <si>
    <t>Solucion buffer pH: 7,00 (verde) Certipur
Fecha de vencimiento no inferior a 2 años</t>
  </si>
  <si>
    <t>Solucion buffer pH: 9,00 (azul) Certipur
Fecha de vencimiento no inferior a 2 años</t>
  </si>
  <si>
    <t>Tubo para polarimetro de 200 mm de longitud en vidrio, con burbuja, incluye ventanas de vidrio de 10 mm de diametro y 3 mm de espesor.</t>
  </si>
  <si>
    <t>DELTALAB COPAN</t>
  </si>
  <si>
    <t>Oxalato de Amonio</t>
  </si>
  <si>
    <t>Asa recta metálica de alambre delgado para microbiología</t>
  </si>
  <si>
    <t>CORNING</t>
  </si>
  <si>
    <t xml:space="preserve">Detergente Moppy por galón </t>
  </si>
  <si>
    <t>Embudo plástico mediano</t>
  </si>
  <si>
    <t>Embudo plástico pequeño</t>
  </si>
  <si>
    <t>Envase plastico para muestras de orina. Paquete de 50 unidades.</t>
  </si>
  <si>
    <t>Envase plastico para muestras fecales. Paquete de 50 unidades.</t>
  </si>
  <si>
    <t>Frasco gotero en vidrio. 5-10ml de capacidad</t>
  </si>
  <si>
    <t>Marcador de color punta ultra fina delgada para vidrio</t>
  </si>
  <si>
    <t>SHARPIE</t>
  </si>
  <si>
    <t>Mechero de Alcohol metálico. Capacidad de 200 mL con mecha incluída.</t>
  </si>
  <si>
    <t>Vilab; Covitec; Walter Velasco. Vidrioequipos, Physis</t>
  </si>
  <si>
    <t xml:space="preserve">Pila para cronometro </t>
  </si>
  <si>
    <t>Referencia (1,5V G-13)  (GPA76)</t>
  </si>
  <si>
    <t>Agitadores magneticos con recubrimiento PTFE, el tamaño según los siguientes codigos de Aldrich Z-115363-1KT Se oferta el kit con equivalentes en Fisher que incluye:
• 2 microbarras de 1.5mm x 8 mm
• 2 microbarras de 2 mm x 7 mm
• 2 microbarras de 3 mm x 10 mm
Referencias: 14-513-64   14-513-63   14-511-65. Catalogo Fisher 2008/09, Pag 1744</t>
  </si>
  <si>
    <t xml:space="preserve">Fisher </t>
  </si>
  <si>
    <t>Lid Gasket, para Liofilizador LABCONCO Modelo 7740020</t>
  </si>
  <si>
    <t>LABCONCO Part No. 7395800</t>
  </si>
  <si>
    <t>Lid, para Liofilizador LABCONCO Modelo 7740020</t>
  </si>
  <si>
    <t>LABCONCO Part No. 7395801</t>
  </si>
  <si>
    <t xml:space="preserve">Indicador Universal. PAPEL INDICADOR pH 1 - 14. </t>
  </si>
  <si>
    <t>Pinza de madera para tubos de ensayo</t>
  </si>
  <si>
    <t>Filtro para destilador Carbon activado</t>
  </si>
  <si>
    <t>GAC10 Millipore</t>
  </si>
  <si>
    <t>MERCK Ref. 1.10962.0003</t>
  </si>
  <si>
    <t>Tapabocas  de sujección caja  50 unidades</t>
  </si>
  <si>
    <t>Curas adhesivas redondas impermeables caja por 100 unidades</t>
  </si>
  <si>
    <t>Cure Band, CoverPlast, 3M</t>
  </si>
  <si>
    <t xml:space="preserve"> Thermoscientific Ref. SM 0323</t>
  </si>
  <si>
    <t xml:space="preserve">Generuler 100bp Plus DNA Ladder </t>
  </si>
  <si>
    <t>ENZIMA DE RESTRICCION Xho I. Components: 
Buffer D 10X Buffer R004A1 x 1mlBovine Serum Albumin, Acetylated R396D1 x 150μlXhoI R616A1 x 3,000u</t>
  </si>
  <si>
    <t>PROMEGA CAT.R-6161</t>
  </si>
  <si>
    <t>PROMEGA CAT.R-6341</t>
  </si>
  <si>
    <t xml:space="preserve">ENZIMA DE RESTRICCION Kpn I. Components: Buffer J 10X Buffer R009A1 x 1mlBovine Serum Albumin, Acetylated. R396D1 x 150μlKpnI R634A1 x 2,500u MULTI-CORE™ 10X Buffer R999A1 x 0.25ml. </t>
  </si>
  <si>
    <t>PROMEGA CAT.R-6181</t>
  </si>
  <si>
    <t xml:space="preserve">ENZIMA DE RESTRICCION Xba I . Components: Buffer D 10X Buffer R004A1 x 1mlBovine Serum Albumin, Acetylated R396D1 x 150μlXbaI R618A1 x 2,000uMULTI-CORE™ 10X Buffer R999A1 x 0.25ml. </t>
  </si>
  <si>
    <t>Sigma  M9625-25G</t>
  </si>
  <si>
    <t xml:space="preserve">L-Metionina </t>
  </si>
  <si>
    <t>Acido Benzocio</t>
  </si>
  <si>
    <t>Alcanfor</t>
  </si>
  <si>
    <t>Alcohol Amilico</t>
  </si>
  <si>
    <t>Aluminio Cloruro Anhidro</t>
  </si>
  <si>
    <r>
      <t>Amonio Hierro III Sulfato.12H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O</t>
    </r>
  </si>
  <si>
    <t>Antraceno</t>
  </si>
  <si>
    <t>n-Bromononano</t>
  </si>
  <si>
    <t>n-Butilo Ftalato</t>
  </si>
  <si>
    <r>
      <t>Cobalto Nitrato.6H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O</t>
    </r>
  </si>
  <si>
    <t>Fenantreno</t>
  </si>
  <si>
    <t>Isopropanol</t>
  </si>
  <si>
    <t>Naftaleno</t>
  </si>
  <si>
    <t>n-Nonano</t>
  </si>
  <si>
    <t>n-Pentadecano</t>
  </si>
  <si>
    <t>n-Tetradecano</t>
  </si>
  <si>
    <t>n-Dodecano</t>
  </si>
  <si>
    <t>Sodio Acetato Anhidro</t>
  </si>
  <si>
    <t>Sodio Yoduro</t>
  </si>
  <si>
    <t>2,2,2,2-Tricloroetanol</t>
  </si>
  <si>
    <t>Vainillina</t>
  </si>
  <si>
    <t>Esencia de Vainilla</t>
  </si>
  <si>
    <t>Cinc Granallas</t>
  </si>
  <si>
    <t xml:space="preserve">Mallas de asbesto 15 x 15 </t>
  </si>
  <si>
    <t>Probetas en plastico graduadas de 250  ml</t>
  </si>
  <si>
    <t>Mazo para morteros</t>
  </si>
  <si>
    <t>Cafeina</t>
  </si>
  <si>
    <t>Detergente excento de fosfatos.</t>
  </si>
  <si>
    <r>
      <t xml:space="preserve">Estandar de Manganesio para absorción atómica </t>
    </r>
    <r>
      <rPr>
        <sz val="10"/>
        <rFont val="Arial"/>
        <family val="2"/>
      </rPr>
      <t>de 1000 mg/L  con fecha de vencimiento mínimo 2 años</t>
    </r>
  </si>
  <si>
    <t xml:space="preserve">Estandar de Sodio  para absorción atómica de 1000 mg/L  con fecha de vencimiento mínimo 2 años </t>
  </si>
  <si>
    <t>Membrana MCE, microfilm, estéril, blanca, diámetro 47mm, poro 0.45um, forma continua. Caja * 150unidades. Referencia  MFMCE047045CW.</t>
  </si>
  <si>
    <t>Referencia  MFMCE047045CW.</t>
  </si>
  <si>
    <t>CAJA 150 UNIDADES</t>
  </si>
  <si>
    <t>PREFILTRO MILLIPORE, TIPO AP 40, 142 MM DE DIAMETRO.</t>
  </si>
  <si>
    <t>Millipore. Ref. AP4014250. Caja / 50</t>
  </si>
  <si>
    <t>Carro transporte de material</t>
  </si>
  <si>
    <t xml:space="preserve">RUBBERMAID. Ref. 11-926-88 </t>
  </si>
  <si>
    <t>Crisoles filtrantes fondo sinterizado de 50 mL poro No 3 RF: 2585133.  Caja por 10 unidades.</t>
  </si>
  <si>
    <t>DISPENSADOR HANDYSTEP ELECTRONIC</t>
  </si>
  <si>
    <t>Brand. Ref. 705002</t>
  </si>
  <si>
    <t xml:space="preserve">Fisher Scientific; Castaloy;  
Ref. 05-809-10Q. </t>
  </si>
  <si>
    <t>Electrodo pH solitrodo con Pt1000 Metrohm. Ref. 60228000</t>
  </si>
  <si>
    <t>Marca Metrohm. Ref. 60228000</t>
  </si>
  <si>
    <t>Electrodo pH unitrodo Metrohm. Ref. 60259100</t>
  </si>
  <si>
    <t>Marca Metrohm. Ref. 60259100</t>
  </si>
  <si>
    <t>Filtros de membrana para Macropipeteador. Paquete x 10</t>
  </si>
  <si>
    <t>Marca Brand. Ref 26052</t>
  </si>
  <si>
    <t>Vasos para extracción (set 4 pcs) B-811 Buchi. Ref. 037276</t>
  </si>
  <si>
    <t>Marca Buchi. Ref. 037276</t>
  </si>
  <si>
    <t xml:space="preserve">Pinzas para termometros con  extension. </t>
  </si>
  <si>
    <t>Garrafa plastica de 10 litros con tapa y contratapa</t>
  </si>
  <si>
    <t>Garrafa plastica de 20 litros con tapa y contratapa</t>
  </si>
  <si>
    <t>Solución Buffer pH  10,0. Material de referencia certificado. Bolsas individuales x 30 mL cada una. Fecha de vencimiento no inferior a 2 años</t>
  </si>
  <si>
    <t>Solución Buffer pH  4,00. Material de referencia certificado. Bolsas individuales x 30 mL cada una. Fecha de vencimiento no inferior a 2 años</t>
  </si>
  <si>
    <t>Solución Buffer pH  7,00. Material de referencia certificado. Bolsas individuales x 30 mL cada una. Fecha de vencimiento no inferior a 2 años</t>
  </si>
  <si>
    <t xml:space="preserve">LAMPARA DE CATODO HUECO DE CADMIO para Absorción Atómica UNICAM SOLAAR. No codificada. </t>
  </si>
  <si>
    <t>Agar Ogye base. CON SUPLEMENTO SELECTIVO OGYE OXITETRACICLINA
INCLUIDO.</t>
  </si>
  <si>
    <t xml:space="preserve">Medio de cultivo BRILLANCE E.COLI /COLIFORM SELECTIVE MEDIUM  </t>
  </si>
  <si>
    <t xml:space="preserve">SUPLEMENTO SELECTIVO OXITETRACICLINA PARA AGAR OGYE </t>
  </si>
  <si>
    <t>Medio de cultivo BRILLANCE BACILLUS CEREUS  AGAR BASE. Incluye suplemento selectivo bacillus cereus</t>
  </si>
  <si>
    <t>Agar SPS. Para clostridum p.</t>
  </si>
  <si>
    <t xml:space="preserve">Placas 3M™ Petrifilm™ para recuento de Mohos y Levaduras 6407 </t>
  </si>
  <si>
    <t>3M</t>
  </si>
  <si>
    <t>Paquete de 25</t>
  </si>
  <si>
    <t>Tubo de ensayo en vidrio tapa rosca con tapa. diámetro interno 18 mm y 18 cm  de largo. Pared de 1,0 a 1,2 mm</t>
  </si>
  <si>
    <t>Asas calibradas plásticas de 0,01 ml esteriles. Paquete por 25 unidades</t>
  </si>
  <si>
    <t>Asas de Hockey plastica</t>
  </si>
  <si>
    <t>AMRP, COPAN bolsa x 25 UNIDADES , Brand.</t>
  </si>
  <si>
    <t>RUBBERMAID.</t>
  </si>
  <si>
    <t>Nevera plastica pequeña de 4,7 litros con tapa.</t>
  </si>
  <si>
    <t>Nevera plastica grande de 51 litros con tapa</t>
  </si>
  <si>
    <t>Nevera plastica de 22 litros con tapa</t>
  </si>
  <si>
    <t>Bata de laboraotorio deschable talla M</t>
  </si>
  <si>
    <t>Bata de laboraotorio deschable talla L</t>
  </si>
  <si>
    <t>Polaina desechable para zapatos</t>
  </si>
  <si>
    <t>Mechero a gas con regulador marca fisher</t>
  </si>
  <si>
    <t>NOMBRE DEL PROVEEDOR</t>
  </si>
  <si>
    <t>MARCA OFERTADA</t>
  </si>
  <si>
    <t>TIEMPO DE ENTREGA (DIAS CALENDARIO)</t>
  </si>
  <si>
    <t>VALOR TOTAL OFERTA</t>
  </si>
  <si>
    <t>FIRMA</t>
  </si>
  <si>
    <t>NIT</t>
  </si>
  <si>
    <t>VALOR (DE LA PRESENTACION SOLICITADA)</t>
  </si>
  <si>
    <t>IVA</t>
  </si>
  <si>
    <t>VALOR TOTAL</t>
  </si>
  <si>
    <t>SECCIÓN BIENES Y SUMINISTROS - INVITACION A COTIZAR BS-05-2016</t>
  </si>
  <si>
    <t>SECCIÓN BIENES Y SUMINISTROS - INVITACION A COTIZAR BS -05- 2016</t>
  </si>
  <si>
    <t>ÍTEM 2 VIDRIERÍA, PLÁSTICO Y ELEMENTOS DE LABORATORIO</t>
  </si>
  <si>
    <r>
      <t xml:space="preserve">Sensidiscos Amikacin, 30 </t>
    </r>
    <r>
      <rPr>
        <sz val="8"/>
        <rFont val="Calibri"/>
        <family val="2"/>
      </rPr>
      <t>μg</t>
    </r>
  </si>
  <si>
    <r>
      <t xml:space="preserve">Sensidiscos ampicilina. Concentración 10 </t>
    </r>
    <r>
      <rPr>
        <sz val="8"/>
        <rFont val="Calibri"/>
        <family val="2"/>
      </rPr>
      <t>μ</t>
    </r>
    <r>
      <rPr>
        <sz val="8"/>
        <rFont val="Arial"/>
        <family val="2"/>
      </rPr>
      <t>g</t>
    </r>
  </si>
  <si>
    <t>Sensidiscos Aztreonam, 30 μg</t>
  </si>
  <si>
    <t>Sensidiscos Cefotaxime, 30 μg</t>
  </si>
  <si>
    <t>Sensidiscos Cefoxitin, 30 μg</t>
  </si>
  <si>
    <t>Sensidiscos Cephalotin, 30 μg</t>
  </si>
  <si>
    <t>Sensidiscos Ciprofloxacin, 5 μg</t>
  </si>
  <si>
    <t>Sensidiscos Imipenem, 10 μg</t>
  </si>
  <si>
    <t>Sensidiscos Kanamicina, 30 μg</t>
  </si>
  <si>
    <t>Sensidiscos Nitrofurantoina, 300 μg</t>
  </si>
  <si>
    <t>Sensidiscos Norfloxacina, 10 μg</t>
  </si>
  <si>
    <r>
      <t xml:space="preserve">Sensidiscos Trimetropin 1,25 </t>
    </r>
    <r>
      <rPr>
        <sz val="8"/>
        <rFont val="Calibri"/>
        <family val="2"/>
      </rPr>
      <t>μ</t>
    </r>
    <r>
      <rPr>
        <sz val="8"/>
        <rFont val="Arial"/>
        <family val="2"/>
      </rPr>
      <t xml:space="preserve">g /sulfamethoxazole 23,75 </t>
    </r>
    <r>
      <rPr>
        <sz val="8"/>
        <rFont val="Calibri"/>
        <family val="2"/>
      </rPr>
      <t>μ</t>
    </r>
    <r>
      <rPr>
        <sz val="8"/>
        <rFont val="Arial"/>
        <family val="2"/>
      </rPr>
      <t>g</t>
    </r>
  </si>
  <si>
    <t>Pipeteador  mecánico , 10 mL</t>
  </si>
  <si>
    <t xml:space="preserve">Boeco, Bel-Art </t>
  </si>
  <si>
    <t>Vilab; Walter Velasco. Vidrioequipos; Brand; Duran, Wheaton, GLASSCO</t>
  </si>
  <si>
    <t>Vilab; Walter Velasco. Vidrioequipos; Brand; Duran, Wheaton</t>
  </si>
  <si>
    <t>MERCK, CARLO ERBA. JTBAKER, MAKRON, PANREAC, FLUKA, RIEDEL-DE HAEN, EM SCIENCE, ALDRICH, EMD, SIGMA, ACROS, FISHER, ALFA AESAR, BURDICK &amp; JACKSON, SCHARLAU, HONEYWELL, MOL LABS</t>
  </si>
  <si>
    <t>MERCK, CARLO ERBA. JTBAKER, MAKRON, PANREAC, FLUKA, RIEDEL-DE HAEN, EM SCIENCE, ALDRICH, EMD, SIGMA, ACROS, FISHER, ALFA AESAR, BURDICK &amp; JACKSON, SCHARLAU, HONEYWELL, Mol Labs.</t>
  </si>
  <si>
    <t>MFS, PALL, S &amp; S, WHATMAN, MS</t>
  </si>
  <si>
    <t>Usa Scientific. Ref 2310-5848. Axigen, FISHER.</t>
  </si>
  <si>
    <t>Brand. Ref 4600151</t>
  </si>
  <si>
    <t xml:space="preserve">USA SCIENTIFIC Ref 2300-9602. Axigen, FISHER. </t>
  </si>
  <si>
    <t>Puntas para dosificador electrónico Handystep Electronic de 500 uL a 50 mL. Paquete x 25 unidades</t>
  </si>
  <si>
    <t>Crioviales taparosca paquete x 500 unidades. Volumen 2 mL</t>
  </si>
  <si>
    <t>Wipe. Fisher, Ref. 11996. Dimensiones13x8cm, paquete x 50unidades</t>
  </si>
  <si>
    <t>Papel arroz para microscopio. Caja x 50 unidades.</t>
  </si>
  <si>
    <t xml:space="preserve">MS, Merck-Millipore. </t>
  </si>
  <si>
    <t>Para microscopio Nikon YS100</t>
  </si>
  <si>
    <t>Olympus  CH2, Nikon</t>
  </si>
  <si>
    <t>Unico, Thermo, Shimadzu, HELLMA</t>
  </si>
  <si>
    <t xml:space="preserve">THERMO, Photrom </t>
  </si>
  <si>
    <t>THERMO , Photrom</t>
  </si>
  <si>
    <t>THERMO , SHIMADZU, Photrom</t>
  </si>
  <si>
    <t>BBL, DIFCO, REMEL</t>
  </si>
  <si>
    <t>BBL,DIFCO, REMEL.</t>
  </si>
  <si>
    <t>Caja por 100 unidades</t>
  </si>
  <si>
    <t xml:space="preserve">CEPA DE PSEUDOMONA AERUGINOSA  ATCC 9027  . </t>
  </si>
  <si>
    <t>Oxoid, Sharlaud, REMEL, MICROBIOLOGICS</t>
  </si>
  <si>
    <r>
      <t>Cepas de referencia ATCC 25923</t>
    </r>
    <r>
      <rPr>
        <i/>
        <sz val="10"/>
        <rFont val="Calibri"/>
        <family val="2"/>
        <scheme val="minor"/>
      </rPr>
      <t xml:space="preserve"> Staphylococcus aureus</t>
    </r>
  </si>
  <si>
    <t>Agar YNB (Base Nitrogeno Levadura</t>
  </si>
  <si>
    <t>Agar BIGGY</t>
  </si>
  <si>
    <t>ATCC824</t>
  </si>
  <si>
    <t>Cepa de Clostridium acetobutylicum ATCC 824</t>
  </si>
  <si>
    <t>Estandar de cromatografia de gases FAMES. Catalogo supelco 24136</t>
  </si>
  <si>
    <t>Estandar de cromatografia de gases:  Chlorinated pesticides. Catalogo 28089-U</t>
  </si>
  <si>
    <t>Estandar de cromatografia de gases: Organophosphorus pesticides Catalogo supelco 28089-U</t>
  </si>
  <si>
    <t>Estandar de cromatografia de gases: Industrial solvents Catalogo supelco 28057-U</t>
  </si>
  <si>
    <t>Estandar de cromatografia de gases: Gasoline Catalogo supelco 24160-U</t>
  </si>
  <si>
    <t>Estandar de cromatografia de gases: Fragance components Catalogo supelco 24079</t>
  </si>
  <si>
    <t>Indicador de ferroina</t>
  </si>
  <si>
    <t>Sulfato de Mercurio II</t>
  </si>
  <si>
    <t>Hierro III Cloruro. Hexahidratado</t>
  </si>
  <si>
    <t>Paquete</t>
  </si>
  <si>
    <t>ANEXO 1 MODIFICADO - ESPECIFICACIONES TÉCNICAS - PRESENTACIÓN DE OFERTA</t>
  </si>
  <si>
    <t>ANEXO 1 MODIFICADO  - ESPECIFICACIONES TÉCNICAS - PRESENTACIÓN DE OFERTA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</si>
</sst>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\ * #,##0.00_);_(&quot;$&quot;\ * \(#,##0.00\);_(&quot;$&quot;\ * &quot;-&quot;??_);_(@_)"/>
  </numFmts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0"/>
      <name val="Helv"/>
      <charset val="204"/>
    </font>
    <font>
      <vertAlign val="subscript"/>
      <sz val="8"/>
      <name val="Arial"/>
      <family val="2"/>
    </font>
    <font>
      <sz val="8"/>
      <color indexed="8"/>
      <name val="Arial"/>
      <family val="2"/>
    </font>
    <font>
      <b/>
      <u/>
      <sz val="8"/>
      <name val="Arial"/>
      <family val="2"/>
    </font>
    <font>
      <b/>
      <sz val="8"/>
      <color theme="1"/>
      <name val="Arial"/>
      <family val="2"/>
    </font>
    <font>
      <b/>
      <u/>
      <sz val="8"/>
      <color theme="1"/>
      <name val="Arial"/>
      <family val="2"/>
    </font>
    <font>
      <b/>
      <u/>
      <sz val="8"/>
      <color rgb="FF000000"/>
      <name val="Arial"/>
      <family val="2"/>
    </font>
    <font>
      <sz val="10"/>
      <name val="Calibri"/>
      <family val="2"/>
      <scheme val="minor"/>
    </font>
    <font>
      <sz val="8"/>
      <name val="Symbol"/>
      <family val="1"/>
      <charset val="2"/>
    </font>
    <font>
      <b/>
      <sz val="10"/>
      <color theme="1"/>
      <name val="Calibri"/>
      <family val="2"/>
      <scheme val="minor"/>
    </font>
    <font>
      <b/>
      <u/>
      <sz val="10"/>
      <name val="Calibri"/>
      <family val="2"/>
      <scheme val="minor"/>
    </font>
    <font>
      <i/>
      <sz val="10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  <xf numFmtId="0" fontId="5" fillId="0" borderId="0"/>
    <xf numFmtId="0" fontId="3" fillId="0" borderId="0" applyFont="0" applyFill="0" applyBorder="0" applyAlignment="0" applyProtection="0"/>
    <xf numFmtId="0" fontId="1" fillId="0" borderId="0"/>
    <xf numFmtId="0" fontId="3" fillId="0" borderId="0"/>
  </cellStyleXfs>
  <cellXfs count="83">
    <xf numFmtId="0" fontId="0" fillId="0" borderId="0" xfId="0"/>
    <xf numFmtId="0" fontId="2" fillId="2" borderId="1" xfId="0" applyFont="1" applyFill="1" applyBorder="1" applyAlignment="1" applyProtection="1">
      <alignment horizontal="center" vertical="center" wrapText="1"/>
    </xf>
    <xf numFmtId="3" fontId="12" fillId="2" borderId="1" xfId="0" applyNumberFormat="1" applyFont="1" applyFill="1" applyBorder="1" applyAlignment="1" applyProtection="1">
      <alignment horizontal="center" vertical="center" wrapText="1"/>
    </xf>
    <xf numFmtId="0" fontId="0" fillId="2" borderId="1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Fill="1"/>
    <xf numFmtId="0" fontId="9" fillId="2" borderId="0" xfId="0" applyFont="1" applyFill="1" applyAlignment="1">
      <alignment horizontal="center"/>
    </xf>
    <xf numFmtId="0" fontId="9" fillId="2" borderId="0" xfId="0" applyFont="1" applyFill="1" applyAlignment="1">
      <alignment horizontal="left"/>
    </xf>
    <xf numFmtId="0" fontId="8" fillId="2" borderId="0" xfId="0" applyFont="1" applyFill="1" applyAlignment="1" applyProtection="1"/>
    <xf numFmtId="0" fontId="0" fillId="2" borderId="0" xfId="0" applyFill="1" applyAlignment="1">
      <alignment horizontal="left"/>
    </xf>
    <xf numFmtId="0" fontId="2" fillId="2" borderId="0" xfId="0" applyFont="1" applyFill="1" applyAlignment="1" applyProtection="1">
      <alignment wrapText="1"/>
    </xf>
    <xf numFmtId="0" fontId="2" fillId="2" borderId="0" xfId="0" applyFont="1" applyFill="1" applyAlignment="1" applyProtection="1"/>
    <xf numFmtId="0" fontId="2" fillId="2" borderId="0" xfId="0" applyFont="1" applyFill="1" applyAlignment="1" applyProtection="1">
      <alignment horizontal="center"/>
    </xf>
    <xf numFmtId="0" fontId="4" fillId="3" borderId="1" xfId="0" applyFont="1" applyFill="1" applyBorder="1" applyAlignment="1" applyProtection="1">
      <alignment horizontal="center" vertical="center" wrapText="1"/>
    </xf>
    <xf numFmtId="9" fontId="4" fillId="3" borderId="1" xfId="2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/>
    </xf>
    <xf numFmtId="0" fontId="2" fillId="3" borderId="1" xfId="3" applyFont="1" applyFill="1" applyBorder="1" applyAlignment="1" applyProtection="1">
      <alignment horizontal="left" wrapText="1"/>
    </xf>
    <xf numFmtId="3" fontId="2" fillId="3" borderId="1" xfId="1" applyNumberFormat="1" applyFont="1" applyFill="1" applyBorder="1" applyAlignment="1" applyProtection="1">
      <alignment horizontal="center" wrapText="1"/>
    </xf>
    <xf numFmtId="3" fontId="2" fillId="3" borderId="1" xfId="0" applyNumberFormat="1" applyFont="1" applyFill="1" applyBorder="1" applyAlignment="1" applyProtection="1">
      <alignment horizontal="left" wrapText="1"/>
    </xf>
    <xf numFmtId="3" fontId="2" fillId="3" borderId="1" xfId="0" applyNumberFormat="1" applyFont="1" applyFill="1" applyBorder="1" applyAlignment="1" applyProtection="1">
      <alignment horizontal="center" wrapText="1"/>
    </xf>
    <xf numFmtId="0" fontId="2" fillId="3" borderId="1" xfId="0" applyFont="1" applyFill="1" applyBorder="1" applyAlignment="1" applyProtection="1">
      <alignment horizontal="center" wrapText="1"/>
    </xf>
    <xf numFmtId="3" fontId="2" fillId="3" borderId="1" xfId="1" applyNumberFormat="1" applyFont="1" applyFill="1" applyBorder="1" applyAlignment="1" applyProtection="1">
      <alignment horizontal="left" wrapText="1"/>
    </xf>
    <xf numFmtId="0" fontId="2" fillId="3" borderId="1" xfId="0" applyFont="1" applyFill="1" applyBorder="1" applyAlignment="1" applyProtection="1">
      <alignment horizontal="center"/>
    </xf>
    <xf numFmtId="0" fontId="2" fillId="3" borderId="1" xfId="3" applyFont="1" applyFill="1" applyBorder="1" applyAlignment="1" applyProtection="1">
      <alignment horizontal="center" wrapText="1"/>
    </xf>
    <xf numFmtId="0" fontId="2" fillId="3" borderId="1" xfId="0" applyFont="1" applyFill="1" applyBorder="1" applyAlignment="1" applyProtection="1">
      <alignment horizontal="left"/>
    </xf>
    <xf numFmtId="3" fontId="2" fillId="3" borderId="1" xfId="5" applyNumberFormat="1" applyFont="1" applyFill="1" applyBorder="1" applyAlignment="1" applyProtection="1">
      <alignment horizontal="center" vertical="center" wrapText="1"/>
    </xf>
    <xf numFmtId="3" fontId="2" fillId="3" borderId="1" xfId="5" applyNumberFormat="1" applyFont="1" applyFill="1" applyBorder="1" applyAlignment="1" applyProtection="1">
      <alignment horizontal="center" wrapText="1"/>
    </xf>
    <xf numFmtId="0" fontId="2" fillId="3" borderId="1" xfId="0" applyFont="1" applyFill="1" applyBorder="1" applyAlignment="1" applyProtection="1">
      <alignment horizontal="left" wrapText="1"/>
    </xf>
    <xf numFmtId="0" fontId="4" fillId="2" borderId="1" xfId="0" applyFont="1" applyFill="1" applyBorder="1" applyAlignment="1" applyProtection="1">
      <alignment horizontal="left"/>
    </xf>
    <xf numFmtId="0" fontId="20" fillId="2" borderId="0" xfId="0" applyFont="1" applyFill="1"/>
    <xf numFmtId="0" fontId="2" fillId="2" borderId="0" xfId="0" applyFont="1" applyFill="1" applyAlignment="1" applyProtection="1">
      <alignment horizontal="center"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0" fillId="2" borderId="1" xfId="0" applyFill="1" applyBorder="1"/>
    <xf numFmtId="0" fontId="20" fillId="2" borderId="1" xfId="0" applyFont="1" applyFill="1" applyBorder="1"/>
    <xf numFmtId="0" fontId="20" fillId="2" borderId="0" xfId="0" applyFont="1" applyFill="1" applyAlignment="1">
      <alignment horizontal="left"/>
    </xf>
    <xf numFmtId="0" fontId="20" fillId="2" borderId="5" xfId="0" applyFont="1" applyFill="1" applyBorder="1"/>
    <xf numFmtId="0" fontId="2" fillId="2" borderId="1" xfId="3" applyFont="1" applyFill="1" applyBorder="1" applyAlignment="1" applyProtection="1">
      <alignment horizontal="left" vertical="center" wrapText="1"/>
    </xf>
    <xf numFmtId="0" fontId="11" fillId="2" borderId="0" xfId="0" applyFont="1" applyFill="1" applyAlignment="1">
      <alignment horizontal="left"/>
    </xf>
    <xf numFmtId="0" fontId="2" fillId="2" borderId="1" xfId="0" applyFont="1" applyFill="1" applyBorder="1" applyAlignment="1" applyProtection="1">
      <alignment horizontal="center" vertical="center"/>
    </xf>
    <xf numFmtId="0" fontId="2" fillId="2" borderId="1" xfId="3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left" wrapText="1"/>
    </xf>
    <xf numFmtId="0" fontId="2" fillId="2" borderId="1" xfId="0" applyFont="1" applyFill="1" applyBorder="1" applyAlignment="1" applyProtection="1">
      <alignment vertical="center" wrapText="1"/>
    </xf>
    <xf numFmtId="0" fontId="18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 applyProtection="1">
      <alignment horizontal="center" wrapText="1"/>
    </xf>
    <xf numFmtId="0" fontId="2" fillId="2" borderId="0" xfId="3" applyFont="1" applyFill="1" applyBorder="1" applyAlignment="1" applyProtection="1">
      <alignment horizontal="center" vertical="center" wrapText="1"/>
    </xf>
    <xf numFmtId="0" fontId="2" fillId="2" borderId="1" xfId="3" applyFont="1" applyFill="1" applyBorder="1" applyAlignment="1" applyProtection="1">
      <alignment horizontal="center" wrapText="1"/>
    </xf>
    <xf numFmtId="0" fontId="7" fillId="2" borderId="1" xfId="0" applyFont="1" applyFill="1" applyBorder="1" applyAlignment="1" applyProtection="1"/>
    <xf numFmtId="0" fontId="2" fillId="2" borderId="1" xfId="0" applyFont="1" applyFill="1" applyBorder="1" applyAlignment="1" applyProtection="1"/>
    <xf numFmtId="0" fontId="2" fillId="2" borderId="1" xfId="0" applyFont="1" applyFill="1" applyBorder="1" applyAlignment="1" applyProtection="1">
      <alignment vertical="top" wrapText="1"/>
    </xf>
    <xf numFmtId="0" fontId="2" fillId="2" borderId="1" xfId="0" applyFont="1" applyFill="1" applyBorder="1" applyAlignment="1" applyProtection="1">
      <alignment horizontal="center" vertical="top" wrapText="1"/>
    </xf>
    <xf numFmtId="0" fontId="2" fillId="2" borderId="1" xfId="0" applyFont="1" applyFill="1" applyBorder="1" applyAlignment="1" applyProtection="1">
      <alignment wrapText="1"/>
    </xf>
    <xf numFmtId="0" fontId="2" fillId="2" borderId="1" xfId="0" applyFont="1" applyFill="1" applyBorder="1" applyAlignment="1" applyProtection="1">
      <alignment horizontal="left"/>
    </xf>
    <xf numFmtId="0" fontId="9" fillId="2" borderId="0" xfId="0" applyFont="1" applyFill="1" applyBorder="1" applyAlignment="1">
      <alignment wrapText="1"/>
    </xf>
    <xf numFmtId="0" fontId="20" fillId="2" borderId="0" xfId="0" applyFont="1" applyFill="1" applyAlignment="1">
      <alignment horizontal="center"/>
    </xf>
    <xf numFmtId="0" fontId="20" fillId="2" borderId="6" xfId="0" applyFont="1" applyFill="1" applyBorder="1"/>
    <xf numFmtId="3" fontId="14" fillId="2" borderId="0" xfId="0" applyNumberFormat="1" applyFont="1" applyFill="1" applyAlignment="1">
      <alignment horizontal="center" wrapText="1"/>
    </xf>
    <xf numFmtId="3" fontId="15" fillId="2" borderId="0" xfId="0" applyNumberFormat="1" applyFont="1" applyFill="1" applyAlignment="1" applyProtection="1">
      <alignment wrapText="1"/>
    </xf>
    <xf numFmtId="3" fontId="9" fillId="2" borderId="0" xfId="0" applyNumberFormat="1" applyFont="1" applyFill="1" applyAlignment="1">
      <alignment horizontal="center" wrapText="1"/>
    </xf>
    <xf numFmtId="3" fontId="8" fillId="2" borderId="0" xfId="0" applyNumberFormat="1" applyFont="1" applyFill="1" applyAlignment="1" applyProtection="1">
      <alignment wrapText="1"/>
    </xf>
    <xf numFmtId="3" fontId="4" fillId="3" borderId="1" xfId="0" applyNumberFormat="1" applyFont="1" applyFill="1" applyBorder="1" applyAlignment="1" applyProtection="1">
      <alignment horizontal="center" vertical="center" wrapText="1"/>
    </xf>
    <xf numFmtId="3" fontId="4" fillId="3" borderId="1" xfId="2" applyNumberFormat="1" applyFont="1" applyFill="1" applyBorder="1" applyAlignment="1" applyProtection="1">
      <alignment horizontal="center" vertical="center" wrapText="1"/>
    </xf>
    <xf numFmtId="3" fontId="4" fillId="2" borderId="1" xfId="0" applyNumberFormat="1" applyFont="1" applyFill="1" applyBorder="1" applyAlignment="1" applyProtection="1">
      <alignment horizontal="center" vertical="center" wrapText="1"/>
    </xf>
    <xf numFmtId="0" fontId="8" fillId="2" borderId="0" xfId="0" applyFont="1" applyFill="1" applyAlignment="1">
      <alignment horizontal="left"/>
    </xf>
    <xf numFmtId="0" fontId="10" fillId="2" borderId="0" xfId="0" applyFont="1" applyFill="1" applyAlignment="1">
      <alignment horizontal="left"/>
    </xf>
    <xf numFmtId="3" fontId="0" fillId="2" borderId="1" xfId="0" applyNumberFormat="1" applyFill="1" applyBorder="1" applyAlignment="1">
      <alignment horizontal="center"/>
    </xf>
    <xf numFmtId="0" fontId="2" fillId="3" borderId="1" xfId="3" applyFont="1" applyFill="1" applyBorder="1" applyAlignment="1" applyProtection="1">
      <alignment horizontal="left" vertical="top" wrapText="1"/>
    </xf>
    <xf numFmtId="0" fontId="20" fillId="2" borderId="0" xfId="0" applyFont="1" applyFill="1" applyBorder="1"/>
    <xf numFmtId="0" fontId="2" fillId="2" borderId="2" xfId="0" applyFont="1" applyFill="1" applyBorder="1" applyAlignment="1" applyProtection="1">
      <alignment horizontal="center" wrapText="1"/>
      <protection locked="0"/>
    </xf>
    <xf numFmtId="0" fontId="2" fillId="2" borderId="3" xfId="0" applyFont="1" applyFill="1" applyBorder="1" applyAlignment="1" applyProtection="1">
      <alignment horizontal="center" wrapText="1"/>
      <protection locked="0"/>
    </xf>
    <xf numFmtId="0" fontId="2" fillId="2" borderId="4" xfId="0" applyFont="1" applyFill="1" applyBorder="1" applyAlignment="1" applyProtection="1">
      <alignment horizontal="center" wrapText="1"/>
      <protection locked="0"/>
    </xf>
    <xf numFmtId="0" fontId="9" fillId="2" borderId="2" xfId="0" applyFont="1" applyFill="1" applyBorder="1" applyAlignment="1">
      <alignment horizontal="center" wrapText="1"/>
    </xf>
    <xf numFmtId="0" fontId="9" fillId="2" borderId="3" xfId="0" applyFont="1" applyFill="1" applyBorder="1" applyAlignment="1">
      <alignment horizontal="center" wrapText="1"/>
    </xf>
    <xf numFmtId="0" fontId="9" fillId="2" borderId="4" xfId="0" applyFont="1" applyFill="1" applyBorder="1" applyAlignment="1">
      <alignment horizontal="center" wrapText="1"/>
    </xf>
    <xf numFmtId="0" fontId="9" fillId="2" borderId="0" xfId="0" applyFont="1" applyFill="1" applyAlignment="1">
      <alignment horizontal="center"/>
    </xf>
    <xf numFmtId="0" fontId="11" fillId="2" borderId="0" xfId="0" applyFont="1" applyFill="1" applyAlignment="1">
      <alignment horizontal="left"/>
    </xf>
    <xf numFmtId="0" fontId="9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 applyProtection="1">
      <alignment horizontal="center" wrapText="1"/>
      <protection locked="0"/>
    </xf>
    <xf numFmtId="3" fontId="14" fillId="2" borderId="0" xfId="0" applyNumberFormat="1" applyFont="1" applyFill="1" applyAlignment="1">
      <alignment horizontal="center" wrapText="1"/>
    </xf>
    <xf numFmtId="3" fontId="15" fillId="2" borderId="0" xfId="0" applyNumberFormat="1" applyFont="1" applyFill="1" applyAlignment="1" applyProtection="1">
      <alignment horizontal="left" wrapText="1"/>
    </xf>
    <xf numFmtId="0" fontId="4" fillId="2" borderId="1" xfId="0" applyFont="1" applyFill="1" applyBorder="1" applyAlignment="1" applyProtection="1">
      <alignment horizontal="left"/>
    </xf>
    <xf numFmtId="0" fontId="8" fillId="2" borderId="0" xfId="0" applyFont="1" applyFill="1" applyAlignment="1">
      <alignment horizontal="left"/>
    </xf>
    <xf numFmtId="0" fontId="10" fillId="2" borderId="0" xfId="0" applyFont="1" applyFill="1" applyAlignment="1">
      <alignment horizontal="left"/>
    </xf>
  </cellXfs>
  <cellStyles count="8">
    <cellStyle name="Estilo 1" xfId="4"/>
    <cellStyle name="Moneda" xfId="1" builtinId="4"/>
    <cellStyle name="Moneda 2 2" xfId="5"/>
    <cellStyle name="Normal" xfId="0" builtinId="0"/>
    <cellStyle name="Normal 2" xfId="6"/>
    <cellStyle name="Normal 3" xfId="7"/>
    <cellStyle name="Normal_presupuestoencadenaTECNOLOGIAS 2007" xfId="3"/>
    <cellStyle name="Porcentaje" xfId="2" builtinId="5"/>
  </cellStyles>
  <dxfs count="0"/>
  <tableStyles count="0" defaultTableStyle="TableStyleMedium2" defaultPivotStyle="PivotStyleLight16"/>
  <colors>
    <mruColors>
      <color rgb="FFFFFF99"/>
      <color rgb="FFFF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85</xdr:row>
      <xdr:rowOff>0</xdr:rowOff>
    </xdr:from>
    <xdr:ext cx="47625" cy="9525"/>
    <xdr:pic>
      <xdr:nvPicPr>
        <xdr:cNvPr id="2" name="1 Imagen" descr="http://appserver.utp.edu.co/SolicNec/adf/images/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" y="714375"/>
          <a:ext cx="47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85</xdr:row>
      <xdr:rowOff>0</xdr:rowOff>
    </xdr:from>
    <xdr:ext cx="47625" cy="9525"/>
    <xdr:pic>
      <xdr:nvPicPr>
        <xdr:cNvPr id="3" name="2 Imagen" descr="http://appserver.utp.edu.co/SolicNec/adf/images/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9375" y="714375"/>
          <a:ext cx="47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226</xdr:row>
      <xdr:rowOff>0</xdr:rowOff>
    </xdr:from>
    <xdr:ext cx="47625" cy="9525"/>
    <xdr:pic>
      <xdr:nvPicPr>
        <xdr:cNvPr id="4" name="3 Imagen" descr="http://appserver.utp.edu.co/SolicNec/adf/images/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43375" y="714375"/>
          <a:ext cx="47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226</xdr:row>
      <xdr:rowOff>0</xdr:rowOff>
    </xdr:from>
    <xdr:ext cx="47625" cy="9525"/>
    <xdr:pic>
      <xdr:nvPicPr>
        <xdr:cNvPr id="5" name="4 Imagen" descr="http://appserver.utp.edu.co/SolicNec/adf/images/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7375" y="714375"/>
          <a:ext cx="47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82</xdr:row>
      <xdr:rowOff>0</xdr:rowOff>
    </xdr:from>
    <xdr:ext cx="9525" cy="9525"/>
    <xdr:pic>
      <xdr:nvPicPr>
        <xdr:cNvPr id="2" name="5 Imagen" descr="http://appserver.utp.edu.co/SolicNec/skins/mycompany/skin_images/panelBoxBottomStartLight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130111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82</xdr:row>
      <xdr:rowOff>0</xdr:rowOff>
    </xdr:from>
    <xdr:ext cx="95250" cy="190500"/>
    <xdr:pic>
      <xdr:nvPicPr>
        <xdr:cNvPr id="3" name="6 Imagen" descr="http://appserver.utp.edu.co/SolicNec/adf/images/t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1301115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82</xdr:row>
      <xdr:rowOff>0</xdr:rowOff>
    </xdr:from>
    <xdr:ext cx="9525" cy="9525"/>
    <xdr:pic>
      <xdr:nvPicPr>
        <xdr:cNvPr id="4" name="8 Imagen" descr="http://appserver.utp.edu.co/SolicNec/skins/mycompany/skin_images/SDFEdge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130111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82</xdr:row>
      <xdr:rowOff>0</xdr:rowOff>
    </xdr:from>
    <xdr:ext cx="95250" cy="142875"/>
    <xdr:pic>
      <xdr:nvPicPr>
        <xdr:cNvPr id="5" name="9 Imagen" descr="http://appserver.utp.edu.co/SolicNec/adf/images/t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130111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0</xdr:colOff>
      <xdr:row>235</xdr:row>
      <xdr:rowOff>0</xdr:rowOff>
    </xdr:from>
    <xdr:to>
      <xdr:col>1</xdr:col>
      <xdr:colOff>9525</xdr:colOff>
      <xdr:row>235</xdr:row>
      <xdr:rowOff>9525</xdr:rowOff>
    </xdr:to>
    <xdr:pic>
      <xdr:nvPicPr>
        <xdr:cNvPr id="6" name="5 Imagen" descr="http://appserver.utp.edu.co/SolicNec/skins/mycompany/skin_images/panelBoxBottomStartLight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04825" y="2286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649432</xdr:colOff>
      <xdr:row>235</xdr:row>
      <xdr:rowOff>0</xdr:rowOff>
    </xdr:from>
    <xdr:to>
      <xdr:col>2</xdr:col>
      <xdr:colOff>744682</xdr:colOff>
      <xdr:row>236</xdr:row>
      <xdr:rowOff>0</xdr:rowOff>
    </xdr:to>
    <xdr:pic>
      <xdr:nvPicPr>
        <xdr:cNvPr id="7" name="6 Imagen" descr="http://appserver.utp.edu.co/SolicNec/adf/images/t.gif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869132" y="2216728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235</xdr:row>
      <xdr:rowOff>0</xdr:rowOff>
    </xdr:from>
    <xdr:to>
      <xdr:col>1</xdr:col>
      <xdr:colOff>9525</xdr:colOff>
      <xdr:row>235</xdr:row>
      <xdr:rowOff>9525</xdr:rowOff>
    </xdr:to>
    <xdr:pic>
      <xdr:nvPicPr>
        <xdr:cNvPr id="8" name="8 Imagen" descr="http://appserver.utp.edu.co/SolicNec/skins/mycompany/skin_images/SDFEdge.gif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504825" y="2286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235</xdr:row>
      <xdr:rowOff>0</xdr:rowOff>
    </xdr:from>
    <xdr:to>
      <xdr:col>1</xdr:col>
      <xdr:colOff>95250</xdr:colOff>
      <xdr:row>235</xdr:row>
      <xdr:rowOff>142875</xdr:rowOff>
    </xdr:to>
    <xdr:pic>
      <xdr:nvPicPr>
        <xdr:cNvPr id="9" name="9 Imagen" descr="http://appserver.utp.edu.co/SolicNec/adf/images/t.gif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04825" y="2286000"/>
          <a:ext cx="9525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235</xdr:row>
      <xdr:rowOff>0</xdr:rowOff>
    </xdr:from>
    <xdr:to>
      <xdr:col>1</xdr:col>
      <xdr:colOff>9525</xdr:colOff>
      <xdr:row>235</xdr:row>
      <xdr:rowOff>9525</xdr:rowOff>
    </xdr:to>
    <xdr:pic>
      <xdr:nvPicPr>
        <xdr:cNvPr id="10" name="23 Imagen" descr="http://appserver.utp.edu.co/SolicNec/skins/mycompany/skin_images/panelBoxBottomStartLight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04825" y="2286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235</xdr:row>
      <xdr:rowOff>0</xdr:rowOff>
    </xdr:from>
    <xdr:to>
      <xdr:col>1</xdr:col>
      <xdr:colOff>95250</xdr:colOff>
      <xdr:row>236</xdr:row>
      <xdr:rowOff>0</xdr:rowOff>
    </xdr:to>
    <xdr:pic>
      <xdr:nvPicPr>
        <xdr:cNvPr id="11" name="24 Imagen" descr="http://appserver.utp.edu.co/SolicNec/adf/images/t.gif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04825" y="228600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235</xdr:row>
      <xdr:rowOff>0</xdr:rowOff>
    </xdr:from>
    <xdr:to>
      <xdr:col>1</xdr:col>
      <xdr:colOff>9525</xdr:colOff>
      <xdr:row>235</xdr:row>
      <xdr:rowOff>9525</xdr:rowOff>
    </xdr:to>
    <xdr:pic>
      <xdr:nvPicPr>
        <xdr:cNvPr id="12" name="8 Imagen" descr="http://appserver.utp.edu.co/SolicNec/skins/mycompany/skin_images/SDFEdge.gif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504825" y="2286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235</xdr:row>
      <xdr:rowOff>0</xdr:rowOff>
    </xdr:from>
    <xdr:to>
      <xdr:col>1</xdr:col>
      <xdr:colOff>95250</xdr:colOff>
      <xdr:row>235</xdr:row>
      <xdr:rowOff>142875</xdr:rowOff>
    </xdr:to>
    <xdr:pic>
      <xdr:nvPicPr>
        <xdr:cNvPr id="13" name="9 Imagen" descr="http://appserver.utp.edu.co/SolicNec/adf/images/t.gif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04825" y="2286000"/>
          <a:ext cx="9525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236</xdr:row>
      <xdr:rowOff>0</xdr:rowOff>
    </xdr:from>
    <xdr:to>
      <xdr:col>1</xdr:col>
      <xdr:colOff>9525</xdr:colOff>
      <xdr:row>236</xdr:row>
      <xdr:rowOff>9525</xdr:rowOff>
    </xdr:to>
    <xdr:pic>
      <xdr:nvPicPr>
        <xdr:cNvPr id="14" name="5 Imagen" descr="http://appserver.utp.edu.co/SolicNec/skins/mycompany/skin_images/panelBoxBottomStartLight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04825" y="3238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236</xdr:row>
      <xdr:rowOff>0</xdr:rowOff>
    </xdr:from>
    <xdr:to>
      <xdr:col>1</xdr:col>
      <xdr:colOff>95250</xdr:colOff>
      <xdr:row>237</xdr:row>
      <xdr:rowOff>0</xdr:rowOff>
    </xdr:to>
    <xdr:pic>
      <xdr:nvPicPr>
        <xdr:cNvPr id="15" name="6 Imagen" descr="http://appserver.utp.edu.co/SolicNec/adf/images/t.gif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04825" y="323850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236</xdr:row>
      <xdr:rowOff>0</xdr:rowOff>
    </xdr:from>
    <xdr:to>
      <xdr:col>1</xdr:col>
      <xdr:colOff>9525</xdr:colOff>
      <xdr:row>236</xdr:row>
      <xdr:rowOff>9525</xdr:rowOff>
    </xdr:to>
    <xdr:pic>
      <xdr:nvPicPr>
        <xdr:cNvPr id="16" name="8 Imagen" descr="http://appserver.utp.edu.co/SolicNec/skins/mycompany/skin_images/SDFEdge.gif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504825" y="3238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236</xdr:row>
      <xdr:rowOff>0</xdr:rowOff>
    </xdr:from>
    <xdr:to>
      <xdr:col>1</xdr:col>
      <xdr:colOff>95250</xdr:colOff>
      <xdr:row>236</xdr:row>
      <xdr:rowOff>142875</xdr:rowOff>
    </xdr:to>
    <xdr:pic>
      <xdr:nvPicPr>
        <xdr:cNvPr id="17" name="9 Imagen" descr="http://appserver.utp.edu.co/SolicNec/adf/images/t.gif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04825" y="3238500"/>
          <a:ext cx="9525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236</xdr:row>
      <xdr:rowOff>0</xdr:rowOff>
    </xdr:from>
    <xdr:to>
      <xdr:col>1</xdr:col>
      <xdr:colOff>95250</xdr:colOff>
      <xdr:row>236</xdr:row>
      <xdr:rowOff>142875</xdr:rowOff>
    </xdr:to>
    <xdr:pic>
      <xdr:nvPicPr>
        <xdr:cNvPr id="18" name="9 Imagen" descr="http://appserver.utp.edu.co/SolicNec/adf/images/t.gif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04825" y="3238500"/>
          <a:ext cx="9525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111</xdr:row>
      <xdr:rowOff>0</xdr:rowOff>
    </xdr:from>
    <xdr:to>
      <xdr:col>1</xdr:col>
      <xdr:colOff>9525</xdr:colOff>
      <xdr:row>111</xdr:row>
      <xdr:rowOff>9525</xdr:rowOff>
    </xdr:to>
    <xdr:pic>
      <xdr:nvPicPr>
        <xdr:cNvPr id="10" name="5 Imagen" descr="http://appserver.utp.edu.co/SolicNec/skins/mycompany/skin_images/panelBoxBottomStartLight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5775" y="25717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112</xdr:row>
      <xdr:rowOff>0</xdr:rowOff>
    </xdr:from>
    <xdr:to>
      <xdr:col>1</xdr:col>
      <xdr:colOff>95250</xdr:colOff>
      <xdr:row>113</xdr:row>
      <xdr:rowOff>85725</xdr:rowOff>
    </xdr:to>
    <xdr:pic>
      <xdr:nvPicPr>
        <xdr:cNvPr id="11" name="6 Imagen" descr="http://appserver.utp.edu.co/SolicNec/adf/images/t.gif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5775" y="257175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1</xdr:col>
      <xdr:colOff>9525</xdr:colOff>
      <xdr:row>113</xdr:row>
      <xdr:rowOff>9525</xdr:rowOff>
    </xdr:to>
    <xdr:pic>
      <xdr:nvPicPr>
        <xdr:cNvPr id="12" name="8 Imagen" descr="http://appserver.utp.edu.co/SolicNec/skins/mycompany/skin_images/SDFEdge.gif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485775" y="25717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111</xdr:row>
      <xdr:rowOff>0</xdr:rowOff>
    </xdr:from>
    <xdr:to>
      <xdr:col>1</xdr:col>
      <xdr:colOff>95250</xdr:colOff>
      <xdr:row>111</xdr:row>
      <xdr:rowOff>142875</xdr:rowOff>
    </xdr:to>
    <xdr:pic>
      <xdr:nvPicPr>
        <xdr:cNvPr id="13" name="9 Imagen" descr="http://appserver.utp.edu.co/SolicNec/adf/images/t.gif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5775" y="2571750"/>
          <a:ext cx="9525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112</xdr:row>
      <xdr:rowOff>0</xdr:rowOff>
    </xdr:from>
    <xdr:to>
      <xdr:col>1</xdr:col>
      <xdr:colOff>9525</xdr:colOff>
      <xdr:row>112</xdr:row>
      <xdr:rowOff>9525</xdr:rowOff>
    </xdr:to>
    <xdr:pic>
      <xdr:nvPicPr>
        <xdr:cNvPr id="14" name="23 Imagen" descr="http://appserver.utp.edu.co/SolicNec/skins/mycompany/skin_images/panelBoxBottomStartLight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5775" y="25717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112</xdr:row>
      <xdr:rowOff>0</xdr:rowOff>
    </xdr:from>
    <xdr:to>
      <xdr:col>1</xdr:col>
      <xdr:colOff>95250</xdr:colOff>
      <xdr:row>113</xdr:row>
      <xdr:rowOff>85725</xdr:rowOff>
    </xdr:to>
    <xdr:pic>
      <xdr:nvPicPr>
        <xdr:cNvPr id="15" name="24 Imagen" descr="http://appserver.utp.edu.co/SolicNec/adf/images/t.gif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5775" y="2571750"/>
          <a:ext cx="95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1</xdr:col>
      <xdr:colOff>9525</xdr:colOff>
      <xdr:row>113</xdr:row>
      <xdr:rowOff>9525</xdr:rowOff>
    </xdr:to>
    <xdr:pic>
      <xdr:nvPicPr>
        <xdr:cNvPr id="16" name="8 Imagen" descr="http://appserver.utp.edu.co/SolicNec/skins/mycompany/skin_images/SDFEdge.gif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485775" y="25717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112</xdr:row>
      <xdr:rowOff>0</xdr:rowOff>
    </xdr:from>
    <xdr:to>
      <xdr:col>1</xdr:col>
      <xdr:colOff>95250</xdr:colOff>
      <xdr:row>112</xdr:row>
      <xdr:rowOff>142875</xdr:rowOff>
    </xdr:to>
    <xdr:pic>
      <xdr:nvPicPr>
        <xdr:cNvPr id="17" name="9 Imagen" descr="http://appserver.utp.edu.co/SolicNec/adf/images/t.gif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5775" y="2571750"/>
          <a:ext cx="9525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294"/>
  <sheetViews>
    <sheetView tabSelected="1" zoomScale="80" zoomScaleNormal="80" workbookViewId="0">
      <selection activeCell="A3" sqref="A3:K3"/>
    </sheetView>
  </sheetViews>
  <sheetFormatPr baseColWidth="10" defaultRowHeight="15"/>
  <cols>
    <col min="1" max="1" width="9" style="5" customWidth="1"/>
    <col min="2" max="2" width="29.85546875" style="9" customWidth="1"/>
    <col min="3" max="4" width="11.5703125" style="5" customWidth="1"/>
    <col min="5" max="5" width="37.5703125" style="5" customWidth="1"/>
    <col min="6" max="6" width="11.42578125" style="4"/>
    <col min="7" max="7" width="15.85546875" style="5" customWidth="1"/>
    <col min="8" max="8" width="16.5703125" style="5" customWidth="1"/>
    <col min="9" max="9" width="12.5703125" style="5" customWidth="1"/>
    <col min="10" max="10" width="16.5703125" style="5" customWidth="1"/>
    <col min="11" max="11" width="15.5703125" style="5" customWidth="1"/>
    <col min="12" max="16384" width="11.42578125" style="5"/>
  </cols>
  <sheetData>
    <row r="1" spans="1:11">
      <c r="A1" s="74" t="s">
        <v>529</v>
      </c>
      <c r="B1" s="74"/>
      <c r="C1" s="74"/>
      <c r="D1" s="74"/>
      <c r="E1" s="74"/>
      <c r="F1" s="74"/>
      <c r="G1" s="74"/>
      <c r="H1" s="74"/>
      <c r="I1" s="74"/>
      <c r="J1" s="74"/>
      <c r="K1" s="74"/>
    </row>
    <row r="2" spans="1:11">
      <c r="A2" s="74" t="s">
        <v>992</v>
      </c>
      <c r="B2" s="74"/>
      <c r="C2" s="74"/>
      <c r="D2" s="74"/>
      <c r="E2" s="74"/>
      <c r="F2" s="74"/>
      <c r="G2" s="74"/>
      <c r="H2" s="74"/>
      <c r="I2" s="74"/>
      <c r="J2" s="74"/>
      <c r="K2" s="74"/>
    </row>
    <row r="3" spans="1:11">
      <c r="A3" s="74" t="s">
        <v>1048</v>
      </c>
      <c r="B3" s="74"/>
      <c r="C3" s="74"/>
      <c r="D3" s="74"/>
      <c r="E3" s="74"/>
      <c r="F3" s="74"/>
      <c r="G3" s="74"/>
      <c r="H3" s="74"/>
      <c r="I3" s="74"/>
      <c r="J3" s="74"/>
      <c r="K3" s="74"/>
    </row>
    <row r="4" spans="1:11">
      <c r="A4" s="74"/>
      <c r="B4" s="74"/>
      <c r="C4" s="74"/>
      <c r="D4" s="74"/>
      <c r="E4" s="74"/>
      <c r="F4" s="74"/>
      <c r="G4" s="74"/>
      <c r="H4" s="74"/>
      <c r="I4" s="74"/>
      <c r="J4" s="74"/>
      <c r="K4" s="74"/>
    </row>
    <row r="5" spans="1:11">
      <c r="A5" s="8" t="s">
        <v>530</v>
      </c>
      <c r="B5" s="7"/>
      <c r="C5" s="6"/>
      <c r="D5" s="6"/>
      <c r="E5" s="6"/>
    </row>
    <row r="6" spans="1:11">
      <c r="A6" s="8"/>
      <c r="B6" s="7"/>
      <c r="C6" s="6"/>
      <c r="D6" s="6"/>
      <c r="E6" s="6"/>
    </row>
    <row r="7" spans="1:11" ht="25.5" customHeight="1">
      <c r="A7" s="28" t="s">
        <v>983</v>
      </c>
      <c r="B7" s="28"/>
      <c r="C7" s="6"/>
      <c r="D7" s="6"/>
      <c r="E7" s="6"/>
      <c r="F7" s="29"/>
      <c r="G7" s="68"/>
      <c r="H7" s="69"/>
      <c r="I7" s="69"/>
      <c r="J7" s="69"/>
      <c r="K7" s="70"/>
    </row>
    <row r="8" spans="1:11">
      <c r="C8" s="10"/>
      <c r="D8" s="11"/>
      <c r="E8" s="12"/>
      <c r="F8" s="30"/>
    </row>
    <row r="9" spans="1:11" ht="75.75" customHeight="1">
      <c r="A9" s="13" t="s">
        <v>0</v>
      </c>
      <c r="B9" s="14" t="s">
        <v>1</v>
      </c>
      <c r="C9" s="13" t="s">
        <v>2</v>
      </c>
      <c r="D9" s="13" t="s">
        <v>598</v>
      </c>
      <c r="E9" s="13" t="s">
        <v>4</v>
      </c>
      <c r="F9" s="31" t="s">
        <v>599</v>
      </c>
      <c r="G9" s="32" t="s">
        <v>984</v>
      </c>
      <c r="H9" s="32" t="s">
        <v>989</v>
      </c>
      <c r="I9" s="32" t="s">
        <v>990</v>
      </c>
      <c r="J9" s="32" t="s">
        <v>991</v>
      </c>
      <c r="K9" s="32" t="s">
        <v>985</v>
      </c>
    </row>
    <row r="10" spans="1:11" ht="65.25" customHeight="1">
      <c r="A10" s="15">
        <v>1</v>
      </c>
      <c r="B10" s="16" t="s">
        <v>630</v>
      </c>
      <c r="C10" s="17">
        <v>50</v>
      </c>
      <c r="D10" s="17" t="s">
        <v>7</v>
      </c>
      <c r="E10" s="16" t="s">
        <v>646</v>
      </c>
      <c r="F10" s="3">
        <v>5</v>
      </c>
      <c r="G10" s="33"/>
      <c r="H10" s="33"/>
      <c r="I10" s="33"/>
      <c r="J10" s="33"/>
      <c r="K10" s="33"/>
    </row>
    <row r="11" spans="1:11" ht="65.25" customHeight="1">
      <c r="A11" s="15">
        <f>A10+1</f>
        <v>2</v>
      </c>
      <c r="B11" s="16" t="s">
        <v>6</v>
      </c>
      <c r="C11" s="17">
        <v>50</v>
      </c>
      <c r="D11" s="17" t="s">
        <v>5</v>
      </c>
      <c r="E11" s="16" t="s">
        <v>646</v>
      </c>
      <c r="F11" s="3">
        <v>1</v>
      </c>
      <c r="G11" s="33"/>
      <c r="H11" s="33"/>
      <c r="I11" s="33"/>
      <c r="J11" s="33"/>
      <c r="K11" s="33"/>
    </row>
    <row r="12" spans="1:11" ht="65.25" customHeight="1">
      <c r="A12" s="15">
        <f t="shared" ref="A12:A75" si="0">A11+1</f>
        <v>3</v>
      </c>
      <c r="B12" s="18" t="s">
        <v>9</v>
      </c>
      <c r="C12" s="19">
        <v>100</v>
      </c>
      <c r="D12" s="20" t="s">
        <v>5</v>
      </c>
      <c r="E12" s="16" t="s">
        <v>646</v>
      </c>
      <c r="F12" s="3">
        <v>1</v>
      </c>
      <c r="G12" s="33"/>
      <c r="H12" s="33"/>
      <c r="I12" s="33"/>
      <c r="J12" s="33"/>
      <c r="K12" s="33"/>
    </row>
    <row r="13" spans="1:11" ht="63.75" customHeight="1">
      <c r="A13" s="15">
        <f t="shared" si="0"/>
        <v>4</v>
      </c>
      <c r="B13" s="18" t="s">
        <v>8</v>
      </c>
      <c r="C13" s="19">
        <v>25</v>
      </c>
      <c r="D13" s="20" t="s">
        <v>7</v>
      </c>
      <c r="E13" s="16" t="s">
        <v>646</v>
      </c>
      <c r="F13" s="3">
        <v>1</v>
      </c>
      <c r="G13" s="33"/>
      <c r="H13" s="33"/>
      <c r="I13" s="33"/>
      <c r="J13" s="33"/>
      <c r="K13" s="33"/>
    </row>
    <row r="14" spans="1:11" ht="64.5" customHeight="1">
      <c r="A14" s="15">
        <f t="shared" si="0"/>
        <v>5</v>
      </c>
      <c r="B14" s="21" t="s">
        <v>204</v>
      </c>
      <c r="C14" s="20">
        <v>50</v>
      </c>
      <c r="D14" s="22" t="s">
        <v>7</v>
      </c>
      <c r="E14" s="16" t="s">
        <v>646</v>
      </c>
      <c r="F14" s="3">
        <v>1</v>
      </c>
      <c r="G14" s="33"/>
      <c r="H14" s="33"/>
      <c r="I14" s="33"/>
      <c r="J14" s="33"/>
      <c r="K14" s="33"/>
    </row>
    <row r="15" spans="1:11" ht="64.5" customHeight="1">
      <c r="A15" s="15">
        <f t="shared" si="0"/>
        <v>6</v>
      </c>
      <c r="B15" s="16" t="s">
        <v>10</v>
      </c>
      <c r="C15" s="17">
        <v>100</v>
      </c>
      <c r="D15" s="17" t="s">
        <v>5</v>
      </c>
      <c r="E15" s="16" t="s">
        <v>646</v>
      </c>
      <c r="F15" s="3">
        <v>5</v>
      </c>
      <c r="G15" s="33"/>
      <c r="H15" s="33"/>
      <c r="I15" s="33"/>
      <c r="J15" s="33"/>
      <c r="K15" s="33"/>
    </row>
    <row r="16" spans="1:11" ht="34.5" customHeight="1">
      <c r="A16" s="15">
        <f t="shared" si="0"/>
        <v>7</v>
      </c>
      <c r="B16" s="16" t="s">
        <v>661</v>
      </c>
      <c r="C16" s="17">
        <v>1000</v>
      </c>
      <c r="D16" s="17" t="s">
        <v>5</v>
      </c>
      <c r="E16" s="16" t="s">
        <v>15</v>
      </c>
      <c r="F16" s="3">
        <v>20</v>
      </c>
      <c r="G16" s="33"/>
      <c r="H16" s="33"/>
      <c r="I16" s="33"/>
      <c r="J16" s="33"/>
      <c r="K16" s="33"/>
    </row>
    <row r="17" spans="1:11" ht="66" customHeight="1">
      <c r="A17" s="15">
        <f t="shared" si="0"/>
        <v>8</v>
      </c>
      <c r="B17" s="16" t="s">
        <v>11</v>
      </c>
      <c r="C17" s="23">
        <v>100</v>
      </c>
      <c r="D17" s="16" t="s">
        <v>7</v>
      </c>
      <c r="E17" s="16" t="s">
        <v>646</v>
      </c>
      <c r="F17" s="3">
        <v>5</v>
      </c>
      <c r="G17" s="33"/>
      <c r="H17" s="33"/>
      <c r="I17" s="33"/>
      <c r="J17" s="33"/>
      <c r="K17" s="33"/>
    </row>
    <row r="18" spans="1:11" ht="69.75" customHeight="1">
      <c r="A18" s="15">
        <f t="shared" si="0"/>
        <v>9</v>
      </c>
      <c r="B18" s="24" t="s">
        <v>12</v>
      </c>
      <c r="C18" s="20">
        <v>250</v>
      </c>
      <c r="D18" s="22" t="s">
        <v>7</v>
      </c>
      <c r="E18" s="16" t="s">
        <v>646</v>
      </c>
      <c r="F18" s="3">
        <v>1</v>
      </c>
      <c r="G18" s="33"/>
      <c r="H18" s="33"/>
      <c r="I18" s="33"/>
      <c r="J18" s="33"/>
      <c r="K18" s="33"/>
    </row>
    <row r="19" spans="1:11" ht="63" customHeight="1">
      <c r="A19" s="15">
        <f t="shared" si="0"/>
        <v>10</v>
      </c>
      <c r="B19" s="16" t="s">
        <v>545</v>
      </c>
      <c r="C19" s="17">
        <v>1000</v>
      </c>
      <c r="D19" s="17" t="s">
        <v>400</v>
      </c>
      <c r="E19" s="16" t="s">
        <v>646</v>
      </c>
      <c r="F19" s="3">
        <v>1</v>
      </c>
      <c r="G19" s="33"/>
      <c r="H19" s="33"/>
      <c r="I19" s="33"/>
      <c r="J19" s="33"/>
      <c r="K19" s="33"/>
    </row>
    <row r="20" spans="1:11" ht="66" customHeight="1">
      <c r="A20" s="15">
        <f t="shared" si="0"/>
        <v>11</v>
      </c>
      <c r="B20" s="16" t="s">
        <v>754</v>
      </c>
      <c r="C20" s="17">
        <v>4000</v>
      </c>
      <c r="D20" s="17" t="s">
        <v>5</v>
      </c>
      <c r="E20" s="16" t="s">
        <v>646</v>
      </c>
      <c r="F20" s="3">
        <v>4</v>
      </c>
      <c r="G20" s="33"/>
      <c r="H20" s="33"/>
      <c r="I20" s="33"/>
      <c r="J20" s="33"/>
      <c r="K20" s="33"/>
    </row>
    <row r="21" spans="1:11" ht="66" customHeight="1">
      <c r="A21" s="15">
        <f t="shared" si="0"/>
        <v>12</v>
      </c>
      <c r="B21" s="16" t="s">
        <v>13</v>
      </c>
      <c r="C21" s="17">
        <v>4000</v>
      </c>
      <c r="D21" s="17" t="s">
        <v>5</v>
      </c>
      <c r="E21" s="16" t="s">
        <v>646</v>
      </c>
      <c r="F21" s="3">
        <v>5</v>
      </c>
      <c r="G21" s="33"/>
      <c r="H21" s="33"/>
      <c r="I21" s="33"/>
      <c r="J21" s="33"/>
      <c r="K21" s="33"/>
    </row>
    <row r="22" spans="1:11" ht="66" customHeight="1">
      <c r="A22" s="15">
        <f t="shared" si="0"/>
        <v>13</v>
      </c>
      <c r="B22" s="16" t="s">
        <v>583</v>
      </c>
      <c r="C22" s="17">
        <v>250</v>
      </c>
      <c r="D22" s="17" t="s">
        <v>400</v>
      </c>
      <c r="E22" s="16" t="s">
        <v>646</v>
      </c>
      <c r="F22" s="3">
        <v>1</v>
      </c>
      <c r="G22" s="33"/>
      <c r="H22" s="33"/>
      <c r="I22" s="33"/>
      <c r="J22" s="33"/>
      <c r="K22" s="33"/>
    </row>
    <row r="23" spans="1:11" ht="66" customHeight="1">
      <c r="A23" s="15">
        <f t="shared" si="0"/>
        <v>14</v>
      </c>
      <c r="B23" s="16" t="s">
        <v>511</v>
      </c>
      <c r="C23" s="17">
        <v>1000</v>
      </c>
      <c r="D23" s="17" t="s">
        <v>5</v>
      </c>
      <c r="E23" s="16" t="s">
        <v>646</v>
      </c>
      <c r="F23" s="3">
        <v>5</v>
      </c>
      <c r="G23" s="33"/>
      <c r="H23" s="33"/>
      <c r="I23" s="33"/>
      <c r="J23" s="33"/>
      <c r="K23" s="33"/>
    </row>
    <row r="24" spans="1:11" ht="66" customHeight="1">
      <c r="A24" s="15">
        <f t="shared" si="0"/>
        <v>15</v>
      </c>
      <c r="B24" s="16" t="s">
        <v>512</v>
      </c>
      <c r="C24" s="25">
        <v>1000</v>
      </c>
      <c r="D24" s="17" t="s">
        <v>5</v>
      </c>
      <c r="E24" s="16" t="s">
        <v>646</v>
      </c>
      <c r="F24" s="3">
        <v>5</v>
      </c>
      <c r="G24" s="33"/>
      <c r="H24" s="33"/>
      <c r="I24" s="33"/>
      <c r="J24" s="33"/>
      <c r="K24" s="33"/>
    </row>
    <row r="25" spans="1:11" ht="57">
      <c r="A25" s="15">
        <f t="shared" si="0"/>
        <v>16</v>
      </c>
      <c r="B25" s="16" t="s">
        <v>14</v>
      </c>
      <c r="C25" s="26">
        <v>1000</v>
      </c>
      <c r="D25" s="17" t="s">
        <v>5</v>
      </c>
      <c r="E25" s="16" t="s">
        <v>646</v>
      </c>
      <c r="F25" s="3">
        <v>1</v>
      </c>
      <c r="G25" s="33"/>
      <c r="H25" s="33"/>
      <c r="I25" s="33"/>
      <c r="J25" s="33"/>
      <c r="K25" s="33"/>
    </row>
    <row r="26" spans="1:11" ht="63" customHeight="1">
      <c r="A26" s="15">
        <f t="shared" si="0"/>
        <v>17</v>
      </c>
      <c r="B26" s="16" t="s">
        <v>16</v>
      </c>
      <c r="C26" s="17">
        <v>1000</v>
      </c>
      <c r="D26" s="17" t="s">
        <v>7</v>
      </c>
      <c r="E26" s="16" t="s">
        <v>646</v>
      </c>
      <c r="F26" s="3">
        <v>1</v>
      </c>
      <c r="G26" s="33"/>
      <c r="H26" s="33"/>
      <c r="I26" s="33"/>
      <c r="J26" s="33"/>
      <c r="K26" s="33"/>
    </row>
    <row r="27" spans="1:11" ht="63" customHeight="1">
      <c r="A27" s="15">
        <f t="shared" si="0"/>
        <v>18</v>
      </c>
      <c r="B27" s="16" t="s">
        <v>687</v>
      </c>
      <c r="C27" s="17">
        <v>1000</v>
      </c>
      <c r="D27" s="17" t="s">
        <v>5</v>
      </c>
      <c r="E27" s="16" t="s">
        <v>1011</v>
      </c>
      <c r="F27" s="3">
        <v>2</v>
      </c>
      <c r="G27" s="33"/>
      <c r="H27" s="33"/>
      <c r="I27" s="33"/>
      <c r="J27" s="33"/>
      <c r="K27" s="33"/>
    </row>
    <row r="28" spans="1:11" ht="63" customHeight="1">
      <c r="A28" s="15">
        <f t="shared" si="0"/>
        <v>19</v>
      </c>
      <c r="B28" s="21" t="s">
        <v>217</v>
      </c>
      <c r="C28" s="20">
        <v>1000</v>
      </c>
      <c r="D28" s="22" t="s">
        <v>5</v>
      </c>
      <c r="E28" s="16" t="s">
        <v>1011</v>
      </c>
      <c r="F28" s="3">
        <v>8</v>
      </c>
      <c r="G28" s="33"/>
      <c r="H28" s="33"/>
      <c r="I28" s="33"/>
      <c r="J28" s="33"/>
      <c r="K28" s="33"/>
    </row>
    <row r="29" spans="1:11" ht="63" customHeight="1">
      <c r="A29" s="15">
        <f t="shared" si="0"/>
        <v>20</v>
      </c>
      <c r="B29" s="16" t="s">
        <v>17</v>
      </c>
      <c r="C29" s="17">
        <v>1000</v>
      </c>
      <c r="D29" s="17" t="s">
        <v>5</v>
      </c>
      <c r="E29" s="16" t="s">
        <v>1011</v>
      </c>
      <c r="F29" s="3">
        <v>8</v>
      </c>
      <c r="G29" s="33"/>
      <c r="H29" s="33"/>
      <c r="I29" s="33"/>
      <c r="J29" s="33"/>
      <c r="K29" s="33"/>
    </row>
    <row r="30" spans="1:11" ht="63" customHeight="1">
      <c r="A30" s="15">
        <f t="shared" si="0"/>
        <v>21</v>
      </c>
      <c r="B30" s="16" t="s">
        <v>807</v>
      </c>
      <c r="C30" s="17">
        <v>2500</v>
      </c>
      <c r="D30" s="17" t="s">
        <v>5</v>
      </c>
      <c r="E30" s="16" t="s">
        <v>646</v>
      </c>
      <c r="F30" s="3">
        <v>16</v>
      </c>
      <c r="G30" s="33"/>
      <c r="H30" s="33"/>
      <c r="I30" s="33"/>
      <c r="J30" s="33"/>
      <c r="K30" s="33"/>
    </row>
    <row r="31" spans="1:11" ht="63" customHeight="1">
      <c r="A31" s="15">
        <f t="shared" si="0"/>
        <v>22</v>
      </c>
      <c r="B31" s="16" t="s">
        <v>18</v>
      </c>
      <c r="C31" s="17">
        <v>1000</v>
      </c>
      <c r="D31" s="17" t="s">
        <v>5</v>
      </c>
      <c r="E31" s="16" t="s">
        <v>646</v>
      </c>
      <c r="F31" s="3">
        <v>10</v>
      </c>
      <c r="G31" s="33"/>
      <c r="H31" s="33"/>
      <c r="I31" s="33"/>
      <c r="J31" s="33"/>
      <c r="K31" s="33"/>
    </row>
    <row r="32" spans="1:11" ht="63.75" customHeight="1">
      <c r="A32" s="15">
        <f t="shared" si="0"/>
        <v>23</v>
      </c>
      <c r="B32" s="24" t="s">
        <v>20</v>
      </c>
      <c r="C32" s="20">
        <v>100</v>
      </c>
      <c r="D32" s="22" t="s">
        <v>5</v>
      </c>
      <c r="E32" s="16" t="s">
        <v>646</v>
      </c>
      <c r="F32" s="3">
        <v>3</v>
      </c>
      <c r="G32" s="33"/>
      <c r="H32" s="33"/>
      <c r="I32" s="33"/>
      <c r="J32" s="33"/>
      <c r="K32" s="33"/>
    </row>
    <row r="33" spans="1:11" ht="66" customHeight="1">
      <c r="A33" s="15">
        <f t="shared" si="0"/>
        <v>24</v>
      </c>
      <c r="B33" s="16" t="s">
        <v>582</v>
      </c>
      <c r="C33" s="17">
        <v>250</v>
      </c>
      <c r="D33" s="17" t="s">
        <v>62</v>
      </c>
      <c r="E33" s="16" t="s">
        <v>646</v>
      </c>
      <c r="F33" s="3">
        <v>1</v>
      </c>
      <c r="G33" s="33"/>
      <c r="H33" s="33"/>
      <c r="I33" s="33"/>
      <c r="J33" s="33"/>
      <c r="K33" s="33"/>
    </row>
    <row r="34" spans="1:11" ht="49.5" customHeight="1">
      <c r="A34" s="15">
        <f t="shared" si="0"/>
        <v>25</v>
      </c>
      <c r="B34" s="16" t="s">
        <v>21</v>
      </c>
      <c r="C34" s="17">
        <v>2500</v>
      </c>
      <c r="D34" s="17" t="s">
        <v>5</v>
      </c>
      <c r="E34" s="16" t="s">
        <v>646</v>
      </c>
      <c r="F34" s="3">
        <v>6</v>
      </c>
      <c r="G34" s="33"/>
      <c r="H34" s="33"/>
      <c r="I34" s="33"/>
      <c r="J34" s="33"/>
      <c r="K34" s="33"/>
    </row>
    <row r="35" spans="1:11" ht="60.75" customHeight="1">
      <c r="A35" s="15">
        <f t="shared" si="0"/>
        <v>26</v>
      </c>
      <c r="B35" s="16" t="s">
        <v>688</v>
      </c>
      <c r="C35" s="17">
        <v>1000</v>
      </c>
      <c r="D35" s="17" t="s">
        <v>5</v>
      </c>
      <c r="E35" s="16" t="s">
        <v>1011</v>
      </c>
      <c r="F35" s="3">
        <v>4</v>
      </c>
      <c r="G35" s="33"/>
      <c r="H35" s="33"/>
      <c r="I35" s="33"/>
      <c r="J35" s="33"/>
      <c r="K35" s="33"/>
    </row>
    <row r="36" spans="1:11" ht="75.75" customHeight="1">
      <c r="A36" s="15">
        <f t="shared" si="0"/>
        <v>27</v>
      </c>
      <c r="B36" s="16" t="s">
        <v>22</v>
      </c>
      <c r="C36" s="17">
        <v>1000</v>
      </c>
      <c r="D36" s="17" t="s">
        <v>5</v>
      </c>
      <c r="E36" s="16" t="s">
        <v>1011</v>
      </c>
      <c r="F36" s="3">
        <v>3</v>
      </c>
      <c r="G36" s="33"/>
      <c r="H36" s="33"/>
      <c r="I36" s="33"/>
      <c r="J36" s="33"/>
      <c r="K36" s="33"/>
    </row>
    <row r="37" spans="1:11" ht="60.75" customHeight="1">
      <c r="A37" s="15">
        <f t="shared" si="0"/>
        <v>28</v>
      </c>
      <c r="B37" s="16" t="s">
        <v>808</v>
      </c>
      <c r="C37" s="17">
        <v>2500</v>
      </c>
      <c r="D37" s="17" t="s">
        <v>5</v>
      </c>
      <c r="E37" s="16" t="s">
        <v>646</v>
      </c>
      <c r="F37" s="3">
        <v>12</v>
      </c>
      <c r="G37" s="33"/>
      <c r="H37" s="33"/>
      <c r="I37" s="33"/>
      <c r="J37" s="33"/>
      <c r="K37" s="33"/>
    </row>
    <row r="38" spans="1:11" ht="69" customHeight="1">
      <c r="A38" s="15">
        <f t="shared" si="0"/>
        <v>29</v>
      </c>
      <c r="B38" s="16" t="s">
        <v>23</v>
      </c>
      <c r="C38" s="17">
        <v>100</v>
      </c>
      <c r="D38" s="17" t="s">
        <v>5</v>
      </c>
      <c r="E38" s="16" t="s">
        <v>646</v>
      </c>
      <c r="F38" s="3">
        <v>1</v>
      </c>
      <c r="G38" s="33"/>
      <c r="H38" s="33"/>
      <c r="I38" s="33"/>
      <c r="J38" s="33"/>
      <c r="K38" s="33"/>
    </row>
    <row r="39" spans="1:11" ht="30" customHeight="1">
      <c r="A39" s="15">
        <f t="shared" si="0"/>
        <v>30</v>
      </c>
      <c r="B39" s="16" t="s">
        <v>24</v>
      </c>
      <c r="C39" s="17">
        <v>500</v>
      </c>
      <c r="D39" s="17" t="s">
        <v>7</v>
      </c>
      <c r="E39" s="16" t="s">
        <v>781</v>
      </c>
      <c r="F39" s="3">
        <v>4</v>
      </c>
      <c r="G39" s="33"/>
      <c r="H39" s="33"/>
      <c r="I39" s="33"/>
      <c r="J39" s="33"/>
      <c r="K39" s="33"/>
    </row>
    <row r="40" spans="1:11" ht="30" customHeight="1">
      <c r="A40" s="15">
        <f t="shared" si="0"/>
        <v>31</v>
      </c>
      <c r="B40" s="16" t="s">
        <v>25</v>
      </c>
      <c r="C40" s="17">
        <v>500</v>
      </c>
      <c r="D40" s="17" t="s">
        <v>7</v>
      </c>
      <c r="E40" s="16" t="s">
        <v>781</v>
      </c>
      <c r="F40" s="3">
        <v>2</v>
      </c>
      <c r="G40" s="33"/>
      <c r="H40" s="33"/>
      <c r="I40" s="33"/>
      <c r="J40" s="33"/>
      <c r="K40" s="33"/>
    </row>
    <row r="41" spans="1:11" ht="30" customHeight="1">
      <c r="A41" s="15">
        <f t="shared" si="0"/>
        <v>32</v>
      </c>
      <c r="B41" s="24" t="s">
        <v>26</v>
      </c>
      <c r="C41" s="20">
        <v>500</v>
      </c>
      <c r="D41" s="22" t="s">
        <v>7</v>
      </c>
      <c r="E41" s="16" t="s">
        <v>781</v>
      </c>
      <c r="F41" s="3">
        <v>2</v>
      </c>
      <c r="G41" s="33"/>
      <c r="H41" s="33"/>
      <c r="I41" s="33"/>
      <c r="J41" s="33"/>
      <c r="K41" s="33"/>
    </row>
    <row r="42" spans="1:11" ht="30" customHeight="1">
      <c r="A42" s="15">
        <f t="shared" si="0"/>
        <v>33</v>
      </c>
      <c r="B42" s="16" t="s">
        <v>27</v>
      </c>
      <c r="C42" s="17">
        <v>500</v>
      </c>
      <c r="D42" s="17" t="s">
        <v>7</v>
      </c>
      <c r="E42" s="16" t="s">
        <v>781</v>
      </c>
      <c r="F42" s="3">
        <v>2</v>
      </c>
      <c r="G42" s="33"/>
      <c r="H42" s="33"/>
      <c r="I42" s="33"/>
      <c r="J42" s="33"/>
      <c r="K42" s="33"/>
    </row>
    <row r="43" spans="1:11" ht="30" customHeight="1">
      <c r="A43" s="15">
        <f t="shared" si="0"/>
        <v>34</v>
      </c>
      <c r="B43" s="16" t="s">
        <v>28</v>
      </c>
      <c r="C43" s="17">
        <v>500</v>
      </c>
      <c r="D43" s="17" t="s">
        <v>7</v>
      </c>
      <c r="E43" s="16" t="s">
        <v>781</v>
      </c>
      <c r="F43" s="3">
        <v>2</v>
      </c>
      <c r="G43" s="33"/>
      <c r="H43" s="33"/>
      <c r="I43" s="33"/>
      <c r="J43" s="33"/>
      <c r="K43" s="33"/>
    </row>
    <row r="44" spans="1:11" ht="47.25" customHeight="1">
      <c r="A44" s="15">
        <f t="shared" si="0"/>
        <v>35</v>
      </c>
      <c r="B44" s="16" t="s">
        <v>29</v>
      </c>
      <c r="C44" s="17">
        <v>500</v>
      </c>
      <c r="D44" s="17" t="s">
        <v>7</v>
      </c>
      <c r="E44" s="16" t="s">
        <v>781</v>
      </c>
      <c r="F44" s="3">
        <v>1</v>
      </c>
      <c r="G44" s="33"/>
      <c r="H44" s="33"/>
      <c r="I44" s="33"/>
      <c r="J44" s="33"/>
      <c r="K44" s="33"/>
    </row>
    <row r="45" spans="1:11" ht="43.5" customHeight="1">
      <c r="A45" s="15">
        <f t="shared" si="0"/>
        <v>36</v>
      </c>
      <c r="B45" s="16" t="s">
        <v>30</v>
      </c>
      <c r="C45" s="23">
        <v>500</v>
      </c>
      <c r="D45" s="17" t="s">
        <v>7</v>
      </c>
      <c r="E45" s="16" t="s">
        <v>781</v>
      </c>
      <c r="F45" s="3">
        <v>1</v>
      </c>
      <c r="G45" s="33"/>
      <c r="H45" s="33"/>
      <c r="I45" s="33"/>
      <c r="J45" s="33"/>
      <c r="K45" s="33"/>
    </row>
    <row r="46" spans="1:11" ht="30" customHeight="1">
      <c r="A46" s="15">
        <f t="shared" si="0"/>
        <v>37</v>
      </c>
      <c r="B46" s="16" t="s">
        <v>31</v>
      </c>
      <c r="C46" s="17">
        <v>500</v>
      </c>
      <c r="D46" s="17" t="s">
        <v>7</v>
      </c>
      <c r="E46" s="16" t="s">
        <v>781</v>
      </c>
      <c r="F46" s="3">
        <v>4</v>
      </c>
      <c r="G46" s="33"/>
      <c r="H46" s="33"/>
      <c r="I46" s="33"/>
      <c r="J46" s="33"/>
      <c r="K46" s="33"/>
    </row>
    <row r="47" spans="1:11" ht="30" customHeight="1">
      <c r="A47" s="15">
        <f t="shared" si="0"/>
        <v>38</v>
      </c>
      <c r="B47" s="16" t="s">
        <v>553</v>
      </c>
      <c r="C47" s="17">
        <v>500</v>
      </c>
      <c r="D47" s="17" t="s">
        <v>400</v>
      </c>
      <c r="E47" s="16" t="s">
        <v>781</v>
      </c>
      <c r="F47" s="3">
        <v>2</v>
      </c>
      <c r="G47" s="33"/>
      <c r="H47" s="33"/>
      <c r="I47" s="33"/>
      <c r="J47" s="33"/>
      <c r="K47" s="33"/>
    </row>
    <row r="48" spans="1:11" ht="30" customHeight="1">
      <c r="A48" s="15">
        <f t="shared" si="0"/>
        <v>39</v>
      </c>
      <c r="B48" s="16" t="s">
        <v>189</v>
      </c>
      <c r="C48" s="23">
        <v>500</v>
      </c>
      <c r="D48" s="23" t="s">
        <v>7</v>
      </c>
      <c r="E48" s="16" t="s">
        <v>781</v>
      </c>
      <c r="F48" s="3">
        <v>3</v>
      </c>
      <c r="G48" s="33"/>
      <c r="H48" s="33"/>
      <c r="I48" s="33"/>
      <c r="J48" s="33"/>
      <c r="K48" s="33"/>
    </row>
    <row r="49" spans="1:11" ht="30" customHeight="1">
      <c r="A49" s="15">
        <f t="shared" si="0"/>
        <v>40</v>
      </c>
      <c r="B49" s="16" t="s">
        <v>32</v>
      </c>
      <c r="C49" s="17">
        <v>500</v>
      </c>
      <c r="D49" s="17" t="s">
        <v>7</v>
      </c>
      <c r="E49" s="16" t="s">
        <v>781</v>
      </c>
      <c r="F49" s="3">
        <v>3</v>
      </c>
      <c r="G49" s="33"/>
      <c r="H49" s="33"/>
      <c r="I49" s="33"/>
      <c r="J49" s="33"/>
      <c r="K49" s="33"/>
    </row>
    <row r="50" spans="1:11" ht="33.75" customHeight="1">
      <c r="A50" s="15">
        <f t="shared" si="0"/>
        <v>41</v>
      </c>
      <c r="B50" s="16" t="s">
        <v>33</v>
      </c>
      <c r="C50" s="17">
        <v>500</v>
      </c>
      <c r="D50" s="17" t="s">
        <v>7</v>
      </c>
      <c r="E50" s="16" t="s">
        <v>781</v>
      </c>
      <c r="F50" s="3">
        <v>2</v>
      </c>
      <c r="G50" s="33"/>
      <c r="H50" s="33"/>
      <c r="I50" s="33"/>
      <c r="J50" s="33"/>
      <c r="K50" s="33"/>
    </row>
    <row r="51" spans="1:11" ht="34.5">
      <c r="A51" s="15">
        <f t="shared" si="0"/>
        <v>42</v>
      </c>
      <c r="B51" s="16" t="s">
        <v>963</v>
      </c>
      <c r="C51" s="17">
        <v>500</v>
      </c>
      <c r="D51" s="17" t="s">
        <v>400</v>
      </c>
      <c r="E51" s="16" t="s">
        <v>781</v>
      </c>
      <c r="F51" s="3">
        <v>2</v>
      </c>
      <c r="G51" s="33"/>
      <c r="H51" s="33"/>
      <c r="I51" s="33"/>
      <c r="J51" s="33"/>
      <c r="K51" s="33"/>
    </row>
    <row r="52" spans="1:11" ht="64.5" customHeight="1">
      <c r="A52" s="15">
        <f t="shared" si="0"/>
        <v>43</v>
      </c>
      <c r="B52" s="16" t="s">
        <v>34</v>
      </c>
      <c r="C52" s="17">
        <v>500</v>
      </c>
      <c r="D52" s="17" t="s">
        <v>7</v>
      </c>
      <c r="E52" s="16" t="s">
        <v>781</v>
      </c>
      <c r="F52" s="3">
        <v>2</v>
      </c>
      <c r="G52" s="33"/>
      <c r="H52" s="33"/>
      <c r="I52" s="33"/>
      <c r="J52" s="33"/>
      <c r="K52" s="33"/>
    </row>
    <row r="53" spans="1:11" ht="24" customHeight="1">
      <c r="A53" s="15">
        <f t="shared" si="0"/>
        <v>44</v>
      </c>
      <c r="B53" s="16" t="s">
        <v>35</v>
      </c>
      <c r="C53" s="17">
        <v>500</v>
      </c>
      <c r="D53" s="17" t="s">
        <v>7</v>
      </c>
      <c r="E53" s="16" t="s">
        <v>781</v>
      </c>
      <c r="F53" s="3">
        <v>3</v>
      </c>
      <c r="G53" s="33"/>
      <c r="H53" s="33"/>
      <c r="I53" s="33"/>
      <c r="J53" s="33"/>
      <c r="K53" s="33"/>
    </row>
    <row r="54" spans="1:11" ht="63" customHeight="1">
      <c r="A54" s="15">
        <f t="shared" si="0"/>
        <v>45</v>
      </c>
      <c r="B54" s="16" t="s">
        <v>730</v>
      </c>
      <c r="C54" s="17">
        <v>500</v>
      </c>
      <c r="D54" s="17" t="s">
        <v>7</v>
      </c>
      <c r="E54" s="16" t="s">
        <v>646</v>
      </c>
      <c r="F54" s="3">
        <v>2</v>
      </c>
      <c r="G54" s="33"/>
      <c r="H54" s="33"/>
      <c r="I54" s="33"/>
      <c r="J54" s="33"/>
      <c r="K54" s="33"/>
    </row>
    <row r="55" spans="1:11" ht="33.75" customHeight="1">
      <c r="A55" s="15">
        <f t="shared" si="0"/>
        <v>46</v>
      </c>
      <c r="B55" s="16" t="s">
        <v>36</v>
      </c>
      <c r="C55" s="17">
        <v>500</v>
      </c>
      <c r="D55" s="17" t="s">
        <v>7</v>
      </c>
      <c r="E55" s="16" t="s">
        <v>781</v>
      </c>
      <c r="F55" s="3">
        <v>2</v>
      </c>
      <c r="G55" s="33"/>
      <c r="H55" s="33"/>
      <c r="I55" s="33"/>
      <c r="J55" s="33"/>
      <c r="K55" s="33"/>
    </row>
    <row r="56" spans="1:11" ht="30.75" customHeight="1">
      <c r="A56" s="15">
        <f t="shared" si="0"/>
        <v>47</v>
      </c>
      <c r="B56" s="24" t="s">
        <v>37</v>
      </c>
      <c r="C56" s="20">
        <v>500</v>
      </c>
      <c r="D56" s="22" t="s">
        <v>7</v>
      </c>
      <c r="E56" s="16" t="s">
        <v>781</v>
      </c>
      <c r="F56" s="3">
        <v>3</v>
      </c>
      <c r="G56" s="33"/>
      <c r="H56" s="33"/>
      <c r="I56" s="33"/>
      <c r="J56" s="33"/>
      <c r="K56" s="33"/>
    </row>
    <row r="57" spans="1:11" ht="66" customHeight="1">
      <c r="A57" s="15">
        <f t="shared" si="0"/>
        <v>48</v>
      </c>
      <c r="B57" s="16" t="s">
        <v>578</v>
      </c>
      <c r="C57" s="17">
        <v>500</v>
      </c>
      <c r="D57" s="17" t="s">
        <v>400</v>
      </c>
      <c r="E57" s="16" t="s">
        <v>781</v>
      </c>
      <c r="F57" s="3">
        <v>1</v>
      </c>
      <c r="G57" s="33"/>
      <c r="H57" s="33"/>
      <c r="I57" s="33"/>
      <c r="J57" s="33"/>
      <c r="K57" s="33"/>
    </row>
    <row r="58" spans="1:11" ht="52.5" customHeight="1">
      <c r="A58" s="15">
        <f t="shared" si="0"/>
        <v>49</v>
      </c>
      <c r="B58" s="27" t="s">
        <v>38</v>
      </c>
      <c r="C58" s="20">
        <v>500</v>
      </c>
      <c r="D58" s="20" t="s">
        <v>7</v>
      </c>
      <c r="E58" s="16" t="s">
        <v>541</v>
      </c>
      <c r="F58" s="3">
        <v>1</v>
      </c>
      <c r="G58" s="33"/>
      <c r="H58" s="33"/>
      <c r="I58" s="33"/>
      <c r="J58" s="33"/>
      <c r="K58" s="33"/>
    </row>
    <row r="59" spans="1:11" ht="27" customHeight="1">
      <c r="A59" s="15">
        <f t="shared" si="0"/>
        <v>50</v>
      </c>
      <c r="B59" s="27" t="s">
        <v>211</v>
      </c>
      <c r="C59" s="19">
        <v>4000</v>
      </c>
      <c r="D59" s="20" t="s">
        <v>5</v>
      </c>
      <c r="E59" s="16" t="s">
        <v>646</v>
      </c>
      <c r="F59" s="3">
        <v>4</v>
      </c>
      <c r="G59" s="33"/>
      <c r="H59" s="33"/>
      <c r="I59" s="33"/>
      <c r="J59" s="33"/>
      <c r="K59" s="33"/>
    </row>
    <row r="60" spans="1:11" ht="65.25" customHeight="1">
      <c r="A60" s="15">
        <f t="shared" si="0"/>
        <v>51</v>
      </c>
      <c r="B60" s="16" t="s">
        <v>40</v>
      </c>
      <c r="C60" s="23">
        <v>500</v>
      </c>
      <c r="D60" s="23" t="s">
        <v>7</v>
      </c>
      <c r="E60" s="16" t="s">
        <v>593</v>
      </c>
      <c r="F60" s="3">
        <v>2</v>
      </c>
      <c r="G60" s="33"/>
      <c r="H60" s="33"/>
      <c r="I60" s="33"/>
      <c r="J60" s="33"/>
      <c r="K60" s="33"/>
    </row>
    <row r="61" spans="1:11" ht="66" customHeight="1">
      <c r="A61" s="15">
        <f t="shared" si="0"/>
        <v>52</v>
      </c>
      <c r="B61" s="16" t="s">
        <v>42</v>
      </c>
      <c r="C61" s="17" t="s">
        <v>43</v>
      </c>
      <c r="D61" s="17" t="s">
        <v>44</v>
      </c>
      <c r="E61" s="16" t="s">
        <v>45</v>
      </c>
      <c r="F61" s="3">
        <v>75</v>
      </c>
      <c r="G61" s="33"/>
      <c r="H61" s="33"/>
      <c r="I61" s="33"/>
      <c r="J61" s="33"/>
      <c r="K61" s="33"/>
    </row>
    <row r="62" spans="1:11" ht="64.5" customHeight="1">
      <c r="A62" s="15">
        <f t="shared" si="0"/>
        <v>53</v>
      </c>
      <c r="B62" s="16" t="s">
        <v>46</v>
      </c>
      <c r="C62" s="17">
        <v>750</v>
      </c>
      <c r="D62" s="17" t="s">
        <v>5</v>
      </c>
      <c r="E62" s="16" t="s">
        <v>47</v>
      </c>
      <c r="F62" s="3">
        <v>80</v>
      </c>
      <c r="G62" s="33"/>
      <c r="H62" s="33"/>
      <c r="I62" s="33"/>
      <c r="J62" s="33"/>
      <c r="K62" s="33"/>
    </row>
    <row r="63" spans="1:11" ht="67.5" customHeight="1">
      <c r="A63" s="15">
        <f t="shared" si="0"/>
        <v>54</v>
      </c>
      <c r="B63" s="16" t="s">
        <v>48</v>
      </c>
      <c r="C63" s="17">
        <v>2500</v>
      </c>
      <c r="D63" s="17" t="s">
        <v>5</v>
      </c>
      <c r="E63" s="16" t="s">
        <v>646</v>
      </c>
      <c r="F63" s="3">
        <v>8</v>
      </c>
      <c r="G63" s="33"/>
      <c r="H63" s="33"/>
      <c r="I63" s="33"/>
      <c r="J63" s="33"/>
      <c r="K63" s="33"/>
    </row>
    <row r="64" spans="1:11" ht="67.5" customHeight="1">
      <c r="A64" s="15">
        <f t="shared" si="0"/>
        <v>55</v>
      </c>
      <c r="B64" s="16" t="s">
        <v>618</v>
      </c>
      <c r="C64" s="17">
        <v>1000</v>
      </c>
      <c r="D64" s="17" t="s">
        <v>5</v>
      </c>
      <c r="E64" s="16" t="s">
        <v>646</v>
      </c>
      <c r="F64" s="3">
        <v>1</v>
      </c>
      <c r="G64" s="33"/>
      <c r="H64" s="33"/>
      <c r="I64" s="33"/>
      <c r="J64" s="33"/>
      <c r="K64" s="33"/>
    </row>
    <row r="65" spans="1:11" ht="66" customHeight="1">
      <c r="A65" s="15">
        <f t="shared" si="0"/>
        <v>56</v>
      </c>
      <c r="B65" s="16" t="s">
        <v>49</v>
      </c>
      <c r="C65" s="25">
        <v>2500</v>
      </c>
      <c r="D65" s="17" t="s">
        <v>5</v>
      </c>
      <c r="E65" s="16" t="s">
        <v>646</v>
      </c>
      <c r="F65" s="3">
        <v>6</v>
      </c>
      <c r="G65" s="33"/>
      <c r="H65" s="33"/>
      <c r="I65" s="33"/>
      <c r="J65" s="33"/>
      <c r="K65" s="33"/>
    </row>
    <row r="66" spans="1:11">
      <c r="A66" s="15">
        <f t="shared" si="0"/>
        <v>57</v>
      </c>
      <c r="B66" s="16" t="s">
        <v>585</v>
      </c>
      <c r="C66" s="25">
        <v>1000</v>
      </c>
      <c r="D66" s="17" t="s">
        <v>7</v>
      </c>
      <c r="E66" s="16" t="s">
        <v>19</v>
      </c>
      <c r="F66" s="3">
        <v>1</v>
      </c>
      <c r="G66" s="33"/>
      <c r="H66" s="33"/>
      <c r="I66" s="33"/>
      <c r="J66" s="33"/>
      <c r="K66" s="33"/>
    </row>
    <row r="67" spans="1:11" ht="65.25" customHeight="1">
      <c r="A67" s="15">
        <f t="shared" si="0"/>
        <v>58</v>
      </c>
      <c r="B67" s="16" t="s">
        <v>50</v>
      </c>
      <c r="C67" s="17" t="s">
        <v>51</v>
      </c>
      <c r="D67" s="17" t="s">
        <v>1047</v>
      </c>
      <c r="E67" s="16" t="s">
        <v>52</v>
      </c>
      <c r="F67" s="3">
        <v>20</v>
      </c>
      <c r="G67" s="33"/>
      <c r="H67" s="33"/>
      <c r="I67" s="33"/>
      <c r="J67" s="33"/>
      <c r="K67" s="33"/>
    </row>
    <row r="68" spans="1:11" ht="65.25" customHeight="1">
      <c r="A68" s="15">
        <f t="shared" si="0"/>
        <v>59</v>
      </c>
      <c r="B68" s="16" t="s">
        <v>584</v>
      </c>
      <c r="C68" s="17">
        <v>500</v>
      </c>
      <c r="D68" s="17" t="s">
        <v>400</v>
      </c>
      <c r="E68" s="16" t="s">
        <v>646</v>
      </c>
      <c r="F68" s="3">
        <v>1</v>
      </c>
      <c r="G68" s="33"/>
      <c r="H68" s="33"/>
      <c r="I68" s="33"/>
      <c r="J68" s="33"/>
      <c r="K68" s="33"/>
    </row>
    <row r="69" spans="1:11" ht="64.5" customHeight="1">
      <c r="A69" s="15">
        <f t="shared" si="0"/>
        <v>60</v>
      </c>
      <c r="B69" s="24" t="s">
        <v>53</v>
      </c>
      <c r="C69" s="20">
        <v>250</v>
      </c>
      <c r="D69" s="22" t="s">
        <v>5</v>
      </c>
      <c r="E69" s="16" t="s">
        <v>646</v>
      </c>
      <c r="F69" s="3">
        <v>2</v>
      </c>
      <c r="G69" s="33"/>
      <c r="H69" s="33"/>
      <c r="I69" s="33"/>
      <c r="J69" s="33"/>
      <c r="K69" s="33"/>
    </row>
    <row r="70" spans="1:11" ht="57">
      <c r="A70" s="15">
        <f t="shared" si="0"/>
        <v>61</v>
      </c>
      <c r="B70" s="16" t="s">
        <v>54</v>
      </c>
      <c r="C70" s="17">
        <v>100</v>
      </c>
      <c r="D70" s="17" t="s">
        <v>5</v>
      </c>
      <c r="E70" s="16" t="s">
        <v>646</v>
      </c>
      <c r="F70" s="3">
        <v>2</v>
      </c>
      <c r="G70" s="33"/>
      <c r="H70" s="33"/>
      <c r="I70" s="33"/>
      <c r="J70" s="33"/>
      <c r="K70" s="33"/>
    </row>
    <row r="71" spans="1:11" ht="64.5" customHeight="1">
      <c r="A71" s="15">
        <f t="shared" si="0"/>
        <v>62</v>
      </c>
      <c r="B71" s="24" t="s">
        <v>55</v>
      </c>
      <c r="C71" s="20">
        <v>5</v>
      </c>
      <c r="D71" s="22" t="s">
        <v>7</v>
      </c>
      <c r="E71" s="16" t="s">
        <v>646</v>
      </c>
      <c r="F71" s="3">
        <v>1</v>
      </c>
      <c r="G71" s="33"/>
      <c r="H71" s="33"/>
      <c r="I71" s="33"/>
      <c r="J71" s="33"/>
      <c r="K71" s="33"/>
    </row>
    <row r="72" spans="1:11" ht="31.5" customHeight="1">
      <c r="A72" s="15">
        <f t="shared" si="0"/>
        <v>63</v>
      </c>
      <c r="B72" s="16" t="s">
        <v>56</v>
      </c>
      <c r="C72" s="17">
        <v>100</v>
      </c>
      <c r="D72" s="17" t="s">
        <v>5</v>
      </c>
      <c r="E72" s="16" t="s">
        <v>646</v>
      </c>
      <c r="F72" s="3">
        <v>1</v>
      </c>
      <c r="G72" s="33"/>
      <c r="H72" s="33"/>
      <c r="I72" s="33"/>
      <c r="J72" s="33"/>
      <c r="K72" s="33"/>
    </row>
    <row r="73" spans="1:11" ht="63" customHeight="1">
      <c r="A73" s="15">
        <f t="shared" si="0"/>
        <v>64</v>
      </c>
      <c r="B73" s="16" t="s">
        <v>57</v>
      </c>
      <c r="C73" s="17">
        <v>1000</v>
      </c>
      <c r="D73" s="17" t="s">
        <v>7</v>
      </c>
      <c r="E73" s="16" t="s">
        <v>646</v>
      </c>
      <c r="F73" s="3">
        <v>1</v>
      </c>
      <c r="G73" s="33"/>
      <c r="H73" s="33"/>
      <c r="I73" s="33"/>
      <c r="J73" s="33"/>
      <c r="K73" s="33"/>
    </row>
    <row r="74" spans="1:11" ht="57">
      <c r="A74" s="15">
        <f t="shared" si="0"/>
        <v>65</v>
      </c>
      <c r="B74" s="16" t="s">
        <v>58</v>
      </c>
      <c r="C74" s="17">
        <v>500</v>
      </c>
      <c r="D74" s="17" t="s">
        <v>5</v>
      </c>
      <c r="E74" s="16" t="s">
        <v>646</v>
      </c>
      <c r="F74" s="3">
        <v>1</v>
      </c>
      <c r="G74" s="33"/>
      <c r="H74" s="33"/>
      <c r="I74" s="33"/>
      <c r="J74" s="33"/>
      <c r="K74" s="33"/>
    </row>
    <row r="75" spans="1:11" ht="30.75" customHeight="1">
      <c r="A75" s="15">
        <f t="shared" si="0"/>
        <v>66</v>
      </c>
      <c r="B75" s="16" t="s">
        <v>59</v>
      </c>
      <c r="C75" s="17">
        <v>250</v>
      </c>
      <c r="D75" s="17" t="s">
        <v>7</v>
      </c>
      <c r="E75" s="16" t="s">
        <v>646</v>
      </c>
      <c r="F75" s="3">
        <v>1</v>
      </c>
      <c r="G75" s="33"/>
      <c r="H75" s="33"/>
      <c r="I75" s="33"/>
      <c r="J75" s="33"/>
      <c r="K75" s="33"/>
    </row>
    <row r="76" spans="1:11" ht="46.5" customHeight="1">
      <c r="A76" s="15">
        <f t="shared" ref="A76:A139" si="1">A75+1</f>
        <v>67</v>
      </c>
      <c r="B76" s="16" t="s">
        <v>698</v>
      </c>
      <c r="C76" s="20" t="s">
        <v>60</v>
      </c>
      <c r="D76" s="20" t="s">
        <v>60</v>
      </c>
      <c r="E76" s="16" t="s">
        <v>153</v>
      </c>
      <c r="F76" s="3">
        <v>1</v>
      </c>
      <c r="G76" s="33"/>
      <c r="H76" s="33"/>
      <c r="I76" s="33"/>
      <c r="J76" s="33"/>
      <c r="K76" s="33"/>
    </row>
    <row r="77" spans="1:11" ht="36" customHeight="1">
      <c r="A77" s="15">
        <f t="shared" si="1"/>
        <v>68</v>
      </c>
      <c r="B77" s="16" t="s">
        <v>699</v>
      </c>
      <c r="C77" s="20" t="s">
        <v>60</v>
      </c>
      <c r="D77" s="20" t="s">
        <v>60</v>
      </c>
      <c r="E77" s="16" t="s">
        <v>153</v>
      </c>
      <c r="F77" s="3">
        <v>1</v>
      </c>
      <c r="G77" s="33"/>
      <c r="H77" s="33"/>
      <c r="I77" s="33"/>
      <c r="J77" s="33"/>
      <c r="K77" s="33"/>
    </row>
    <row r="78" spans="1:11" ht="40.5" customHeight="1">
      <c r="A78" s="15">
        <f t="shared" si="1"/>
        <v>69</v>
      </c>
      <c r="B78" s="16" t="s">
        <v>660</v>
      </c>
      <c r="C78" s="17">
        <v>50</v>
      </c>
      <c r="D78" s="17" t="s">
        <v>7</v>
      </c>
      <c r="E78" s="16" t="s">
        <v>646</v>
      </c>
      <c r="F78" s="3">
        <v>1</v>
      </c>
      <c r="G78" s="33"/>
      <c r="H78" s="33"/>
      <c r="I78" s="33"/>
      <c r="J78" s="33"/>
      <c r="K78" s="33"/>
    </row>
    <row r="79" spans="1:11" ht="75.75" customHeight="1">
      <c r="A79" s="15">
        <f t="shared" si="1"/>
        <v>70</v>
      </c>
      <c r="B79" s="16" t="s">
        <v>61</v>
      </c>
      <c r="C79" s="17">
        <v>500</v>
      </c>
      <c r="D79" s="17" t="s">
        <v>7</v>
      </c>
      <c r="E79" s="16" t="s">
        <v>781</v>
      </c>
      <c r="F79" s="3">
        <v>4</v>
      </c>
      <c r="G79" s="33"/>
      <c r="H79" s="33"/>
      <c r="I79" s="33"/>
      <c r="J79" s="33"/>
      <c r="K79" s="33"/>
    </row>
    <row r="80" spans="1:11" ht="66.75" customHeight="1">
      <c r="A80" s="15">
        <f t="shared" si="1"/>
        <v>71</v>
      </c>
      <c r="B80" s="16" t="s">
        <v>513</v>
      </c>
      <c r="C80" s="17">
        <v>500</v>
      </c>
      <c r="D80" s="17" t="s">
        <v>7</v>
      </c>
      <c r="E80" s="16" t="s">
        <v>514</v>
      </c>
      <c r="F80" s="3">
        <v>2</v>
      </c>
      <c r="G80" s="33"/>
      <c r="H80" s="33"/>
      <c r="I80" s="33"/>
      <c r="J80" s="33"/>
      <c r="K80" s="33"/>
    </row>
    <row r="81" spans="1:11" ht="64.5" customHeight="1">
      <c r="A81" s="15">
        <f t="shared" si="1"/>
        <v>72</v>
      </c>
      <c r="B81" s="24" t="s">
        <v>63</v>
      </c>
      <c r="C81" s="20">
        <v>500</v>
      </c>
      <c r="D81" s="22" t="s">
        <v>7</v>
      </c>
      <c r="E81" s="16" t="s">
        <v>781</v>
      </c>
      <c r="F81" s="3">
        <v>2</v>
      </c>
      <c r="G81" s="33"/>
      <c r="H81" s="33"/>
      <c r="I81" s="33"/>
      <c r="J81" s="33"/>
      <c r="K81" s="33"/>
    </row>
    <row r="82" spans="1:11" ht="64.5" customHeight="1">
      <c r="A82" s="15">
        <f t="shared" si="1"/>
        <v>73</v>
      </c>
      <c r="B82" s="16" t="s">
        <v>525</v>
      </c>
      <c r="C82" s="20">
        <v>500</v>
      </c>
      <c r="D82" s="22" t="s">
        <v>7</v>
      </c>
      <c r="E82" s="16" t="s">
        <v>782</v>
      </c>
      <c r="F82" s="3">
        <v>1</v>
      </c>
      <c r="G82" s="33"/>
      <c r="H82" s="33"/>
      <c r="I82" s="33"/>
      <c r="J82" s="33"/>
      <c r="K82" s="33"/>
    </row>
    <row r="83" spans="1:11" ht="57">
      <c r="A83" s="15">
        <f t="shared" si="1"/>
        <v>74</v>
      </c>
      <c r="B83" s="16" t="s">
        <v>65</v>
      </c>
      <c r="C83" s="17">
        <v>1000</v>
      </c>
      <c r="D83" s="17" t="s">
        <v>7</v>
      </c>
      <c r="E83" s="16" t="s">
        <v>646</v>
      </c>
      <c r="F83" s="3">
        <v>2</v>
      </c>
      <c r="G83" s="33"/>
      <c r="H83" s="33"/>
      <c r="I83" s="33"/>
      <c r="J83" s="33"/>
      <c r="K83" s="33"/>
    </row>
    <row r="84" spans="1:11" ht="81" customHeight="1">
      <c r="A84" s="15">
        <f t="shared" si="1"/>
        <v>75</v>
      </c>
      <c r="B84" s="16" t="s">
        <v>718</v>
      </c>
      <c r="C84" s="17">
        <v>50</v>
      </c>
      <c r="D84" s="17" t="s">
        <v>7</v>
      </c>
      <c r="E84" s="16" t="s">
        <v>719</v>
      </c>
      <c r="F84" s="3">
        <v>1</v>
      </c>
      <c r="G84" s="33"/>
      <c r="H84" s="33"/>
      <c r="I84" s="33"/>
      <c r="J84" s="33"/>
      <c r="K84" s="33"/>
    </row>
    <row r="85" spans="1:11" ht="66.75" customHeight="1">
      <c r="A85" s="15">
        <f t="shared" si="1"/>
        <v>76</v>
      </c>
      <c r="B85" s="16" t="s">
        <v>506</v>
      </c>
      <c r="C85" s="17">
        <v>500</v>
      </c>
      <c r="D85" s="17" t="s">
        <v>7</v>
      </c>
      <c r="E85" s="16" t="s">
        <v>646</v>
      </c>
      <c r="F85" s="3">
        <v>1</v>
      </c>
      <c r="G85" s="33"/>
      <c r="H85" s="33"/>
      <c r="I85" s="33"/>
      <c r="J85" s="33"/>
      <c r="K85" s="33"/>
    </row>
    <row r="86" spans="1:11" ht="69" customHeight="1">
      <c r="A86" s="15">
        <f t="shared" si="1"/>
        <v>77</v>
      </c>
      <c r="B86" s="16" t="s">
        <v>750</v>
      </c>
      <c r="C86" s="17">
        <v>2000</v>
      </c>
      <c r="D86" s="17" t="s">
        <v>400</v>
      </c>
      <c r="E86" s="16" t="s">
        <v>751</v>
      </c>
      <c r="F86" s="3">
        <v>1</v>
      </c>
      <c r="G86" s="33"/>
      <c r="H86" s="33"/>
      <c r="I86" s="33"/>
      <c r="J86" s="33"/>
      <c r="K86" s="33"/>
    </row>
    <row r="87" spans="1:11" ht="62.25">
      <c r="A87" s="15">
        <f t="shared" si="1"/>
        <v>78</v>
      </c>
      <c r="B87" s="16" t="s">
        <v>752</v>
      </c>
      <c r="C87" s="17">
        <v>1000</v>
      </c>
      <c r="D87" s="17" t="s">
        <v>400</v>
      </c>
      <c r="E87" s="16" t="s">
        <v>753</v>
      </c>
      <c r="F87" s="3">
        <v>1</v>
      </c>
      <c r="G87" s="33"/>
      <c r="H87" s="33"/>
      <c r="I87" s="33"/>
      <c r="J87" s="33"/>
      <c r="K87" s="33"/>
    </row>
    <row r="88" spans="1:11" ht="69" customHeight="1">
      <c r="A88" s="15">
        <f t="shared" si="1"/>
        <v>79</v>
      </c>
      <c r="B88" s="16" t="s">
        <v>213</v>
      </c>
      <c r="C88" s="17">
        <v>100</v>
      </c>
      <c r="D88" s="17" t="s">
        <v>212</v>
      </c>
      <c r="E88" s="16" t="s">
        <v>662</v>
      </c>
      <c r="F88" s="3">
        <v>1</v>
      </c>
      <c r="G88" s="33"/>
      <c r="H88" s="33"/>
      <c r="I88" s="33"/>
      <c r="J88" s="33"/>
      <c r="K88" s="33"/>
    </row>
    <row r="89" spans="1:11" ht="57">
      <c r="A89" s="15">
        <f t="shared" si="1"/>
        <v>80</v>
      </c>
      <c r="B89" s="16" t="s">
        <v>67</v>
      </c>
      <c r="C89" s="17">
        <v>1000</v>
      </c>
      <c r="D89" s="17" t="s">
        <v>5</v>
      </c>
      <c r="E89" s="16" t="s">
        <v>592</v>
      </c>
      <c r="F89" s="3">
        <v>1</v>
      </c>
      <c r="G89" s="33"/>
      <c r="H89" s="33"/>
      <c r="I89" s="33"/>
      <c r="J89" s="33"/>
      <c r="K89" s="33"/>
    </row>
    <row r="90" spans="1:11" ht="29.25" customHeight="1">
      <c r="A90" s="15">
        <f t="shared" si="1"/>
        <v>81</v>
      </c>
      <c r="B90" s="16" t="s">
        <v>650</v>
      </c>
      <c r="C90" s="17">
        <v>250</v>
      </c>
      <c r="D90" s="17" t="s">
        <v>212</v>
      </c>
      <c r="E90" s="16" t="s">
        <v>662</v>
      </c>
      <c r="F90" s="3">
        <v>1</v>
      </c>
      <c r="G90" s="33"/>
      <c r="H90" s="33"/>
      <c r="I90" s="33"/>
      <c r="J90" s="33"/>
      <c r="K90" s="33"/>
    </row>
    <row r="91" spans="1:11" ht="66" customHeight="1">
      <c r="A91" s="15">
        <f t="shared" si="1"/>
        <v>82</v>
      </c>
      <c r="B91" s="16" t="s">
        <v>527</v>
      </c>
      <c r="C91" s="17">
        <v>1000</v>
      </c>
      <c r="D91" s="17" t="s">
        <v>62</v>
      </c>
      <c r="E91" s="16" t="s">
        <v>526</v>
      </c>
      <c r="F91" s="3">
        <v>1</v>
      </c>
      <c r="G91" s="33"/>
      <c r="H91" s="33"/>
      <c r="I91" s="33"/>
      <c r="J91" s="33"/>
      <c r="K91" s="33"/>
    </row>
    <row r="92" spans="1:11" ht="57">
      <c r="A92" s="15">
        <f t="shared" si="1"/>
        <v>83</v>
      </c>
      <c r="B92" s="16" t="s">
        <v>68</v>
      </c>
      <c r="C92" s="17">
        <v>4000</v>
      </c>
      <c r="D92" s="17" t="s">
        <v>5</v>
      </c>
      <c r="E92" s="16" t="s">
        <v>646</v>
      </c>
      <c r="F92" s="3">
        <v>4</v>
      </c>
      <c r="G92" s="33"/>
      <c r="H92" s="33"/>
      <c r="I92" s="33"/>
      <c r="J92" s="33"/>
      <c r="K92" s="33"/>
    </row>
    <row r="93" spans="1:11" ht="74.25" customHeight="1">
      <c r="A93" s="15">
        <f t="shared" si="1"/>
        <v>84</v>
      </c>
      <c r="B93" s="16" t="s">
        <v>69</v>
      </c>
      <c r="C93" s="17">
        <v>100</v>
      </c>
      <c r="D93" s="17" t="s">
        <v>7</v>
      </c>
      <c r="E93" s="16" t="s">
        <v>646</v>
      </c>
      <c r="F93" s="3">
        <v>5</v>
      </c>
      <c r="G93" s="33"/>
      <c r="H93" s="33"/>
      <c r="I93" s="33"/>
      <c r="J93" s="33"/>
      <c r="K93" s="33"/>
    </row>
    <row r="94" spans="1:11" ht="67.5" customHeight="1">
      <c r="A94" s="15">
        <f t="shared" si="1"/>
        <v>85</v>
      </c>
      <c r="B94" s="16" t="s">
        <v>70</v>
      </c>
      <c r="C94" s="17">
        <v>500</v>
      </c>
      <c r="D94" s="17" t="s">
        <v>7</v>
      </c>
      <c r="E94" s="16" t="s">
        <v>646</v>
      </c>
      <c r="F94" s="3">
        <v>2</v>
      </c>
      <c r="G94" s="33"/>
      <c r="H94" s="33"/>
      <c r="I94" s="33"/>
      <c r="J94" s="33"/>
      <c r="K94" s="33"/>
    </row>
    <row r="95" spans="1:11" ht="75" customHeight="1">
      <c r="A95" s="15">
        <f t="shared" si="1"/>
        <v>86</v>
      </c>
      <c r="B95" s="16" t="s">
        <v>71</v>
      </c>
      <c r="C95" s="17">
        <v>500</v>
      </c>
      <c r="D95" s="17" t="s">
        <v>5</v>
      </c>
      <c r="E95" s="16" t="s">
        <v>646</v>
      </c>
      <c r="F95" s="3">
        <v>2</v>
      </c>
      <c r="G95" s="33"/>
      <c r="H95" s="33"/>
      <c r="I95" s="33"/>
      <c r="J95" s="33"/>
      <c r="K95" s="33"/>
    </row>
    <row r="96" spans="1:11" ht="73.5" customHeight="1">
      <c r="A96" s="15">
        <f t="shared" si="1"/>
        <v>87</v>
      </c>
      <c r="B96" s="16" t="s">
        <v>508</v>
      </c>
      <c r="C96" s="17">
        <v>1</v>
      </c>
      <c r="D96" s="17" t="s">
        <v>66</v>
      </c>
      <c r="E96" s="16" t="s">
        <v>153</v>
      </c>
      <c r="F96" s="3">
        <v>1</v>
      </c>
      <c r="G96" s="33"/>
      <c r="H96" s="33"/>
      <c r="I96" s="33"/>
      <c r="J96" s="33"/>
      <c r="K96" s="33"/>
    </row>
    <row r="97" spans="1:11" ht="65.25" customHeight="1">
      <c r="A97" s="15">
        <f t="shared" si="1"/>
        <v>88</v>
      </c>
      <c r="B97" s="16" t="s">
        <v>562</v>
      </c>
      <c r="C97" s="17" t="s">
        <v>39</v>
      </c>
      <c r="D97" s="17" t="s">
        <v>5</v>
      </c>
      <c r="E97" s="16" t="s">
        <v>646</v>
      </c>
      <c r="F97" s="3">
        <v>1</v>
      </c>
      <c r="G97" s="33"/>
      <c r="H97" s="33"/>
      <c r="I97" s="33"/>
      <c r="J97" s="33"/>
      <c r="K97" s="33"/>
    </row>
    <row r="98" spans="1:11" ht="77.25" customHeight="1">
      <c r="A98" s="15">
        <f t="shared" si="1"/>
        <v>89</v>
      </c>
      <c r="B98" s="16" t="s">
        <v>831</v>
      </c>
      <c r="C98" s="17" t="s">
        <v>830</v>
      </c>
      <c r="D98" s="17" t="s">
        <v>66</v>
      </c>
      <c r="E98" s="16" t="s">
        <v>832</v>
      </c>
      <c r="F98" s="3">
        <v>1</v>
      </c>
      <c r="G98" s="33"/>
      <c r="H98" s="33"/>
      <c r="I98" s="33"/>
      <c r="J98" s="33"/>
      <c r="K98" s="33"/>
    </row>
    <row r="99" spans="1:11" ht="64.5" customHeight="1">
      <c r="A99" s="15">
        <f t="shared" si="1"/>
        <v>90</v>
      </c>
      <c r="B99" s="16" t="s">
        <v>835</v>
      </c>
      <c r="C99" s="17">
        <v>500</v>
      </c>
      <c r="D99" s="17" t="s">
        <v>5</v>
      </c>
      <c r="E99" s="16" t="s">
        <v>833</v>
      </c>
      <c r="F99" s="3">
        <v>1</v>
      </c>
      <c r="G99" s="33"/>
      <c r="H99" s="33"/>
      <c r="I99" s="33"/>
      <c r="J99" s="33"/>
      <c r="K99" s="33"/>
    </row>
    <row r="100" spans="1:11" ht="78" customHeight="1">
      <c r="A100" s="15">
        <f t="shared" si="1"/>
        <v>91</v>
      </c>
      <c r="B100" s="16" t="s">
        <v>836</v>
      </c>
      <c r="C100" s="17">
        <v>230</v>
      </c>
      <c r="D100" s="17" t="s">
        <v>5</v>
      </c>
      <c r="E100" s="16" t="s">
        <v>834</v>
      </c>
      <c r="F100" s="3">
        <v>1</v>
      </c>
      <c r="G100" s="33"/>
      <c r="H100" s="33"/>
      <c r="I100" s="33"/>
      <c r="J100" s="33"/>
      <c r="K100" s="33"/>
    </row>
    <row r="101" spans="1:11" ht="63.75" customHeight="1">
      <c r="A101" s="15">
        <f t="shared" si="1"/>
        <v>92</v>
      </c>
      <c r="B101" s="16" t="s">
        <v>72</v>
      </c>
      <c r="C101" s="17">
        <v>1000</v>
      </c>
      <c r="D101" s="17" t="s">
        <v>7</v>
      </c>
      <c r="E101" s="16" t="s">
        <v>214</v>
      </c>
      <c r="F101" s="3">
        <v>2</v>
      </c>
      <c r="G101" s="33"/>
      <c r="H101" s="33"/>
      <c r="I101" s="33"/>
      <c r="J101" s="33"/>
      <c r="K101" s="33"/>
    </row>
    <row r="102" spans="1:11" ht="23.25">
      <c r="A102" s="15">
        <f t="shared" si="1"/>
        <v>93</v>
      </c>
      <c r="B102" s="16" t="s">
        <v>111</v>
      </c>
      <c r="C102" s="17" t="s">
        <v>112</v>
      </c>
      <c r="D102" s="17" t="s">
        <v>112</v>
      </c>
      <c r="E102" s="16" t="s">
        <v>113</v>
      </c>
      <c r="F102" s="3">
        <v>1</v>
      </c>
      <c r="G102" s="33"/>
      <c r="H102" s="33"/>
      <c r="I102" s="33"/>
      <c r="J102" s="33"/>
      <c r="K102" s="33"/>
    </row>
    <row r="103" spans="1:11" ht="66.75" customHeight="1">
      <c r="A103" s="15">
        <f t="shared" si="1"/>
        <v>94</v>
      </c>
      <c r="B103" s="16" t="s">
        <v>73</v>
      </c>
      <c r="C103" s="17" t="s">
        <v>74</v>
      </c>
      <c r="D103" s="17" t="s">
        <v>74</v>
      </c>
      <c r="E103" s="16" t="s">
        <v>75</v>
      </c>
      <c r="F103" s="3">
        <v>3</v>
      </c>
      <c r="G103" s="33"/>
      <c r="H103" s="33"/>
      <c r="I103" s="33"/>
      <c r="J103" s="33"/>
      <c r="K103" s="33"/>
    </row>
    <row r="104" spans="1:11" ht="61.5" customHeight="1">
      <c r="A104" s="15">
        <f t="shared" si="1"/>
        <v>95</v>
      </c>
      <c r="B104" s="16" t="s">
        <v>837</v>
      </c>
      <c r="C104" s="17">
        <v>2500</v>
      </c>
      <c r="D104" s="17" t="s">
        <v>5</v>
      </c>
      <c r="E104" s="16" t="s">
        <v>153</v>
      </c>
      <c r="F104" s="3">
        <v>4</v>
      </c>
      <c r="G104" s="33"/>
      <c r="H104" s="33"/>
      <c r="I104" s="33"/>
      <c r="J104" s="33"/>
      <c r="K104" s="33"/>
    </row>
    <row r="105" spans="1:11" ht="61.5" customHeight="1">
      <c r="A105" s="15">
        <f t="shared" si="1"/>
        <v>96</v>
      </c>
      <c r="B105" s="16" t="s">
        <v>934</v>
      </c>
      <c r="C105" s="17" t="s">
        <v>43</v>
      </c>
      <c r="D105" s="17" t="s">
        <v>98</v>
      </c>
      <c r="E105" s="16" t="s">
        <v>19</v>
      </c>
      <c r="F105" s="3">
        <v>15</v>
      </c>
      <c r="G105" s="33"/>
      <c r="H105" s="33"/>
      <c r="I105" s="33"/>
      <c r="J105" s="33"/>
      <c r="K105" s="33"/>
    </row>
    <row r="106" spans="1:11" ht="76.5" customHeight="1">
      <c r="A106" s="15">
        <f t="shared" si="1"/>
        <v>97</v>
      </c>
      <c r="B106" s="16" t="s">
        <v>76</v>
      </c>
      <c r="C106" s="17">
        <v>4000</v>
      </c>
      <c r="D106" s="17" t="s">
        <v>5</v>
      </c>
      <c r="E106" s="16" t="s">
        <v>1012</v>
      </c>
      <c r="F106" s="3">
        <v>6</v>
      </c>
      <c r="G106" s="33"/>
      <c r="H106" s="33"/>
      <c r="I106" s="33"/>
      <c r="J106" s="33"/>
      <c r="K106" s="33"/>
    </row>
    <row r="107" spans="1:11" ht="62.25" customHeight="1">
      <c r="A107" s="15">
        <f t="shared" si="1"/>
        <v>98</v>
      </c>
      <c r="B107" s="16" t="s">
        <v>81</v>
      </c>
      <c r="C107" s="17">
        <v>100</v>
      </c>
      <c r="D107" s="17" t="s">
        <v>5</v>
      </c>
      <c r="E107" s="16" t="s">
        <v>783</v>
      </c>
      <c r="F107" s="3">
        <v>5</v>
      </c>
      <c r="G107" s="33"/>
      <c r="H107" s="33"/>
      <c r="I107" s="33"/>
      <c r="J107" s="33"/>
      <c r="K107" s="33"/>
    </row>
    <row r="108" spans="1:11" ht="62.25" customHeight="1">
      <c r="A108" s="15">
        <f t="shared" si="1"/>
        <v>99</v>
      </c>
      <c r="B108" s="16" t="s">
        <v>82</v>
      </c>
      <c r="C108" s="17">
        <v>100</v>
      </c>
      <c r="D108" s="17" t="s">
        <v>5</v>
      </c>
      <c r="E108" s="16" t="s">
        <v>783</v>
      </c>
      <c r="F108" s="3">
        <v>5</v>
      </c>
      <c r="G108" s="33"/>
      <c r="H108" s="33"/>
      <c r="I108" s="33"/>
      <c r="J108" s="33"/>
      <c r="K108" s="33"/>
    </row>
    <row r="109" spans="1:11" ht="62.25" customHeight="1">
      <c r="A109" s="15">
        <f t="shared" si="1"/>
        <v>100</v>
      </c>
      <c r="B109" s="16" t="s">
        <v>575</v>
      </c>
      <c r="C109" s="17">
        <v>1</v>
      </c>
      <c r="D109" s="17" t="s">
        <v>5</v>
      </c>
      <c r="E109" s="16" t="s">
        <v>662</v>
      </c>
      <c r="F109" s="3">
        <v>1</v>
      </c>
      <c r="G109" s="33"/>
      <c r="H109" s="33"/>
      <c r="I109" s="33"/>
      <c r="J109" s="33"/>
      <c r="K109" s="33"/>
    </row>
    <row r="110" spans="1:11" ht="57">
      <c r="A110" s="15">
        <f t="shared" si="1"/>
        <v>101</v>
      </c>
      <c r="B110" s="16" t="s">
        <v>83</v>
      </c>
      <c r="C110" s="17">
        <v>100</v>
      </c>
      <c r="D110" s="17" t="s">
        <v>5</v>
      </c>
      <c r="E110" s="16" t="s">
        <v>646</v>
      </c>
      <c r="F110" s="3">
        <v>1</v>
      </c>
      <c r="G110" s="33"/>
      <c r="H110" s="33"/>
      <c r="I110" s="33"/>
      <c r="J110" s="33"/>
      <c r="K110" s="33"/>
    </row>
    <row r="111" spans="1:11" ht="67.5" customHeight="1">
      <c r="A111" s="15">
        <f t="shared" si="1"/>
        <v>102</v>
      </c>
      <c r="B111" s="16" t="s">
        <v>936</v>
      </c>
      <c r="C111" s="17">
        <v>100</v>
      </c>
      <c r="D111" s="17" t="s">
        <v>5</v>
      </c>
      <c r="E111" s="16" t="s">
        <v>646</v>
      </c>
      <c r="F111" s="3">
        <v>1</v>
      </c>
      <c r="G111" s="33"/>
      <c r="H111" s="33"/>
      <c r="I111" s="33"/>
      <c r="J111" s="33"/>
      <c r="K111" s="33"/>
    </row>
    <row r="112" spans="1:11" ht="67.5" customHeight="1">
      <c r="A112" s="15">
        <f t="shared" si="1"/>
        <v>103</v>
      </c>
      <c r="B112" s="16" t="s">
        <v>548</v>
      </c>
      <c r="C112" s="17">
        <v>100</v>
      </c>
      <c r="D112" s="17" t="s">
        <v>5</v>
      </c>
      <c r="E112" s="16" t="s">
        <v>646</v>
      </c>
      <c r="F112" s="3">
        <v>1</v>
      </c>
      <c r="G112" s="33"/>
      <c r="H112" s="33"/>
      <c r="I112" s="33"/>
      <c r="J112" s="33"/>
      <c r="K112" s="33"/>
    </row>
    <row r="113" spans="1:11" ht="65.25" customHeight="1">
      <c r="A113" s="15">
        <f t="shared" si="1"/>
        <v>104</v>
      </c>
      <c r="B113" s="16" t="s">
        <v>209</v>
      </c>
      <c r="C113" s="17">
        <v>100</v>
      </c>
      <c r="D113" s="17" t="s">
        <v>5</v>
      </c>
      <c r="E113" s="16" t="s">
        <v>646</v>
      </c>
      <c r="F113" s="3">
        <v>1</v>
      </c>
      <c r="G113" s="33"/>
      <c r="H113" s="33"/>
      <c r="I113" s="33"/>
      <c r="J113" s="33"/>
      <c r="K113" s="33"/>
    </row>
    <row r="114" spans="1:11" ht="47.25" customHeight="1">
      <c r="A114" s="15">
        <f t="shared" si="1"/>
        <v>105</v>
      </c>
      <c r="B114" s="16" t="s">
        <v>597</v>
      </c>
      <c r="C114" s="17">
        <v>250</v>
      </c>
      <c r="D114" s="17" t="s">
        <v>212</v>
      </c>
      <c r="E114" s="16" t="s">
        <v>662</v>
      </c>
      <c r="F114" s="3">
        <v>1</v>
      </c>
      <c r="G114" s="33"/>
      <c r="H114" s="33"/>
      <c r="I114" s="33"/>
      <c r="J114" s="33"/>
      <c r="K114" s="33"/>
    </row>
    <row r="115" spans="1:11" ht="61.5" customHeight="1">
      <c r="A115" s="15">
        <f t="shared" si="1"/>
        <v>106</v>
      </c>
      <c r="B115" s="16" t="s">
        <v>702</v>
      </c>
      <c r="C115" s="17">
        <v>100</v>
      </c>
      <c r="D115" s="17" t="s">
        <v>5</v>
      </c>
      <c r="E115" s="16" t="s">
        <v>646</v>
      </c>
      <c r="F115" s="3">
        <v>1</v>
      </c>
      <c r="G115" s="33"/>
      <c r="H115" s="33"/>
      <c r="I115" s="33"/>
      <c r="J115" s="33"/>
      <c r="K115" s="33"/>
    </row>
    <row r="116" spans="1:11" ht="61.5" customHeight="1">
      <c r="A116" s="15">
        <f t="shared" si="1"/>
        <v>107</v>
      </c>
      <c r="B116" s="16" t="s">
        <v>84</v>
      </c>
      <c r="C116" s="17">
        <v>100</v>
      </c>
      <c r="D116" s="17" t="s">
        <v>5</v>
      </c>
      <c r="E116" s="16" t="s">
        <v>594</v>
      </c>
      <c r="F116" s="3">
        <v>1</v>
      </c>
      <c r="G116" s="33"/>
      <c r="H116" s="33"/>
      <c r="I116" s="33"/>
      <c r="J116" s="33"/>
      <c r="K116" s="33"/>
    </row>
    <row r="117" spans="1:11" ht="66.75" customHeight="1">
      <c r="A117" s="15">
        <f t="shared" si="1"/>
        <v>108</v>
      </c>
      <c r="B117" s="16" t="s">
        <v>85</v>
      </c>
      <c r="C117" s="17">
        <v>100</v>
      </c>
      <c r="D117" s="17" t="s">
        <v>5</v>
      </c>
      <c r="E117" s="16" t="s">
        <v>646</v>
      </c>
      <c r="F117" s="3">
        <v>1</v>
      </c>
      <c r="G117" s="33"/>
      <c r="H117" s="33"/>
      <c r="I117" s="33"/>
      <c r="J117" s="33"/>
      <c r="K117" s="33"/>
    </row>
    <row r="118" spans="1:11" ht="45" customHeight="1">
      <c r="A118" s="15">
        <f t="shared" si="1"/>
        <v>109</v>
      </c>
      <c r="B118" s="16" t="s">
        <v>935</v>
      </c>
      <c r="C118" s="17">
        <v>100</v>
      </c>
      <c r="D118" s="17" t="s">
        <v>5</v>
      </c>
      <c r="E118" s="16" t="s">
        <v>646</v>
      </c>
      <c r="F118" s="3">
        <v>1</v>
      </c>
      <c r="G118" s="33"/>
      <c r="H118" s="33"/>
      <c r="I118" s="33"/>
      <c r="J118" s="33"/>
      <c r="K118" s="33"/>
    </row>
    <row r="119" spans="1:11" ht="64.5" customHeight="1">
      <c r="A119" s="15">
        <f t="shared" si="1"/>
        <v>110</v>
      </c>
      <c r="B119" s="16" t="s">
        <v>568</v>
      </c>
      <c r="C119" s="17">
        <v>100</v>
      </c>
      <c r="D119" s="17" t="s">
        <v>5</v>
      </c>
      <c r="E119" s="16" t="s">
        <v>646</v>
      </c>
      <c r="F119" s="3">
        <v>1</v>
      </c>
      <c r="G119" s="33"/>
      <c r="H119" s="33"/>
      <c r="I119" s="33"/>
      <c r="J119" s="33"/>
      <c r="K119" s="33"/>
    </row>
    <row r="120" spans="1:11" ht="57">
      <c r="A120" s="15">
        <f t="shared" si="1"/>
        <v>111</v>
      </c>
      <c r="B120" s="16" t="s">
        <v>838</v>
      </c>
      <c r="C120" s="17">
        <v>100</v>
      </c>
      <c r="D120" s="17" t="s">
        <v>5</v>
      </c>
      <c r="E120" s="16" t="s">
        <v>646</v>
      </c>
      <c r="F120" s="3">
        <v>2</v>
      </c>
      <c r="G120" s="33"/>
      <c r="H120" s="33"/>
      <c r="I120" s="33"/>
      <c r="J120" s="33"/>
      <c r="K120" s="33"/>
    </row>
    <row r="121" spans="1:11" ht="81" customHeight="1">
      <c r="A121" s="15">
        <f t="shared" si="1"/>
        <v>112</v>
      </c>
      <c r="B121" s="16" t="s">
        <v>648</v>
      </c>
      <c r="C121" s="17">
        <v>1</v>
      </c>
      <c r="D121" s="17" t="s">
        <v>5</v>
      </c>
      <c r="E121" s="16" t="s">
        <v>647</v>
      </c>
      <c r="F121" s="3">
        <v>1</v>
      </c>
      <c r="G121" s="33"/>
      <c r="H121" s="33"/>
      <c r="I121" s="33"/>
      <c r="J121" s="33"/>
      <c r="K121" s="33"/>
    </row>
    <row r="122" spans="1:11" ht="63.75" customHeight="1">
      <c r="A122" s="15">
        <f t="shared" si="1"/>
        <v>113</v>
      </c>
      <c r="B122" s="16" t="s">
        <v>649</v>
      </c>
      <c r="C122" s="17">
        <v>1</v>
      </c>
      <c r="D122" s="17" t="s">
        <v>5</v>
      </c>
      <c r="E122" s="16" t="s">
        <v>647</v>
      </c>
      <c r="F122" s="3">
        <v>1</v>
      </c>
      <c r="G122" s="33"/>
      <c r="H122" s="33"/>
      <c r="I122" s="33"/>
      <c r="J122" s="33"/>
      <c r="K122" s="33"/>
    </row>
    <row r="123" spans="1:11" ht="66.75" customHeight="1">
      <c r="A123" s="15">
        <f t="shared" si="1"/>
        <v>114</v>
      </c>
      <c r="B123" s="16" t="s">
        <v>86</v>
      </c>
      <c r="C123" s="17">
        <v>100</v>
      </c>
      <c r="D123" s="17" t="s">
        <v>5</v>
      </c>
      <c r="E123" s="16" t="s">
        <v>594</v>
      </c>
      <c r="F123" s="3">
        <v>1</v>
      </c>
      <c r="G123" s="33"/>
      <c r="H123" s="33"/>
      <c r="I123" s="33"/>
      <c r="J123" s="33"/>
      <c r="K123" s="33"/>
    </row>
    <row r="124" spans="1:11" ht="45.75" customHeight="1">
      <c r="A124" s="15">
        <f t="shared" si="1"/>
        <v>115</v>
      </c>
      <c r="B124" s="16" t="s">
        <v>703</v>
      </c>
      <c r="C124" s="17">
        <v>100</v>
      </c>
      <c r="D124" s="17" t="s">
        <v>5</v>
      </c>
      <c r="E124" s="16" t="s">
        <v>646</v>
      </c>
      <c r="F124" s="3">
        <v>1</v>
      </c>
      <c r="G124" s="33"/>
      <c r="H124" s="33"/>
      <c r="I124" s="33"/>
      <c r="J124" s="33"/>
      <c r="K124" s="33"/>
    </row>
    <row r="125" spans="1:11" ht="34.5">
      <c r="A125" s="15">
        <f t="shared" si="1"/>
        <v>116</v>
      </c>
      <c r="B125" s="16" t="s">
        <v>567</v>
      </c>
      <c r="C125" s="17">
        <v>100</v>
      </c>
      <c r="D125" s="17" t="s">
        <v>5</v>
      </c>
      <c r="E125" s="16" t="s">
        <v>594</v>
      </c>
      <c r="F125" s="3">
        <v>1</v>
      </c>
      <c r="G125" s="33"/>
      <c r="H125" s="33"/>
      <c r="I125" s="33"/>
      <c r="J125" s="33"/>
      <c r="K125" s="33"/>
    </row>
    <row r="126" spans="1:11" ht="65.25" customHeight="1">
      <c r="A126" s="15">
        <f t="shared" si="1"/>
        <v>117</v>
      </c>
      <c r="B126" s="16" t="s">
        <v>87</v>
      </c>
      <c r="C126" s="17">
        <v>100</v>
      </c>
      <c r="D126" s="17" t="s">
        <v>5</v>
      </c>
      <c r="E126" s="16" t="s">
        <v>594</v>
      </c>
      <c r="F126" s="3">
        <v>1</v>
      </c>
      <c r="G126" s="33"/>
      <c r="H126" s="33"/>
      <c r="I126" s="33"/>
      <c r="J126" s="33"/>
      <c r="K126" s="33"/>
    </row>
    <row r="127" spans="1:11" ht="65.25" customHeight="1">
      <c r="A127" s="15">
        <f t="shared" si="1"/>
        <v>118</v>
      </c>
      <c r="B127" s="16" t="s">
        <v>88</v>
      </c>
      <c r="C127" s="17">
        <v>4000</v>
      </c>
      <c r="D127" s="17" t="s">
        <v>5</v>
      </c>
      <c r="E127" s="16" t="s">
        <v>646</v>
      </c>
      <c r="F127" s="3">
        <v>5</v>
      </c>
      <c r="G127" s="33"/>
      <c r="H127" s="33"/>
      <c r="I127" s="33"/>
      <c r="J127" s="33"/>
      <c r="K127" s="33"/>
    </row>
    <row r="128" spans="1:11" ht="57">
      <c r="A128" s="15">
        <f t="shared" si="1"/>
        <v>119</v>
      </c>
      <c r="B128" s="21" t="s">
        <v>205</v>
      </c>
      <c r="C128" s="20">
        <v>500</v>
      </c>
      <c r="D128" s="22" t="s">
        <v>7</v>
      </c>
      <c r="E128" s="16" t="s">
        <v>646</v>
      </c>
      <c r="F128" s="3">
        <v>1</v>
      </c>
      <c r="G128" s="33"/>
      <c r="H128" s="33"/>
      <c r="I128" s="33"/>
      <c r="J128" s="33"/>
      <c r="K128" s="33"/>
    </row>
    <row r="129" spans="1:11" ht="57">
      <c r="A129" s="15">
        <f t="shared" si="1"/>
        <v>120</v>
      </c>
      <c r="B129" s="16" t="s">
        <v>89</v>
      </c>
      <c r="C129" s="17">
        <v>500</v>
      </c>
      <c r="D129" s="17" t="s">
        <v>62</v>
      </c>
      <c r="E129" s="16" t="s">
        <v>646</v>
      </c>
      <c r="F129" s="3">
        <v>3</v>
      </c>
      <c r="G129" s="33"/>
      <c r="H129" s="33"/>
      <c r="I129" s="33"/>
      <c r="J129" s="33"/>
      <c r="K129" s="33"/>
    </row>
    <row r="130" spans="1:11" ht="57">
      <c r="A130" s="15">
        <f t="shared" si="1"/>
        <v>121</v>
      </c>
      <c r="B130" s="24" t="s">
        <v>90</v>
      </c>
      <c r="C130" s="20">
        <v>1000</v>
      </c>
      <c r="D130" s="22" t="s">
        <v>5</v>
      </c>
      <c r="E130" s="16" t="s">
        <v>646</v>
      </c>
      <c r="F130" s="3">
        <v>1</v>
      </c>
      <c r="G130" s="33"/>
      <c r="H130" s="33"/>
      <c r="I130" s="33"/>
      <c r="J130" s="33"/>
      <c r="K130" s="33"/>
    </row>
    <row r="131" spans="1:11" ht="63" customHeight="1">
      <c r="A131" s="15">
        <f t="shared" si="1"/>
        <v>122</v>
      </c>
      <c r="B131" s="16" t="s">
        <v>92</v>
      </c>
      <c r="C131" s="17">
        <v>250</v>
      </c>
      <c r="D131" s="17" t="s">
        <v>7</v>
      </c>
      <c r="E131" s="16" t="s">
        <v>646</v>
      </c>
      <c r="F131" s="3">
        <v>4</v>
      </c>
      <c r="G131" s="33"/>
      <c r="H131" s="33"/>
      <c r="I131" s="33"/>
      <c r="J131" s="33"/>
      <c r="K131" s="33"/>
    </row>
    <row r="132" spans="1:11" ht="68.25" customHeight="1">
      <c r="A132" s="15">
        <f t="shared" si="1"/>
        <v>123</v>
      </c>
      <c r="B132" s="16" t="s">
        <v>93</v>
      </c>
      <c r="C132" s="17">
        <v>1000</v>
      </c>
      <c r="D132" s="17" t="s">
        <v>7</v>
      </c>
      <c r="E132" s="16" t="s">
        <v>646</v>
      </c>
      <c r="F132" s="3">
        <v>1</v>
      </c>
      <c r="G132" s="33"/>
      <c r="H132" s="33"/>
      <c r="I132" s="33"/>
      <c r="J132" s="33"/>
      <c r="K132" s="33"/>
    </row>
    <row r="133" spans="1:11" ht="51" customHeight="1">
      <c r="A133" s="15">
        <f t="shared" si="1"/>
        <v>124</v>
      </c>
      <c r="B133" s="16" t="s">
        <v>95</v>
      </c>
      <c r="C133" s="17">
        <v>4000</v>
      </c>
      <c r="D133" s="17" t="s">
        <v>5</v>
      </c>
      <c r="E133" s="16" t="s">
        <v>646</v>
      </c>
      <c r="F133" s="3">
        <v>14</v>
      </c>
      <c r="G133" s="33"/>
      <c r="H133" s="33"/>
      <c r="I133" s="33"/>
      <c r="J133" s="33"/>
      <c r="K133" s="33"/>
    </row>
    <row r="134" spans="1:11" ht="57">
      <c r="A134" s="15">
        <f t="shared" si="1"/>
        <v>125</v>
      </c>
      <c r="B134" s="16" t="s">
        <v>96</v>
      </c>
      <c r="C134" s="17">
        <v>2500</v>
      </c>
      <c r="D134" s="17" t="s">
        <v>5</v>
      </c>
      <c r="E134" s="16" t="s">
        <v>646</v>
      </c>
      <c r="F134" s="3">
        <v>5</v>
      </c>
      <c r="G134" s="33"/>
      <c r="H134" s="33"/>
      <c r="I134" s="33"/>
      <c r="J134" s="33"/>
      <c r="K134" s="33"/>
    </row>
    <row r="135" spans="1:11" ht="57">
      <c r="A135" s="15">
        <f t="shared" si="1"/>
        <v>126</v>
      </c>
      <c r="B135" s="16" t="s">
        <v>689</v>
      </c>
      <c r="C135" s="17">
        <v>1000</v>
      </c>
      <c r="D135" s="17" t="s">
        <v>5</v>
      </c>
      <c r="E135" s="16" t="s">
        <v>1011</v>
      </c>
      <c r="F135" s="3">
        <v>1</v>
      </c>
      <c r="G135" s="33"/>
      <c r="H135" s="33"/>
      <c r="I135" s="33"/>
      <c r="J135" s="33"/>
      <c r="K135" s="33"/>
    </row>
    <row r="136" spans="1:11" ht="57">
      <c r="A136" s="15">
        <f t="shared" si="1"/>
        <v>127</v>
      </c>
      <c r="B136" s="16" t="s">
        <v>215</v>
      </c>
      <c r="C136" s="17">
        <v>1000</v>
      </c>
      <c r="D136" s="17" t="s">
        <v>5</v>
      </c>
      <c r="E136" s="16" t="s">
        <v>1011</v>
      </c>
      <c r="F136" s="3">
        <v>2</v>
      </c>
      <c r="G136" s="33"/>
      <c r="H136" s="33"/>
      <c r="I136" s="33"/>
      <c r="J136" s="33"/>
      <c r="K136" s="33"/>
    </row>
    <row r="137" spans="1:11" ht="57">
      <c r="A137" s="15">
        <f t="shared" si="1"/>
        <v>128</v>
      </c>
      <c r="B137" s="16" t="s">
        <v>216</v>
      </c>
      <c r="C137" s="17">
        <v>1000</v>
      </c>
      <c r="D137" s="17" t="s">
        <v>5</v>
      </c>
      <c r="E137" s="16" t="s">
        <v>1011</v>
      </c>
      <c r="F137" s="3">
        <v>11</v>
      </c>
      <c r="G137" s="33"/>
      <c r="H137" s="33"/>
      <c r="I137" s="33"/>
      <c r="J137" s="33"/>
      <c r="K137" s="33"/>
    </row>
    <row r="138" spans="1:11">
      <c r="A138" s="15">
        <f t="shared" si="1"/>
        <v>129</v>
      </c>
      <c r="B138" s="16" t="s">
        <v>704</v>
      </c>
      <c r="C138" s="17">
        <v>1000</v>
      </c>
      <c r="D138" s="17" t="s">
        <v>7</v>
      </c>
      <c r="E138" s="16" t="s">
        <v>91</v>
      </c>
      <c r="F138" s="3">
        <v>11</v>
      </c>
      <c r="G138" s="33"/>
      <c r="H138" s="33"/>
      <c r="I138" s="33"/>
      <c r="J138" s="33"/>
      <c r="K138" s="33"/>
    </row>
    <row r="139" spans="1:11" ht="57">
      <c r="A139" s="15">
        <f t="shared" si="1"/>
        <v>130</v>
      </c>
      <c r="B139" s="16" t="s">
        <v>546</v>
      </c>
      <c r="C139" s="17">
        <v>1000</v>
      </c>
      <c r="D139" s="17" t="s">
        <v>7</v>
      </c>
      <c r="E139" s="16" t="s">
        <v>646</v>
      </c>
      <c r="F139" s="3">
        <v>1</v>
      </c>
      <c r="G139" s="33"/>
      <c r="H139" s="33"/>
      <c r="I139" s="33"/>
      <c r="J139" s="33"/>
      <c r="K139" s="33"/>
    </row>
    <row r="140" spans="1:11">
      <c r="A140" s="15">
        <f t="shared" ref="A140:A203" si="2">A139+1</f>
        <v>131</v>
      </c>
      <c r="B140" s="16" t="s">
        <v>97</v>
      </c>
      <c r="C140" s="17" t="s">
        <v>43</v>
      </c>
      <c r="D140" s="17" t="s">
        <v>98</v>
      </c>
      <c r="E140" s="16" t="s">
        <v>515</v>
      </c>
      <c r="F140" s="3">
        <v>42</v>
      </c>
      <c r="G140" s="33"/>
      <c r="H140" s="33"/>
      <c r="I140" s="33"/>
      <c r="J140" s="33"/>
      <c r="K140" s="33"/>
    </row>
    <row r="141" spans="1:11">
      <c r="A141" s="15">
        <f t="shared" si="2"/>
        <v>132</v>
      </c>
      <c r="B141" s="16" t="s">
        <v>100</v>
      </c>
      <c r="C141" s="17" t="s">
        <v>66</v>
      </c>
      <c r="D141" s="17" t="s">
        <v>66</v>
      </c>
      <c r="E141" s="16" t="s">
        <v>101</v>
      </c>
      <c r="F141" s="3">
        <v>1</v>
      </c>
      <c r="G141" s="33"/>
      <c r="H141" s="33"/>
      <c r="I141" s="33"/>
      <c r="J141" s="33"/>
      <c r="K141" s="33"/>
    </row>
    <row r="142" spans="1:11">
      <c r="A142" s="15">
        <f t="shared" si="2"/>
        <v>133</v>
      </c>
      <c r="B142" s="16" t="s">
        <v>503</v>
      </c>
      <c r="C142" s="17">
        <v>250</v>
      </c>
      <c r="D142" s="17" t="s">
        <v>5</v>
      </c>
      <c r="E142" s="16" t="s">
        <v>102</v>
      </c>
      <c r="F142" s="3">
        <v>3</v>
      </c>
      <c r="G142" s="33"/>
      <c r="H142" s="33"/>
      <c r="I142" s="33"/>
      <c r="J142" s="33"/>
      <c r="K142" s="33"/>
    </row>
    <row r="143" spans="1:11" ht="63" customHeight="1">
      <c r="A143" s="15">
        <f t="shared" si="2"/>
        <v>134</v>
      </c>
      <c r="B143" s="16" t="s">
        <v>99</v>
      </c>
      <c r="C143" s="17">
        <v>1000</v>
      </c>
      <c r="D143" s="17" t="s">
        <v>5</v>
      </c>
      <c r="E143" s="16" t="s">
        <v>646</v>
      </c>
      <c r="F143" s="3">
        <v>1</v>
      </c>
      <c r="G143" s="33"/>
      <c r="H143" s="33"/>
      <c r="I143" s="33"/>
      <c r="J143" s="33"/>
      <c r="K143" s="33"/>
    </row>
    <row r="144" spans="1:11" ht="69" customHeight="1">
      <c r="A144" s="15">
        <f t="shared" si="2"/>
        <v>135</v>
      </c>
      <c r="B144" s="16" t="s">
        <v>863</v>
      </c>
      <c r="C144" s="17" t="s">
        <v>43</v>
      </c>
      <c r="D144" s="17" t="s">
        <v>103</v>
      </c>
      <c r="E144" s="16" t="s">
        <v>104</v>
      </c>
      <c r="F144" s="3">
        <v>7</v>
      </c>
      <c r="G144" s="33"/>
      <c r="H144" s="33"/>
      <c r="I144" s="33"/>
      <c r="J144" s="33"/>
      <c r="K144" s="33"/>
    </row>
    <row r="145" spans="1:11" ht="57">
      <c r="A145" s="15">
        <f t="shared" si="2"/>
        <v>136</v>
      </c>
      <c r="B145" s="16" t="s">
        <v>105</v>
      </c>
      <c r="C145" s="17" t="s">
        <v>41</v>
      </c>
      <c r="D145" s="17" t="s">
        <v>41</v>
      </c>
      <c r="E145" s="16" t="s">
        <v>646</v>
      </c>
      <c r="F145" s="3">
        <v>2</v>
      </c>
      <c r="G145" s="33"/>
      <c r="H145" s="33"/>
      <c r="I145" s="33"/>
      <c r="J145" s="33"/>
      <c r="K145" s="33"/>
    </row>
    <row r="146" spans="1:11" ht="63" customHeight="1">
      <c r="A146" s="15">
        <f t="shared" si="2"/>
        <v>137</v>
      </c>
      <c r="B146" s="16" t="s">
        <v>106</v>
      </c>
      <c r="C146" s="17" t="s">
        <v>41</v>
      </c>
      <c r="D146" s="17" t="s">
        <v>41</v>
      </c>
      <c r="E146" s="16" t="s">
        <v>107</v>
      </c>
      <c r="F146" s="3">
        <v>2</v>
      </c>
      <c r="G146" s="33"/>
      <c r="H146" s="33"/>
      <c r="I146" s="33"/>
      <c r="J146" s="33"/>
      <c r="K146" s="33"/>
    </row>
    <row r="147" spans="1:11" ht="65.25" customHeight="1">
      <c r="A147" s="15">
        <f t="shared" si="2"/>
        <v>138</v>
      </c>
      <c r="B147" s="16" t="s">
        <v>108</v>
      </c>
      <c r="C147" s="17" t="s">
        <v>41</v>
      </c>
      <c r="D147" s="17" t="s">
        <v>41</v>
      </c>
      <c r="E147" s="16" t="s">
        <v>107</v>
      </c>
      <c r="F147" s="3">
        <v>1</v>
      </c>
      <c r="G147" s="33"/>
      <c r="H147" s="33"/>
      <c r="I147" s="33"/>
      <c r="J147" s="33"/>
      <c r="K147" s="33"/>
    </row>
    <row r="148" spans="1:11" ht="65.25" customHeight="1">
      <c r="A148" s="15">
        <f t="shared" si="2"/>
        <v>139</v>
      </c>
      <c r="B148" s="16" t="s">
        <v>109</v>
      </c>
      <c r="C148" s="17" t="s">
        <v>41</v>
      </c>
      <c r="D148" s="17" t="s">
        <v>41</v>
      </c>
      <c r="E148" s="16" t="s">
        <v>107</v>
      </c>
      <c r="F148" s="3">
        <v>1</v>
      </c>
      <c r="G148" s="33"/>
      <c r="H148" s="33"/>
      <c r="I148" s="33"/>
      <c r="J148" s="33"/>
      <c r="K148" s="33"/>
    </row>
    <row r="149" spans="1:11" ht="34.5">
      <c r="A149" s="15">
        <f t="shared" si="2"/>
        <v>140</v>
      </c>
      <c r="B149" s="21" t="s">
        <v>199</v>
      </c>
      <c r="C149" s="20" t="s">
        <v>200</v>
      </c>
      <c r="D149" s="22" t="s">
        <v>41</v>
      </c>
      <c r="E149" s="16" t="s">
        <v>201</v>
      </c>
      <c r="F149" s="3">
        <v>4</v>
      </c>
      <c r="G149" s="33"/>
      <c r="H149" s="33"/>
      <c r="I149" s="33"/>
      <c r="J149" s="33"/>
      <c r="K149" s="33"/>
    </row>
    <row r="150" spans="1:11" ht="64.5" customHeight="1">
      <c r="A150" s="15">
        <f t="shared" si="2"/>
        <v>141</v>
      </c>
      <c r="B150" s="16" t="s">
        <v>645</v>
      </c>
      <c r="C150" s="17">
        <v>25</v>
      </c>
      <c r="D150" s="17" t="s">
        <v>400</v>
      </c>
      <c r="E150" s="16" t="s">
        <v>646</v>
      </c>
      <c r="F150" s="3">
        <v>1</v>
      </c>
      <c r="G150" s="33"/>
      <c r="H150" s="33"/>
      <c r="I150" s="33"/>
      <c r="J150" s="33"/>
      <c r="K150" s="33"/>
    </row>
    <row r="151" spans="1:11" ht="64.5" customHeight="1">
      <c r="A151" s="15">
        <f t="shared" si="2"/>
        <v>142</v>
      </c>
      <c r="B151" s="16" t="s">
        <v>110</v>
      </c>
      <c r="C151" s="17">
        <v>250</v>
      </c>
      <c r="D151" s="17" t="s">
        <v>7</v>
      </c>
      <c r="E151" s="16" t="s">
        <v>646</v>
      </c>
      <c r="F151" s="3">
        <v>1</v>
      </c>
      <c r="G151" s="33"/>
      <c r="H151" s="33"/>
      <c r="I151" s="33"/>
      <c r="J151" s="33"/>
      <c r="K151" s="33"/>
    </row>
    <row r="152" spans="1:11" ht="57">
      <c r="A152" s="15">
        <f t="shared" si="2"/>
        <v>143</v>
      </c>
      <c r="B152" s="16" t="s">
        <v>114</v>
      </c>
      <c r="C152" s="17">
        <v>1</v>
      </c>
      <c r="D152" s="17" t="s">
        <v>115</v>
      </c>
      <c r="E152" s="16" t="s">
        <v>646</v>
      </c>
      <c r="F152" s="3">
        <v>1</v>
      </c>
      <c r="G152" s="33"/>
      <c r="H152" s="33"/>
      <c r="I152" s="33"/>
      <c r="J152" s="33"/>
      <c r="K152" s="33"/>
    </row>
    <row r="153" spans="1:11" ht="75" customHeight="1">
      <c r="A153" s="15">
        <f t="shared" si="2"/>
        <v>144</v>
      </c>
      <c r="B153" s="16" t="s">
        <v>547</v>
      </c>
      <c r="C153" s="17">
        <v>1000</v>
      </c>
      <c r="D153" s="17" t="s">
        <v>7</v>
      </c>
      <c r="E153" s="16" t="s">
        <v>646</v>
      </c>
      <c r="F153" s="3">
        <v>1</v>
      </c>
      <c r="G153" s="33"/>
      <c r="H153" s="33"/>
      <c r="I153" s="33"/>
      <c r="J153" s="33"/>
      <c r="K153" s="33"/>
    </row>
    <row r="154" spans="1:11" ht="74.25" customHeight="1">
      <c r="A154" s="15">
        <f t="shared" si="2"/>
        <v>145</v>
      </c>
      <c r="B154" s="16" t="s">
        <v>210</v>
      </c>
      <c r="C154" s="17">
        <v>250</v>
      </c>
      <c r="D154" s="17" t="s">
        <v>7</v>
      </c>
      <c r="E154" s="16" t="s">
        <v>646</v>
      </c>
      <c r="F154" s="3">
        <v>2</v>
      </c>
      <c r="G154" s="33"/>
      <c r="H154" s="33"/>
      <c r="I154" s="33"/>
      <c r="J154" s="33"/>
      <c r="K154" s="33"/>
    </row>
    <row r="155" spans="1:11" ht="23.25" customHeight="1">
      <c r="A155" s="15">
        <f t="shared" si="2"/>
        <v>146</v>
      </c>
      <c r="B155" s="16" t="s">
        <v>116</v>
      </c>
      <c r="C155" s="17" t="s">
        <v>117</v>
      </c>
      <c r="D155" s="17" t="s">
        <v>118</v>
      </c>
      <c r="E155" s="16" t="s">
        <v>119</v>
      </c>
      <c r="F155" s="3">
        <v>30</v>
      </c>
      <c r="G155" s="33"/>
      <c r="H155" s="33"/>
      <c r="I155" s="33"/>
      <c r="J155" s="33"/>
      <c r="K155" s="33"/>
    </row>
    <row r="156" spans="1:11" ht="34.5">
      <c r="A156" s="15">
        <f t="shared" si="2"/>
        <v>147</v>
      </c>
      <c r="B156" s="16" t="s">
        <v>120</v>
      </c>
      <c r="C156" s="17" t="s">
        <v>117</v>
      </c>
      <c r="D156" s="17" t="s">
        <v>118</v>
      </c>
      <c r="E156" s="16" t="s">
        <v>1013</v>
      </c>
      <c r="F156" s="3">
        <v>20</v>
      </c>
      <c r="G156" s="33"/>
      <c r="H156" s="33"/>
      <c r="I156" s="33"/>
      <c r="J156" s="33"/>
      <c r="K156" s="33"/>
    </row>
    <row r="157" spans="1:11" ht="57">
      <c r="A157" s="15">
        <f t="shared" si="2"/>
        <v>148</v>
      </c>
      <c r="B157" s="21" t="s">
        <v>194</v>
      </c>
      <c r="C157" s="20" t="s">
        <v>195</v>
      </c>
      <c r="D157" s="22" t="s">
        <v>5</v>
      </c>
      <c r="E157" s="16" t="s">
        <v>646</v>
      </c>
      <c r="F157" s="3">
        <v>2</v>
      </c>
      <c r="G157" s="33"/>
      <c r="H157" s="33"/>
      <c r="I157" s="33"/>
      <c r="J157" s="33"/>
      <c r="K157" s="33"/>
    </row>
    <row r="158" spans="1:11" ht="57">
      <c r="A158" s="15">
        <f t="shared" si="2"/>
        <v>149</v>
      </c>
      <c r="B158" s="16" t="s">
        <v>123</v>
      </c>
      <c r="C158" s="17">
        <v>50</v>
      </c>
      <c r="D158" s="17" t="s">
        <v>5</v>
      </c>
      <c r="E158" s="16" t="s">
        <v>646</v>
      </c>
      <c r="F158" s="3">
        <v>1</v>
      </c>
      <c r="G158" s="33"/>
      <c r="H158" s="33"/>
      <c r="I158" s="33"/>
      <c r="J158" s="33"/>
      <c r="K158" s="33"/>
    </row>
    <row r="159" spans="1:11" ht="64.5" customHeight="1">
      <c r="A159" s="15">
        <f t="shared" si="2"/>
        <v>150</v>
      </c>
      <c r="B159" s="16" t="s">
        <v>122</v>
      </c>
      <c r="C159" s="17" t="s">
        <v>121</v>
      </c>
      <c r="D159" s="17" t="s">
        <v>121</v>
      </c>
      <c r="E159" s="16" t="s">
        <v>662</v>
      </c>
      <c r="F159" s="3">
        <v>1</v>
      </c>
      <c r="G159" s="33"/>
      <c r="H159" s="33"/>
      <c r="I159" s="33"/>
      <c r="J159" s="33"/>
      <c r="K159" s="33"/>
    </row>
    <row r="160" spans="1:11" ht="57">
      <c r="A160" s="15">
        <f t="shared" si="2"/>
        <v>151</v>
      </c>
      <c r="B160" s="16" t="s">
        <v>596</v>
      </c>
      <c r="C160" s="17">
        <v>500</v>
      </c>
      <c r="D160" s="17" t="s">
        <v>5</v>
      </c>
      <c r="E160" s="16" t="s">
        <v>646</v>
      </c>
      <c r="F160" s="3">
        <v>1</v>
      </c>
      <c r="G160" s="33"/>
      <c r="H160" s="33"/>
      <c r="I160" s="33"/>
      <c r="J160" s="33"/>
      <c r="K160" s="33"/>
    </row>
    <row r="161" spans="1:11" ht="62.25" customHeight="1">
      <c r="A161" s="15">
        <f t="shared" si="2"/>
        <v>152</v>
      </c>
      <c r="B161" s="16" t="s">
        <v>124</v>
      </c>
      <c r="C161" s="17">
        <v>100</v>
      </c>
      <c r="D161" s="17" t="s">
        <v>7</v>
      </c>
      <c r="E161" s="16" t="s">
        <v>646</v>
      </c>
      <c r="F161" s="3">
        <v>2</v>
      </c>
      <c r="G161" s="33"/>
      <c r="H161" s="33"/>
      <c r="I161" s="33"/>
      <c r="J161" s="33"/>
      <c r="K161" s="33"/>
    </row>
    <row r="162" spans="1:11" ht="62.25" customHeight="1">
      <c r="A162" s="15">
        <f t="shared" si="2"/>
        <v>153</v>
      </c>
      <c r="B162" s="16" t="s">
        <v>576</v>
      </c>
      <c r="C162" s="17">
        <v>100</v>
      </c>
      <c r="D162" s="17" t="s">
        <v>5</v>
      </c>
      <c r="E162" s="16" t="s">
        <v>646</v>
      </c>
      <c r="F162" s="3">
        <v>1</v>
      </c>
      <c r="G162" s="33"/>
      <c r="H162" s="33"/>
      <c r="I162" s="33"/>
      <c r="J162" s="33"/>
      <c r="K162" s="33"/>
    </row>
    <row r="163" spans="1:11" ht="62.25" customHeight="1">
      <c r="A163" s="15">
        <f t="shared" si="2"/>
        <v>154</v>
      </c>
      <c r="B163" s="16" t="s">
        <v>588</v>
      </c>
      <c r="C163" s="17">
        <v>100</v>
      </c>
      <c r="D163" s="17" t="s">
        <v>7</v>
      </c>
      <c r="E163" s="16" t="s">
        <v>646</v>
      </c>
      <c r="F163" s="3">
        <v>1</v>
      </c>
      <c r="G163" s="33"/>
      <c r="H163" s="33"/>
      <c r="I163" s="33"/>
      <c r="J163" s="33"/>
      <c r="K163" s="33"/>
    </row>
    <row r="164" spans="1:11" ht="62.25" customHeight="1">
      <c r="A164" s="15">
        <f t="shared" si="2"/>
        <v>155</v>
      </c>
      <c r="B164" s="16" t="s">
        <v>125</v>
      </c>
      <c r="C164" s="17">
        <v>1000</v>
      </c>
      <c r="D164" s="17" t="s">
        <v>5</v>
      </c>
      <c r="E164" s="16" t="s">
        <v>646</v>
      </c>
      <c r="F164" s="3">
        <v>1</v>
      </c>
      <c r="G164" s="33"/>
      <c r="H164" s="33"/>
      <c r="I164" s="33"/>
      <c r="J164" s="33"/>
      <c r="K164" s="33"/>
    </row>
    <row r="165" spans="1:11" ht="63" customHeight="1">
      <c r="A165" s="15">
        <f t="shared" si="2"/>
        <v>156</v>
      </c>
      <c r="B165" s="16" t="s">
        <v>126</v>
      </c>
      <c r="C165" s="17">
        <v>500</v>
      </c>
      <c r="D165" s="17" t="s">
        <v>5</v>
      </c>
      <c r="E165" s="16" t="s">
        <v>646</v>
      </c>
      <c r="F165" s="3">
        <v>1</v>
      </c>
      <c r="G165" s="33"/>
      <c r="H165" s="33"/>
      <c r="I165" s="33"/>
      <c r="J165" s="33"/>
      <c r="K165" s="33"/>
    </row>
    <row r="166" spans="1:11" ht="67.5" customHeight="1">
      <c r="A166" s="15">
        <f t="shared" si="2"/>
        <v>157</v>
      </c>
      <c r="B166" s="16" t="s">
        <v>772</v>
      </c>
      <c r="C166" s="17" t="s">
        <v>117</v>
      </c>
      <c r="D166" s="17" t="s">
        <v>66</v>
      </c>
      <c r="E166" s="16" t="s">
        <v>733</v>
      </c>
      <c r="F166" s="3">
        <v>12</v>
      </c>
      <c r="G166" s="33"/>
      <c r="H166" s="33"/>
      <c r="I166" s="33"/>
      <c r="J166" s="33"/>
      <c r="K166" s="33"/>
    </row>
    <row r="167" spans="1:11" ht="67.5" customHeight="1">
      <c r="A167" s="15">
        <f t="shared" si="2"/>
        <v>158</v>
      </c>
      <c r="B167" s="16" t="s">
        <v>129</v>
      </c>
      <c r="C167" s="17" t="s">
        <v>117</v>
      </c>
      <c r="D167" s="17" t="s">
        <v>128</v>
      </c>
      <c r="E167" s="16" t="s">
        <v>734</v>
      </c>
      <c r="F167" s="3">
        <v>50</v>
      </c>
      <c r="G167" s="33"/>
      <c r="H167" s="33"/>
      <c r="I167" s="33"/>
      <c r="J167" s="33"/>
      <c r="K167" s="33"/>
    </row>
    <row r="168" spans="1:11" ht="67.5" customHeight="1">
      <c r="A168" s="15">
        <f t="shared" si="2"/>
        <v>159</v>
      </c>
      <c r="B168" s="16" t="s">
        <v>501</v>
      </c>
      <c r="C168" s="17" t="s">
        <v>117</v>
      </c>
      <c r="D168" s="17" t="s">
        <v>128</v>
      </c>
      <c r="E168" s="16" t="s">
        <v>735</v>
      </c>
      <c r="F168" s="3">
        <v>20</v>
      </c>
      <c r="G168" s="33"/>
      <c r="H168" s="33"/>
      <c r="I168" s="33"/>
      <c r="J168" s="33"/>
      <c r="K168" s="33"/>
    </row>
    <row r="169" spans="1:11" ht="67.5" customHeight="1">
      <c r="A169" s="15">
        <f t="shared" si="2"/>
        <v>160</v>
      </c>
      <c r="B169" s="16" t="s">
        <v>130</v>
      </c>
      <c r="C169" s="17" t="s">
        <v>117</v>
      </c>
      <c r="D169" s="17" t="s">
        <v>128</v>
      </c>
      <c r="E169" s="16" t="s">
        <v>736</v>
      </c>
      <c r="F169" s="3">
        <v>12</v>
      </c>
      <c r="G169" s="33"/>
      <c r="H169" s="33"/>
      <c r="I169" s="33"/>
      <c r="J169" s="33"/>
      <c r="K169" s="33"/>
    </row>
    <row r="170" spans="1:11" ht="76.5" customHeight="1">
      <c r="A170" s="15">
        <f t="shared" si="2"/>
        <v>161</v>
      </c>
      <c r="B170" s="16" t="s">
        <v>131</v>
      </c>
      <c r="C170" s="17" t="s">
        <v>117</v>
      </c>
      <c r="D170" s="17" t="s">
        <v>128</v>
      </c>
      <c r="E170" s="16" t="s">
        <v>736</v>
      </c>
      <c r="F170" s="3">
        <v>1</v>
      </c>
      <c r="G170" s="33"/>
      <c r="H170" s="33"/>
      <c r="I170" s="33"/>
      <c r="J170" s="33"/>
      <c r="K170" s="33"/>
    </row>
    <row r="171" spans="1:11" ht="63" customHeight="1">
      <c r="A171" s="15">
        <f t="shared" si="2"/>
        <v>162</v>
      </c>
      <c r="B171" s="16" t="s">
        <v>127</v>
      </c>
      <c r="C171" s="17" t="s">
        <v>117</v>
      </c>
      <c r="D171" s="17" t="s">
        <v>128</v>
      </c>
      <c r="E171" s="16" t="s">
        <v>736</v>
      </c>
      <c r="F171" s="3">
        <v>1</v>
      </c>
      <c r="G171" s="33"/>
      <c r="H171" s="33"/>
      <c r="I171" s="33"/>
      <c r="J171" s="33"/>
      <c r="K171" s="33"/>
    </row>
    <row r="172" spans="1:11" ht="32.25" customHeight="1">
      <c r="A172" s="15">
        <f t="shared" si="2"/>
        <v>163</v>
      </c>
      <c r="B172" s="16" t="s">
        <v>132</v>
      </c>
      <c r="C172" s="17" t="s">
        <v>117</v>
      </c>
      <c r="D172" s="17" t="s">
        <v>128</v>
      </c>
      <c r="E172" s="16" t="s">
        <v>737</v>
      </c>
      <c r="F172" s="3">
        <v>10</v>
      </c>
      <c r="G172" s="33"/>
      <c r="H172" s="33"/>
      <c r="I172" s="33"/>
      <c r="J172" s="33"/>
      <c r="K172" s="33"/>
    </row>
    <row r="173" spans="1:11" ht="64.5" customHeight="1">
      <c r="A173" s="15">
        <f t="shared" si="2"/>
        <v>164</v>
      </c>
      <c r="B173" s="16" t="s">
        <v>133</v>
      </c>
      <c r="C173" s="17" t="s">
        <v>117</v>
      </c>
      <c r="D173" s="17" t="s">
        <v>128</v>
      </c>
      <c r="E173" s="16" t="s">
        <v>738</v>
      </c>
      <c r="F173" s="3">
        <v>10</v>
      </c>
      <c r="G173" s="33"/>
      <c r="H173" s="33"/>
      <c r="I173" s="33"/>
      <c r="J173" s="33"/>
      <c r="K173" s="33"/>
    </row>
    <row r="174" spans="1:11" ht="66" customHeight="1">
      <c r="A174" s="15">
        <f t="shared" si="2"/>
        <v>165</v>
      </c>
      <c r="B174" s="16" t="s">
        <v>134</v>
      </c>
      <c r="C174" s="17" t="s">
        <v>117</v>
      </c>
      <c r="D174" s="17" t="s">
        <v>128</v>
      </c>
      <c r="E174" s="16" t="s">
        <v>739</v>
      </c>
      <c r="F174" s="3">
        <v>20</v>
      </c>
      <c r="G174" s="33"/>
      <c r="H174" s="33"/>
      <c r="I174" s="33"/>
      <c r="J174" s="33"/>
      <c r="K174" s="33"/>
    </row>
    <row r="175" spans="1:11" ht="71.25" customHeight="1">
      <c r="A175" s="15">
        <f t="shared" si="2"/>
        <v>166</v>
      </c>
      <c r="B175" s="16" t="s">
        <v>135</v>
      </c>
      <c r="C175" s="17" t="s">
        <v>117</v>
      </c>
      <c r="D175" s="17" t="s">
        <v>128</v>
      </c>
      <c r="E175" s="16" t="s">
        <v>740</v>
      </c>
      <c r="F175" s="3">
        <v>6</v>
      </c>
      <c r="G175" s="33"/>
      <c r="H175" s="33"/>
      <c r="I175" s="33"/>
      <c r="J175" s="33"/>
      <c r="K175" s="33"/>
    </row>
    <row r="176" spans="1:11" ht="61.5" customHeight="1">
      <c r="A176" s="15">
        <f t="shared" si="2"/>
        <v>167</v>
      </c>
      <c r="B176" s="16" t="s">
        <v>136</v>
      </c>
      <c r="C176" s="17" t="s">
        <v>117</v>
      </c>
      <c r="D176" s="17" t="s">
        <v>128</v>
      </c>
      <c r="E176" s="16" t="s">
        <v>360</v>
      </c>
      <c r="F176" s="3">
        <v>1</v>
      </c>
      <c r="G176" s="33"/>
      <c r="H176" s="33"/>
      <c r="I176" s="33"/>
      <c r="J176" s="33"/>
      <c r="K176" s="33"/>
    </row>
    <row r="177" spans="1:11" ht="66" customHeight="1">
      <c r="A177" s="15">
        <f t="shared" si="2"/>
        <v>168</v>
      </c>
      <c r="B177" s="16" t="s">
        <v>685</v>
      </c>
      <c r="C177" s="17" t="s">
        <v>1030</v>
      </c>
      <c r="D177" s="17" t="s">
        <v>137</v>
      </c>
      <c r="E177" s="16" t="s">
        <v>360</v>
      </c>
      <c r="F177" s="3">
        <v>2</v>
      </c>
      <c r="G177" s="33"/>
      <c r="H177" s="33"/>
      <c r="I177" s="33"/>
      <c r="J177" s="33"/>
      <c r="K177" s="33"/>
    </row>
    <row r="178" spans="1:11" ht="63.75" customHeight="1">
      <c r="A178" s="15">
        <f t="shared" si="2"/>
        <v>169</v>
      </c>
      <c r="B178" s="16" t="s">
        <v>140</v>
      </c>
      <c r="C178" s="17" t="s">
        <v>141</v>
      </c>
      <c r="D178" s="17" t="s">
        <v>138</v>
      </c>
      <c r="E178" s="16" t="s">
        <v>139</v>
      </c>
      <c r="F178" s="3">
        <v>2</v>
      </c>
      <c r="G178" s="33"/>
      <c r="H178" s="33"/>
      <c r="I178" s="33"/>
      <c r="J178" s="33"/>
      <c r="K178" s="33"/>
    </row>
    <row r="179" spans="1:11" ht="57">
      <c r="A179" s="15">
        <f t="shared" si="2"/>
        <v>170</v>
      </c>
      <c r="B179" s="16" t="s">
        <v>773</v>
      </c>
      <c r="C179" s="17">
        <v>250</v>
      </c>
      <c r="D179" s="17" t="s">
        <v>7</v>
      </c>
      <c r="E179" s="16" t="s">
        <v>646</v>
      </c>
      <c r="F179" s="3">
        <v>2</v>
      </c>
      <c r="G179" s="33"/>
      <c r="H179" s="33"/>
      <c r="I179" s="33"/>
      <c r="J179" s="33"/>
      <c r="K179" s="33"/>
    </row>
    <row r="180" spans="1:11" ht="59.25" customHeight="1">
      <c r="A180" s="15">
        <f t="shared" si="2"/>
        <v>171</v>
      </c>
      <c r="B180" s="16" t="s">
        <v>561</v>
      </c>
      <c r="C180" s="17">
        <v>1000</v>
      </c>
      <c r="D180" s="17" t="s">
        <v>5</v>
      </c>
      <c r="E180" s="16" t="s">
        <v>646</v>
      </c>
      <c r="F180" s="3">
        <v>3</v>
      </c>
      <c r="G180" s="33"/>
      <c r="H180" s="33"/>
      <c r="I180" s="33"/>
      <c r="J180" s="33"/>
      <c r="K180" s="33"/>
    </row>
    <row r="181" spans="1:11">
      <c r="A181" s="15">
        <f t="shared" si="2"/>
        <v>172</v>
      </c>
      <c r="B181" s="21" t="s">
        <v>197</v>
      </c>
      <c r="C181" s="20" t="s">
        <v>198</v>
      </c>
      <c r="D181" s="22" t="s">
        <v>5</v>
      </c>
      <c r="E181" s="16" t="s">
        <v>1028</v>
      </c>
      <c r="F181" s="3">
        <v>2</v>
      </c>
      <c r="G181" s="33"/>
      <c r="H181" s="33"/>
      <c r="I181" s="33"/>
      <c r="J181" s="33"/>
      <c r="K181" s="33"/>
    </row>
    <row r="182" spans="1:11" ht="30.75" customHeight="1">
      <c r="A182" s="15">
        <f t="shared" si="2"/>
        <v>173</v>
      </c>
      <c r="B182" s="16" t="s">
        <v>142</v>
      </c>
      <c r="C182" s="17" t="s">
        <v>143</v>
      </c>
      <c r="D182" s="17" t="s">
        <v>144</v>
      </c>
      <c r="E182" s="16" t="s">
        <v>1029</v>
      </c>
      <c r="F182" s="3">
        <v>4</v>
      </c>
      <c r="G182" s="33"/>
      <c r="H182" s="33"/>
      <c r="I182" s="33"/>
      <c r="J182" s="33"/>
      <c r="K182" s="33"/>
    </row>
    <row r="183" spans="1:11" ht="66" customHeight="1">
      <c r="A183" s="15">
        <f t="shared" si="2"/>
        <v>174</v>
      </c>
      <c r="B183" s="16" t="s">
        <v>145</v>
      </c>
      <c r="C183" s="17">
        <v>250</v>
      </c>
      <c r="D183" s="17" t="s">
        <v>7</v>
      </c>
      <c r="E183" s="16" t="s">
        <v>646</v>
      </c>
      <c r="F183" s="3">
        <v>1</v>
      </c>
      <c r="G183" s="33"/>
      <c r="H183" s="33"/>
      <c r="I183" s="33"/>
      <c r="J183" s="33"/>
      <c r="K183" s="33"/>
    </row>
    <row r="184" spans="1:11" ht="27.75" customHeight="1">
      <c r="A184" s="15">
        <f t="shared" si="2"/>
        <v>175</v>
      </c>
      <c r="B184" s="16" t="s">
        <v>146</v>
      </c>
      <c r="C184" s="17">
        <v>1000</v>
      </c>
      <c r="D184" s="17" t="s">
        <v>7</v>
      </c>
      <c r="E184" s="16" t="s">
        <v>646</v>
      </c>
      <c r="F184" s="3">
        <v>2</v>
      </c>
      <c r="G184" s="33"/>
      <c r="H184" s="33"/>
      <c r="I184" s="33"/>
      <c r="J184" s="33"/>
      <c r="K184" s="33"/>
    </row>
    <row r="185" spans="1:11" ht="57">
      <c r="A185" s="15">
        <f t="shared" si="2"/>
        <v>176</v>
      </c>
      <c r="B185" s="16" t="s">
        <v>147</v>
      </c>
      <c r="C185" s="17">
        <v>1000</v>
      </c>
      <c r="D185" s="17" t="s">
        <v>7</v>
      </c>
      <c r="E185" s="16" t="s">
        <v>646</v>
      </c>
      <c r="F185" s="3">
        <v>2</v>
      </c>
      <c r="G185" s="33"/>
      <c r="H185" s="33"/>
      <c r="I185" s="33"/>
      <c r="J185" s="33"/>
      <c r="K185" s="33"/>
    </row>
    <row r="186" spans="1:11" ht="66.75" customHeight="1">
      <c r="A186" s="15">
        <f t="shared" si="2"/>
        <v>177</v>
      </c>
      <c r="B186" s="16" t="s">
        <v>148</v>
      </c>
      <c r="C186" s="17">
        <v>1000</v>
      </c>
      <c r="D186" s="17" t="s">
        <v>7</v>
      </c>
      <c r="E186" s="16" t="s">
        <v>646</v>
      </c>
      <c r="F186" s="3">
        <v>8</v>
      </c>
      <c r="G186" s="33"/>
      <c r="H186" s="33"/>
      <c r="I186" s="33"/>
      <c r="J186" s="33"/>
      <c r="K186" s="33"/>
    </row>
    <row r="187" spans="1:11" ht="63.75" customHeight="1">
      <c r="A187" s="15">
        <f t="shared" si="2"/>
        <v>178</v>
      </c>
      <c r="B187" s="16" t="s">
        <v>150</v>
      </c>
      <c r="C187" s="17">
        <v>50</v>
      </c>
      <c r="D187" s="17" t="s">
        <v>7</v>
      </c>
      <c r="E187" s="16" t="s">
        <v>646</v>
      </c>
      <c r="F187" s="3">
        <v>1</v>
      </c>
      <c r="G187" s="33"/>
      <c r="H187" s="33"/>
      <c r="I187" s="33"/>
      <c r="J187" s="33"/>
      <c r="K187" s="33"/>
    </row>
    <row r="188" spans="1:11" ht="57">
      <c r="A188" s="15">
        <f t="shared" si="2"/>
        <v>179</v>
      </c>
      <c r="B188" s="16" t="s">
        <v>149</v>
      </c>
      <c r="C188" s="17">
        <v>1000</v>
      </c>
      <c r="D188" s="17" t="s">
        <v>7</v>
      </c>
      <c r="E188" s="16" t="s">
        <v>646</v>
      </c>
      <c r="F188" s="3">
        <v>2</v>
      </c>
      <c r="G188" s="33"/>
      <c r="H188" s="33"/>
      <c r="I188" s="33"/>
      <c r="J188" s="33"/>
      <c r="K188" s="33"/>
    </row>
    <row r="189" spans="1:11" ht="51.75" customHeight="1">
      <c r="A189" s="15">
        <f t="shared" si="2"/>
        <v>180</v>
      </c>
      <c r="B189" s="16" t="s">
        <v>151</v>
      </c>
      <c r="C189" s="17">
        <v>500</v>
      </c>
      <c r="D189" s="17" t="s">
        <v>7</v>
      </c>
      <c r="E189" s="16" t="s">
        <v>646</v>
      </c>
      <c r="F189" s="3">
        <v>5</v>
      </c>
      <c r="G189" s="33"/>
      <c r="H189" s="33"/>
      <c r="I189" s="33"/>
      <c r="J189" s="33"/>
      <c r="K189" s="33"/>
    </row>
    <row r="190" spans="1:11" ht="62.25" customHeight="1">
      <c r="A190" s="15">
        <f t="shared" si="2"/>
        <v>181</v>
      </c>
      <c r="B190" s="16" t="s">
        <v>152</v>
      </c>
      <c r="C190" s="17">
        <v>100</v>
      </c>
      <c r="D190" s="17" t="s">
        <v>5</v>
      </c>
      <c r="E190" s="16" t="s">
        <v>646</v>
      </c>
      <c r="F190" s="3">
        <v>16</v>
      </c>
      <c r="G190" s="33"/>
      <c r="H190" s="33"/>
      <c r="I190" s="33"/>
      <c r="J190" s="33"/>
      <c r="K190" s="33"/>
    </row>
    <row r="191" spans="1:11" ht="57">
      <c r="A191" s="15">
        <f t="shared" si="2"/>
        <v>182</v>
      </c>
      <c r="B191" s="24" t="s">
        <v>154</v>
      </c>
      <c r="C191" s="20">
        <v>25</v>
      </c>
      <c r="D191" s="22" t="s">
        <v>7</v>
      </c>
      <c r="E191" s="16" t="s">
        <v>646</v>
      </c>
      <c r="F191" s="3">
        <v>1</v>
      </c>
      <c r="G191" s="33"/>
      <c r="H191" s="33"/>
      <c r="I191" s="33"/>
      <c r="J191" s="33"/>
      <c r="K191" s="33"/>
    </row>
    <row r="192" spans="1:11" ht="64.5" customHeight="1">
      <c r="A192" s="15">
        <f t="shared" si="2"/>
        <v>183</v>
      </c>
      <c r="B192" s="16" t="s">
        <v>155</v>
      </c>
      <c r="C192" s="17">
        <v>1000</v>
      </c>
      <c r="D192" s="17" t="s">
        <v>7</v>
      </c>
      <c r="E192" s="16" t="s">
        <v>646</v>
      </c>
      <c r="F192" s="3">
        <v>1</v>
      </c>
      <c r="G192" s="33"/>
      <c r="H192" s="33"/>
      <c r="I192" s="33"/>
      <c r="J192" s="33"/>
      <c r="K192" s="33"/>
    </row>
    <row r="193" spans="1:11" ht="64.5" customHeight="1">
      <c r="A193" s="15">
        <f t="shared" si="2"/>
        <v>184</v>
      </c>
      <c r="B193" s="21" t="s">
        <v>196</v>
      </c>
      <c r="C193" s="20">
        <v>25</v>
      </c>
      <c r="D193" s="22" t="s">
        <v>77</v>
      </c>
      <c r="E193" s="16" t="s">
        <v>592</v>
      </c>
      <c r="F193" s="3">
        <v>2</v>
      </c>
      <c r="G193" s="33"/>
      <c r="H193" s="33"/>
      <c r="I193" s="33"/>
      <c r="J193" s="33"/>
      <c r="K193" s="33"/>
    </row>
    <row r="194" spans="1:11" ht="64.5" customHeight="1">
      <c r="A194" s="15">
        <f t="shared" si="2"/>
        <v>185</v>
      </c>
      <c r="B194" s="16" t="s">
        <v>156</v>
      </c>
      <c r="C194" s="17" t="s">
        <v>157</v>
      </c>
      <c r="D194" s="17" t="s">
        <v>157</v>
      </c>
      <c r="E194" s="16" t="s">
        <v>158</v>
      </c>
      <c r="F194" s="3">
        <v>1</v>
      </c>
      <c r="G194" s="33"/>
      <c r="H194" s="33"/>
      <c r="I194" s="33"/>
      <c r="J194" s="33"/>
      <c r="K194" s="33"/>
    </row>
    <row r="195" spans="1:11" ht="68.25" customHeight="1">
      <c r="A195" s="15">
        <f t="shared" si="2"/>
        <v>186</v>
      </c>
      <c r="B195" s="16" t="s">
        <v>700</v>
      </c>
      <c r="C195" s="17" t="s">
        <v>399</v>
      </c>
      <c r="D195" s="17" t="s">
        <v>64</v>
      </c>
      <c r="E195" s="16" t="s">
        <v>701</v>
      </c>
      <c r="F195" s="3">
        <v>1</v>
      </c>
      <c r="G195" s="33"/>
      <c r="H195" s="33"/>
      <c r="I195" s="33"/>
      <c r="J195" s="33"/>
      <c r="K195" s="33"/>
    </row>
    <row r="196" spans="1:11" ht="65.25" customHeight="1">
      <c r="A196" s="15">
        <f t="shared" si="2"/>
        <v>187</v>
      </c>
      <c r="B196" s="16" t="s">
        <v>653</v>
      </c>
      <c r="C196" s="17" t="s">
        <v>399</v>
      </c>
      <c r="D196" s="17" t="s">
        <v>64</v>
      </c>
      <c r="E196" s="16" t="s">
        <v>509</v>
      </c>
      <c r="F196" s="3">
        <v>1</v>
      </c>
      <c r="G196" s="33"/>
      <c r="H196" s="33"/>
      <c r="I196" s="33"/>
      <c r="J196" s="33"/>
      <c r="K196" s="33"/>
    </row>
    <row r="197" spans="1:11" ht="63.75" customHeight="1">
      <c r="A197" s="15">
        <f t="shared" si="2"/>
        <v>188</v>
      </c>
      <c r="B197" s="16" t="s">
        <v>159</v>
      </c>
      <c r="C197" s="17">
        <v>1000</v>
      </c>
      <c r="D197" s="17" t="s">
        <v>7</v>
      </c>
      <c r="E197" s="16" t="s">
        <v>646</v>
      </c>
      <c r="F197" s="3">
        <v>1</v>
      </c>
      <c r="G197" s="33"/>
      <c r="H197" s="33"/>
      <c r="I197" s="33"/>
      <c r="J197" s="33"/>
      <c r="K197" s="33"/>
    </row>
    <row r="198" spans="1:11" ht="63.75" customHeight="1">
      <c r="A198" s="15">
        <f t="shared" si="2"/>
        <v>189</v>
      </c>
      <c r="B198" s="21" t="s">
        <v>190</v>
      </c>
      <c r="C198" s="20" t="s">
        <v>191</v>
      </c>
      <c r="D198" s="22" t="s">
        <v>77</v>
      </c>
      <c r="E198" s="16" t="s">
        <v>192</v>
      </c>
      <c r="F198" s="3">
        <v>1</v>
      </c>
      <c r="G198" s="33"/>
      <c r="H198" s="33"/>
      <c r="I198" s="33"/>
      <c r="J198" s="33"/>
      <c r="K198" s="33"/>
    </row>
    <row r="199" spans="1:11" ht="63.75" customHeight="1">
      <c r="A199" s="15">
        <f t="shared" si="2"/>
        <v>190</v>
      </c>
      <c r="B199" s="16" t="s">
        <v>160</v>
      </c>
      <c r="C199" s="17">
        <v>500</v>
      </c>
      <c r="D199" s="17" t="s">
        <v>7</v>
      </c>
      <c r="E199" s="16" t="s">
        <v>646</v>
      </c>
      <c r="F199" s="3">
        <v>1</v>
      </c>
      <c r="G199" s="33"/>
      <c r="H199" s="33"/>
      <c r="I199" s="33"/>
      <c r="J199" s="33"/>
      <c r="K199" s="33"/>
    </row>
    <row r="200" spans="1:11" ht="63.75" customHeight="1">
      <c r="A200" s="15">
        <f t="shared" si="2"/>
        <v>191</v>
      </c>
      <c r="B200" s="16" t="s">
        <v>499</v>
      </c>
      <c r="C200" s="17">
        <v>1000</v>
      </c>
      <c r="D200" s="17" t="s">
        <v>7</v>
      </c>
      <c r="E200" s="16" t="s">
        <v>646</v>
      </c>
      <c r="F200" s="3">
        <v>11</v>
      </c>
      <c r="G200" s="33"/>
      <c r="H200" s="33"/>
      <c r="I200" s="33"/>
      <c r="J200" s="33"/>
      <c r="K200" s="33"/>
    </row>
    <row r="201" spans="1:11">
      <c r="A201" s="15">
        <f t="shared" si="2"/>
        <v>192</v>
      </c>
      <c r="B201" s="16" t="s">
        <v>161</v>
      </c>
      <c r="C201" s="17">
        <v>1000</v>
      </c>
      <c r="D201" s="17" t="s">
        <v>7</v>
      </c>
      <c r="E201" s="16" t="s">
        <v>15</v>
      </c>
      <c r="F201" s="3">
        <v>9</v>
      </c>
      <c r="G201" s="33"/>
      <c r="H201" s="33"/>
      <c r="I201" s="33"/>
      <c r="J201" s="33"/>
      <c r="K201" s="33"/>
    </row>
    <row r="202" spans="1:11" ht="57">
      <c r="A202" s="15">
        <f t="shared" si="2"/>
        <v>193</v>
      </c>
      <c r="B202" s="16" t="s">
        <v>162</v>
      </c>
      <c r="C202" s="17">
        <v>1000</v>
      </c>
      <c r="D202" s="17" t="s">
        <v>7</v>
      </c>
      <c r="E202" s="16" t="s">
        <v>646</v>
      </c>
      <c r="F202" s="3">
        <v>1</v>
      </c>
      <c r="G202" s="33"/>
      <c r="H202" s="33"/>
      <c r="I202" s="33"/>
      <c r="J202" s="33"/>
      <c r="K202" s="33"/>
    </row>
    <row r="203" spans="1:11" ht="57">
      <c r="A203" s="15">
        <f t="shared" si="2"/>
        <v>194</v>
      </c>
      <c r="B203" s="16" t="s">
        <v>163</v>
      </c>
      <c r="C203" s="17">
        <v>1000</v>
      </c>
      <c r="D203" s="17" t="s">
        <v>7</v>
      </c>
      <c r="E203" s="16" t="s">
        <v>646</v>
      </c>
      <c r="F203" s="3">
        <v>1</v>
      </c>
      <c r="G203" s="33"/>
      <c r="H203" s="33"/>
      <c r="I203" s="33"/>
      <c r="J203" s="33"/>
      <c r="K203" s="33"/>
    </row>
    <row r="204" spans="1:11" ht="63.75" customHeight="1">
      <c r="A204" s="15">
        <f t="shared" ref="A204:A267" si="3">A203+1</f>
        <v>195</v>
      </c>
      <c r="B204" s="21" t="s">
        <v>959</v>
      </c>
      <c r="C204" s="20" t="s">
        <v>60</v>
      </c>
      <c r="D204" s="20" t="s">
        <v>60</v>
      </c>
      <c r="E204" s="16" t="s">
        <v>153</v>
      </c>
      <c r="F204" s="3">
        <v>2</v>
      </c>
      <c r="G204" s="33"/>
      <c r="H204" s="33"/>
      <c r="I204" s="33"/>
      <c r="J204" s="33"/>
      <c r="K204" s="33"/>
    </row>
    <row r="205" spans="1:11" ht="63.75" customHeight="1">
      <c r="A205" s="15">
        <f t="shared" si="3"/>
        <v>196</v>
      </c>
      <c r="B205" s="21" t="s">
        <v>960</v>
      </c>
      <c r="C205" s="20" t="s">
        <v>60</v>
      </c>
      <c r="D205" s="20" t="s">
        <v>60</v>
      </c>
      <c r="E205" s="16" t="s">
        <v>153</v>
      </c>
      <c r="F205" s="3">
        <v>2</v>
      </c>
      <c r="G205" s="33"/>
      <c r="H205" s="33"/>
      <c r="I205" s="33"/>
      <c r="J205" s="33"/>
      <c r="K205" s="33"/>
    </row>
    <row r="206" spans="1:11" ht="72" customHeight="1">
      <c r="A206" s="15">
        <f t="shared" si="3"/>
        <v>197</v>
      </c>
      <c r="B206" s="21" t="s">
        <v>961</v>
      </c>
      <c r="C206" s="20" t="s">
        <v>60</v>
      </c>
      <c r="D206" s="20" t="s">
        <v>60</v>
      </c>
      <c r="E206" s="16" t="s">
        <v>153</v>
      </c>
      <c r="F206" s="3">
        <v>2</v>
      </c>
      <c r="G206" s="33"/>
      <c r="H206" s="33"/>
      <c r="I206" s="33"/>
      <c r="J206" s="33"/>
      <c r="K206" s="33"/>
    </row>
    <row r="207" spans="1:11" ht="65.25" customHeight="1">
      <c r="A207" s="15">
        <f t="shared" si="3"/>
        <v>198</v>
      </c>
      <c r="B207" s="16" t="s">
        <v>686</v>
      </c>
      <c r="C207" s="17">
        <v>500</v>
      </c>
      <c r="D207" s="17" t="s">
        <v>5</v>
      </c>
      <c r="E207" s="16" t="s">
        <v>153</v>
      </c>
      <c r="F207" s="3">
        <v>2</v>
      </c>
      <c r="G207" s="33"/>
      <c r="H207" s="33"/>
      <c r="I207" s="33"/>
      <c r="J207" s="33"/>
      <c r="K207" s="33"/>
    </row>
    <row r="208" spans="1:11" ht="62.25" customHeight="1">
      <c r="A208" s="15">
        <f t="shared" si="3"/>
        <v>199</v>
      </c>
      <c r="B208" s="16" t="s">
        <v>864</v>
      </c>
      <c r="C208" s="17">
        <v>500</v>
      </c>
      <c r="D208" s="17" t="s">
        <v>5</v>
      </c>
      <c r="E208" s="16" t="s">
        <v>164</v>
      </c>
      <c r="F208" s="3">
        <v>2</v>
      </c>
      <c r="G208" s="33"/>
      <c r="H208" s="33"/>
      <c r="I208" s="33"/>
      <c r="J208" s="33"/>
      <c r="K208" s="33"/>
    </row>
    <row r="209" spans="1:11" ht="62.25" customHeight="1">
      <c r="A209" s="15">
        <f t="shared" si="3"/>
        <v>200</v>
      </c>
      <c r="B209" s="16" t="s">
        <v>865</v>
      </c>
      <c r="C209" s="17">
        <v>500</v>
      </c>
      <c r="D209" s="17" t="s">
        <v>5</v>
      </c>
      <c r="E209" s="16" t="s">
        <v>165</v>
      </c>
      <c r="F209" s="3">
        <v>2</v>
      </c>
      <c r="G209" s="33"/>
      <c r="H209" s="33"/>
      <c r="I209" s="33"/>
      <c r="J209" s="33"/>
      <c r="K209" s="33"/>
    </row>
    <row r="210" spans="1:11" ht="62.25" customHeight="1">
      <c r="A210" s="15">
        <f t="shared" si="3"/>
        <v>201</v>
      </c>
      <c r="B210" s="16" t="s">
        <v>866</v>
      </c>
      <c r="C210" s="17">
        <v>500</v>
      </c>
      <c r="D210" s="17" t="s">
        <v>5</v>
      </c>
      <c r="E210" s="16" t="s">
        <v>166</v>
      </c>
      <c r="F210" s="3">
        <v>2</v>
      </c>
      <c r="G210" s="33"/>
      <c r="H210" s="33"/>
      <c r="I210" s="33"/>
      <c r="J210" s="33"/>
      <c r="K210" s="33"/>
    </row>
    <row r="211" spans="1:11">
      <c r="A211" s="15">
        <f t="shared" si="3"/>
        <v>202</v>
      </c>
      <c r="B211" s="16" t="s">
        <v>167</v>
      </c>
      <c r="C211" s="17">
        <v>2500</v>
      </c>
      <c r="D211" s="17" t="s">
        <v>5</v>
      </c>
      <c r="E211" s="16" t="s">
        <v>168</v>
      </c>
      <c r="F211" s="3">
        <v>1</v>
      </c>
      <c r="G211" s="33"/>
      <c r="H211" s="33"/>
      <c r="I211" s="33"/>
      <c r="J211" s="33"/>
      <c r="K211" s="33"/>
    </row>
    <row r="212" spans="1:11" ht="54.75" customHeight="1">
      <c r="A212" s="15">
        <f t="shared" si="3"/>
        <v>203</v>
      </c>
      <c r="B212" s="16" t="s">
        <v>848</v>
      </c>
      <c r="C212" s="17">
        <v>1000</v>
      </c>
      <c r="D212" s="17" t="s">
        <v>5</v>
      </c>
      <c r="E212" s="16" t="s">
        <v>847</v>
      </c>
      <c r="F212" s="3">
        <v>2</v>
      </c>
      <c r="G212" s="33"/>
      <c r="H212" s="33"/>
      <c r="I212" s="33"/>
      <c r="J212" s="33"/>
      <c r="K212" s="33"/>
    </row>
    <row r="213" spans="1:11" ht="54.75" customHeight="1">
      <c r="A213" s="15">
        <f t="shared" si="3"/>
        <v>204</v>
      </c>
      <c r="B213" s="16" t="s">
        <v>849</v>
      </c>
      <c r="C213" s="17">
        <v>1000</v>
      </c>
      <c r="D213" s="17" t="s">
        <v>5</v>
      </c>
      <c r="E213" s="16" t="s">
        <v>850</v>
      </c>
      <c r="F213" s="3">
        <v>2</v>
      </c>
      <c r="G213" s="33"/>
      <c r="H213" s="33"/>
      <c r="I213" s="33"/>
      <c r="J213" s="33"/>
      <c r="K213" s="33"/>
    </row>
    <row r="214" spans="1:11" ht="35.25" customHeight="1">
      <c r="A214" s="15">
        <f t="shared" si="3"/>
        <v>205</v>
      </c>
      <c r="B214" s="21" t="s">
        <v>206</v>
      </c>
      <c r="C214" s="20">
        <v>1000</v>
      </c>
      <c r="D214" s="22" t="s">
        <v>5</v>
      </c>
      <c r="E214" s="16" t="s">
        <v>207</v>
      </c>
      <c r="F214" s="3">
        <v>1</v>
      </c>
      <c r="G214" s="33"/>
      <c r="H214" s="33"/>
      <c r="I214" s="33"/>
      <c r="J214" s="33"/>
      <c r="K214" s="33"/>
    </row>
    <row r="215" spans="1:11" ht="57">
      <c r="A215" s="15">
        <f t="shared" si="3"/>
        <v>206</v>
      </c>
      <c r="B215" s="16" t="s">
        <v>169</v>
      </c>
      <c r="C215" s="17">
        <v>100</v>
      </c>
      <c r="D215" s="17" t="s">
        <v>5</v>
      </c>
      <c r="E215" s="16" t="s">
        <v>646</v>
      </c>
      <c r="F215" s="3">
        <v>1</v>
      </c>
      <c r="G215" s="33"/>
      <c r="H215" s="33"/>
      <c r="I215" s="33"/>
      <c r="J215" s="33"/>
      <c r="K215" s="33"/>
    </row>
    <row r="216" spans="1:11" ht="63" customHeight="1">
      <c r="A216" s="15">
        <f t="shared" si="3"/>
        <v>207</v>
      </c>
      <c r="B216" s="16" t="s">
        <v>551</v>
      </c>
      <c r="C216" s="17">
        <v>500</v>
      </c>
      <c r="D216" s="17" t="s">
        <v>5</v>
      </c>
      <c r="E216" s="16" t="s">
        <v>153</v>
      </c>
      <c r="F216" s="3">
        <v>1</v>
      </c>
      <c r="G216" s="33"/>
      <c r="H216" s="33"/>
      <c r="I216" s="33"/>
      <c r="J216" s="33"/>
      <c r="K216" s="33"/>
    </row>
    <row r="217" spans="1:11" ht="34.5">
      <c r="A217" s="15">
        <f t="shared" si="3"/>
        <v>208</v>
      </c>
      <c r="B217" s="16" t="s">
        <v>170</v>
      </c>
      <c r="C217" s="17" t="s">
        <v>171</v>
      </c>
      <c r="D217" s="17" t="s">
        <v>171</v>
      </c>
      <c r="E217" s="16" t="s">
        <v>172</v>
      </c>
      <c r="F217" s="3">
        <v>1</v>
      </c>
      <c r="G217" s="33"/>
      <c r="H217" s="33"/>
      <c r="I217" s="33"/>
      <c r="J217" s="33"/>
      <c r="K217" s="33"/>
    </row>
    <row r="218" spans="1:11" ht="23.25">
      <c r="A218" s="15">
        <f t="shared" si="3"/>
        <v>209</v>
      </c>
      <c r="B218" s="16" t="s">
        <v>173</v>
      </c>
      <c r="C218" s="17" t="s">
        <v>174</v>
      </c>
      <c r="D218" s="17" t="s">
        <v>174</v>
      </c>
      <c r="E218" s="16" t="s">
        <v>175</v>
      </c>
      <c r="F218" s="3">
        <v>1</v>
      </c>
      <c r="G218" s="33"/>
      <c r="H218" s="33"/>
      <c r="I218" s="33"/>
      <c r="J218" s="33"/>
      <c r="K218" s="33"/>
    </row>
    <row r="219" spans="1:11" ht="23.25">
      <c r="A219" s="15">
        <f t="shared" si="3"/>
        <v>210</v>
      </c>
      <c r="B219" s="16" t="s">
        <v>176</v>
      </c>
      <c r="C219" s="17" t="s">
        <v>177</v>
      </c>
      <c r="D219" s="17" t="s">
        <v>177</v>
      </c>
      <c r="E219" s="16" t="s">
        <v>178</v>
      </c>
      <c r="F219" s="3">
        <v>1</v>
      </c>
      <c r="G219" s="33"/>
      <c r="H219" s="33"/>
      <c r="I219" s="33"/>
      <c r="J219" s="33"/>
      <c r="K219" s="33"/>
    </row>
    <row r="220" spans="1:11" ht="23.25">
      <c r="A220" s="15">
        <f t="shared" si="3"/>
        <v>211</v>
      </c>
      <c r="B220" s="16" t="s">
        <v>179</v>
      </c>
      <c r="C220" s="17">
        <v>100</v>
      </c>
      <c r="D220" s="17" t="s">
        <v>7</v>
      </c>
      <c r="E220" s="16" t="s">
        <v>595</v>
      </c>
      <c r="F220" s="3">
        <v>1</v>
      </c>
      <c r="G220" s="33"/>
      <c r="H220" s="33"/>
      <c r="I220" s="33"/>
      <c r="J220" s="33"/>
      <c r="K220" s="33"/>
    </row>
    <row r="221" spans="1:11" ht="34.5">
      <c r="A221" s="15">
        <f t="shared" si="3"/>
        <v>212</v>
      </c>
      <c r="B221" s="27" t="s">
        <v>180</v>
      </c>
      <c r="C221" s="20">
        <v>500</v>
      </c>
      <c r="D221" s="20" t="s">
        <v>5</v>
      </c>
      <c r="E221" s="16" t="s">
        <v>181</v>
      </c>
      <c r="F221" s="3">
        <v>1</v>
      </c>
      <c r="G221" s="33"/>
      <c r="H221" s="33"/>
      <c r="I221" s="33"/>
      <c r="J221" s="33"/>
      <c r="K221" s="33"/>
    </row>
    <row r="222" spans="1:11" ht="57">
      <c r="A222" s="15">
        <f t="shared" si="3"/>
        <v>213</v>
      </c>
      <c r="B222" s="16" t="s">
        <v>182</v>
      </c>
      <c r="C222" s="17" t="s">
        <v>183</v>
      </c>
      <c r="D222" s="17" t="s">
        <v>183</v>
      </c>
      <c r="E222" s="16" t="s">
        <v>646</v>
      </c>
      <c r="F222" s="3">
        <v>1</v>
      </c>
      <c r="G222" s="33"/>
      <c r="H222" s="33"/>
      <c r="I222" s="33"/>
      <c r="J222" s="33"/>
      <c r="K222" s="33"/>
    </row>
    <row r="223" spans="1:11" ht="57">
      <c r="A223" s="15">
        <f t="shared" si="3"/>
        <v>214</v>
      </c>
      <c r="B223" s="16" t="s">
        <v>184</v>
      </c>
      <c r="C223" s="17">
        <v>500</v>
      </c>
      <c r="D223" s="17" t="s">
        <v>5</v>
      </c>
      <c r="E223" s="16" t="s">
        <v>646</v>
      </c>
      <c r="F223" s="3">
        <v>3</v>
      </c>
      <c r="G223" s="33"/>
      <c r="H223" s="33"/>
      <c r="I223" s="33"/>
      <c r="J223" s="33"/>
      <c r="K223" s="33"/>
    </row>
    <row r="224" spans="1:11" ht="28.5" customHeight="1">
      <c r="A224" s="15">
        <f t="shared" si="3"/>
        <v>215</v>
      </c>
      <c r="B224" s="16" t="s">
        <v>185</v>
      </c>
      <c r="C224" s="17" t="s">
        <v>186</v>
      </c>
      <c r="D224" s="17" t="s">
        <v>186</v>
      </c>
      <c r="E224" s="16" t="s">
        <v>187</v>
      </c>
      <c r="F224" s="3">
        <v>1</v>
      </c>
      <c r="G224" s="33"/>
      <c r="H224" s="33"/>
      <c r="I224" s="33"/>
      <c r="J224" s="33"/>
      <c r="K224" s="33"/>
    </row>
    <row r="225" spans="1:11" ht="31.5" customHeight="1">
      <c r="A225" s="15">
        <f t="shared" si="3"/>
        <v>216</v>
      </c>
      <c r="B225" s="16" t="s">
        <v>617</v>
      </c>
      <c r="C225" s="25" t="s">
        <v>188</v>
      </c>
      <c r="D225" s="25" t="s">
        <v>188</v>
      </c>
      <c r="E225" s="16" t="s">
        <v>175</v>
      </c>
      <c r="F225" s="3">
        <v>1</v>
      </c>
      <c r="G225" s="33"/>
      <c r="H225" s="33"/>
      <c r="I225" s="33"/>
      <c r="J225" s="33"/>
      <c r="K225" s="33"/>
    </row>
    <row r="226" spans="1:11" ht="57">
      <c r="A226" s="15">
        <f t="shared" si="3"/>
        <v>217</v>
      </c>
      <c r="B226" s="21" t="s">
        <v>208</v>
      </c>
      <c r="C226" s="20">
        <v>1000</v>
      </c>
      <c r="D226" s="22" t="s">
        <v>7</v>
      </c>
      <c r="E226" s="16" t="s">
        <v>646</v>
      </c>
      <c r="F226" s="3">
        <v>1</v>
      </c>
      <c r="G226" s="33"/>
      <c r="H226" s="33"/>
      <c r="I226" s="33"/>
      <c r="J226" s="33"/>
      <c r="K226" s="33"/>
    </row>
    <row r="227" spans="1:11" ht="28.5" customHeight="1">
      <c r="A227" s="15">
        <f t="shared" si="3"/>
        <v>218</v>
      </c>
      <c r="B227" s="16" t="s">
        <v>644</v>
      </c>
      <c r="C227" s="17">
        <v>250</v>
      </c>
      <c r="D227" s="17" t="s">
        <v>7</v>
      </c>
      <c r="E227" s="16" t="s">
        <v>720</v>
      </c>
      <c r="F227" s="3">
        <v>1</v>
      </c>
      <c r="G227" s="33"/>
      <c r="H227" s="33"/>
      <c r="I227" s="33"/>
      <c r="J227" s="33"/>
      <c r="K227" s="33"/>
    </row>
    <row r="228" spans="1:11" ht="57">
      <c r="A228" s="15">
        <f t="shared" si="3"/>
        <v>219</v>
      </c>
      <c r="B228" s="16" t="s">
        <v>818</v>
      </c>
      <c r="C228" s="17">
        <v>25</v>
      </c>
      <c r="D228" s="17" t="s">
        <v>62</v>
      </c>
      <c r="E228" s="16" t="s">
        <v>646</v>
      </c>
      <c r="F228" s="3">
        <v>1</v>
      </c>
      <c r="G228" s="33"/>
      <c r="H228" s="33"/>
      <c r="I228" s="33"/>
      <c r="J228" s="33"/>
      <c r="K228" s="33"/>
    </row>
    <row r="229" spans="1:11" ht="57">
      <c r="A229" s="15">
        <f t="shared" si="3"/>
        <v>220</v>
      </c>
      <c r="B229" s="16" t="s">
        <v>819</v>
      </c>
      <c r="C229" s="17">
        <v>5</v>
      </c>
      <c r="D229" s="17" t="s">
        <v>62</v>
      </c>
      <c r="E229" s="16" t="s">
        <v>646</v>
      </c>
      <c r="F229" s="3">
        <v>1</v>
      </c>
      <c r="G229" s="33"/>
      <c r="H229" s="33"/>
      <c r="I229" s="33"/>
      <c r="J229" s="33"/>
      <c r="K229" s="33"/>
    </row>
    <row r="230" spans="1:11" ht="57">
      <c r="A230" s="15">
        <f t="shared" si="3"/>
        <v>221</v>
      </c>
      <c r="B230" s="16" t="s">
        <v>869</v>
      </c>
      <c r="C230" s="17">
        <v>500</v>
      </c>
      <c r="D230" s="17" t="s">
        <v>7</v>
      </c>
      <c r="E230" s="16" t="s">
        <v>646</v>
      </c>
      <c r="F230" s="3">
        <v>1</v>
      </c>
      <c r="G230" s="33"/>
      <c r="H230" s="33"/>
      <c r="I230" s="33"/>
      <c r="J230" s="33"/>
      <c r="K230" s="33"/>
    </row>
    <row r="231" spans="1:11" ht="23.25">
      <c r="A231" s="15">
        <f t="shared" si="3"/>
        <v>222</v>
      </c>
      <c r="B231" s="16" t="s">
        <v>890</v>
      </c>
      <c r="C231" s="17" t="s">
        <v>115</v>
      </c>
      <c r="D231" s="17" t="s">
        <v>115</v>
      </c>
      <c r="E231" s="16" t="s">
        <v>894</v>
      </c>
      <c r="F231" s="3">
        <v>10</v>
      </c>
      <c r="G231" s="33"/>
      <c r="H231" s="33"/>
      <c r="I231" s="33"/>
      <c r="J231" s="33"/>
      <c r="K231" s="33"/>
    </row>
    <row r="232" spans="1:11">
      <c r="A232" s="15">
        <f t="shared" si="3"/>
        <v>223</v>
      </c>
      <c r="B232" s="16" t="s">
        <v>907</v>
      </c>
      <c r="C232" s="17">
        <v>25</v>
      </c>
      <c r="D232" s="17" t="s">
        <v>62</v>
      </c>
      <c r="E232" s="16" t="s">
        <v>906</v>
      </c>
      <c r="F232" s="3">
        <v>2</v>
      </c>
      <c r="G232" s="33"/>
      <c r="H232" s="33"/>
      <c r="I232" s="33"/>
      <c r="J232" s="33"/>
      <c r="K232" s="33"/>
    </row>
    <row r="233" spans="1:11" ht="57">
      <c r="A233" s="15">
        <f t="shared" si="3"/>
        <v>224</v>
      </c>
      <c r="B233" s="16" t="s">
        <v>908</v>
      </c>
      <c r="C233" s="17">
        <v>1000</v>
      </c>
      <c r="D233" s="17" t="s">
        <v>62</v>
      </c>
      <c r="E233" s="16" t="s">
        <v>646</v>
      </c>
      <c r="F233" s="3">
        <v>1</v>
      </c>
      <c r="G233" s="33"/>
      <c r="H233" s="33"/>
      <c r="I233" s="33"/>
      <c r="J233" s="33"/>
      <c r="K233" s="33"/>
    </row>
    <row r="234" spans="1:11" ht="57">
      <c r="A234" s="15">
        <f t="shared" si="3"/>
        <v>225</v>
      </c>
      <c r="B234" s="16" t="s">
        <v>909</v>
      </c>
      <c r="C234" s="17">
        <v>50</v>
      </c>
      <c r="D234" s="17" t="s">
        <v>62</v>
      </c>
      <c r="E234" s="16" t="s">
        <v>646</v>
      </c>
      <c r="F234" s="3">
        <v>1</v>
      </c>
      <c r="G234" s="33"/>
      <c r="H234" s="33"/>
      <c r="I234" s="33"/>
      <c r="J234" s="33"/>
      <c r="K234" s="33"/>
    </row>
    <row r="235" spans="1:11" ht="57">
      <c r="A235" s="15">
        <f t="shared" si="3"/>
        <v>226</v>
      </c>
      <c r="B235" s="16" t="s">
        <v>910</v>
      </c>
      <c r="C235" s="17">
        <v>1000</v>
      </c>
      <c r="D235" s="17" t="s">
        <v>5</v>
      </c>
      <c r="E235" s="16" t="s">
        <v>646</v>
      </c>
      <c r="F235" s="3">
        <v>1</v>
      </c>
      <c r="G235" s="33"/>
      <c r="H235" s="33"/>
      <c r="I235" s="33"/>
      <c r="J235" s="33"/>
      <c r="K235" s="33"/>
    </row>
    <row r="236" spans="1:11" ht="57">
      <c r="A236" s="15">
        <f t="shared" si="3"/>
        <v>227</v>
      </c>
      <c r="B236" s="16" t="s">
        <v>911</v>
      </c>
      <c r="C236" s="17">
        <v>100</v>
      </c>
      <c r="D236" s="17" t="s">
        <v>62</v>
      </c>
      <c r="E236" s="16" t="s">
        <v>646</v>
      </c>
      <c r="F236" s="3">
        <v>1</v>
      </c>
      <c r="G236" s="33"/>
      <c r="H236" s="33"/>
      <c r="I236" s="33"/>
      <c r="J236" s="33"/>
      <c r="K236" s="33"/>
    </row>
    <row r="237" spans="1:11" ht="58.5">
      <c r="A237" s="15">
        <f t="shared" si="3"/>
        <v>228</v>
      </c>
      <c r="B237" s="16" t="s">
        <v>912</v>
      </c>
      <c r="C237" s="17">
        <v>500</v>
      </c>
      <c r="D237" s="17" t="s">
        <v>62</v>
      </c>
      <c r="E237" s="16" t="s">
        <v>646</v>
      </c>
      <c r="F237" s="3">
        <v>1</v>
      </c>
      <c r="G237" s="33"/>
      <c r="H237" s="33"/>
      <c r="I237" s="33"/>
      <c r="J237" s="33"/>
      <c r="K237" s="33"/>
    </row>
    <row r="238" spans="1:11" ht="57">
      <c r="A238" s="15">
        <f t="shared" si="3"/>
        <v>229</v>
      </c>
      <c r="B238" s="16" t="s">
        <v>913</v>
      </c>
      <c r="C238" s="17">
        <v>100</v>
      </c>
      <c r="D238" s="17" t="s">
        <v>62</v>
      </c>
      <c r="E238" s="16" t="s">
        <v>646</v>
      </c>
      <c r="F238" s="3">
        <v>1</v>
      </c>
      <c r="G238" s="33"/>
      <c r="H238" s="33"/>
      <c r="I238" s="33"/>
      <c r="J238" s="33"/>
      <c r="K238" s="33"/>
    </row>
    <row r="239" spans="1:11" ht="57">
      <c r="A239" s="15">
        <f t="shared" si="3"/>
        <v>230</v>
      </c>
      <c r="B239" s="16" t="s">
        <v>914</v>
      </c>
      <c r="C239" s="17">
        <v>50</v>
      </c>
      <c r="D239" s="17" t="s">
        <v>5</v>
      </c>
      <c r="E239" s="16" t="s">
        <v>646</v>
      </c>
      <c r="F239" s="3">
        <v>1</v>
      </c>
      <c r="G239" s="33"/>
      <c r="H239" s="33"/>
      <c r="I239" s="33"/>
      <c r="J239" s="33"/>
      <c r="K239" s="33"/>
    </row>
    <row r="240" spans="1:11" ht="57">
      <c r="A240" s="15">
        <f t="shared" si="3"/>
        <v>231</v>
      </c>
      <c r="B240" s="16" t="s">
        <v>915</v>
      </c>
      <c r="C240" s="17">
        <v>250</v>
      </c>
      <c r="D240" s="17" t="s">
        <v>5</v>
      </c>
      <c r="E240" s="16" t="s">
        <v>646</v>
      </c>
      <c r="F240" s="3">
        <v>1</v>
      </c>
      <c r="G240" s="33"/>
      <c r="H240" s="33"/>
      <c r="I240" s="33"/>
      <c r="J240" s="33"/>
      <c r="K240" s="33"/>
    </row>
    <row r="241" spans="1:11" ht="58.5">
      <c r="A241" s="15">
        <f t="shared" si="3"/>
        <v>232</v>
      </c>
      <c r="B241" s="16" t="s">
        <v>916</v>
      </c>
      <c r="C241" s="17">
        <v>250</v>
      </c>
      <c r="D241" s="17" t="s">
        <v>62</v>
      </c>
      <c r="E241" s="16" t="s">
        <v>646</v>
      </c>
      <c r="F241" s="3">
        <v>1</v>
      </c>
      <c r="G241" s="33"/>
      <c r="H241" s="33"/>
      <c r="I241" s="33"/>
      <c r="J241" s="33"/>
      <c r="K241" s="33"/>
    </row>
    <row r="242" spans="1:11" ht="57">
      <c r="A242" s="15">
        <f t="shared" si="3"/>
        <v>233</v>
      </c>
      <c r="B242" s="16" t="s">
        <v>917</v>
      </c>
      <c r="C242" s="17">
        <v>100</v>
      </c>
      <c r="D242" s="17" t="s">
        <v>62</v>
      </c>
      <c r="E242" s="16" t="s">
        <v>646</v>
      </c>
      <c r="F242" s="3">
        <v>1</v>
      </c>
      <c r="G242" s="33"/>
      <c r="H242" s="33"/>
      <c r="I242" s="33"/>
      <c r="J242" s="33"/>
      <c r="K242" s="33"/>
    </row>
    <row r="243" spans="1:11" ht="57">
      <c r="A243" s="15">
        <f t="shared" si="3"/>
        <v>234</v>
      </c>
      <c r="B243" s="16" t="s">
        <v>500</v>
      </c>
      <c r="C243" s="17">
        <v>25</v>
      </c>
      <c r="D243" s="17" t="s">
        <v>62</v>
      </c>
      <c r="E243" s="16" t="s">
        <v>646</v>
      </c>
      <c r="F243" s="3">
        <v>1</v>
      </c>
      <c r="G243" s="33"/>
      <c r="H243" s="33"/>
      <c r="I243" s="33"/>
      <c r="J243" s="33"/>
      <c r="K243" s="33"/>
    </row>
    <row r="244" spans="1:11" ht="57">
      <c r="A244" s="15">
        <f t="shared" si="3"/>
        <v>235</v>
      </c>
      <c r="B244" s="16" t="s">
        <v>94</v>
      </c>
      <c r="C244" s="17">
        <v>1000</v>
      </c>
      <c r="D244" s="17" t="s">
        <v>62</v>
      </c>
      <c r="E244" s="16" t="s">
        <v>646</v>
      </c>
      <c r="F244" s="3">
        <v>1</v>
      </c>
      <c r="G244" s="33"/>
      <c r="H244" s="33"/>
      <c r="I244" s="33"/>
      <c r="J244" s="33"/>
      <c r="K244" s="33"/>
    </row>
    <row r="245" spans="1:11">
      <c r="A245" s="15">
        <f t="shared" si="3"/>
        <v>236</v>
      </c>
      <c r="B245" s="16" t="s">
        <v>918</v>
      </c>
      <c r="C245" s="17" t="s">
        <v>98</v>
      </c>
      <c r="D245" s="17" t="s">
        <v>98</v>
      </c>
      <c r="E245" s="16" t="s">
        <v>19</v>
      </c>
      <c r="F245" s="3">
        <v>4</v>
      </c>
      <c r="G245" s="33"/>
      <c r="H245" s="33"/>
      <c r="I245" s="33"/>
      <c r="J245" s="33"/>
      <c r="K245" s="33"/>
    </row>
    <row r="246" spans="1:11" ht="57">
      <c r="A246" s="15">
        <f t="shared" si="3"/>
        <v>237</v>
      </c>
      <c r="B246" s="16" t="s">
        <v>919</v>
      </c>
      <c r="C246" s="17">
        <v>250</v>
      </c>
      <c r="D246" s="17" t="s">
        <v>62</v>
      </c>
      <c r="E246" s="16" t="s">
        <v>646</v>
      </c>
      <c r="F246" s="3">
        <v>1</v>
      </c>
      <c r="G246" s="33"/>
      <c r="H246" s="33"/>
      <c r="I246" s="33"/>
      <c r="J246" s="33"/>
      <c r="K246" s="33"/>
    </row>
    <row r="247" spans="1:11">
      <c r="A247" s="15">
        <f t="shared" si="3"/>
        <v>238</v>
      </c>
      <c r="B247" s="16" t="s">
        <v>919</v>
      </c>
      <c r="C247" s="17">
        <v>1000</v>
      </c>
      <c r="D247" s="17" t="s">
        <v>62</v>
      </c>
      <c r="E247" s="16" t="s">
        <v>19</v>
      </c>
      <c r="F247" s="3">
        <v>2</v>
      </c>
      <c r="G247" s="33"/>
      <c r="H247" s="33"/>
      <c r="I247" s="33"/>
      <c r="J247" s="33"/>
      <c r="K247" s="33"/>
    </row>
    <row r="248" spans="1:11" ht="57">
      <c r="A248" s="15">
        <f t="shared" si="3"/>
        <v>239</v>
      </c>
      <c r="B248" s="16" t="s">
        <v>920</v>
      </c>
      <c r="C248" s="17">
        <v>10</v>
      </c>
      <c r="D248" s="17" t="s">
        <v>5</v>
      </c>
      <c r="E248" s="16" t="s">
        <v>646</v>
      </c>
      <c r="F248" s="3">
        <v>1</v>
      </c>
      <c r="G248" s="33"/>
      <c r="H248" s="33"/>
      <c r="I248" s="33"/>
      <c r="J248" s="33"/>
      <c r="K248" s="33"/>
    </row>
    <row r="249" spans="1:11" ht="57">
      <c r="A249" s="15">
        <f t="shared" si="3"/>
        <v>240</v>
      </c>
      <c r="B249" s="16" t="s">
        <v>921</v>
      </c>
      <c r="C249" s="17">
        <v>10</v>
      </c>
      <c r="D249" s="17" t="s">
        <v>5</v>
      </c>
      <c r="E249" s="16" t="s">
        <v>646</v>
      </c>
      <c r="F249" s="3">
        <v>1</v>
      </c>
      <c r="G249" s="33"/>
      <c r="H249" s="33"/>
      <c r="I249" s="33"/>
      <c r="J249" s="33"/>
      <c r="K249" s="33"/>
    </row>
    <row r="250" spans="1:11" ht="57">
      <c r="A250" s="15">
        <f t="shared" si="3"/>
        <v>241</v>
      </c>
      <c r="B250" s="16" t="s">
        <v>922</v>
      </c>
      <c r="C250" s="17">
        <v>10</v>
      </c>
      <c r="D250" s="17" t="s">
        <v>5</v>
      </c>
      <c r="E250" s="16" t="s">
        <v>646</v>
      </c>
      <c r="F250" s="3">
        <v>1</v>
      </c>
      <c r="G250" s="33"/>
      <c r="H250" s="33"/>
      <c r="I250" s="33"/>
      <c r="J250" s="33"/>
      <c r="K250" s="33"/>
    </row>
    <row r="251" spans="1:11" ht="57">
      <c r="A251" s="15">
        <f t="shared" si="3"/>
        <v>242</v>
      </c>
      <c r="B251" s="16" t="s">
        <v>923</v>
      </c>
      <c r="C251" s="17">
        <v>10</v>
      </c>
      <c r="D251" s="17" t="s">
        <v>5</v>
      </c>
      <c r="E251" s="16" t="s">
        <v>646</v>
      </c>
      <c r="F251" s="3">
        <v>1</v>
      </c>
      <c r="G251" s="33"/>
      <c r="H251" s="33"/>
      <c r="I251" s="33"/>
      <c r="J251" s="33"/>
      <c r="K251" s="33"/>
    </row>
    <row r="252" spans="1:11" ht="57">
      <c r="A252" s="15">
        <f t="shared" si="3"/>
        <v>243</v>
      </c>
      <c r="B252" s="16" t="s">
        <v>924</v>
      </c>
      <c r="C252" s="17">
        <v>250</v>
      </c>
      <c r="D252" s="17" t="s">
        <v>62</v>
      </c>
      <c r="E252" s="16" t="s">
        <v>646</v>
      </c>
      <c r="F252" s="3">
        <v>1</v>
      </c>
      <c r="G252" s="33"/>
      <c r="H252" s="33"/>
      <c r="I252" s="33"/>
      <c r="J252" s="33"/>
      <c r="K252" s="33"/>
    </row>
    <row r="253" spans="1:11" ht="57">
      <c r="A253" s="15">
        <f t="shared" si="3"/>
        <v>244</v>
      </c>
      <c r="B253" s="16" t="s">
        <v>925</v>
      </c>
      <c r="C253" s="17">
        <v>500</v>
      </c>
      <c r="D253" s="17" t="s">
        <v>62</v>
      </c>
      <c r="E253" s="16" t="s">
        <v>646</v>
      </c>
      <c r="F253" s="3">
        <v>1</v>
      </c>
      <c r="G253" s="33"/>
      <c r="H253" s="33"/>
      <c r="I253" s="33"/>
      <c r="J253" s="33"/>
      <c r="K253" s="33"/>
    </row>
    <row r="254" spans="1:11" ht="57">
      <c r="A254" s="15">
        <f t="shared" si="3"/>
        <v>245</v>
      </c>
      <c r="B254" s="16" t="s">
        <v>926</v>
      </c>
      <c r="C254" s="17">
        <v>50</v>
      </c>
      <c r="D254" s="17" t="s">
        <v>5</v>
      </c>
      <c r="E254" s="16" t="s">
        <v>646</v>
      </c>
      <c r="F254" s="3">
        <v>1</v>
      </c>
      <c r="G254" s="33"/>
      <c r="H254" s="33"/>
      <c r="I254" s="33"/>
      <c r="J254" s="33"/>
      <c r="K254" s="33"/>
    </row>
    <row r="255" spans="1:11" ht="57">
      <c r="A255" s="15">
        <f t="shared" si="3"/>
        <v>246</v>
      </c>
      <c r="B255" s="16" t="s">
        <v>927</v>
      </c>
      <c r="C255" s="17">
        <v>500</v>
      </c>
      <c r="D255" s="17" t="s">
        <v>5</v>
      </c>
      <c r="E255" s="16" t="s">
        <v>646</v>
      </c>
      <c r="F255" s="3">
        <v>1</v>
      </c>
      <c r="G255" s="33"/>
      <c r="H255" s="33"/>
      <c r="I255" s="33"/>
      <c r="J255" s="33"/>
      <c r="K255" s="33"/>
    </row>
    <row r="256" spans="1:11">
      <c r="A256" s="15">
        <f t="shared" si="3"/>
        <v>247</v>
      </c>
      <c r="B256" s="16" t="s">
        <v>928</v>
      </c>
      <c r="C256" s="17">
        <v>500</v>
      </c>
      <c r="D256" s="17" t="s">
        <v>5</v>
      </c>
      <c r="E256" s="16" t="s">
        <v>19</v>
      </c>
      <c r="F256" s="3">
        <v>1</v>
      </c>
      <c r="G256" s="33"/>
      <c r="H256" s="33"/>
      <c r="I256" s="33"/>
      <c r="J256" s="33"/>
      <c r="K256" s="33"/>
    </row>
    <row r="257" spans="1:11" ht="57">
      <c r="A257" s="15">
        <f t="shared" si="3"/>
        <v>248</v>
      </c>
      <c r="B257" s="16" t="s">
        <v>929</v>
      </c>
      <c r="C257" s="17">
        <v>500</v>
      </c>
      <c r="D257" s="17" t="s">
        <v>62</v>
      </c>
      <c r="E257" s="16" t="s">
        <v>646</v>
      </c>
      <c r="F257" s="3">
        <v>1</v>
      </c>
      <c r="G257" s="33"/>
      <c r="H257" s="33"/>
      <c r="I257" s="33"/>
      <c r="J257" s="33"/>
      <c r="K257" s="33"/>
    </row>
    <row r="258" spans="1:11" ht="57">
      <c r="A258" s="15">
        <f t="shared" si="3"/>
        <v>249</v>
      </c>
      <c r="B258" s="16" t="s">
        <v>933</v>
      </c>
      <c r="C258" s="17">
        <v>10</v>
      </c>
      <c r="D258" s="17" t="s">
        <v>62</v>
      </c>
      <c r="E258" s="16" t="s">
        <v>646</v>
      </c>
      <c r="F258" s="3">
        <v>1</v>
      </c>
      <c r="G258" s="33"/>
      <c r="H258" s="33"/>
      <c r="I258" s="33"/>
      <c r="J258" s="33"/>
      <c r="K258" s="33"/>
    </row>
    <row r="259" spans="1:11" ht="59.25" customHeight="1">
      <c r="A259" s="15">
        <f t="shared" si="3"/>
        <v>250</v>
      </c>
      <c r="B259" s="16" t="s">
        <v>937</v>
      </c>
      <c r="C259" s="17" t="s">
        <v>938</v>
      </c>
      <c r="D259" s="17" t="s">
        <v>939</v>
      </c>
      <c r="E259" s="16" t="s">
        <v>1021</v>
      </c>
      <c r="F259" s="3">
        <v>2</v>
      </c>
      <c r="G259" s="33"/>
      <c r="H259" s="33"/>
      <c r="I259" s="33"/>
      <c r="J259" s="33"/>
      <c r="K259" s="33"/>
    </row>
    <row r="260" spans="1:11" ht="39" customHeight="1">
      <c r="A260" s="15">
        <f t="shared" si="3"/>
        <v>251</v>
      </c>
      <c r="B260" s="16" t="s">
        <v>964</v>
      </c>
      <c r="C260" s="17">
        <v>500</v>
      </c>
      <c r="D260" s="17" t="s">
        <v>62</v>
      </c>
      <c r="E260" s="16" t="s">
        <v>781</v>
      </c>
      <c r="F260" s="3">
        <v>2</v>
      </c>
      <c r="G260" s="33"/>
      <c r="H260" s="33"/>
      <c r="I260" s="33"/>
      <c r="J260" s="33"/>
      <c r="K260" s="33"/>
    </row>
    <row r="261" spans="1:11" ht="23.25">
      <c r="A261" s="15">
        <f t="shared" si="3"/>
        <v>252</v>
      </c>
      <c r="B261" s="16" t="s">
        <v>965</v>
      </c>
      <c r="C261" s="17" t="s">
        <v>389</v>
      </c>
      <c r="D261" s="17" t="s">
        <v>555</v>
      </c>
      <c r="E261" s="16" t="s">
        <v>781</v>
      </c>
      <c r="F261" s="3">
        <v>1</v>
      </c>
      <c r="G261" s="33"/>
      <c r="H261" s="33"/>
      <c r="I261" s="33"/>
      <c r="J261" s="33"/>
      <c r="K261" s="33"/>
    </row>
    <row r="262" spans="1:11" ht="34.5">
      <c r="A262" s="15">
        <f t="shared" si="3"/>
        <v>253</v>
      </c>
      <c r="B262" s="16" t="s">
        <v>966</v>
      </c>
      <c r="C262" s="17">
        <v>500</v>
      </c>
      <c r="D262" s="17" t="s">
        <v>62</v>
      </c>
      <c r="E262" s="16" t="s">
        <v>781</v>
      </c>
      <c r="F262" s="3">
        <v>2</v>
      </c>
      <c r="G262" s="33"/>
      <c r="H262" s="33"/>
      <c r="I262" s="33"/>
      <c r="J262" s="33"/>
      <c r="K262" s="33"/>
    </row>
    <row r="263" spans="1:11" ht="30" customHeight="1">
      <c r="A263" s="15">
        <f t="shared" si="3"/>
        <v>254</v>
      </c>
      <c r="B263" s="16" t="s">
        <v>967</v>
      </c>
      <c r="C263" s="17">
        <v>500</v>
      </c>
      <c r="D263" s="17" t="s">
        <v>62</v>
      </c>
      <c r="E263" s="16" t="s">
        <v>781</v>
      </c>
      <c r="F263" s="3">
        <v>1</v>
      </c>
      <c r="G263" s="33"/>
      <c r="H263" s="33"/>
      <c r="I263" s="33"/>
      <c r="J263" s="33"/>
      <c r="K263" s="33"/>
    </row>
    <row r="264" spans="1:11" ht="29.25" customHeight="1">
      <c r="A264" s="15">
        <f t="shared" si="3"/>
        <v>255</v>
      </c>
      <c r="B264" s="16" t="s">
        <v>968</v>
      </c>
      <c r="C264" s="17" t="s">
        <v>970</v>
      </c>
      <c r="D264" s="17"/>
      <c r="E264" s="16" t="s">
        <v>969</v>
      </c>
      <c r="F264" s="3">
        <v>1</v>
      </c>
      <c r="G264" s="33"/>
      <c r="H264" s="33"/>
      <c r="I264" s="33"/>
      <c r="J264" s="33"/>
      <c r="K264" s="33"/>
    </row>
    <row r="265" spans="1:11" ht="29.25" customHeight="1">
      <c r="A265" s="15">
        <f t="shared" si="3"/>
        <v>256</v>
      </c>
      <c r="B265" s="16" t="s">
        <v>1034</v>
      </c>
      <c r="C265" s="17">
        <v>500</v>
      </c>
      <c r="D265" s="17" t="s">
        <v>400</v>
      </c>
      <c r="E265" s="16" t="s">
        <v>781</v>
      </c>
      <c r="F265" s="3">
        <v>1</v>
      </c>
      <c r="G265" s="33"/>
      <c r="H265" s="33"/>
      <c r="I265" s="33"/>
      <c r="J265" s="33"/>
      <c r="K265" s="33"/>
    </row>
    <row r="266" spans="1:11" ht="28.5" customHeight="1">
      <c r="A266" s="15">
        <f t="shared" si="3"/>
        <v>257</v>
      </c>
      <c r="B266" s="16" t="s">
        <v>1035</v>
      </c>
      <c r="C266" s="17">
        <v>500</v>
      </c>
      <c r="D266" s="17" t="s">
        <v>400</v>
      </c>
      <c r="E266" s="16" t="s">
        <v>781</v>
      </c>
      <c r="F266" s="3">
        <v>1</v>
      </c>
      <c r="G266" s="33"/>
      <c r="H266" s="33"/>
      <c r="I266" s="33"/>
      <c r="J266" s="33"/>
      <c r="K266" s="33"/>
    </row>
    <row r="267" spans="1:11" ht="58.5" customHeight="1">
      <c r="A267" s="15">
        <f t="shared" si="3"/>
        <v>258</v>
      </c>
      <c r="B267" s="16" t="s">
        <v>1038</v>
      </c>
      <c r="C267" s="17">
        <v>1</v>
      </c>
      <c r="D267" s="17" t="s">
        <v>5</v>
      </c>
      <c r="E267" s="16" t="s">
        <v>662</v>
      </c>
      <c r="F267" s="3">
        <v>1</v>
      </c>
      <c r="G267" s="33"/>
      <c r="H267" s="33"/>
      <c r="I267" s="33"/>
      <c r="J267" s="33"/>
      <c r="K267" s="33"/>
    </row>
    <row r="268" spans="1:11" ht="76.5" customHeight="1">
      <c r="A268" s="15">
        <f t="shared" ref="A268:A275" si="4">A267+1</f>
        <v>259</v>
      </c>
      <c r="B268" s="16" t="s">
        <v>1039</v>
      </c>
      <c r="C268" s="17">
        <v>1</v>
      </c>
      <c r="D268" s="17" t="s">
        <v>5</v>
      </c>
      <c r="E268" s="16" t="s">
        <v>662</v>
      </c>
      <c r="F268" s="3">
        <v>1</v>
      </c>
      <c r="G268" s="33"/>
      <c r="H268" s="33"/>
      <c r="I268" s="33"/>
      <c r="J268" s="33"/>
      <c r="K268" s="33"/>
    </row>
    <row r="269" spans="1:11" ht="80.25" customHeight="1">
      <c r="A269" s="15">
        <f t="shared" si="4"/>
        <v>260</v>
      </c>
      <c r="B269" s="16" t="s">
        <v>1040</v>
      </c>
      <c r="C269" s="17">
        <v>1</v>
      </c>
      <c r="D269" s="17" t="s">
        <v>5</v>
      </c>
      <c r="E269" s="16" t="s">
        <v>662</v>
      </c>
      <c r="F269" s="3">
        <v>1</v>
      </c>
      <c r="G269" s="33"/>
      <c r="H269" s="33"/>
      <c r="I269" s="33"/>
      <c r="J269" s="33"/>
      <c r="K269" s="33"/>
    </row>
    <row r="270" spans="1:11" ht="61.5" customHeight="1">
      <c r="A270" s="15">
        <f t="shared" si="4"/>
        <v>261</v>
      </c>
      <c r="B270" s="16" t="s">
        <v>1041</v>
      </c>
      <c r="C270" s="17">
        <v>1</v>
      </c>
      <c r="D270" s="17" t="s">
        <v>5</v>
      </c>
      <c r="E270" s="16" t="s">
        <v>662</v>
      </c>
      <c r="F270" s="3">
        <v>1</v>
      </c>
      <c r="G270" s="33"/>
      <c r="H270" s="33"/>
      <c r="I270" s="33"/>
      <c r="J270" s="33"/>
      <c r="K270" s="33"/>
    </row>
    <row r="271" spans="1:11" ht="69.75" customHeight="1">
      <c r="A271" s="15">
        <f t="shared" si="4"/>
        <v>262</v>
      </c>
      <c r="B271" s="16" t="s">
        <v>1042</v>
      </c>
      <c r="C271" s="17">
        <v>1</v>
      </c>
      <c r="D271" s="17" t="s">
        <v>5</v>
      </c>
      <c r="E271" s="16" t="s">
        <v>662</v>
      </c>
      <c r="F271" s="3">
        <v>1</v>
      </c>
      <c r="G271" s="33"/>
      <c r="H271" s="33"/>
      <c r="I271" s="33"/>
      <c r="J271" s="33"/>
      <c r="K271" s="33"/>
    </row>
    <row r="272" spans="1:11" ht="81.75" customHeight="1">
      <c r="A272" s="15">
        <f t="shared" si="4"/>
        <v>263</v>
      </c>
      <c r="B272" s="16" t="s">
        <v>1043</v>
      </c>
      <c r="C272" s="17">
        <v>1</v>
      </c>
      <c r="D272" s="17" t="s">
        <v>5</v>
      </c>
      <c r="E272" s="16" t="s">
        <v>662</v>
      </c>
      <c r="F272" s="3">
        <v>1</v>
      </c>
      <c r="G272" s="33"/>
      <c r="H272" s="33"/>
      <c r="I272" s="33"/>
      <c r="J272" s="33"/>
      <c r="K272" s="33"/>
    </row>
    <row r="273" spans="1:11" ht="81.75" customHeight="1">
      <c r="A273" s="15">
        <f t="shared" si="4"/>
        <v>264</v>
      </c>
      <c r="B273" s="16" t="s">
        <v>1044</v>
      </c>
      <c r="C273" s="17">
        <v>100</v>
      </c>
      <c r="D273" s="17" t="s">
        <v>5</v>
      </c>
      <c r="E273" s="16" t="s">
        <v>646</v>
      </c>
      <c r="F273" s="3">
        <v>1</v>
      </c>
      <c r="G273" s="33"/>
      <c r="H273" s="33"/>
      <c r="I273" s="33"/>
      <c r="J273" s="33"/>
      <c r="K273" s="33"/>
    </row>
    <row r="274" spans="1:11" ht="81.75" customHeight="1">
      <c r="A274" s="15">
        <f t="shared" si="4"/>
        <v>265</v>
      </c>
      <c r="B274" s="16" t="s">
        <v>1045</v>
      </c>
      <c r="C274" s="17">
        <v>100</v>
      </c>
      <c r="D274" s="17" t="s">
        <v>7</v>
      </c>
      <c r="E274" s="16" t="s">
        <v>646</v>
      </c>
      <c r="F274" s="3">
        <v>1</v>
      </c>
      <c r="G274" s="33"/>
      <c r="H274" s="33"/>
      <c r="I274" s="33"/>
      <c r="J274" s="33"/>
      <c r="K274" s="33"/>
    </row>
    <row r="275" spans="1:11" ht="81.75" customHeight="1">
      <c r="A275" s="15">
        <f t="shared" si="4"/>
        <v>266</v>
      </c>
      <c r="B275" s="16" t="s">
        <v>1046</v>
      </c>
      <c r="C275" s="17">
        <v>500</v>
      </c>
      <c r="D275" s="17" t="s">
        <v>7</v>
      </c>
      <c r="E275" s="16" t="s">
        <v>646</v>
      </c>
      <c r="F275" s="3">
        <v>1</v>
      </c>
      <c r="G275" s="33"/>
      <c r="H275" s="33"/>
      <c r="I275" s="33"/>
      <c r="J275" s="33"/>
      <c r="K275" s="33"/>
    </row>
    <row r="276" spans="1:11">
      <c r="A276" s="71" t="s">
        <v>986</v>
      </c>
      <c r="B276" s="72"/>
      <c r="C276" s="72"/>
      <c r="D276" s="72"/>
      <c r="E276" s="72"/>
      <c r="F276" s="73"/>
      <c r="G276" s="29"/>
      <c r="I276" s="67"/>
      <c r="J276" s="34"/>
    </row>
    <row r="277" spans="1:11">
      <c r="A277" s="29"/>
      <c r="B277" s="35"/>
      <c r="C277" s="29"/>
      <c r="D277" s="29"/>
      <c r="E277" s="29"/>
      <c r="F277" s="29"/>
      <c r="G277" s="29"/>
      <c r="H277" s="29"/>
      <c r="I277" s="29"/>
      <c r="J277" s="29"/>
    </row>
    <row r="278" spans="1:11">
      <c r="A278" s="29"/>
      <c r="B278" s="35"/>
      <c r="C278" s="29"/>
      <c r="D278" s="29"/>
      <c r="E278" s="29"/>
      <c r="F278" s="29"/>
      <c r="G278" s="29"/>
      <c r="H278" s="29"/>
      <c r="I278" s="29"/>
      <c r="J278" s="29"/>
    </row>
    <row r="279" spans="1:11">
      <c r="A279" s="29"/>
      <c r="B279" s="35"/>
      <c r="C279" s="29"/>
      <c r="D279" s="29"/>
      <c r="E279" s="29"/>
      <c r="F279" s="29"/>
      <c r="G279" s="29"/>
      <c r="H279" s="29"/>
      <c r="I279" s="29"/>
      <c r="J279" s="29"/>
    </row>
    <row r="280" spans="1:11">
      <c r="A280" s="29"/>
      <c r="B280" s="35"/>
      <c r="C280" s="29"/>
      <c r="D280" s="29"/>
      <c r="E280" s="29"/>
      <c r="F280" s="29"/>
      <c r="G280" s="29"/>
      <c r="H280" s="29"/>
      <c r="I280" s="29"/>
      <c r="J280" s="29"/>
    </row>
    <row r="281" spans="1:11">
      <c r="A281" s="29"/>
      <c r="B281" s="35"/>
      <c r="C281" s="29"/>
      <c r="D281" s="29"/>
      <c r="E281" s="29"/>
      <c r="F281" s="29"/>
      <c r="G281" s="29"/>
      <c r="H281" s="29"/>
      <c r="I281" s="29"/>
      <c r="J281" s="29"/>
    </row>
    <row r="282" spans="1:11">
      <c r="A282" s="7" t="s">
        <v>987</v>
      </c>
      <c r="B282" s="36"/>
      <c r="C282" s="29"/>
      <c r="D282" s="29"/>
      <c r="E282" s="29"/>
      <c r="F282" s="29"/>
      <c r="G282" s="29"/>
      <c r="H282" s="29"/>
      <c r="I282" s="29"/>
      <c r="J282" s="29"/>
    </row>
    <row r="283" spans="1:11">
      <c r="A283" s="7"/>
      <c r="B283" s="29"/>
      <c r="C283" s="29"/>
      <c r="D283" s="29"/>
      <c r="E283" s="29"/>
      <c r="F283" s="29"/>
      <c r="G283" s="29"/>
      <c r="H283" s="29"/>
      <c r="I283" s="29"/>
      <c r="J283" s="29"/>
    </row>
    <row r="284" spans="1:11">
      <c r="A284" s="7" t="s">
        <v>988</v>
      </c>
      <c r="B284" s="36"/>
      <c r="C284" s="29"/>
      <c r="D284" s="29"/>
      <c r="E284" s="29"/>
      <c r="F284" s="29"/>
      <c r="G284" s="29"/>
      <c r="H284" s="29"/>
      <c r="I284" s="29"/>
      <c r="J284" s="29"/>
    </row>
    <row r="285" spans="1:11">
      <c r="A285" s="29"/>
      <c r="B285" s="35"/>
      <c r="C285" s="29"/>
      <c r="D285" s="29"/>
      <c r="E285" s="29"/>
      <c r="F285" s="29"/>
      <c r="G285" s="29"/>
      <c r="H285" s="29"/>
      <c r="I285" s="29"/>
      <c r="J285" s="29"/>
    </row>
    <row r="289" spans="2:2">
      <c r="B289" s="5"/>
    </row>
    <row r="290" spans="2:2">
      <c r="B290" s="5"/>
    </row>
    <row r="291" spans="2:2">
      <c r="B291" s="5"/>
    </row>
    <row r="292" spans="2:2">
      <c r="B292" s="5"/>
    </row>
    <row r="293" spans="2:2">
      <c r="B293" s="5"/>
    </row>
    <row r="294" spans="2:2">
      <c r="B294" s="5"/>
    </row>
  </sheetData>
  <sortState ref="A9:F752">
    <sortCondition ref="B9"/>
  </sortState>
  <mergeCells count="6">
    <mergeCell ref="G7:K7"/>
    <mergeCell ref="A276:F276"/>
    <mergeCell ref="A1:K1"/>
    <mergeCell ref="A2:K2"/>
    <mergeCell ref="A3:K3"/>
    <mergeCell ref="A4:K4"/>
  </mergeCells>
  <pageMargins left="0.7" right="0.7" top="0.75" bottom="0.75" header="0.3" footer="0.3"/>
  <pageSetup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255"/>
  <sheetViews>
    <sheetView zoomScale="80" zoomScaleNormal="80" workbookViewId="0">
      <selection activeCell="B35" sqref="B35"/>
    </sheetView>
  </sheetViews>
  <sheetFormatPr baseColWidth="10" defaultRowHeight="15"/>
  <cols>
    <col min="1" max="1" width="7.5703125" style="5" customWidth="1"/>
    <col min="2" max="2" width="70.7109375" style="5" customWidth="1"/>
    <col min="3" max="3" width="47.42578125" style="4" customWidth="1"/>
    <col min="4" max="4" width="11.42578125" style="4"/>
    <col min="5" max="5" width="11.42578125" style="5"/>
    <col min="6" max="6" width="12.5703125" style="5" customWidth="1"/>
    <col min="7" max="16384" width="11.42578125" style="5"/>
  </cols>
  <sheetData>
    <row r="1" spans="1:9">
      <c r="A1" s="74" t="s">
        <v>529</v>
      </c>
      <c r="B1" s="74"/>
      <c r="C1" s="74"/>
      <c r="D1" s="74"/>
      <c r="E1" s="74"/>
      <c r="F1" s="74"/>
      <c r="G1" s="74"/>
    </row>
    <row r="2" spans="1:9">
      <c r="A2" s="74" t="s">
        <v>993</v>
      </c>
      <c r="B2" s="74"/>
      <c r="C2" s="74"/>
      <c r="D2" s="74"/>
      <c r="E2" s="74"/>
      <c r="F2" s="74"/>
      <c r="G2" s="74"/>
    </row>
    <row r="3" spans="1:9">
      <c r="A3" s="74" t="s">
        <v>1048</v>
      </c>
      <c r="B3" s="74"/>
      <c r="C3" s="74"/>
      <c r="D3" s="74"/>
      <c r="E3" s="74"/>
      <c r="F3" s="74"/>
      <c r="G3" s="74"/>
    </row>
    <row r="4" spans="1:9">
      <c r="A4" s="6"/>
      <c r="B4" s="6"/>
      <c r="C4" s="6"/>
    </row>
    <row r="5" spans="1:9">
      <c r="A5" s="75" t="s">
        <v>994</v>
      </c>
      <c r="B5" s="75"/>
      <c r="C5" s="6"/>
    </row>
    <row r="6" spans="1:9">
      <c r="A6" s="38"/>
      <c r="B6" s="38"/>
      <c r="C6" s="6"/>
    </row>
    <row r="7" spans="1:9">
      <c r="A7" s="28" t="s">
        <v>983</v>
      </c>
      <c r="B7" s="28"/>
      <c r="C7" s="6"/>
      <c r="D7" s="29"/>
      <c r="E7" s="77"/>
      <c r="F7" s="77"/>
      <c r="G7" s="77"/>
      <c r="H7" s="77"/>
      <c r="I7" s="77"/>
    </row>
    <row r="8" spans="1:9">
      <c r="A8" s="29"/>
      <c r="B8" s="29"/>
      <c r="C8" s="10"/>
      <c r="D8" s="30"/>
      <c r="E8" s="29"/>
      <c r="F8" s="29"/>
      <c r="G8" s="29"/>
    </row>
    <row r="9" spans="1:9" ht="45">
      <c r="A9" s="13" t="s">
        <v>0</v>
      </c>
      <c r="B9" s="14" t="s">
        <v>1</v>
      </c>
      <c r="C9" s="13" t="s">
        <v>4</v>
      </c>
      <c r="D9" s="31" t="s">
        <v>599</v>
      </c>
      <c r="E9" s="32" t="s">
        <v>984</v>
      </c>
      <c r="F9" s="32" t="s">
        <v>989</v>
      </c>
      <c r="G9" s="32" t="s">
        <v>990</v>
      </c>
      <c r="H9" s="32" t="s">
        <v>991</v>
      </c>
      <c r="I9" s="32" t="s">
        <v>985</v>
      </c>
    </row>
    <row r="10" spans="1:9" ht="23.25" customHeight="1">
      <c r="A10" s="39">
        <v>1</v>
      </c>
      <c r="B10" s="37" t="s">
        <v>218</v>
      </c>
      <c r="C10" s="40" t="s">
        <v>851</v>
      </c>
      <c r="D10" s="3">
        <v>10</v>
      </c>
      <c r="E10" s="33"/>
      <c r="F10" s="33"/>
      <c r="G10" s="33"/>
      <c r="H10" s="33"/>
      <c r="I10" s="33"/>
    </row>
    <row r="11" spans="1:9">
      <c r="A11" s="39">
        <f t="shared" ref="A11:A74" si="0">A10+1</f>
        <v>2</v>
      </c>
      <c r="B11" s="37" t="s">
        <v>490</v>
      </c>
      <c r="C11" s="40" t="s">
        <v>851</v>
      </c>
      <c r="D11" s="3">
        <v>10</v>
      </c>
      <c r="E11" s="33"/>
      <c r="F11" s="33"/>
      <c r="G11" s="33"/>
      <c r="H11" s="33"/>
      <c r="I11" s="33"/>
    </row>
    <row r="12" spans="1:9">
      <c r="A12" s="39">
        <f t="shared" si="0"/>
        <v>3</v>
      </c>
      <c r="B12" s="37" t="s">
        <v>219</v>
      </c>
      <c r="C12" s="40" t="s">
        <v>851</v>
      </c>
      <c r="D12" s="3">
        <v>31</v>
      </c>
      <c r="E12" s="33"/>
      <c r="F12" s="33"/>
      <c r="G12" s="33"/>
      <c r="H12" s="33"/>
      <c r="I12" s="33"/>
    </row>
    <row r="13" spans="1:9">
      <c r="A13" s="39">
        <f t="shared" si="0"/>
        <v>4</v>
      </c>
      <c r="B13" s="37" t="s">
        <v>710</v>
      </c>
      <c r="C13" s="15" t="s">
        <v>853</v>
      </c>
      <c r="D13" s="3">
        <v>1</v>
      </c>
      <c r="E13" s="33"/>
      <c r="F13" s="33"/>
      <c r="G13" s="33"/>
      <c r="H13" s="33"/>
      <c r="I13" s="33"/>
    </row>
    <row r="14" spans="1:9">
      <c r="A14" s="39">
        <f t="shared" si="0"/>
        <v>5</v>
      </c>
      <c r="B14" s="37" t="s">
        <v>221</v>
      </c>
      <c r="C14" s="40" t="s">
        <v>756</v>
      </c>
      <c r="D14" s="3">
        <v>10</v>
      </c>
      <c r="E14" s="33"/>
      <c r="F14" s="33"/>
      <c r="G14" s="33"/>
      <c r="H14" s="33"/>
      <c r="I14" s="33"/>
    </row>
    <row r="15" spans="1:9">
      <c r="A15" s="39">
        <f t="shared" si="0"/>
        <v>6</v>
      </c>
      <c r="B15" s="37" t="s">
        <v>676</v>
      </c>
      <c r="C15" s="40" t="s">
        <v>757</v>
      </c>
      <c r="D15" s="3">
        <v>2</v>
      </c>
      <c r="E15" s="33"/>
      <c r="F15" s="33"/>
      <c r="G15" s="33"/>
      <c r="H15" s="33"/>
      <c r="I15" s="33"/>
    </row>
    <row r="16" spans="1:9">
      <c r="A16" s="39">
        <f t="shared" si="0"/>
        <v>7</v>
      </c>
      <c r="B16" s="37" t="s">
        <v>854</v>
      </c>
      <c r="C16" s="40" t="s">
        <v>346</v>
      </c>
      <c r="D16" s="3">
        <v>16</v>
      </c>
      <c r="E16" s="33"/>
      <c r="F16" s="33"/>
      <c r="G16" s="33"/>
      <c r="H16" s="33"/>
      <c r="I16" s="33"/>
    </row>
    <row r="17" spans="1:9">
      <c r="A17" s="39">
        <f t="shared" si="0"/>
        <v>8</v>
      </c>
      <c r="B17" s="37" t="s">
        <v>786</v>
      </c>
      <c r="C17" s="40" t="s">
        <v>620</v>
      </c>
      <c r="D17" s="3">
        <v>50</v>
      </c>
      <c r="E17" s="33"/>
      <c r="F17" s="33"/>
      <c r="G17" s="33"/>
      <c r="H17" s="33"/>
      <c r="I17" s="33"/>
    </row>
    <row r="18" spans="1:9">
      <c r="A18" s="39">
        <f t="shared" si="0"/>
        <v>9</v>
      </c>
      <c r="B18" s="37" t="s">
        <v>972</v>
      </c>
      <c r="C18" s="40" t="s">
        <v>347</v>
      </c>
      <c r="D18" s="3">
        <v>5</v>
      </c>
      <c r="E18" s="33"/>
      <c r="F18" s="33"/>
      <c r="G18" s="33"/>
      <c r="H18" s="33"/>
      <c r="I18" s="33"/>
    </row>
    <row r="19" spans="1:9">
      <c r="A19" s="39">
        <f t="shared" si="0"/>
        <v>10</v>
      </c>
      <c r="B19" s="37" t="s">
        <v>973</v>
      </c>
      <c r="C19" s="40" t="s">
        <v>974</v>
      </c>
      <c r="D19" s="3">
        <v>12</v>
      </c>
      <c r="E19" s="33"/>
      <c r="F19" s="33"/>
      <c r="G19" s="33"/>
      <c r="H19" s="33"/>
      <c r="I19" s="33"/>
    </row>
    <row r="20" spans="1:9">
      <c r="A20" s="39">
        <f t="shared" si="0"/>
        <v>11</v>
      </c>
      <c r="B20" s="37" t="s">
        <v>336</v>
      </c>
      <c r="C20" s="1" t="s">
        <v>385</v>
      </c>
      <c r="D20" s="3">
        <v>72</v>
      </c>
      <c r="E20" s="33"/>
      <c r="F20" s="33"/>
      <c r="G20" s="33"/>
      <c r="H20" s="33"/>
      <c r="I20" s="33"/>
    </row>
    <row r="21" spans="1:9">
      <c r="A21" s="39">
        <f t="shared" si="0"/>
        <v>12</v>
      </c>
      <c r="B21" s="41" t="s">
        <v>222</v>
      </c>
      <c r="C21" s="15" t="s">
        <v>348</v>
      </c>
      <c r="D21" s="3">
        <v>10</v>
      </c>
      <c r="E21" s="33"/>
      <c r="F21" s="33"/>
      <c r="G21" s="33"/>
      <c r="H21" s="33"/>
      <c r="I21" s="33"/>
    </row>
    <row r="22" spans="1:9">
      <c r="A22" s="39">
        <f t="shared" si="0"/>
        <v>13</v>
      </c>
      <c r="B22" s="37" t="s">
        <v>223</v>
      </c>
      <c r="C22" s="40" t="s">
        <v>349</v>
      </c>
      <c r="D22" s="3">
        <v>20</v>
      </c>
      <c r="E22" s="33"/>
      <c r="F22" s="33"/>
      <c r="G22" s="33"/>
      <c r="H22" s="33"/>
      <c r="I22" s="33"/>
    </row>
    <row r="23" spans="1:9" ht="22.5">
      <c r="A23" s="39">
        <f t="shared" si="0"/>
        <v>14</v>
      </c>
      <c r="B23" s="37" t="s">
        <v>224</v>
      </c>
      <c r="C23" s="40" t="s">
        <v>851</v>
      </c>
      <c r="D23" s="3">
        <v>20</v>
      </c>
      <c r="E23" s="33"/>
      <c r="F23" s="33"/>
      <c r="G23" s="33"/>
      <c r="H23" s="33"/>
      <c r="I23" s="33"/>
    </row>
    <row r="24" spans="1:9" ht="22.5">
      <c r="A24" s="39">
        <f t="shared" si="0"/>
        <v>15</v>
      </c>
      <c r="B24" s="37" t="s">
        <v>665</v>
      </c>
      <c r="C24" s="40" t="s">
        <v>1009</v>
      </c>
      <c r="D24" s="3">
        <v>20</v>
      </c>
      <c r="E24" s="33"/>
      <c r="F24" s="33"/>
      <c r="G24" s="33"/>
      <c r="H24" s="33"/>
      <c r="I24" s="33"/>
    </row>
    <row r="25" spans="1:9" ht="22.5">
      <c r="A25" s="39">
        <f t="shared" si="0"/>
        <v>16</v>
      </c>
      <c r="B25" s="37" t="s">
        <v>666</v>
      </c>
      <c r="C25" s="40" t="s">
        <v>1009</v>
      </c>
      <c r="D25" s="3">
        <v>20</v>
      </c>
      <c r="E25" s="33"/>
      <c r="F25" s="33"/>
      <c r="G25" s="33"/>
      <c r="H25" s="33"/>
      <c r="I25" s="33"/>
    </row>
    <row r="26" spans="1:9">
      <c r="A26" s="39">
        <f t="shared" si="0"/>
        <v>17</v>
      </c>
      <c r="B26" s="37" t="s">
        <v>667</v>
      </c>
      <c r="C26" s="40" t="s">
        <v>1010</v>
      </c>
      <c r="D26" s="3">
        <v>20</v>
      </c>
      <c r="E26" s="33"/>
      <c r="F26" s="33"/>
      <c r="G26" s="33"/>
      <c r="H26" s="33"/>
      <c r="I26" s="33"/>
    </row>
    <row r="27" spans="1:9">
      <c r="A27" s="39">
        <f t="shared" si="0"/>
        <v>18</v>
      </c>
      <c r="B27" s="37" t="s">
        <v>225</v>
      </c>
      <c r="C27" s="40" t="s">
        <v>792</v>
      </c>
      <c r="D27" s="3">
        <v>30</v>
      </c>
      <c r="E27" s="33"/>
      <c r="F27" s="33"/>
      <c r="G27" s="33"/>
      <c r="H27" s="33"/>
      <c r="I27" s="33"/>
    </row>
    <row r="28" spans="1:9" ht="22.5" customHeight="1">
      <c r="A28" s="39">
        <f t="shared" si="0"/>
        <v>19</v>
      </c>
      <c r="B28" s="37" t="s">
        <v>580</v>
      </c>
      <c r="C28" s="40" t="s">
        <v>791</v>
      </c>
      <c r="D28" s="3">
        <v>10</v>
      </c>
      <c r="E28" s="33"/>
      <c r="F28" s="33"/>
      <c r="G28" s="33"/>
      <c r="H28" s="33"/>
      <c r="I28" s="33"/>
    </row>
    <row r="29" spans="1:9" ht="23.25" customHeight="1">
      <c r="A29" s="39">
        <f t="shared" si="0"/>
        <v>20</v>
      </c>
      <c r="B29" s="37" t="s">
        <v>226</v>
      </c>
      <c r="C29" s="40" t="s">
        <v>793</v>
      </c>
      <c r="D29" s="3">
        <v>2</v>
      </c>
      <c r="E29" s="33"/>
      <c r="F29" s="33"/>
      <c r="G29" s="33"/>
      <c r="H29" s="33"/>
      <c r="I29" s="33"/>
    </row>
    <row r="30" spans="1:9" ht="25.5" customHeight="1">
      <c r="A30" s="39">
        <f t="shared" si="0"/>
        <v>21</v>
      </c>
      <c r="B30" s="37" t="s">
        <v>227</v>
      </c>
      <c r="C30" s="40" t="s">
        <v>791</v>
      </c>
      <c r="D30" s="3">
        <v>20</v>
      </c>
      <c r="E30" s="33"/>
      <c r="F30" s="33"/>
      <c r="G30" s="33"/>
      <c r="H30" s="33"/>
      <c r="I30" s="33"/>
    </row>
    <row r="31" spans="1:9" ht="22.5" customHeight="1">
      <c r="A31" s="39">
        <f t="shared" si="0"/>
        <v>22</v>
      </c>
      <c r="B31" s="37" t="s">
        <v>228</v>
      </c>
      <c r="C31" s="40" t="s">
        <v>791</v>
      </c>
      <c r="D31" s="3">
        <v>210</v>
      </c>
      <c r="E31" s="33"/>
      <c r="F31" s="33"/>
      <c r="G31" s="33"/>
      <c r="H31" s="33"/>
      <c r="I31" s="33"/>
    </row>
    <row r="32" spans="1:9" ht="29.25" customHeight="1">
      <c r="A32" s="39">
        <f t="shared" si="0"/>
        <v>23</v>
      </c>
      <c r="B32" s="37" t="s">
        <v>229</v>
      </c>
      <c r="C32" s="40" t="s">
        <v>791</v>
      </c>
      <c r="D32" s="3">
        <v>4</v>
      </c>
      <c r="E32" s="33"/>
      <c r="F32" s="33"/>
      <c r="G32" s="33"/>
      <c r="H32" s="33"/>
      <c r="I32" s="33"/>
    </row>
    <row r="33" spans="1:9" ht="22.5" customHeight="1">
      <c r="A33" s="39">
        <f t="shared" si="0"/>
        <v>24</v>
      </c>
      <c r="B33" s="37" t="s">
        <v>230</v>
      </c>
      <c r="C33" s="40" t="s">
        <v>791</v>
      </c>
      <c r="D33" s="3">
        <v>3</v>
      </c>
      <c r="E33" s="33"/>
      <c r="F33" s="33"/>
      <c r="G33" s="33"/>
      <c r="H33" s="33"/>
      <c r="I33" s="33"/>
    </row>
    <row r="34" spans="1:9">
      <c r="A34" s="39">
        <f t="shared" si="0"/>
        <v>25</v>
      </c>
      <c r="B34" s="37" t="s">
        <v>231</v>
      </c>
      <c r="C34" s="40" t="s">
        <v>791</v>
      </c>
      <c r="D34" s="3">
        <v>50</v>
      </c>
      <c r="E34" s="33"/>
      <c r="F34" s="33"/>
      <c r="G34" s="33"/>
      <c r="H34" s="33"/>
      <c r="I34" s="33"/>
    </row>
    <row r="35" spans="1:9">
      <c r="A35" s="39">
        <f t="shared" si="0"/>
        <v>26</v>
      </c>
      <c r="B35" s="37" t="s">
        <v>232</v>
      </c>
      <c r="C35" s="40" t="s">
        <v>791</v>
      </c>
      <c r="D35" s="3">
        <v>225</v>
      </c>
      <c r="E35" s="33"/>
      <c r="F35" s="33"/>
      <c r="G35" s="33"/>
      <c r="H35" s="33"/>
      <c r="I35" s="33"/>
    </row>
    <row r="36" spans="1:9">
      <c r="A36" s="39">
        <f t="shared" si="0"/>
        <v>27</v>
      </c>
      <c r="B36" s="37" t="s">
        <v>233</v>
      </c>
      <c r="C36" s="40" t="s">
        <v>791</v>
      </c>
      <c r="D36" s="3">
        <v>50</v>
      </c>
      <c r="E36" s="33"/>
      <c r="F36" s="33"/>
      <c r="G36" s="33"/>
      <c r="H36" s="33"/>
      <c r="I36" s="33"/>
    </row>
    <row r="37" spans="1:9">
      <c r="A37" s="39">
        <f t="shared" si="0"/>
        <v>28</v>
      </c>
      <c r="B37" s="37" t="s">
        <v>234</v>
      </c>
      <c r="C37" s="40" t="s">
        <v>791</v>
      </c>
      <c r="D37" s="3">
        <v>50</v>
      </c>
      <c r="E37" s="33"/>
      <c r="F37" s="33"/>
      <c r="G37" s="33"/>
      <c r="H37" s="33"/>
      <c r="I37" s="33"/>
    </row>
    <row r="38" spans="1:9">
      <c r="A38" s="39">
        <f t="shared" si="0"/>
        <v>29</v>
      </c>
      <c r="B38" s="37" t="s">
        <v>235</v>
      </c>
      <c r="C38" s="40" t="s">
        <v>791</v>
      </c>
      <c r="D38" s="3">
        <v>32</v>
      </c>
      <c r="E38" s="33"/>
      <c r="F38" s="33"/>
      <c r="G38" s="33"/>
      <c r="H38" s="33"/>
      <c r="I38" s="33"/>
    </row>
    <row r="39" spans="1:9">
      <c r="A39" s="39">
        <f t="shared" si="0"/>
        <v>30</v>
      </c>
      <c r="B39" s="37" t="s">
        <v>236</v>
      </c>
      <c r="C39" s="40" t="s">
        <v>350</v>
      </c>
      <c r="D39" s="3">
        <v>3</v>
      </c>
      <c r="E39" s="33"/>
      <c r="F39" s="33"/>
      <c r="G39" s="33"/>
      <c r="H39" s="33"/>
      <c r="I39" s="33"/>
    </row>
    <row r="40" spans="1:9">
      <c r="A40" s="39">
        <f t="shared" si="0"/>
        <v>31</v>
      </c>
      <c r="B40" s="37" t="s">
        <v>237</v>
      </c>
      <c r="C40" s="40" t="s">
        <v>350</v>
      </c>
      <c r="D40" s="3">
        <v>11</v>
      </c>
      <c r="E40" s="33"/>
      <c r="F40" s="33"/>
      <c r="G40" s="33"/>
      <c r="H40" s="33"/>
      <c r="I40" s="33"/>
    </row>
    <row r="41" spans="1:9" ht="22.5">
      <c r="A41" s="39">
        <f t="shared" si="0"/>
        <v>32</v>
      </c>
      <c r="B41" s="37" t="s">
        <v>238</v>
      </c>
      <c r="C41" s="40" t="s">
        <v>351</v>
      </c>
      <c r="D41" s="3">
        <v>21</v>
      </c>
      <c r="E41" s="33"/>
      <c r="F41" s="33"/>
      <c r="G41" s="33"/>
      <c r="H41" s="33"/>
      <c r="I41" s="33"/>
    </row>
    <row r="42" spans="1:9">
      <c r="A42" s="39">
        <f t="shared" si="0"/>
        <v>33</v>
      </c>
      <c r="B42" s="37" t="s">
        <v>621</v>
      </c>
      <c r="C42" s="40" t="s">
        <v>654</v>
      </c>
      <c r="D42" s="3">
        <v>10</v>
      </c>
      <c r="E42" s="33"/>
      <c r="F42" s="33"/>
      <c r="G42" s="33"/>
      <c r="H42" s="33"/>
      <c r="I42" s="33"/>
    </row>
    <row r="43" spans="1:9">
      <c r="A43" s="39">
        <f t="shared" si="0"/>
        <v>34</v>
      </c>
      <c r="B43" s="37" t="s">
        <v>711</v>
      </c>
      <c r="C43" s="40" t="s">
        <v>712</v>
      </c>
      <c r="D43" s="3">
        <v>10</v>
      </c>
      <c r="E43" s="33"/>
      <c r="F43" s="33"/>
      <c r="G43" s="33"/>
      <c r="H43" s="33"/>
      <c r="I43" s="33"/>
    </row>
    <row r="44" spans="1:9" ht="22.5">
      <c r="A44" s="39">
        <f t="shared" si="0"/>
        <v>35</v>
      </c>
      <c r="B44" s="37" t="s">
        <v>239</v>
      </c>
      <c r="C44" s="40" t="s">
        <v>778</v>
      </c>
      <c r="D44" s="3">
        <v>10</v>
      </c>
      <c r="E44" s="33"/>
      <c r="F44" s="33"/>
      <c r="G44" s="33"/>
      <c r="H44" s="33"/>
      <c r="I44" s="33"/>
    </row>
    <row r="45" spans="1:9" ht="20.25" customHeight="1">
      <c r="A45" s="39">
        <f t="shared" si="0"/>
        <v>36</v>
      </c>
      <c r="B45" s="37" t="s">
        <v>787</v>
      </c>
      <c r="C45" s="40" t="s">
        <v>352</v>
      </c>
      <c r="D45" s="3">
        <v>250</v>
      </c>
      <c r="E45" s="33"/>
      <c r="F45" s="33"/>
      <c r="G45" s="33"/>
      <c r="H45" s="33"/>
      <c r="I45" s="33"/>
    </row>
    <row r="46" spans="1:9" ht="26.25" customHeight="1">
      <c r="A46" s="39">
        <f t="shared" si="0"/>
        <v>37</v>
      </c>
      <c r="B46" s="37" t="s">
        <v>240</v>
      </c>
      <c r="C46" s="40" t="s">
        <v>352</v>
      </c>
      <c r="D46" s="3">
        <v>250</v>
      </c>
      <c r="E46" s="33"/>
      <c r="F46" s="33"/>
      <c r="G46" s="33"/>
      <c r="H46" s="33"/>
      <c r="I46" s="33"/>
    </row>
    <row r="47" spans="1:9">
      <c r="A47" s="39">
        <f t="shared" si="0"/>
        <v>38</v>
      </c>
      <c r="B47" s="37" t="s">
        <v>337</v>
      </c>
      <c r="C47" s="1" t="s">
        <v>777</v>
      </c>
      <c r="D47" s="3">
        <v>3</v>
      </c>
      <c r="E47" s="33"/>
      <c r="F47" s="33"/>
      <c r="G47" s="33"/>
      <c r="H47" s="33"/>
      <c r="I47" s="33"/>
    </row>
    <row r="48" spans="1:9">
      <c r="A48" s="39">
        <f t="shared" si="0"/>
        <v>39</v>
      </c>
      <c r="B48" s="37" t="s">
        <v>334</v>
      </c>
      <c r="C48" s="1" t="s">
        <v>368</v>
      </c>
      <c r="D48" s="3">
        <v>2</v>
      </c>
      <c r="E48" s="33"/>
      <c r="F48" s="33"/>
      <c r="G48" s="33"/>
      <c r="H48" s="33"/>
      <c r="I48" s="33"/>
    </row>
    <row r="49" spans="1:9" ht="21.75" customHeight="1">
      <c r="A49" s="39">
        <f t="shared" si="0"/>
        <v>40</v>
      </c>
      <c r="B49" s="37" t="s">
        <v>333</v>
      </c>
      <c r="C49" s="1" t="s">
        <v>368</v>
      </c>
      <c r="D49" s="3">
        <v>2</v>
      </c>
      <c r="E49" s="33"/>
      <c r="F49" s="33"/>
      <c r="G49" s="33"/>
      <c r="H49" s="33"/>
      <c r="I49" s="33"/>
    </row>
    <row r="50" spans="1:9">
      <c r="A50" s="39">
        <f t="shared" si="0"/>
        <v>41</v>
      </c>
      <c r="B50" s="42" t="s">
        <v>241</v>
      </c>
      <c r="C50" s="1" t="s">
        <v>779</v>
      </c>
      <c r="D50" s="3">
        <v>1</v>
      </c>
      <c r="E50" s="33"/>
      <c r="F50" s="33"/>
      <c r="G50" s="33"/>
      <c r="H50" s="33"/>
      <c r="I50" s="33"/>
    </row>
    <row r="51" spans="1:9">
      <c r="A51" s="39">
        <f t="shared" si="0"/>
        <v>42</v>
      </c>
      <c r="B51" s="37" t="s">
        <v>716</v>
      </c>
      <c r="C51" s="40" t="s">
        <v>717</v>
      </c>
      <c r="D51" s="3">
        <v>2</v>
      </c>
      <c r="E51" s="33"/>
      <c r="F51" s="33"/>
      <c r="G51" s="33"/>
      <c r="H51" s="33"/>
      <c r="I51" s="33"/>
    </row>
    <row r="52" spans="1:9" ht="22.5">
      <c r="A52" s="39">
        <f t="shared" si="0"/>
        <v>43</v>
      </c>
      <c r="B52" s="37" t="s">
        <v>828</v>
      </c>
      <c r="C52" s="43" t="s">
        <v>829</v>
      </c>
      <c r="D52" s="3">
        <v>1</v>
      </c>
      <c r="E52" s="33"/>
      <c r="F52" s="33"/>
      <c r="G52" s="33"/>
      <c r="H52" s="33"/>
      <c r="I52" s="33"/>
    </row>
    <row r="53" spans="1:9">
      <c r="A53" s="39">
        <f t="shared" si="0"/>
        <v>44</v>
      </c>
      <c r="B53" s="37" t="s">
        <v>335</v>
      </c>
      <c r="C53" s="1" t="s">
        <v>386</v>
      </c>
      <c r="D53" s="3">
        <v>12</v>
      </c>
      <c r="E53" s="33"/>
      <c r="F53" s="33"/>
      <c r="G53" s="33"/>
      <c r="H53" s="33"/>
      <c r="I53" s="33"/>
    </row>
    <row r="54" spans="1:9" ht="22.5">
      <c r="A54" s="39">
        <f t="shared" si="0"/>
        <v>45</v>
      </c>
      <c r="B54" s="37" t="s">
        <v>242</v>
      </c>
      <c r="C54" s="40" t="s">
        <v>353</v>
      </c>
      <c r="D54" s="3">
        <v>11</v>
      </c>
      <c r="E54" s="33"/>
      <c r="F54" s="33"/>
      <c r="G54" s="33"/>
      <c r="H54" s="33"/>
      <c r="I54" s="33"/>
    </row>
    <row r="55" spans="1:9">
      <c r="A55" s="39">
        <f t="shared" si="0"/>
        <v>46</v>
      </c>
      <c r="B55" s="41" t="s">
        <v>243</v>
      </c>
      <c r="C55" s="44" t="s">
        <v>354</v>
      </c>
      <c r="D55" s="3">
        <v>5</v>
      </c>
      <c r="E55" s="33"/>
      <c r="F55" s="33"/>
      <c r="G55" s="33"/>
      <c r="H55" s="33"/>
      <c r="I55" s="33"/>
    </row>
    <row r="56" spans="1:9">
      <c r="A56" s="39">
        <f t="shared" si="0"/>
        <v>47</v>
      </c>
      <c r="B56" s="37" t="s">
        <v>244</v>
      </c>
      <c r="C56" s="40" t="s">
        <v>355</v>
      </c>
      <c r="D56" s="3">
        <v>20</v>
      </c>
      <c r="E56" s="33"/>
      <c r="F56" s="33"/>
      <c r="G56" s="33"/>
      <c r="H56" s="33"/>
      <c r="I56" s="33"/>
    </row>
    <row r="57" spans="1:9" ht="33.75" customHeight="1">
      <c r="A57" s="39">
        <f t="shared" si="0"/>
        <v>48</v>
      </c>
      <c r="B57" s="37" t="s">
        <v>564</v>
      </c>
      <c r="C57" s="40" t="s">
        <v>565</v>
      </c>
      <c r="D57" s="3">
        <v>4</v>
      </c>
      <c r="E57" s="33"/>
      <c r="F57" s="33"/>
      <c r="G57" s="33"/>
      <c r="H57" s="33"/>
      <c r="I57" s="33"/>
    </row>
    <row r="58" spans="1:9">
      <c r="A58" s="39">
        <f t="shared" si="0"/>
        <v>49</v>
      </c>
      <c r="B58" s="37" t="s">
        <v>507</v>
      </c>
      <c r="C58" s="40" t="s">
        <v>536</v>
      </c>
      <c r="D58" s="3">
        <v>4</v>
      </c>
      <c r="E58" s="33"/>
      <c r="F58" s="33"/>
      <c r="G58" s="33"/>
      <c r="H58" s="33"/>
      <c r="I58" s="33"/>
    </row>
    <row r="59" spans="1:9">
      <c r="A59" s="39">
        <f t="shared" si="0"/>
        <v>50</v>
      </c>
      <c r="B59" s="37" t="s">
        <v>245</v>
      </c>
      <c r="C59" s="40" t="s">
        <v>536</v>
      </c>
      <c r="D59" s="3">
        <v>3</v>
      </c>
      <c r="E59" s="33"/>
      <c r="F59" s="33"/>
      <c r="G59" s="33"/>
      <c r="H59" s="33"/>
      <c r="I59" s="33"/>
    </row>
    <row r="60" spans="1:9">
      <c r="A60" s="39">
        <f t="shared" si="0"/>
        <v>51</v>
      </c>
      <c r="B60" s="37" t="s">
        <v>732</v>
      </c>
      <c r="C60" s="40" t="s">
        <v>387</v>
      </c>
      <c r="D60" s="3">
        <v>4</v>
      </c>
      <c r="E60" s="33"/>
      <c r="F60" s="33"/>
      <c r="G60" s="33"/>
      <c r="H60" s="33"/>
      <c r="I60" s="33"/>
    </row>
    <row r="61" spans="1:9">
      <c r="A61" s="39">
        <f t="shared" si="0"/>
        <v>52</v>
      </c>
      <c r="B61" s="37" t="s">
        <v>340</v>
      </c>
      <c r="C61" s="1"/>
      <c r="D61" s="3">
        <v>4</v>
      </c>
      <c r="E61" s="33"/>
      <c r="F61" s="33"/>
      <c r="G61" s="33"/>
      <c r="H61" s="33"/>
      <c r="I61" s="33"/>
    </row>
    <row r="62" spans="1:9">
      <c r="A62" s="39">
        <f t="shared" si="0"/>
        <v>53</v>
      </c>
      <c r="B62" s="37" t="s">
        <v>246</v>
      </c>
      <c r="C62" s="40" t="s">
        <v>139</v>
      </c>
      <c r="D62" s="3">
        <v>9</v>
      </c>
      <c r="E62" s="33"/>
      <c r="F62" s="33"/>
      <c r="G62" s="33"/>
      <c r="H62" s="33"/>
      <c r="I62" s="33"/>
    </row>
    <row r="63" spans="1:9">
      <c r="A63" s="39">
        <f t="shared" si="0"/>
        <v>54</v>
      </c>
      <c r="B63" s="37" t="s">
        <v>668</v>
      </c>
      <c r="C63" s="40" t="s">
        <v>851</v>
      </c>
      <c r="D63" s="3">
        <v>10</v>
      </c>
      <c r="E63" s="33"/>
      <c r="F63" s="33"/>
      <c r="G63" s="33"/>
      <c r="H63" s="33"/>
      <c r="I63" s="33"/>
    </row>
    <row r="64" spans="1:9">
      <c r="A64" s="39">
        <f t="shared" si="0"/>
        <v>55</v>
      </c>
      <c r="B64" s="37" t="s">
        <v>622</v>
      </c>
      <c r="C64" s="40" t="s">
        <v>851</v>
      </c>
      <c r="D64" s="3">
        <v>30</v>
      </c>
      <c r="E64" s="33"/>
      <c r="F64" s="33"/>
      <c r="G64" s="33"/>
      <c r="H64" s="33"/>
      <c r="I64" s="33"/>
    </row>
    <row r="65" spans="1:9">
      <c r="A65" s="39">
        <f t="shared" si="0"/>
        <v>56</v>
      </c>
      <c r="B65" s="37" t="s">
        <v>623</v>
      </c>
      <c r="C65" s="40" t="s">
        <v>851</v>
      </c>
      <c r="D65" s="3">
        <v>5</v>
      </c>
      <c r="E65" s="33"/>
      <c r="F65" s="33"/>
      <c r="G65" s="33"/>
      <c r="H65" s="33"/>
      <c r="I65" s="33"/>
    </row>
    <row r="66" spans="1:9" ht="116.25" customHeight="1">
      <c r="A66" s="39">
        <f t="shared" si="0"/>
        <v>57</v>
      </c>
      <c r="B66" s="37" t="s">
        <v>839</v>
      </c>
      <c r="C66" s="40" t="s">
        <v>840</v>
      </c>
      <c r="D66" s="3">
        <v>10</v>
      </c>
      <c r="E66" s="33"/>
      <c r="F66" s="33"/>
      <c r="G66" s="33"/>
      <c r="H66" s="33"/>
      <c r="I66" s="33"/>
    </row>
    <row r="67" spans="1:9">
      <c r="A67" s="39">
        <f t="shared" si="0"/>
        <v>58</v>
      </c>
      <c r="B67" s="37" t="s">
        <v>247</v>
      </c>
      <c r="C67" s="40" t="s">
        <v>1014</v>
      </c>
      <c r="D67" s="3">
        <v>1</v>
      </c>
      <c r="E67" s="33"/>
      <c r="F67" s="33"/>
      <c r="G67" s="33"/>
      <c r="H67" s="33"/>
      <c r="I67" s="33"/>
    </row>
    <row r="68" spans="1:9">
      <c r="A68" s="39">
        <f t="shared" si="0"/>
        <v>59</v>
      </c>
      <c r="B68" s="37" t="s">
        <v>639</v>
      </c>
      <c r="C68" s="40" t="s">
        <v>868</v>
      </c>
      <c r="D68" s="3">
        <v>1</v>
      </c>
      <c r="E68" s="33"/>
      <c r="F68" s="33"/>
      <c r="G68" s="33"/>
      <c r="H68" s="33"/>
      <c r="I68" s="33"/>
    </row>
    <row r="69" spans="1:9">
      <c r="A69" s="39">
        <f t="shared" si="0"/>
        <v>60</v>
      </c>
      <c r="B69" s="37" t="s">
        <v>248</v>
      </c>
      <c r="C69" s="1" t="s">
        <v>794</v>
      </c>
      <c r="D69" s="3">
        <v>30</v>
      </c>
      <c r="E69" s="33"/>
      <c r="F69" s="33"/>
      <c r="G69" s="33"/>
      <c r="H69" s="33"/>
      <c r="I69" s="33"/>
    </row>
    <row r="70" spans="1:9">
      <c r="A70" s="39">
        <f t="shared" si="0"/>
        <v>61</v>
      </c>
      <c r="B70" s="37" t="s">
        <v>944</v>
      </c>
      <c r="C70" s="40" t="s">
        <v>356</v>
      </c>
      <c r="D70" s="3">
        <v>4</v>
      </c>
      <c r="E70" s="33"/>
      <c r="F70" s="33"/>
      <c r="G70" s="33"/>
      <c r="H70" s="33"/>
      <c r="I70" s="33"/>
    </row>
    <row r="71" spans="1:9">
      <c r="A71" s="39">
        <f t="shared" si="0"/>
        <v>62</v>
      </c>
      <c r="B71" s="37" t="s">
        <v>708</v>
      </c>
      <c r="C71" s="40" t="s">
        <v>707</v>
      </c>
      <c r="D71" s="3">
        <v>50</v>
      </c>
      <c r="E71" s="33"/>
      <c r="F71" s="33"/>
      <c r="G71" s="33"/>
      <c r="H71" s="33"/>
      <c r="I71" s="33"/>
    </row>
    <row r="72" spans="1:9">
      <c r="A72" s="39">
        <f t="shared" si="0"/>
        <v>63</v>
      </c>
      <c r="B72" s="37" t="s">
        <v>535</v>
      </c>
      <c r="C72" s="40" t="s">
        <v>542</v>
      </c>
      <c r="D72" s="3">
        <v>6</v>
      </c>
      <c r="E72" s="33"/>
      <c r="F72" s="33"/>
      <c r="G72" s="33"/>
      <c r="H72" s="33"/>
      <c r="I72" s="33"/>
    </row>
    <row r="73" spans="1:9">
      <c r="A73" s="39">
        <f t="shared" si="0"/>
        <v>64</v>
      </c>
      <c r="B73" s="37" t="s">
        <v>249</v>
      </c>
      <c r="C73" s="40" t="s">
        <v>1015</v>
      </c>
      <c r="D73" s="3">
        <v>1</v>
      </c>
      <c r="E73" s="33"/>
      <c r="F73" s="33"/>
      <c r="G73" s="33"/>
      <c r="H73" s="33"/>
      <c r="I73" s="33"/>
    </row>
    <row r="74" spans="1:9" ht="22.5">
      <c r="A74" s="39">
        <f t="shared" si="0"/>
        <v>65</v>
      </c>
      <c r="B74" s="37" t="s">
        <v>250</v>
      </c>
      <c r="C74" s="40" t="s">
        <v>357</v>
      </c>
      <c r="D74" s="3">
        <v>5</v>
      </c>
      <c r="E74" s="33"/>
      <c r="F74" s="33"/>
      <c r="G74" s="33"/>
      <c r="H74" s="33"/>
      <c r="I74" s="33"/>
    </row>
    <row r="75" spans="1:9" ht="22.5">
      <c r="A75" s="39">
        <f t="shared" ref="A75:A138" si="1">A74+1</f>
        <v>66</v>
      </c>
      <c r="B75" s="37" t="s">
        <v>251</v>
      </c>
      <c r="C75" s="40" t="s">
        <v>357</v>
      </c>
      <c r="D75" s="3">
        <v>40</v>
      </c>
      <c r="E75" s="33"/>
      <c r="F75" s="33"/>
      <c r="G75" s="33"/>
      <c r="H75" s="33"/>
      <c r="I75" s="33"/>
    </row>
    <row r="76" spans="1:9" ht="22.5">
      <c r="A76" s="39">
        <f t="shared" si="1"/>
        <v>67</v>
      </c>
      <c r="B76" s="37" t="s">
        <v>252</v>
      </c>
      <c r="C76" s="40" t="s">
        <v>357</v>
      </c>
      <c r="D76" s="3">
        <v>10</v>
      </c>
      <c r="E76" s="33"/>
      <c r="F76" s="33"/>
      <c r="G76" s="33"/>
      <c r="H76" s="33"/>
      <c r="I76" s="33"/>
    </row>
    <row r="77" spans="1:9">
      <c r="A77" s="39">
        <f t="shared" si="1"/>
        <v>68</v>
      </c>
      <c r="B77" s="37" t="s">
        <v>669</v>
      </c>
      <c r="C77" s="40" t="s">
        <v>851</v>
      </c>
      <c r="D77" s="3">
        <v>50</v>
      </c>
      <c r="E77" s="33"/>
      <c r="F77" s="33"/>
      <c r="G77" s="33"/>
      <c r="H77" s="33"/>
      <c r="I77" s="33"/>
    </row>
    <row r="78" spans="1:9">
      <c r="A78" s="39">
        <f t="shared" si="1"/>
        <v>69</v>
      </c>
      <c r="B78" s="37" t="s">
        <v>624</v>
      </c>
      <c r="C78" s="40" t="s">
        <v>851</v>
      </c>
      <c r="D78" s="3">
        <v>51</v>
      </c>
      <c r="E78" s="33"/>
      <c r="F78" s="33"/>
      <c r="G78" s="33"/>
      <c r="H78" s="33"/>
      <c r="I78" s="33"/>
    </row>
    <row r="79" spans="1:9">
      <c r="A79" s="39">
        <f t="shared" si="1"/>
        <v>70</v>
      </c>
      <c r="B79" s="37" t="s">
        <v>625</v>
      </c>
      <c r="C79" s="40" t="s">
        <v>851</v>
      </c>
      <c r="D79" s="3">
        <v>2</v>
      </c>
      <c r="E79" s="33"/>
      <c r="F79" s="33"/>
      <c r="G79" s="33"/>
      <c r="H79" s="33"/>
      <c r="I79" s="33"/>
    </row>
    <row r="80" spans="1:9">
      <c r="A80" s="39">
        <f t="shared" si="1"/>
        <v>71</v>
      </c>
      <c r="B80" s="37" t="s">
        <v>253</v>
      </c>
      <c r="C80" s="40" t="s">
        <v>795</v>
      </c>
      <c r="D80" s="3">
        <v>10</v>
      </c>
      <c r="E80" s="33"/>
      <c r="F80" s="33"/>
      <c r="G80" s="33"/>
      <c r="H80" s="33"/>
      <c r="I80" s="33"/>
    </row>
    <row r="81" spans="1:9">
      <c r="A81" s="39">
        <f t="shared" si="1"/>
        <v>72</v>
      </c>
      <c r="B81" s="37" t="s">
        <v>254</v>
      </c>
      <c r="C81" s="40" t="s">
        <v>795</v>
      </c>
      <c r="D81" s="3">
        <v>120</v>
      </c>
      <c r="E81" s="33"/>
      <c r="F81" s="33"/>
      <c r="G81" s="33"/>
      <c r="H81" s="33"/>
      <c r="I81" s="33"/>
    </row>
    <row r="82" spans="1:9">
      <c r="A82" s="39">
        <f t="shared" si="1"/>
        <v>73</v>
      </c>
      <c r="B82" s="37" t="s">
        <v>255</v>
      </c>
      <c r="C82" s="40" t="s">
        <v>795</v>
      </c>
      <c r="D82" s="3">
        <v>20</v>
      </c>
      <c r="E82" s="33"/>
      <c r="F82" s="33"/>
      <c r="G82" s="33"/>
      <c r="H82" s="33"/>
      <c r="I82" s="33"/>
    </row>
    <row r="83" spans="1:9">
      <c r="A83" s="39">
        <f t="shared" si="1"/>
        <v>74</v>
      </c>
      <c r="B83" s="37" t="s">
        <v>690</v>
      </c>
      <c r="C83" s="40" t="s">
        <v>795</v>
      </c>
      <c r="D83" s="3">
        <v>2</v>
      </c>
      <c r="E83" s="33"/>
      <c r="F83" s="33"/>
      <c r="G83" s="33"/>
      <c r="H83" s="33"/>
      <c r="I83" s="33"/>
    </row>
    <row r="84" spans="1:9" ht="23.25" customHeight="1">
      <c r="A84" s="39">
        <f t="shared" si="1"/>
        <v>75</v>
      </c>
      <c r="B84" s="37" t="s">
        <v>581</v>
      </c>
      <c r="C84" s="40" t="s">
        <v>574</v>
      </c>
      <c r="D84" s="3">
        <v>10</v>
      </c>
      <c r="E84" s="33"/>
      <c r="F84" s="33"/>
      <c r="G84" s="33"/>
      <c r="H84" s="33"/>
      <c r="I84" s="33"/>
    </row>
    <row r="85" spans="1:9">
      <c r="A85" s="39">
        <f t="shared" si="1"/>
        <v>76</v>
      </c>
      <c r="B85" s="37" t="s">
        <v>256</v>
      </c>
      <c r="C85" s="40" t="s">
        <v>358</v>
      </c>
      <c r="D85" s="3">
        <v>66</v>
      </c>
      <c r="E85" s="33"/>
      <c r="F85" s="33"/>
      <c r="G85" s="33"/>
      <c r="H85" s="33"/>
      <c r="I85" s="33"/>
    </row>
    <row r="86" spans="1:9">
      <c r="A86" s="39">
        <f t="shared" si="1"/>
        <v>77</v>
      </c>
      <c r="B86" s="37" t="s">
        <v>257</v>
      </c>
      <c r="C86" s="40" t="s">
        <v>359</v>
      </c>
      <c r="D86" s="3">
        <v>45</v>
      </c>
      <c r="E86" s="33"/>
      <c r="F86" s="33"/>
      <c r="G86" s="33"/>
      <c r="H86" s="33"/>
      <c r="I86" s="33"/>
    </row>
    <row r="87" spans="1:9">
      <c r="A87" s="39">
        <f t="shared" si="1"/>
        <v>78</v>
      </c>
      <c r="B87" s="37" t="s">
        <v>341</v>
      </c>
      <c r="C87" s="1" t="s">
        <v>368</v>
      </c>
      <c r="D87" s="3">
        <v>6</v>
      </c>
      <c r="E87" s="33"/>
      <c r="F87" s="33"/>
      <c r="G87" s="33"/>
      <c r="H87" s="33"/>
      <c r="I87" s="33"/>
    </row>
    <row r="88" spans="1:9">
      <c r="A88" s="39">
        <f t="shared" si="1"/>
        <v>79</v>
      </c>
      <c r="B88" s="37" t="s">
        <v>258</v>
      </c>
      <c r="C88" s="45" t="s">
        <v>358</v>
      </c>
      <c r="D88" s="3">
        <v>16</v>
      </c>
      <c r="E88" s="33"/>
      <c r="F88" s="33"/>
      <c r="G88" s="33"/>
      <c r="H88" s="33"/>
      <c r="I88" s="33"/>
    </row>
    <row r="89" spans="1:9">
      <c r="A89" s="39">
        <f t="shared" si="1"/>
        <v>80</v>
      </c>
      <c r="B89" s="37" t="s">
        <v>259</v>
      </c>
      <c r="C89" s="40" t="s">
        <v>360</v>
      </c>
      <c r="D89" s="3">
        <v>112</v>
      </c>
      <c r="E89" s="33"/>
      <c r="F89" s="33"/>
      <c r="G89" s="33"/>
      <c r="H89" s="33"/>
      <c r="I89" s="33"/>
    </row>
    <row r="90" spans="1:9">
      <c r="A90" s="39">
        <f t="shared" si="1"/>
        <v>81</v>
      </c>
      <c r="B90" s="37" t="s">
        <v>260</v>
      </c>
      <c r="C90" s="40" t="s">
        <v>359</v>
      </c>
      <c r="D90" s="3">
        <v>1</v>
      </c>
      <c r="E90" s="33"/>
      <c r="F90" s="33"/>
      <c r="G90" s="33"/>
      <c r="H90" s="33"/>
      <c r="I90" s="33"/>
    </row>
    <row r="91" spans="1:9">
      <c r="A91" s="39">
        <f t="shared" si="1"/>
        <v>82</v>
      </c>
      <c r="B91" s="37" t="s">
        <v>261</v>
      </c>
      <c r="C91" s="40" t="s">
        <v>797</v>
      </c>
      <c r="D91" s="3">
        <v>60</v>
      </c>
      <c r="E91" s="33"/>
      <c r="F91" s="33"/>
      <c r="G91" s="33"/>
      <c r="H91" s="33"/>
      <c r="I91" s="33"/>
    </row>
    <row r="92" spans="1:9">
      <c r="A92" s="39">
        <f t="shared" si="1"/>
        <v>83</v>
      </c>
      <c r="B92" s="37" t="s">
        <v>262</v>
      </c>
      <c r="C92" s="40" t="s">
        <v>797</v>
      </c>
      <c r="D92" s="3">
        <v>9</v>
      </c>
      <c r="E92" s="33"/>
      <c r="F92" s="33"/>
      <c r="G92" s="33"/>
      <c r="H92" s="33"/>
      <c r="I92" s="33"/>
    </row>
    <row r="93" spans="1:9">
      <c r="A93" s="39">
        <f t="shared" si="1"/>
        <v>84</v>
      </c>
      <c r="B93" s="37" t="s">
        <v>263</v>
      </c>
      <c r="C93" s="40" t="s">
        <v>797</v>
      </c>
      <c r="D93" s="3">
        <v>20</v>
      </c>
      <c r="E93" s="33"/>
      <c r="F93" s="33"/>
      <c r="G93" s="33"/>
      <c r="H93" s="33"/>
      <c r="I93" s="33"/>
    </row>
    <row r="94" spans="1:9">
      <c r="A94" s="39">
        <f t="shared" si="1"/>
        <v>85</v>
      </c>
      <c r="B94" s="37" t="s">
        <v>264</v>
      </c>
      <c r="C94" s="40" t="s">
        <v>797</v>
      </c>
      <c r="D94" s="3">
        <v>22</v>
      </c>
      <c r="E94" s="33"/>
      <c r="F94" s="33"/>
      <c r="G94" s="33"/>
      <c r="H94" s="33"/>
      <c r="I94" s="33"/>
    </row>
    <row r="95" spans="1:9">
      <c r="A95" s="39">
        <f t="shared" si="1"/>
        <v>86</v>
      </c>
      <c r="B95" s="37" t="s">
        <v>265</v>
      </c>
      <c r="C95" s="40" t="s">
        <v>798</v>
      </c>
      <c r="D95" s="3">
        <v>2</v>
      </c>
      <c r="E95" s="33"/>
      <c r="F95" s="33"/>
      <c r="G95" s="33"/>
      <c r="H95" s="33"/>
      <c r="I95" s="33"/>
    </row>
    <row r="96" spans="1:9">
      <c r="A96" s="39">
        <f t="shared" si="1"/>
        <v>87</v>
      </c>
      <c r="B96" s="37" t="s">
        <v>663</v>
      </c>
      <c r="C96" s="40" t="s">
        <v>796</v>
      </c>
      <c r="D96" s="3">
        <v>6</v>
      </c>
      <c r="E96" s="33"/>
      <c r="F96" s="33"/>
      <c r="G96" s="33"/>
      <c r="H96" s="33"/>
      <c r="I96" s="33"/>
    </row>
    <row r="97" spans="1:9">
      <c r="A97" s="39">
        <f t="shared" si="1"/>
        <v>88</v>
      </c>
      <c r="B97" s="42" t="s">
        <v>266</v>
      </c>
      <c r="C97" s="1" t="s">
        <v>780</v>
      </c>
      <c r="D97" s="3">
        <v>1</v>
      </c>
      <c r="E97" s="33"/>
      <c r="F97" s="33"/>
      <c r="G97" s="33"/>
      <c r="H97" s="33"/>
      <c r="I97" s="33"/>
    </row>
    <row r="98" spans="1:9">
      <c r="A98" s="39">
        <f t="shared" si="1"/>
        <v>89</v>
      </c>
      <c r="B98" s="37" t="s">
        <v>626</v>
      </c>
      <c r="C98" s="40" t="s">
        <v>627</v>
      </c>
      <c r="D98" s="3">
        <v>3</v>
      </c>
      <c r="E98" s="33"/>
      <c r="F98" s="33"/>
      <c r="G98" s="33"/>
      <c r="H98" s="33"/>
      <c r="I98" s="33"/>
    </row>
    <row r="99" spans="1:9">
      <c r="A99" s="39">
        <f t="shared" si="1"/>
        <v>90</v>
      </c>
      <c r="B99" s="37" t="s">
        <v>267</v>
      </c>
      <c r="C99" s="40" t="s">
        <v>361</v>
      </c>
      <c r="D99" s="3">
        <v>1</v>
      </c>
      <c r="E99" s="33"/>
      <c r="F99" s="33"/>
      <c r="G99" s="33"/>
      <c r="H99" s="33"/>
      <c r="I99" s="33"/>
    </row>
    <row r="100" spans="1:9">
      <c r="A100" s="39">
        <f t="shared" si="1"/>
        <v>91</v>
      </c>
      <c r="B100" s="37" t="s">
        <v>268</v>
      </c>
      <c r="C100" s="40" t="s">
        <v>362</v>
      </c>
      <c r="D100" s="3">
        <v>20</v>
      </c>
      <c r="E100" s="33"/>
      <c r="F100" s="33"/>
      <c r="G100" s="33"/>
      <c r="H100" s="33"/>
      <c r="I100" s="33"/>
    </row>
    <row r="101" spans="1:9">
      <c r="A101" s="39">
        <f t="shared" si="1"/>
        <v>92</v>
      </c>
      <c r="B101" s="37" t="s">
        <v>269</v>
      </c>
      <c r="C101" s="40" t="s">
        <v>363</v>
      </c>
      <c r="D101" s="3">
        <v>4</v>
      </c>
      <c r="E101" s="33"/>
      <c r="F101" s="33"/>
      <c r="G101" s="33"/>
      <c r="H101" s="33"/>
      <c r="I101" s="33"/>
    </row>
    <row r="102" spans="1:9">
      <c r="A102" s="39">
        <f t="shared" si="1"/>
        <v>93</v>
      </c>
      <c r="B102" s="37" t="s">
        <v>270</v>
      </c>
      <c r="C102" s="40" t="s">
        <v>1016</v>
      </c>
      <c r="D102" s="3">
        <v>1</v>
      </c>
      <c r="E102" s="33"/>
      <c r="F102" s="33"/>
      <c r="G102" s="33"/>
      <c r="H102" s="33"/>
      <c r="I102" s="33"/>
    </row>
    <row r="103" spans="1:9">
      <c r="A103" s="39">
        <f t="shared" si="1"/>
        <v>94</v>
      </c>
      <c r="B103" s="37" t="s">
        <v>271</v>
      </c>
      <c r="C103" s="40" t="s">
        <v>537</v>
      </c>
      <c r="D103" s="3">
        <v>1</v>
      </c>
      <c r="E103" s="33"/>
      <c r="F103" s="33"/>
      <c r="G103" s="33"/>
      <c r="H103" s="33"/>
      <c r="I103" s="33"/>
    </row>
    <row r="104" spans="1:9">
      <c r="A104" s="39">
        <f t="shared" si="1"/>
        <v>95</v>
      </c>
      <c r="B104" s="37" t="s">
        <v>272</v>
      </c>
      <c r="C104" s="40" t="s">
        <v>611</v>
      </c>
      <c r="D104" s="3">
        <v>1</v>
      </c>
      <c r="E104" s="33"/>
      <c r="F104" s="33"/>
      <c r="G104" s="33"/>
      <c r="H104" s="33"/>
      <c r="I104" s="33"/>
    </row>
    <row r="105" spans="1:9" ht="22.5">
      <c r="A105" s="39">
        <f t="shared" si="1"/>
        <v>96</v>
      </c>
      <c r="B105" s="37" t="s">
        <v>273</v>
      </c>
      <c r="C105" s="40" t="s">
        <v>612</v>
      </c>
      <c r="D105" s="3">
        <v>6</v>
      </c>
      <c r="E105" s="33"/>
      <c r="F105" s="33"/>
      <c r="G105" s="33"/>
      <c r="H105" s="33"/>
      <c r="I105" s="33"/>
    </row>
    <row r="106" spans="1:9" ht="22.5">
      <c r="A106" s="39">
        <f t="shared" si="1"/>
        <v>97</v>
      </c>
      <c r="B106" s="37" t="s">
        <v>274</v>
      </c>
      <c r="C106" s="40" t="s">
        <v>758</v>
      </c>
      <c r="D106" s="3">
        <v>5</v>
      </c>
      <c r="E106" s="33"/>
      <c r="F106" s="33"/>
      <c r="G106" s="33"/>
      <c r="H106" s="33"/>
      <c r="I106" s="33"/>
    </row>
    <row r="107" spans="1:9" ht="22.5">
      <c r="A107" s="39">
        <f t="shared" si="1"/>
        <v>98</v>
      </c>
      <c r="B107" s="37" t="s">
        <v>344</v>
      </c>
      <c r="C107" s="40" t="s">
        <v>758</v>
      </c>
      <c r="D107" s="3">
        <v>15</v>
      </c>
      <c r="E107" s="33"/>
      <c r="F107" s="33"/>
      <c r="G107" s="33"/>
      <c r="H107" s="33"/>
      <c r="I107" s="33"/>
    </row>
    <row r="108" spans="1:9">
      <c r="A108" s="39">
        <f t="shared" si="1"/>
        <v>99</v>
      </c>
      <c r="B108" s="37" t="s">
        <v>275</v>
      </c>
      <c r="C108" s="46" t="s">
        <v>367</v>
      </c>
      <c r="D108" s="3">
        <v>10</v>
      </c>
      <c r="E108" s="33"/>
      <c r="F108" s="33"/>
      <c r="G108" s="33"/>
      <c r="H108" s="33"/>
      <c r="I108" s="33"/>
    </row>
    <row r="109" spans="1:9">
      <c r="A109" s="39">
        <f t="shared" si="1"/>
        <v>100</v>
      </c>
      <c r="B109" s="37" t="s">
        <v>276</v>
      </c>
      <c r="C109" s="46" t="s">
        <v>367</v>
      </c>
      <c r="D109" s="3">
        <v>20</v>
      </c>
      <c r="E109" s="33"/>
      <c r="F109" s="33"/>
      <c r="G109" s="33"/>
      <c r="H109" s="33"/>
      <c r="I109" s="33"/>
    </row>
    <row r="110" spans="1:9">
      <c r="A110" s="39">
        <f t="shared" si="1"/>
        <v>101</v>
      </c>
      <c r="B110" s="37" t="s">
        <v>277</v>
      </c>
      <c r="C110" s="46" t="s">
        <v>367</v>
      </c>
      <c r="D110" s="3">
        <v>20</v>
      </c>
      <c r="E110" s="33"/>
      <c r="F110" s="33"/>
      <c r="G110" s="33"/>
      <c r="H110" s="33"/>
      <c r="I110" s="33"/>
    </row>
    <row r="111" spans="1:9">
      <c r="A111" s="39">
        <f t="shared" si="1"/>
        <v>102</v>
      </c>
      <c r="B111" s="37" t="s">
        <v>278</v>
      </c>
      <c r="C111" s="46" t="s">
        <v>367</v>
      </c>
      <c r="D111" s="3">
        <v>35</v>
      </c>
      <c r="E111" s="33"/>
      <c r="F111" s="33"/>
      <c r="G111" s="33"/>
      <c r="H111" s="33"/>
      <c r="I111" s="33"/>
    </row>
    <row r="112" spans="1:9">
      <c r="A112" s="39">
        <f t="shared" si="1"/>
        <v>103</v>
      </c>
      <c r="B112" s="37" t="s">
        <v>279</v>
      </c>
      <c r="C112" s="40" t="s">
        <v>365</v>
      </c>
      <c r="D112" s="3">
        <v>25</v>
      </c>
      <c r="E112" s="33"/>
      <c r="F112" s="33"/>
      <c r="G112" s="33"/>
      <c r="H112" s="33"/>
      <c r="I112" s="33"/>
    </row>
    <row r="113" spans="1:9">
      <c r="A113" s="39">
        <f t="shared" si="1"/>
        <v>104</v>
      </c>
      <c r="B113" s="37" t="s">
        <v>280</v>
      </c>
      <c r="C113" s="40" t="s">
        <v>366</v>
      </c>
      <c r="D113" s="3">
        <v>32</v>
      </c>
      <c r="E113" s="33"/>
      <c r="F113" s="33"/>
      <c r="G113" s="33"/>
      <c r="H113" s="33"/>
      <c r="I113" s="33"/>
    </row>
    <row r="114" spans="1:9">
      <c r="A114" s="39">
        <f t="shared" si="1"/>
        <v>105</v>
      </c>
      <c r="B114" s="37" t="s">
        <v>281</v>
      </c>
      <c r="C114" s="40" t="s">
        <v>366</v>
      </c>
      <c r="D114" s="3">
        <v>52</v>
      </c>
      <c r="E114" s="33"/>
      <c r="F114" s="33"/>
      <c r="G114" s="33"/>
      <c r="H114" s="33"/>
      <c r="I114" s="33"/>
    </row>
    <row r="115" spans="1:9">
      <c r="A115" s="39">
        <f t="shared" si="1"/>
        <v>106</v>
      </c>
      <c r="B115" s="37" t="s">
        <v>587</v>
      </c>
      <c r="C115" s="40" t="s">
        <v>368</v>
      </c>
      <c r="D115" s="3">
        <v>16</v>
      </c>
      <c r="E115" s="33"/>
      <c r="F115" s="33"/>
      <c r="G115" s="33"/>
      <c r="H115" s="33"/>
      <c r="I115" s="33"/>
    </row>
    <row r="116" spans="1:9">
      <c r="A116" s="39">
        <f t="shared" si="1"/>
        <v>107</v>
      </c>
      <c r="B116" s="37" t="s">
        <v>563</v>
      </c>
      <c r="C116" s="40" t="s">
        <v>552</v>
      </c>
      <c r="D116" s="3">
        <v>1</v>
      </c>
      <c r="E116" s="33"/>
      <c r="F116" s="33"/>
      <c r="G116" s="33"/>
      <c r="H116" s="33"/>
      <c r="I116" s="33"/>
    </row>
    <row r="117" spans="1:9">
      <c r="A117" s="39">
        <f t="shared" si="1"/>
        <v>108</v>
      </c>
      <c r="B117" s="37" t="s">
        <v>664</v>
      </c>
      <c r="C117" s="40" t="s">
        <v>670</v>
      </c>
      <c r="D117" s="3">
        <v>5</v>
      </c>
      <c r="E117" s="33"/>
      <c r="F117" s="33"/>
      <c r="G117" s="33"/>
      <c r="H117" s="33"/>
      <c r="I117" s="33"/>
    </row>
    <row r="118" spans="1:9">
      <c r="A118" s="39">
        <f t="shared" si="1"/>
        <v>109</v>
      </c>
      <c r="B118" s="37" t="s">
        <v>282</v>
      </c>
      <c r="C118" s="40" t="s">
        <v>369</v>
      </c>
      <c r="D118" s="3">
        <v>1</v>
      </c>
      <c r="E118" s="33"/>
      <c r="F118" s="33"/>
      <c r="G118" s="33"/>
      <c r="H118" s="33"/>
      <c r="I118" s="33"/>
    </row>
    <row r="119" spans="1:9">
      <c r="A119" s="39">
        <f t="shared" si="1"/>
        <v>110</v>
      </c>
      <c r="B119" s="37" t="s">
        <v>283</v>
      </c>
      <c r="C119" s="40" t="s">
        <v>613</v>
      </c>
      <c r="D119" s="3">
        <v>1</v>
      </c>
      <c r="E119" s="33"/>
      <c r="F119" s="33"/>
      <c r="G119" s="33"/>
      <c r="H119" s="33"/>
      <c r="I119" s="33"/>
    </row>
    <row r="120" spans="1:9">
      <c r="A120" s="39">
        <f t="shared" si="1"/>
        <v>111</v>
      </c>
      <c r="B120" s="37" t="s">
        <v>284</v>
      </c>
      <c r="C120" s="40" t="s">
        <v>370</v>
      </c>
      <c r="D120" s="3">
        <v>3</v>
      </c>
      <c r="E120" s="33"/>
      <c r="F120" s="33"/>
      <c r="G120" s="33"/>
      <c r="H120" s="33"/>
      <c r="I120" s="33"/>
    </row>
    <row r="121" spans="1:9">
      <c r="A121" s="39">
        <f t="shared" si="1"/>
        <v>112</v>
      </c>
      <c r="B121" s="37" t="s">
        <v>285</v>
      </c>
      <c r="C121" s="40" t="s">
        <v>543</v>
      </c>
      <c r="D121" s="3">
        <v>6</v>
      </c>
      <c r="E121" s="33"/>
      <c r="F121" s="33"/>
      <c r="G121" s="33"/>
      <c r="H121" s="33"/>
      <c r="I121" s="33"/>
    </row>
    <row r="122" spans="1:9">
      <c r="A122" s="39">
        <f t="shared" si="1"/>
        <v>113</v>
      </c>
      <c r="B122" s="47" t="s">
        <v>286</v>
      </c>
      <c r="C122" s="15" t="s">
        <v>348</v>
      </c>
      <c r="D122" s="3">
        <v>4</v>
      </c>
      <c r="E122" s="33"/>
      <c r="F122" s="33"/>
      <c r="G122" s="33"/>
      <c r="H122" s="33"/>
      <c r="I122" s="33"/>
    </row>
    <row r="123" spans="1:9" ht="20.25" customHeight="1">
      <c r="A123" s="39">
        <f t="shared" si="1"/>
        <v>114</v>
      </c>
      <c r="B123" s="37" t="s">
        <v>590</v>
      </c>
      <c r="C123" s="15" t="s">
        <v>586</v>
      </c>
      <c r="D123" s="3">
        <v>30</v>
      </c>
      <c r="E123" s="33"/>
      <c r="F123" s="33"/>
      <c r="G123" s="33"/>
      <c r="H123" s="33"/>
      <c r="I123" s="33"/>
    </row>
    <row r="124" spans="1:9">
      <c r="A124" s="39">
        <f t="shared" si="1"/>
        <v>115</v>
      </c>
      <c r="B124" s="37" t="s">
        <v>706</v>
      </c>
      <c r="C124" s="40" t="s">
        <v>620</v>
      </c>
      <c r="D124" s="3">
        <v>20</v>
      </c>
      <c r="E124" s="33"/>
      <c r="F124" s="33"/>
      <c r="G124" s="33"/>
      <c r="H124" s="33"/>
      <c r="I124" s="33"/>
    </row>
    <row r="125" spans="1:9">
      <c r="A125" s="39">
        <f t="shared" si="1"/>
        <v>116</v>
      </c>
      <c r="B125" s="37" t="s">
        <v>288</v>
      </c>
      <c r="C125" s="40" t="s">
        <v>705</v>
      </c>
      <c r="D125" s="3">
        <v>50</v>
      </c>
      <c r="E125" s="33"/>
      <c r="F125" s="33"/>
      <c r="G125" s="33"/>
      <c r="H125" s="33"/>
      <c r="I125" s="33"/>
    </row>
    <row r="126" spans="1:9">
      <c r="A126" s="39">
        <f t="shared" si="1"/>
        <v>117</v>
      </c>
      <c r="B126" s="37" t="s">
        <v>289</v>
      </c>
      <c r="C126" s="40" t="s">
        <v>705</v>
      </c>
      <c r="D126" s="3">
        <v>10</v>
      </c>
      <c r="E126" s="33"/>
      <c r="F126" s="33"/>
      <c r="G126" s="33"/>
      <c r="H126" s="33"/>
      <c r="I126" s="33"/>
    </row>
    <row r="127" spans="1:9">
      <c r="A127" s="39">
        <f t="shared" si="1"/>
        <v>118</v>
      </c>
      <c r="B127" s="37" t="s">
        <v>290</v>
      </c>
      <c r="C127" s="40" t="s">
        <v>705</v>
      </c>
      <c r="D127" s="3">
        <v>17</v>
      </c>
      <c r="E127" s="33"/>
      <c r="F127" s="33"/>
      <c r="G127" s="33"/>
      <c r="H127" s="33"/>
      <c r="I127" s="33"/>
    </row>
    <row r="128" spans="1:9">
      <c r="A128" s="39">
        <f t="shared" si="1"/>
        <v>119</v>
      </c>
      <c r="B128" s="37" t="s">
        <v>291</v>
      </c>
      <c r="C128" s="40" t="s">
        <v>705</v>
      </c>
      <c r="D128" s="3">
        <v>3</v>
      </c>
      <c r="E128" s="33"/>
      <c r="F128" s="33"/>
      <c r="G128" s="33"/>
      <c r="H128" s="33"/>
      <c r="I128" s="33"/>
    </row>
    <row r="129" spans="1:9">
      <c r="A129" s="39">
        <f t="shared" si="1"/>
        <v>120</v>
      </c>
      <c r="B129" s="37" t="s">
        <v>287</v>
      </c>
      <c r="C129" s="40" t="s">
        <v>705</v>
      </c>
      <c r="D129" s="3">
        <v>10</v>
      </c>
      <c r="E129" s="33"/>
      <c r="F129" s="33"/>
      <c r="G129" s="33"/>
      <c r="H129" s="33"/>
      <c r="I129" s="33"/>
    </row>
    <row r="130" spans="1:9">
      <c r="A130" s="39">
        <f t="shared" si="1"/>
        <v>121</v>
      </c>
      <c r="B130" s="48" t="s">
        <v>982</v>
      </c>
      <c r="C130" s="15" t="s">
        <v>759</v>
      </c>
      <c r="D130" s="3">
        <v>10</v>
      </c>
      <c r="E130" s="33"/>
      <c r="F130" s="33"/>
      <c r="G130" s="33"/>
      <c r="H130" s="33"/>
      <c r="I130" s="33"/>
    </row>
    <row r="131" spans="1:9">
      <c r="A131" s="39">
        <f t="shared" si="1"/>
        <v>122</v>
      </c>
      <c r="B131" s="37" t="s">
        <v>604</v>
      </c>
      <c r="C131" s="40" t="s">
        <v>851</v>
      </c>
      <c r="D131" s="3">
        <v>20</v>
      </c>
      <c r="E131" s="33"/>
      <c r="F131" s="33"/>
      <c r="G131" s="33"/>
      <c r="H131" s="33"/>
      <c r="I131" s="33"/>
    </row>
    <row r="132" spans="1:9">
      <c r="A132" s="39">
        <f t="shared" si="1"/>
        <v>123</v>
      </c>
      <c r="B132" s="37" t="s">
        <v>292</v>
      </c>
      <c r="C132" s="40" t="s">
        <v>358</v>
      </c>
      <c r="D132" s="3">
        <v>100</v>
      </c>
      <c r="E132" s="33"/>
      <c r="F132" s="33"/>
      <c r="G132" s="33"/>
      <c r="H132" s="33"/>
      <c r="I132" s="33"/>
    </row>
    <row r="133" spans="1:9">
      <c r="A133" s="39">
        <f t="shared" si="1"/>
        <v>124</v>
      </c>
      <c r="B133" s="37" t="s">
        <v>671</v>
      </c>
      <c r="C133" s="40" t="s">
        <v>368</v>
      </c>
      <c r="D133" s="3">
        <v>200</v>
      </c>
      <c r="E133" s="33"/>
      <c r="F133" s="33"/>
      <c r="G133" s="33"/>
      <c r="H133" s="33"/>
      <c r="I133" s="33"/>
    </row>
    <row r="134" spans="1:9">
      <c r="A134" s="39">
        <f t="shared" si="1"/>
        <v>125</v>
      </c>
      <c r="B134" s="37" t="s">
        <v>293</v>
      </c>
      <c r="C134" s="40" t="s">
        <v>368</v>
      </c>
      <c r="D134" s="3">
        <v>6</v>
      </c>
      <c r="E134" s="33"/>
      <c r="F134" s="33"/>
      <c r="G134" s="33"/>
      <c r="H134" s="33"/>
      <c r="I134" s="33"/>
    </row>
    <row r="135" spans="1:9" ht="20.25" customHeight="1">
      <c r="A135" s="39">
        <f t="shared" si="1"/>
        <v>126</v>
      </c>
      <c r="B135" s="37" t="s">
        <v>294</v>
      </c>
      <c r="C135" s="40" t="s">
        <v>760</v>
      </c>
      <c r="D135" s="3">
        <v>6</v>
      </c>
      <c r="E135" s="33"/>
      <c r="F135" s="33"/>
      <c r="G135" s="33"/>
      <c r="H135" s="33"/>
      <c r="I135" s="33"/>
    </row>
    <row r="136" spans="1:9" ht="25.5" customHeight="1">
      <c r="A136" s="39">
        <f t="shared" si="1"/>
        <v>127</v>
      </c>
      <c r="B136" s="37" t="s">
        <v>295</v>
      </c>
      <c r="C136" s="40" t="s">
        <v>368</v>
      </c>
      <c r="D136" s="3">
        <v>22</v>
      </c>
      <c r="E136" s="33"/>
      <c r="F136" s="33"/>
      <c r="G136" s="33"/>
      <c r="H136" s="33"/>
      <c r="I136" s="33"/>
    </row>
    <row r="137" spans="1:9">
      <c r="A137" s="39">
        <f t="shared" si="1"/>
        <v>128</v>
      </c>
      <c r="B137" s="37" t="s">
        <v>632</v>
      </c>
      <c r="C137" s="40" t="s">
        <v>631</v>
      </c>
      <c r="D137" s="3">
        <v>5</v>
      </c>
      <c r="E137" s="33"/>
      <c r="F137" s="33"/>
      <c r="G137" s="33"/>
      <c r="H137" s="33"/>
      <c r="I137" s="33"/>
    </row>
    <row r="138" spans="1:9">
      <c r="A138" s="39">
        <f t="shared" si="1"/>
        <v>129</v>
      </c>
      <c r="B138" s="37" t="s">
        <v>342</v>
      </c>
      <c r="C138" s="40" t="s">
        <v>851</v>
      </c>
      <c r="D138" s="3">
        <v>2</v>
      </c>
      <c r="E138" s="33"/>
      <c r="F138" s="33"/>
      <c r="G138" s="33"/>
      <c r="H138" s="33"/>
      <c r="I138" s="33"/>
    </row>
    <row r="139" spans="1:9">
      <c r="A139" s="39">
        <f t="shared" ref="A139:A202" si="2">A138+1</f>
        <v>130</v>
      </c>
      <c r="B139" s="37" t="s">
        <v>343</v>
      </c>
      <c r="C139" s="40" t="s">
        <v>851</v>
      </c>
      <c r="D139" s="3">
        <v>4</v>
      </c>
      <c r="E139" s="33"/>
      <c r="F139" s="33"/>
      <c r="G139" s="33"/>
      <c r="H139" s="33"/>
      <c r="I139" s="33"/>
    </row>
    <row r="140" spans="1:9">
      <c r="A140" s="39">
        <f t="shared" si="2"/>
        <v>131</v>
      </c>
      <c r="B140" s="37" t="s">
        <v>296</v>
      </c>
      <c r="C140" s="40" t="s">
        <v>851</v>
      </c>
      <c r="D140" s="3">
        <v>100</v>
      </c>
      <c r="E140" s="33"/>
      <c r="F140" s="33"/>
      <c r="G140" s="33"/>
      <c r="H140" s="33"/>
      <c r="I140" s="33"/>
    </row>
    <row r="141" spans="1:9">
      <c r="A141" s="39">
        <f t="shared" si="2"/>
        <v>132</v>
      </c>
      <c r="B141" s="37" t="s">
        <v>297</v>
      </c>
      <c r="C141" s="40" t="s">
        <v>368</v>
      </c>
      <c r="D141" s="3">
        <v>102</v>
      </c>
      <c r="E141" s="33"/>
      <c r="F141" s="33"/>
      <c r="G141" s="33"/>
      <c r="H141" s="33"/>
      <c r="I141" s="33"/>
    </row>
    <row r="142" spans="1:9">
      <c r="A142" s="39">
        <f t="shared" si="2"/>
        <v>133</v>
      </c>
      <c r="B142" s="37" t="s">
        <v>298</v>
      </c>
      <c r="C142" s="40" t="s">
        <v>368</v>
      </c>
      <c r="D142" s="3">
        <v>50</v>
      </c>
      <c r="E142" s="33"/>
      <c r="F142" s="33"/>
      <c r="G142" s="33"/>
      <c r="H142" s="33"/>
      <c r="I142" s="33"/>
    </row>
    <row r="143" spans="1:9" ht="22.5">
      <c r="A143" s="39">
        <f t="shared" si="2"/>
        <v>134</v>
      </c>
      <c r="B143" s="37" t="s">
        <v>691</v>
      </c>
      <c r="C143" s="40" t="s">
        <v>368</v>
      </c>
      <c r="D143" s="3">
        <v>100</v>
      </c>
      <c r="E143" s="33"/>
      <c r="F143" s="33"/>
      <c r="G143" s="33"/>
      <c r="H143" s="33"/>
      <c r="I143" s="33"/>
    </row>
    <row r="144" spans="1:9">
      <c r="A144" s="39">
        <f t="shared" si="2"/>
        <v>135</v>
      </c>
      <c r="B144" s="37" t="s">
        <v>827</v>
      </c>
      <c r="C144" s="40" t="s">
        <v>368</v>
      </c>
      <c r="D144" s="3">
        <v>200</v>
      </c>
      <c r="E144" s="33"/>
      <c r="F144" s="33"/>
      <c r="G144" s="33"/>
      <c r="H144" s="33"/>
      <c r="I144" s="33"/>
    </row>
    <row r="145" spans="1:9">
      <c r="A145" s="39">
        <f t="shared" si="2"/>
        <v>136</v>
      </c>
      <c r="B145" s="37" t="s">
        <v>672</v>
      </c>
      <c r="C145" s="40"/>
      <c r="D145" s="3">
        <v>3</v>
      </c>
      <c r="E145" s="33"/>
      <c r="F145" s="33"/>
      <c r="G145" s="33"/>
      <c r="H145" s="33"/>
      <c r="I145" s="33"/>
    </row>
    <row r="146" spans="1:9">
      <c r="A146" s="39">
        <f t="shared" si="2"/>
        <v>137</v>
      </c>
      <c r="B146" s="37" t="s">
        <v>299</v>
      </c>
      <c r="C146" s="40" t="s">
        <v>372</v>
      </c>
      <c r="D146" s="3">
        <v>110</v>
      </c>
      <c r="E146" s="33"/>
      <c r="F146" s="33"/>
      <c r="G146" s="33"/>
      <c r="H146" s="33"/>
      <c r="I146" s="33"/>
    </row>
    <row r="147" spans="1:9">
      <c r="A147" s="39">
        <f t="shared" si="2"/>
        <v>138</v>
      </c>
      <c r="B147" s="37" t="s">
        <v>300</v>
      </c>
      <c r="C147" s="40" t="s">
        <v>372</v>
      </c>
      <c r="D147" s="3">
        <v>25</v>
      </c>
      <c r="E147" s="33"/>
      <c r="F147" s="33"/>
      <c r="G147" s="33"/>
      <c r="H147" s="33"/>
      <c r="I147" s="33"/>
    </row>
    <row r="148" spans="1:9">
      <c r="A148" s="39">
        <f t="shared" si="2"/>
        <v>139</v>
      </c>
      <c r="B148" s="37" t="s">
        <v>673</v>
      </c>
      <c r="C148" s="40"/>
      <c r="D148" s="3">
        <v>100</v>
      </c>
      <c r="E148" s="33"/>
      <c r="F148" s="33"/>
      <c r="G148" s="33"/>
      <c r="H148" s="33"/>
      <c r="I148" s="33"/>
    </row>
    <row r="149" spans="1:9">
      <c r="A149" s="39">
        <f t="shared" si="2"/>
        <v>140</v>
      </c>
      <c r="B149" s="37" t="s">
        <v>301</v>
      </c>
      <c r="C149" s="40" t="s">
        <v>372</v>
      </c>
      <c r="D149" s="3">
        <v>120</v>
      </c>
      <c r="E149" s="33"/>
      <c r="F149" s="33"/>
      <c r="G149" s="33"/>
      <c r="H149" s="33"/>
      <c r="I149" s="33"/>
    </row>
    <row r="150" spans="1:9">
      <c r="A150" s="39">
        <f t="shared" si="2"/>
        <v>141</v>
      </c>
      <c r="B150" s="37" t="s">
        <v>643</v>
      </c>
      <c r="C150" s="40" t="s">
        <v>360</v>
      </c>
      <c r="D150" s="3">
        <v>1</v>
      </c>
      <c r="E150" s="33"/>
      <c r="F150" s="33"/>
      <c r="G150" s="33"/>
      <c r="H150" s="33"/>
      <c r="I150" s="33"/>
    </row>
    <row r="151" spans="1:9">
      <c r="A151" s="39">
        <f t="shared" si="2"/>
        <v>142</v>
      </c>
      <c r="B151" s="37" t="s">
        <v>302</v>
      </c>
      <c r="C151" s="40" t="s">
        <v>761</v>
      </c>
      <c r="D151" s="3">
        <v>4</v>
      </c>
      <c r="E151" s="33"/>
      <c r="F151" s="33"/>
      <c r="G151" s="33"/>
      <c r="H151" s="33"/>
      <c r="I151" s="33"/>
    </row>
    <row r="152" spans="1:9" ht="22.5">
      <c r="A152" s="39">
        <f t="shared" si="2"/>
        <v>143</v>
      </c>
      <c r="B152" s="37" t="s">
        <v>642</v>
      </c>
      <c r="C152" s="40" t="s">
        <v>762</v>
      </c>
      <c r="D152" s="3">
        <v>1</v>
      </c>
      <c r="E152" s="33"/>
      <c r="F152" s="33"/>
      <c r="G152" s="33"/>
      <c r="H152" s="33"/>
      <c r="I152" s="33"/>
    </row>
    <row r="153" spans="1:9">
      <c r="A153" s="39">
        <f t="shared" si="2"/>
        <v>144</v>
      </c>
      <c r="B153" s="37" t="s">
        <v>303</v>
      </c>
      <c r="C153" s="40" t="s">
        <v>371</v>
      </c>
      <c r="D153" s="3">
        <v>20</v>
      </c>
      <c r="E153" s="33"/>
      <c r="F153" s="33"/>
      <c r="G153" s="33"/>
      <c r="H153" s="33"/>
      <c r="I153" s="33"/>
    </row>
    <row r="154" spans="1:9">
      <c r="A154" s="39">
        <f t="shared" si="2"/>
        <v>145</v>
      </c>
      <c r="B154" s="37" t="s">
        <v>614</v>
      </c>
      <c r="C154" s="40" t="s">
        <v>371</v>
      </c>
      <c r="D154" s="3">
        <v>80</v>
      </c>
      <c r="E154" s="33"/>
      <c r="F154" s="33"/>
      <c r="G154" s="33"/>
      <c r="H154" s="33"/>
      <c r="I154" s="33"/>
    </row>
    <row r="155" spans="1:9">
      <c r="A155" s="39">
        <f t="shared" si="2"/>
        <v>146</v>
      </c>
      <c r="B155" s="37" t="s">
        <v>304</v>
      </c>
      <c r="C155" s="40" t="s">
        <v>371</v>
      </c>
      <c r="D155" s="3">
        <v>40</v>
      </c>
      <c r="E155" s="33"/>
      <c r="F155" s="33"/>
      <c r="G155" s="33"/>
      <c r="H155" s="33"/>
      <c r="I155" s="33"/>
    </row>
    <row r="156" spans="1:9">
      <c r="A156" s="39">
        <f t="shared" si="2"/>
        <v>147</v>
      </c>
      <c r="B156" s="37" t="s">
        <v>305</v>
      </c>
      <c r="C156" s="40" t="s">
        <v>371</v>
      </c>
      <c r="D156" s="3">
        <v>30</v>
      </c>
      <c r="E156" s="33"/>
      <c r="F156" s="33"/>
      <c r="G156" s="33"/>
      <c r="H156" s="33"/>
      <c r="I156" s="33"/>
    </row>
    <row r="157" spans="1:9">
      <c r="A157" s="39">
        <f t="shared" si="2"/>
        <v>148</v>
      </c>
      <c r="B157" s="37" t="s">
        <v>306</v>
      </c>
      <c r="C157" s="40" t="s">
        <v>371</v>
      </c>
      <c r="D157" s="3">
        <v>20</v>
      </c>
      <c r="E157" s="33"/>
      <c r="F157" s="33"/>
      <c r="G157" s="33"/>
      <c r="H157" s="33"/>
      <c r="I157" s="33"/>
    </row>
    <row r="158" spans="1:9">
      <c r="A158" s="39">
        <f t="shared" si="2"/>
        <v>149</v>
      </c>
      <c r="B158" s="37" t="s">
        <v>307</v>
      </c>
      <c r="C158" s="40" t="s">
        <v>371</v>
      </c>
      <c r="D158" s="3">
        <v>20</v>
      </c>
      <c r="E158" s="33"/>
      <c r="F158" s="33"/>
      <c r="G158" s="33"/>
      <c r="H158" s="33"/>
      <c r="I158" s="33"/>
    </row>
    <row r="159" spans="1:9">
      <c r="A159" s="39">
        <f t="shared" si="2"/>
        <v>150</v>
      </c>
      <c r="B159" s="37" t="s">
        <v>308</v>
      </c>
      <c r="C159" s="40" t="s">
        <v>371</v>
      </c>
      <c r="D159" s="3">
        <v>25</v>
      </c>
      <c r="E159" s="33"/>
      <c r="F159" s="33"/>
      <c r="G159" s="33"/>
      <c r="H159" s="33"/>
      <c r="I159" s="33"/>
    </row>
    <row r="160" spans="1:9" ht="23.25" customHeight="1">
      <c r="A160" s="39">
        <f t="shared" si="2"/>
        <v>151</v>
      </c>
      <c r="B160" s="37" t="s">
        <v>309</v>
      </c>
      <c r="C160" s="40" t="s">
        <v>371</v>
      </c>
      <c r="D160" s="3">
        <v>20</v>
      </c>
      <c r="E160" s="33"/>
      <c r="F160" s="33"/>
      <c r="G160" s="33"/>
      <c r="H160" s="33"/>
      <c r="I160" s="33"/>
    </row>
    <row r="161" spans="1:9">
      <c r="A161" s="39">
        <f t="shared" si="2"/>
        <v>152</v>
      </c>
      <c r="B161" s="37" t="s">
        <v>310</v>
      </c>
      <c r="C161" s="40" t="s">
        <v>371</v>
      </c>
      <c r="D161" s="3">
        <v>5</v>
      </c>
      <c r="E161" s="33"/>
      <c r="F161" s="33"/>
      <c r="G161" s="33"/>
      <c r="H161" s="33"/>
      <c r="I161" s="33"/>
    </row>
    <row r="162" spans="1:9">
      <c r="A162" s="39">
        <f t="shared" si="2"/>
        <v>153</v>
      </c>
      <c r="B162" s="37" t="s">
        <v>311</v>
      </c>
      <c r="C162" s="40" t="s">
        <v>371</v>
      </c>
      <c r="D162" s="3">
        <v>27</v>
      </c>
      <c r="E162" s="33"/>
      <c r="F162" s="33"/>
      <c r="G162" s="33"/>
      <c r="H162" s="33"/>
      <c r="I162" s="33"/>
    </row>
    <row r="163" spans="1:9">
      <c r="A163" s="39">
        <f t="shared" si="2"/>
        <v>154</v>
      </c>
      <c r="B163" s="37" t="s">
        <v>388</v>
      </c>
      <c r="C163" s="40" t="s">
        <v>371</v>
      </c>
      <c r="D163" s="3">
        <v>35</v>
      </c>
      <c r="E163" s="33"/>
      <c r="F163" s="33"/>
      <c r="G163" s="33"/>
      <c r="H163" s="33"/>
      <c r="I163" s="33"/>
    </row>
    <row r="164" spans="1:9">
      <c r="A164" s="39">
        <f t="shared" si="2"/>
        <v>155</v>
      </c>
      <c r="B164" s="37" t="s">
        <v>502</v>
      </c>
      <c r="C164" s="40" t="s">
        <v>371</v>
      </c>
      <c r="D164" s="3">
        <v>5</v>
      </c>
      <c r="E164" s="33"/>
      <c r="F164" s="33"/>
      <c r="G164" s="33"/>
      <c r="H164" s="33"/>
      <c r="I164" s="33"/>
    </row>
    <row r="165" spans="1:9" ht="26.25" customHeight="1">
      <c r="A165" s="39">
        <f t="shared" si="2"/>
        <v>156</v>
      </c>
      <c r="B165" s="37" t="s">
        <v>312</v>
      </c>
      <c r="C165" s="40" t="s">
        <v>371</v>
      </c>
      <c r="D165" s="3">
        <v>5</v>
      </c>
      <c r="E165" s="33"/>
      <c r="F165" s="33"/>
      <c r="G165" s="33"/>
      <c r="H165" s="33"/>
      <c r="I165" s="33"/>
    </row>
    <row r="166" spans="1:9" ht="26.25" customHeight="1">
      <c r="A166" s="39">
        <f t="shared" si="2"/>
        <v>157</v>
      </c>
      <c r="B166" s="37" t="s">
        <v>313</v>
      </c>
      <c r="C166" s="40" t="s">
        <v>371</v>
      </c>
      <c r="D166" s="3">
        <v>25</v>
      </c>
      <c r="E166" s="33"/>
      <c r="F166" s="33"/>
      <c r="G166" s="33"/>
      <c r="H166" s="33"/>
      <c r="I166" s="33"/>
    </row>
    <row r="167" spans="1:9">
      <c r="A167" s="39">
        <f t="shared" si="2"/>
        <v>158</v>
      </c>
      <c r="B167" s="37" t="s">
        <v>314</v>
      </c>
      <c r="C167" s="40" t="s">
        <v>373</v>
      </c>
      <c r="D167" s="3">
        <v>55</v>
      </c>
      <c r="E167" s="33"/>
      <c r="F167" s="33"/>
      <c r="G167" s="33"/>
      <c r="H167" s="33"/>
      <c r="I167" s="33"/>
    </row>
    <row r="168" spans="1:9" ht="23.25" customHeight="1">
      <c r="A168" s="39">
        <f t="shared" si="2"/>
        <v>159</v>
      </c>
      <c r="B168" s="37" t="s">
        <v>315</v>
      </c>
      <c r="C168" s="40" t="s">
        <v>763</v>
      </c>
      <c r="D168" s="3">
        <v>2</v>
      </c>
      <c r="E168" s="33"/>
      <c r="F168" s="33"/>
      <c r="G168" s="33"/>
      <c r="H168" s="33"/>
      <c r="I168" s="33"/>
    </row>
    <row r="169" spans="1:9" ht="35.25" customHeight="1">
      <c r="A169" s="39">
        <f t="shared" si="2"/>
        <v>160</v>
      </c>
      <c r="B169" s="37" t="s">
        <v>316</v>
      </c>
      <c r="C169" s="40" t="s">
        <v>764</v>
      </c>
      <c r="D169" s="3">
        <v>1</v>
      </c>
      <c r="E169" s="33"/>
      <c r="F169" s="33"/>
      <c r="G169" s="33"/>
      <c r="H169" s="33"/>
      <c r="I169" s="33"/>
    </row>
    <row r="170" spans="1:9">
      <c r="A170" s="39">
        <f t="shared" si="2"/>
        <v>161</v>
      </c>
      <c r="B170" s="37" t="s">
        <v>731</v>
      </c>
      <c r="C170" s="40"/>
      <c r="D170" s="3">
        <v>1</v>
      </c>
      <c r="E170" s="33"/>
      <c r="F170" s="33"/>
      <c r="G170" s="33"/>
      <c r="H170" s="33"/>
      <c r="I170" s="33"/>
    </row>
    <row r="171" spans="1:9">
      <c r="A171" s="39">
        <f t="shared" si="2"/>
        <v>162</v>
      </c>
      <c r="B171" s="37" t="s">
        <v>600</v>
      </c>
      <c r="C171" s="1" t="s">
        <v>351</v>
      </c>
      <c r="D171" s="3">
        <v>1</v>
      </c>
      <c r="E171" s="33"/>
      <c r="F171" s="33"/>
      <c r="G171" s="33"/>
      <c r="H171" s="33"/>
      <c r="I171" s="33"/>
    </row>
    <row r="172" spans="1:9">
      <c r="A172" s="39">
        <f t="shared" si="2"/>
        <v>163</v>
      </c>
      <c r="B172" s="37" t="s">
        <v>601</v>
      </c>
      <c r="C172" s="40" t="s">
        <v>374</v>
      </c>
      <c r="D172" s="3">
        <v>2</v>
      </c>
      <c r="E172" s="33"/>
      <c r="F172" s="33"/>
      <c r="G172" s="33"/>
      <c r="H172" s="33"/>
      <c r="I172" s="33"/>
    </row>
    <row r="173" spans="1:9" ht="22.5">
      <c r="A173" s="39">
        <f t="shared" si="2"/>
        <v>164</v>
      </c>
      <c r="B173" s="37" t="s">
        <v>602</v>
      </c>
      <c r="C173" s="40" t="s">
        <v>374</v>
      </c>
      <c r="D173" s="3">
        <v>1</v>
      </c>
      <c r="E173" s="33"/>
      <c r="F173" s="33"/>
      <c r="G173" s="33"/>
      <c r="H173" s="33"/>
      <c r="I173" s="33"/>
    </row>
    <row r="174" spans="1:9">
      <c r="A174" s="39">
        <f t="shared" si="2"/>
        <v>165</v>
      </c>
      <c r="B174" s="37" t="s">
        <v>603</v>
      </c>
      <c r="C174" s="40" t="s">
        <v>374</v>
      </c>
      <c r="D174" s="3">
        <v>15</v>
      </c>
      <c r="E174" s="33"/>
      <c r="F174" s="33"/>
      <c r="G174" s="33"/>
      <c r="H174" s="33"/>
      <c r="I174" s="33"/>
    </row>
    <row r="175" spans="1:9" ht="22.5">
      <c r="A175" s="39">
        <f t="shared" si="2"/>
        <v>166</v>
      </c>
      <c r="B175" s="37" t="s">
        <v>317</v>
      </c>
      <c r="C175" s="40" t="s">
        <v>375</v>
      </c>
      <c r="D175" s="3">
        <v>10</v>
      </c>
      <c r="E175" s="33"/>
      <c r="F175" s="33"/>
      <c r="G175" s="33"/>
      <c r="H175" s="33"/>
      <c r="I175" s="33"/>
    </row>
    <row r="176" spans="1:9" ht="22.5">
      <c r="A176" s="39">
        <f t="shared" si="2"/>
        <v>167</v>
      </c>
      <c r="B176" s="37" t="s">
        <v>674</v>
      </c>
      <c r="C176" s="40" t="s">
        <v>375</v>
      </c>
      <c r="D176" s="3">
        <v>6</v>
      </c>
      <c r="E176" s="33"/>
      <c r="F176" s="33"/>
      <c r="G176" s="33"/>
      <c r="H176" s="33"/>
      <c r="I176" s="33"/>
    </row>
    <row r="177" spans="1:9" ht="22.5">
      <c r="A177" s="39">
        <f t="shared" si="2"/>
        <v>168</v>
      </c>
      <c r="B177" s="37" t="s">
        <v>318</v>
      </c>
      <c r="C177" s="40" t="s">
        <v>375</v>
      </c>
      <c r="D177" s="3">
        <v>6</v>
      </c>
      <c r="E177" s="33"/>
      <c r="F177" s="33"/>
      <c r="G177" s="33"/>
      <c r="H177" s="33"/>
      <c r="I177" s="33"/>
    </row>
    <row r="178" spans="1:9">
      <c r="A178" s="39">
        <f t="shared" si="2"/>
        <v>169</v>
      </c>
      <c r="B178" s="37" t="s">
        <v>319</v>
      </c>
      <c r="C178" s="40" t="s">
        <v>376</v>
      </c>
      <c r="D178" s="3">
        <v>1</v>
      </c>
      <c r="E178" s="33"/>
      <c r="F178" s="33"/>
      <c r="G178" s="33"/>
      <c r="H178" s="33"/>
      <c r="I178" s="33"/>
    </row>
    <row r="179" spans="1:9">
      <c r="A179" s="39">
        <f t="shared" si="2"/>
        <v>170</v>
      </c>
      <c r="B179" s="37" t="s">
        <v>339</v>
      </c>
      <c r="C179" s="1" t="s">
        <v>605</v>
      </c>
      <c r="D179" s="3">
        <v>1</v>
      </c>
      <c r="E179" s="33"/>
      <c r="F179" s="33"/>
      <c r="G179" s="33"/>
      <c r="H179" s="33"/>
      <c r="I179" s="33"/>
    </row>
    <row r="180" spans="1:9">
      <c r="A180" s="39">
        <f t="shared" si="2"/>
        <v>171</v>
      </c>
      <c r="B180" s="37" t="s">
        <v>606</v>
      </c>
      <c r="C180" s="1" t="s">
        <v>607</v>
      </c>
      <c r="D180" s="3">
        <v>1</v>
      </c>
      <c r="E180" s="33"/>
      <c r="F180" s="33"/>
      <c r="G180" s="33"/>
      <c r="H180" s="33"/>
      <c r="I180" s="33"/>
    </row>
    <row r="181" spans="1:9">
      <c r="A181" s="39">
        <f t="shared" si="2"/>
        <v>172</v>
      </c>
      <c r="B181" s="37" t="s">
        <v>338</v>
      </c>
      <c r="C181" s="1" t="s">
        <v>544</v>
      </c>
      <c r="D181" s="3">
        <v>1</v>
      </c>
      <c r="E181" s="33"/>
      <c r="F181" s="33"/>
      <c r="G181" s="33"/>
      <c r="H181" s="33"/>
      <c r="I181" s="33"/>
    </row>
    <row r="182" spans="1:9">
      <c r="A182" s="39">
        <f t="shared" si="2"/>
        <v>173</v>
      </c>
      <c r="B182" s="37" t="s">
        <v>549</v>
      </c>
      <c r="C182" s="40" t="s">
        <v>550</v>
      </c>
      <c r="D182" s="3">
        <v>1</v>
      </c>
      <c r="E182" s="33"/>
      <c r="F182" s="33"/>
      <c r="G182" s="33"/>
      <c r="H182" s="33"/>
      <c r="I182" s="33"/>
    </row>
    <row r="183" spans="1:9" ht="26.25" customHeight="1">
      <c r="A183" s="39">
        <f t="shared" si="2"/>
        <v>174</v>
      </c>
      <c r="B183" s="42" t="s">
        <v>320</v>
      </c>
      <c r="C183" s="1" t="s">
        <v>377</v>
      </c>
      <c r="D183" s="3">
        <v>4</v>
      </c>
      <c r="E183" s="33"/>
      <c r="F183" s="33"/>
      <c r="G183" s="33"/>
      <c r="H183" s="33"/>
      <c r="I183" s="33"/>
    </row>
    <row r="184" spans="1:9">
      <c r="A184" s="39">
        <f t="shared" si="2"/>
        <v>175</v>
      </c>
      <c r="B184" s="42" t="s">
        <v>321</v>
      </c>
      <c r="C184" s="1" t="s">
        <v>378</v>
      </c>
      <c r="D184" s="3">
        <v>4</v>
      </c>
      <c r="E184" s="33"/>
      <c r="F184" s="33"/>
      <c r="G184" s="33"/>
      <c r="H184" s="33"/>
      <c r="I184" s="33"/>
    </row>
    <row r="185" spans="1:9">
      <c r="A185" s="39">
        <f t="shared" si="2"/>
        <v>176</v>
      </c>
      <c r="B185" s="42" t="s">
        <v>322</v>
      </c>
      <c r="C185" s="1" t="s">
        <v>379</v>
      </c>
      <c r="D185" s="3">
        <v>4</v>
      </c>
      <c r="E185" s="33"/>
      <c r="F185" s="33"/>
      <c r="G185" s="33"/>
      <c r="H185" s="33"/>
      <c r="I185" s="33"/>
    </row>
    <row r="186" spans="1:9" ht="22.5">
      <c r="A186" s="39">
        <f t="shared" si="2"/>
        <v>177</v>
      </c>
      <c r="B186" s="42" t="s">
        <v>1017</v>
      </c>
      <c r="C186" s="1" t="s">
        <v>387</v>
      </c>
      <c r="D186" s="3">
        <v>2</v>
      </c>
      <c r="E186" s="33"/>
      <c r="F186" s="33"/>
      <c r="G186" s="33"/>
      <c r="H186" s="33"/>
      <c r="I186" s="33"/>
    </row>
    <row r="187" spans="1:9" ht="35.25" customHeight="1">
      <c r="A187" s="39">
        <f t="shared" si="2"/>
        <v>178</v>
      </c>
      <c r="B187" s="37" t="s">
        <v>693</v>
      </c>
      <c r="C187" s="40" t="s">
        <v>694</v>
      </c>
      <c r="D187" s="3">
        <v>25</v>
      </c>
      <c r="E187" s="33"/>
      <c r="F187" s="33"/>
      <c r="G187" s="33"/>
      <c r="H187" s="33"/>
      <c r="I187" s="33"/>
    </row>
    <row r="188" spans="1:9">
      <c r="A188" s="39">
        <f t="shared" si="2"/>
        <v>179</v>
      </c>
      <c r="B188" s="37" t="s">
        <v>692</v>
      </c>
      <c r="C188" s="40" t="s">
        <v>359</v>
      </c>
      <c r="D188" s="3">
        <v>100</v>
      </c>
      <c r="E188" s="33"/>
      <c r="F188" s="33"/>
      <c r="G188" s="33"/>
      <c r="H188" s="33"/>
      <c r="I188" s="33"/>
    </row>
    <row r="189" spans="1:9" ht="35.25" customHeight="1">
      <c r="A189" s="39">
        <f t="shared" si="2"/>
        <v>180</v>
      </c>
      <c r="B189" s="37" t="s">
        <v>323</v>
      </c>
      <c r="C189" s="40" t="s">
        <v>359</v>
      </c>
      <c r="D189" s="3">
        <v>15</v>
      </c>
      <c r="E189" s="33"/>
      <c r="F189" s="33"/>
      <c r="G189" s="33"/>
      <c r="H189" s="33"/>
      <c r="I189" s="33"/>
    </row>
    <row r="190" spans="1:9">
      <c r="A190" s="39">
        <f t="shared" si="2"/>
        <v>181</v>
      </c>
      <c r="B190" s="37" t="s">
        <v>324</v>
      </c>
      <c r="C190" s="40" t="s">
        <v>359</v>
      </c>
      <c r="D190" s="3">
        <v>15</v>
      </c>
      <c r="E190" s="33"/>
      <c r="F190" s="33"/>
      <c r="G190" s="33"/>
      <c r="H190" s="33"/>
      <c r="I190" s="33"/>
    </row>
    <row r="191" spans="1:9" ht="24.75" customHeight="1">
      <c r="A191" s="39">
        <f t="shared" si="2"/>
        <v>182</v>
      </c>
      <c r="B191" s="49" t="s">
        <v>658</v>
      </c>
      <c r="C191" s="50" t="s">
        <v>659</v>
      </c>
      <c r="D191" s="3">
        <v>1</v>
      </c>
      <c r="E191" s="33"/>
      <c r="F191" s="33"/>
      <c r="G191" s="33"/>
      <c r="H191" s="33"/>
      <c r="I191" s="33"/>
    </row>
    <row r="192" spans="1:9" ht="36.75" customHeight="1">
      <c r="A192" s="39">
        <f t="shared" si="2"/>
        <v>183</v>
      </c>
      <c r="B192" s="37" t="s">
        <v>709</v>
      </c>
      <c r="C192" s="40" t="s">
        <v>851</v>
      </c>
      <c r="D192" s="3">
        <v>5</v>
      </c>
      <c r="E192" s="33"/>
      <c r="F192" s="33"/>
      <c r="G192" s="33"/>
      <c r="H192" s="33"/>
      <c r="I192" s="33"/>
    </row>
    <row r="193" spans="1:9">
      <c r="A193" s="39">
        <f t="shared" si="2"/>
        <v>184</v>
      </c>
      <c r="B193" s="37" t="s">
        <v>841</v>
      </c>
      <c r="C193" s="40" t="s">
        <v>387</v>
      </c>
      <c r="D193" s="3">
        <v>2</v>
      </c>
      <c r="E193" s="33"/>
      <c r="F193" s="33"/>
      <c r="G193" s="33"/>
      <c r="H193" s="33"/>
      <c r="I193" s="33"/>
    </row>
    <row r="194" spans="1:9" ht="32.25" customHeight="1">
      <c r="A194" s="39">
        <f t="shared" si="2"/>
        <v>185</v>
      </c>
      <c r="B194" s="37" t="s">
        <v>629</v>
      </c>
      <c r="C194" s="40" t="s">
        <v>368</v>
      </c>
      <c r="D194" s="3">
        <v>100</v>
      </c>
      <c r="E194" s="33"/>
      <c r="F194" s="33"/>
      <c r="G194" s="33"/>
      <c r="H194" s="33"/>
      <c r="I194" s="33"/>
    </row>
    <row r="195" spans="1:9" ht="32.25" customHeight="1">
      <c r="A195" s="39">
        <f t="shared" si="2"/>
        <v>186</v>
      </c>
      <c r="B195" s="37" t="s">
        <v>788</v>
      </c>
      <c r="C195" s="1" t="s">
        <v>675</v>
      </c>
      <c r="D195" s="3">
        <v>1</v>
      </c>
      <c r="E195" s="33"/>
      <c r="F195" s="33"/>
      <c r="G195" s="33"/>
      <c r="H195" s="33"/>
      <c r="I195" s="33"/>
    </row>
    <row r="196" spans="1:9" ht="32.25" customHeight="1">
      <c r="A196" s="39">
        <f t="shared" si="2"/>
        <v>187</v>
      </c>
      <c r="B196" s="37" t="s">
        <v>789</v>
      </c>
      <c r="C196" s="1" t="s">
        <v>790</v>
      </c>
      <c r="D196" s="3">
        <v>12</v>
      </c>
      <c r="E196" s="33"/>
      <c r="F196" s="33"/>
      <c r="G196" s="33"/>
      <c r="H196" s="33"/>
      <c r="I196" s="33"/>
    </row>
    <row r="197" spans="1:9">
      <c r="A197" s="39">
        <f t="shared" si="2"/>
        <v>188</v>
      </c>
      <c r="B197" s="37" t="s">
        <v>684</v>
      </c>
      <c r="C197" s="40" t="s">
        <v>695</v>
      </c>
      <c r="D197" s="3">
        <v>10</v>
      </c>
      <c r="E197" s="33"/>
      <c r="F197" s="33"/>
      <c r="G197" s="33"/>
      <c r="H197" s="33"/>
      <c r="I197" s="33"/>
    </row>
    <row r="198" spans="1:9">
      <c r="A198" s="39">
        <f t="shared" si="2"/>
        <v>189</v>
      </c>
      <c r="B198" s="37" t="s">
        <v>325</v>
      </c>
      <c r="C198" s="40" t="s">
        <v>380</v>
      </c>
      <c r="D198" s="3">
        <v>102</v>
      </c>
      <c r="E198" s="33"/>
      <c r="F198" s="33"/>
      <c r="G198" s="33"/>
      <c r="H198" s="33"/>
      <c r="I198" s="33"/>
    </row>
    <row r="199" spans="1:9">
      <c r="A199" s="39">
        <f t="shared" si="2"/>
        <v>190</v>
      </c>
      <c r="B199" s="37" t="s">
        <v>326</v>
      </c>
      <c r="C199" s="40" t="s">
        <v>380</v>
      </c>
      <c r="D199" s="3">
        <v>100</v>
      </c>
      <c r="E199" s="33"/>
      <c r="F199" s="33"/>
      <c r="G199" s="33"/>
      <c r="H199" s="33"/>
      <c r="I199" s="33"/>
    </row>
    <row r="200" spans="1:9" ht="23.25" customHeight="1">
      <c r="A200" s="39">
        <f t="shared" si="2"/>
        <v>191</v>
      </c>
      <c r="B200" s="37" t="s">
        <v>628</v>
      </c>
      <c r="C200" s="40" t="s">
        <v>368</v>
      </c>
      <c r="D200" s="3">
        <v>10</v>
      </c>
      <c r="E200" s="33"/>
      <c r="F200" s="33"/>
      <c r="G200" s="33"/>
      <c r="H200" s="33"/>
      <c r="I200" s="33"/>
    </row>
    <row r="201" spans="1:9" ht="22.5">
      <c r="A201" s="39">
        <f t="shared" si="2"/>
        <v>192</v>
      </c>
      <c r="B201" s="37" t="s">
        <v>774</v>
      </c>
      <c r="C201" s="40" t="s">
        <v>381</v>
      </c>
      <c r="D201" s="3">
        <v>100</v>
      </c>
      <c r="E201" s="33"/>
      <c r="F201" s="33"/>
      <c r="G201" s="33"/>
      <c r="H201" s="33"/>
      <c r="I201" s="33"/>
    </row>
    <row r="202" spans="1:9" ht="22.5">
      <c r="A202" s="39">
        <f t="shared" si="2"/>
        <v>193</v>
      </c>
      <c r="B202" s="37" t="s">
        <v>775</v>
      </c>
      <c r="C202" s="1" t="s">
        <v>384</v>
      </c>
      <c r="D202" s="3">
        <v>100</v>
      </c>
      <c r="E202" s="33"/>
      <c r="F202" s="33"/>
      <c r="G202" s="33"/>
      <c r="H202" s="33"/>
      <c r="I202" s="33"/>
    </row>
    <row r="203" spans="1:9">
      <c r="A203" s="39">
        <f t="shared" ref="A203:A247" si="3">A202+1</f>
        <v>194</v>
      </c>
      <c r="B203" s="37" t="s">
        <v>749</v>
      </c>
      <c r="C203" s="40" t="s">
        <v>697</v>
      </c>
      <c r="D203" s="3">
        <v>500</v>
      </c>
      <c r="E203" s="33"/>
      <c r="F203" s="33"/>
      <c r="G203" s="33"/>
      <c r="H203" s="33"/>
      <c r="I203" s="33"/>
    </row>
    <row r="204" spans="1:9" ht="22.5">
      <c r="A204" s="39">
        <f t="shared" si="3"/>
        <v>195</v>
      </c>
      <c r="B204" s="37" t="s">
        <v>776</v>
      </c>
      <c r="C204" s="40" t="s">
        <v>381</v>
      </c>
      <c r="D204" s="3">
        <v>550</v>
      </c>
      <c r="E204" s="33"/>
      <c r="F204" s="33"/>
      <c r="G204" s="33"/>
      <c r="H204" s="33"/>
      <c r="I204" s="33"/>
    </row>
    <row r="205" spans="1:9" ht="22.5">
      <c r="A205" s="39">
        <f t="shared" si="3"/>
        <v>196</v>
      </c>
      <c r="B205" s="37" t="s">
        <v>971</v>
      </c>
      <c r="C205" s="40" t="s">
        <v>381</v>
      </c>
      <c r="D205" s="3">
        <v>200</v>
      </c>
      <c r="E205" s="33"/>
      <c r="F205" s="33"/>
      <c r="G205" s="33"/>
      <c r="H205" s="33"/>
      <c r="I205" s="33"/>
    </row>
    <row r="206" spans="1:9">
      <c r="A206" s="39">
        <f t="shared" si="3"/>
        <v>197</v>
      </c>
      <c r="B206" s="37" t="s">
        <v>696</v>
      </c>
      <c r="C206" s="40" t="s">
        <v>852</v>
      </c>
      <c r="D206" s="3">
        <v>10</v>
      </c>
      <c r="E206" s="33"/>
      <c r="F206" s="33"/>
      <c r="G206" s="33"/>
      <c r="H206" s="33"/>
      <c r="I206" s="33"/>
    </row>
    <row r="207" spans="1:9" ht="22.5">
      <c r="A207" s="39">
        <f t="shared" si="3"/>
        <v>198</v>
      </c>
      <c r="B207" s="37" t="s">
        <v>327</v>
      </c>
      <c r="C207" s="40" t="s">
        <v>608</v>
      </c>
      <c r="D207" s="3">
        <v>1</v>
      </c>
      <c r="E207" s="33"/>
      <c r="F207" s="33"/>
      <c r="G207" s="33"/>
      <c r="H207" s="33"/>
      <c r="I207" s="33"/>
    </row>
    <row r="208" spans="1:9">
      <c r="A208" s="39">
        <f t="shared" si="3"/>
        <v>199</v>
      </c>
      <c r="B208" s="37" t="s">
        <v>328</v>
      </c>
      <c r="C208" s="45" t="s">
        <v>382</v>
      </c>
      <c r="D208" s="3">
        <v>5</v>
      </c>
      <c r="E208" s="33"/>
      <c r="F208" s="33"/>
      <c r="G208" s="33"/>
      <c r="H208" s="33"/>
      <c r="I208" s="33"/>
    </row>
    <row r="209" spans="1:9" ht="22.5">
      <c r="A209" s="39">
        <f t="shared" si="3"/>
        <v>200</v>
      </c>
      <c r="B209" s="37" t="s">
        <v>867</v>
      </c>
      <c r="C209" s="40" t="s">
        <v>560</v>
      </c>
      <c r="D209" s="3">
        <v>4</v>
      </c>
      <c r="E209" s="33"/>
      <c r="F209" s="33"/>
      <c r="G209" s="33"/>
      <c r="H209" s="33"/>
      <c r="I209" s="33"/>
    </row>
    <row r="210" spans="1:9" ht="22.5">
      <c r="A210" s="39">
        <f t="shared" si="3"/>
        <v>201</v>
      </c>
      <c r="B210" s="37" t="s">
        <v>329</v>
      </c>
      <c r="C210" s="40" t="s">
        <v>784</v>
      </c>
      <c r="D210" s="3">
        <v>1</v>
      </c>
      <c r="E210" s="33"/>
      <c r="F210" s="33"/>
      <c r="G210" s="33"/>
      <c r="H210" s="33"/>
      <c r="I210" s="33"/>
    </row>
    <row r="211" spans="1:9" ht="22.5">
      <c r="A211" s="39">
        <f t="shared" si="3"/>
        <v>202</v>
      </c>
      <c r="B211" s="37" t="s">
        <v>330</v>
      </c>
      <c r="C211" s="40" t="s">
        <v>785</v>
      </c>
      <c r="D211" s="3">
        <v>2</v>
      </c>
      <c r="E211" s="33"/>
      <c r="F211" s="33"/>
      <c r="G211" s="33"/>
      <c r="H211" s="33"/>
      <c r="I211" s="33"/>
    </row>
    <row r="212" spans="1:9">
      <c r="A212" s="39">
        <f t="shared" si="3"/>
        <v>203</v>
      </c>
      <c r="B212" s="51" t="s">
        <v>331</v>
      </c>
      <c r="C212" s="46" t="s">
        <v>383</v>
      </c>
      <c r="D212" s="3">
        <v>5</v>
      </c>
      <c r="E212" s="33"/>
      <c r="F212" s="33"/>
      <c r="G212" s="33"/>
      <c r="H212" s="33"/>
      <c r="I212" s="33"/>
    </row>
    <row r="213" spans="1:9">
      <c r="A213" s="39">
        <f t="shared" si="3"/>
        <v>204</v>
      </c>
      <c r="B213" s="37" t="s">
        <v>220</v>
      </c>
      <c r="C213" s="15" t="s">
        <v>345</v>
      </c>
      <c r="D213" s="3">
        <v>1</v>
      </c>
      <c r="E213" s="33"/>
      <c r="F213" s="33"/>
      <c r="G213" s="33"/>
      <c r="H213" s="33"/>
      <c r="I213" s="33"/>
    </row>
    <row r="214" spans="1:9">
      <c r="A214" s="39">
        <f t="shared" si="3"/>
        <v>205</v>
      </c>
      <c r="B214" s="37" t="s">
        <v>579</v>
      </c>
      <c r="C214" s="1" t="s">
        <v>368</v>
      </c>
      <c r="D214" s="3">
        <v>20</v>
      </c>
      <c r="E214" s="33"/>
      <c r="F214" s="33"/>
      <c r="G214" s="33"/>
      <c r="H214" s="33"/>
      <c r="I214" s="33"/>
    </row>
    <row r="215" spans="1:9">
      <c r="A215" s="39">
        <f t="shared" si="3"/>
        <v>206</v>
      </c>
      <c r="B215" s="52" t="s">
        <v>332</v>
      </c>
      <c r="C215" s="40" t="s">
        <v>381</v>
      </c>
      <c r="D215" s="3">
        <v>500</v>
      </c>
      <c r="E215" s="33"/>
      <c r="F215" s="33"/>
      <c r="G215" s="33"/>
      <c r="H215" s="33"/>
      <c r="I215" s="33"/>
    </row>
    <row r="216" spans="1:9">
      <c r="A216" s="39">
        <f t="shared" si="3"/>
        <v>207</v>
      </c>
      <c r="B216" s="52" t="s">
        <v>870</v>
      </c>
      <c r="C216" s="40" t="s">
        <v>359</v>
      </c>
      <c r="D216" s="3">
        <v>20</v>
      </c>
      <c r="E216" s="33"/>
      <c r="F216" s="33"/>
      <c r="G216" s="33"/>
      <c r="H216" s="33"/>
      <c r="I216" s="33"/>
    </row>
    <row r="217" spans="1:9">
      <c r="A217" s="39">
        <f t="shared" si="3"/>
        <v>208</v>
      </c>
      <c r="B217" s="52" t="s">
        <v>1018</v>
      </c>
      <c r="C217" s="40" t="s">
        <v>871</v>
      </c>
      <c r="D217" s="3">
        <v>1</v>
      </c>
      <c r="E217" s="33"/>
      <c r="F217" s="33"/>
      <c r="G217" s="33"/>
      <c r="H217" s="33"/>
      <c r="I217" s="33"/>
    </row>
    <row r="218" spans="1:9">
      <c r="A218" s="39">
        <f t="shared" si="3"/>
        <v>209</v>
      </c>
      <c r="B218" s="52" t="s">
        <v>872</v>
      </c>
      <c r="C218" s="40"/>
      <c r="D218" s="3">
        <v>3</v>
      </c>
      <c r="E218" s="33"/>
      <c r="F218" s="33"/>
      <c r="G218" s="33"/>
      <c r="H218" s="33"/>
      <c r="I218" s="33"/>
    </row>
    <row r="219" spans="1:9">
      <c r="A219" s="39">
        <f t="shared" si="3"/>
        <v>210</v>
      </c>
      <c r="B219" s="52" t="s">
        <v>873</v>
      </c>
      <c r="C219" s="40" t="s">
        <v>368</v>
      </c>
      <c r="D219" s="3">
        <v>1</v>
      </c>
      <c r="E219" s="33"/>
      <c r="F219" s="33"/>
      <c r="G219" s="33"/>
      <c r="H219" s="33"/>
      <c r="I219" s="33"/>
    </row>
    <row r="220" spans="1:9">
      <c r="A220" s="39">
        <f t="shared" si="3"/>
        <v>211</v>
      </c>
      <c r="B220" s="52" t="s">
        <v>874</v>
      </c>
      <c r="C220" s="40" t="s">
        <v>368</v>
      </c>
      <c r="D220" s="3">
        <v>1</v>
      </c>
      <c r="E220" s="33"/>
      <c r="F220" s="33"/>
      <c r="G220" s="33"/>
      <c r="H220" s="33"/>
      <c r="I220" s="33"/>
    </row>
    <row r="221" spans="1:9">
      <c r="A221" s="39">
        <f t="shared" si="3"/>
        <v>212</v>
      </c>
      <c r="B221" s="52" t="s">
        <v>875</v>
      </c>
      <c r="C221" s="40" t="s">
        <v>368</v>
      </c>
      <c r="D221" s="3">
        <v>2</v>
      </c>
      <c r="E221" s="33"/>
      <c r="F221" s="33"/>
      <c r="G221" s="33"/>
      <c r="H221" s="33"/>
      <c r="I221" s="33"/>
    </row>
    <row r="222" spans="1:9">
      <c r="A222" s="39">
        <f t="shared" si="3"/>
        <v>213</v>
      </c>
      <c r="B222" s="52" t="s">
        <v>876</v>
      </c>
      <c r="C222" s="40" t="s">
        <v>368</v>
      </c>
      <c r="D222" s="3">
        <v>2</v>
      </c>
      <c r="E222" s="33"/>
      <c r="F222" s="33"/>
      <c r="G222" s="33"/>
      <c r="H222" s="33"/>
      <c r="I222" s="33"/>
    </row>
    <row r="223" spans="1:9">
      <c r="A223" s="39">
        <f t="shared" si="3"/>
        <v>214</v>
      </c>
      <c r="B223" s="52" t="s">
        <v>877</v>
      </c>
      <c r="C223" s="40" t="s">
        <v>368</v>
      </c>
      <c r="D223" s="3">
        <v>5</v>
      </c>
      <c r="E223" s="33"/>
      <c r="F223" s="33"/>
      <c r="G223" s="33"/>
      <c r="H223" s="33"/>
      <c r="I223" s="33"/>
    </row>
    <row r="224" spans="1:9">
      <c r="A224" s="39">
        <f t="shared" si="3"/>
        <v>215</v>
      </c>
      <c r="B224" s="52" t="s">
        <v>878</v>
      </c>
      <c r="C224" s="40" t="s">
        <v>879</v>
      </c>
      <c r="D224" s="3">
        <v>5</v>
      </c>
      <c r="E224" s="33"/>
      <c r="F224" s="33"/>
      <c r="G224" s="33"/>
      <c r="H224" s="33"/>
      <c r="I224" s="33"/>
    </row>
    <row r="225" spans="1:9">
      <c r="A225" s="39">
        <f t="shared" si="3"/>
        <v>216</v>
      </c>
      <c r="B225" s="52" t="s">
        <v>880</v>
      </c>
      <c r="C225" s="40" t="s">
        <v>881</v>
      </c>
      <c r="D225" s="3">
        <v>7</v>
      </c>
      <c r="E225" s="33"/>
      <c r="F225" s="33"/>
      <c r="G225" s="33"/>
      <c r="H225" s="33"/>
      <c r="I225" s="33"/>
    </row>
    <row r="226" spans="1:9">
      <c r="A226" s="39">
        <f t="shared" si="3"/>
        <v>217</v>
      </c>
      <c r="B226" s="52" t="s">
        <v>882</v>
      </c>
      <c r="C226" s="40" t="s">
        <v>883</v>
      </c>
      <c r="D226" s="3">
        <v>2</v>
      </c>
      <c r="E226" s="33"/>
      <c r="F226" s="33"/>
      <c r="G226" s="33"/>
      <c r="H226" s="33"/>
      <c r="I226" s="33"/>
    </row>
    <row r="227" spans="1:9" ht="78.75">
      <c r="A227" s="39">
        <f t="shared" si="3"/>
        <v>218</v>
      </c>
      <c r="B227" s="37" t="s">
        <v>884</v>
      </c>
      <c r="C227" s="40" t="s">
        <v>885</v>
      </c>
      <c r="D227" s="3">
        <v>1</v>
      </c>
      <c r="E227" s="33"/>
      <c r="F227" s="33"/>
      <c r="G227" s="33"/>
      <c r="H227" s="33"/>
      <c r="I227" s="33"/>
    </row>
    <row r="228" spans="1:9" ht="22.5">
      <c r="A228" s="39">
        <f t="shared" si="3"/>
        <v>219</v>
      </c>
      <c r="B228" s="52" t="s">
        <v>1020</v>
      </c>
      <c r="C228" s="40" t="s">
        <v>1019</v>
      </c>
      <c r="D228" s="3">
        <v>10</v>
      </c>
      <c r="E228" s="33"/>
      <c r="F228" s="33"/>
      <c r="G228" s="33"/>
      <c r="H228" s="33"/>
      <c r="I228" s="33"/>
    </row>
    <row r="229" spans="1:9">
      <c r="A229" s="39">
        <f t="shared" si="3"/>
        <v>220</v>
      </c>
      <c r="B229" s="52" t="s">
        <v>1007</v>
      </c>
      <c r="C229" s="40" t="s">
        <v>1008</v>
      </c>
      <c r="D229" s="3">
        <v>10</v>
      </c>
      <c r="E229" s="33"/>
      <c r="F229" s="33"/>
      <c r="G229" s="33"/>
      <c r="H229" s="33"/>
      <c r="I229" s="33"/>
    </row>
    <row r="230" spans="1:9">
      <c r="A230" s="39">
        <f t="shared" si="3"/>
        <v>221</v>
      </c>
      <c r="B230" s="52" t="s">
        <v>891</v>
      </c>
      <c r="C230" s="40" t="s">
        <v>368</v>
      </c>
      <c r="D230" s="3">
        <v>10</v>
      </c>
      <c r="E230" s="33"/>
      <c r="F230" s="33"/>
      <c r="G230" s="33"/>
      <c r="H230" s="33"/>
      <c r="I230" s="33"/>
    </row>
    <row r="231" spans="1:9">
      <c r="A231" s="39">
        <f t="shared" si="3"/>
        <v>222</v>
      </c>
      <c r="B231" s="52" t="s">
        <v>895</v>
      </c>
      <c r="C231" s="40" t="s">
        <v>368</v>
      </c>
      <c r="D231" s="3">
        <v>31</v>
      </c>
      <c r="E231" s="33"/>
      <c r="F231" s="33"/>
      <c r="G231" s="33"/>
      <c r="H231" s="33"/>
      <c r="I231" s="33"/>
    </row>
    <row r="232" spans="1:9">
      <c r="A232" s="39">
        <f t="shared" si="3"/>
        <v>223</v>
      </c>
      <c r="B232" s="52" t="s">
        <v>896</v>
      </c>
      <c r="C232" s="40" t="s">
        <v>897</v>
      </c>
      <c r="D232" s="3">
        <v>15</v>
      </c>
      <c r="E232" s="33"/>
      <c r="F232" s="33"/>
      <c r="G232" s="33"/>
      <c r="H232" s="33"/>
      <c r="I232" s="33"/>
    </row>
    <row r="233" spans="1:9">
      <c r="A233" s="39">
        <f t="shared" si="3"/>
        <v>224</v>
      </c>
      <c r="B233" s="52" t="s">
        <v>930</v>
      </c>
      <c r="C233" s="40"/>
      <c r="D233" s="3">
        <v>100</v>
      </c>
      <c r="E233" s="33"/>
      <c r="F233" s="33"/>
      <c r="G233" s="33"/>
      <c r="H233" s="33"/>
      <c r="I233" s="33"/>
    </row>
    <row r="234" spans="1:9">
      <c r="A234" s="39">
        <f t="shared" si="3"/>
        <v>225</v>
      </c>
      <c r="B234" s="52" t="s">
        <v>931</v>
      </c>
      <c r="C234" s="40"/>
      <c r="D234" s="3">
        <v>20</v>
      </c>
      <c r="E234" s="33"/>
      <c r="F234" s="33"/>
      <c r="G234" s="33"/>
      <c r="H234" s="33"/>
      <c r="I234" s="33"/>
    </row>
    <row r="235" spans="1:9">
      <c r="A235" s="39">
        <f t="shared" si="3"/>
        <v>226</v>
      </c>
      <c r="B235" s="52" t="s">
        <v>932</v>
      </c>
      <c r="C235" s="40"/>
      <c r="D235" s="3">
        <v>30</v>
      </c>
      <c r="E235" s="33"/>
      <c r="F235" s="33"/>
      <c r="G235" s="33"/>
      <c r="H235" s="33"/>
      <c r="I235" s="33"/>
    </row>
    <row r="236" spans="1:9">
      <c r="A236" s="39">
        <f t="shared" si="3"/>
        <v>227</v>
      </c>
      <c r="B236" s="52" t="s">
        <v>940</v>
      </c>
      <c r="C236" s="40" t="s">
        <v>941</v>
      </c>
      <c r="D236" s="3">
        <v>4</v>
      </c>
      <c r="E236" s="33"/>
      <c r="F236" s="33"/>
      <c r="G236" s="33"/>
      <c r="H236" s="33"/>
      <c r="I236" s="33"/>
    </row>
    <row r="237" spans="1:9">
      <c r="A237" s="39">
        <f t="shared" si="3"/>
        <v>228</v>
      </c>
      <c r="B237" s="52" t="s">
        <v>942</v>
      </c>
      <c r="C237" s="40" t="s">
        <v>943</v>
      </c>
      <c r="D237" s="3">
        <v>2</v>
      </c>
      <c r="E237" s="33"/>
      <c r="F237" s="33"/>
      <c r="G237" s="33"/>
      <c r="H237" s="33"/>
      <c r="I237" s="33"/>
    </row>
    <row r="238" spans="1:9">
      <c r="A238" s="39">
        <f t="shared" si="3"/>
        <v>229</v>
      </c>
      <c r="B238" s="52" t="s">
        <v>945</v>
      </c>
      <c r="C238" s="40" t="s">
        <v>946</v>
      </c>
      <c r="D238" s="3">
        <v>1</v>
      </c>
      <c r="E238" s="33"/>
      <c r="F238" s="33"/>
      <c r="G238" s="33"/>
      <c r="H238" s="33"/>
      <c r="I238" s="33"/>
    </row>
    <row r="239" spans="1:9" ht="22.5">
      <c r="A239" s="39">
        <f t="shared" si="3"/>
        <v>230</v>
      </c>
      <c r="B239" s="37" t="s">
        <v>956</v>
      </c>
      <c r="C239" s="40" t="s">
        <v>947</v>
      </c>
      <c r="D239" s="3">
        <v>10</v>
      </c>
      <c r="E239" s="33"/>
      <c r="F239" s="33"/>
      <c r="G239" s="33"/>
      <c r="H239" s="33"/>
      <c r="I239" s="33"/>
    </row>
    <row r="240" spans="1:9">
      <c r="A240" s="39">
        <f t="shared" si="3"/>
        <v>231</v>
      </c>
      <c r="B240" s="37" t="s">
        <v>957</v>
      </c>
      <c r="C240" s="40" t="s">
        <v>368</v>
      </c>
      <c r="D240" s="3">
        <v>20</v>
      </c>
      <c r="E240" s="33"/>
      <c r="F240" s="33"/>
      <c r="G240" s="33"/>
      <c r="H240" s="33"/>
      <c r="I240" s="33"/>
    </row>
    <row r="241" spans="1:9">
      <c r="A241" s="39">
        <f t="shared" si="3"/>
        <v>232</v>
      </c>
      <c r="B241" s="37" t="s">
        <v>958</v>
      </c>
      <c r="C241" s="40" t="s">
        <v>368</v>
      </c>
      <c r="D241" s="3">
        <v>30</v>
      </c>
      <c r="E241" s="33"/>
      <c r="F241" s="33"/>
      <c r="G241" s="33"/>
      <c r="H241" s="33"/>
      <c r="I241" s="33"/>
    </row>
    <row r="242" spans="1:9">
      <c r="A242" s="39">
        <f t="shared" si="3"/>
        <v>233</v>
      </c>
      <c r="B242" s="37" t="s">
        <v>976</v>
      </c>
      <c r="C242" s="40" t="s">
        <v>975</v>
      </c>
      <c r="D242" s="3">
        <v>2</v>
      </c>
      <c r="E242" s="33"/>
      <c r="F242" s="33"/>
      <c r="G242" s="33"/>
      <c r="H242" s="33"/>
      <c r="I242" s="33"/>
    </row>
    <row r="243" spans="1:9">
      <c r="A243" s="39">
        <f t="shared" si="3"/>
        <v>234</v>
      </c>
      <c r="B243" s="37" t="s">
        <v>978</v>
      </c>
      <c r="C243" s="40" t="s">
        <v>975</v>
      </c>
      <c r="D243" s="3">
        <v>2</v>
      </c>
      <c r="E243" s="33"/>
      <c r="F243" s="33"/>
      <c r="G243" s="33"/>
      <c r="H243" s="33"/>
      <c r="I243" s="33"/>
    </row>
    <row r="244" spans="1:9">
      <c r="A244" s="39">
        <f t="shared" si="3"/>
        <v>235</v>
      </c>
      <c r="B244" s="37" t="s">
        <v>977</v>
      </c>
      <c r="C244" s="40" t="s">
        <v>975</v>
      </c>
      <c r="D244" s="3">
        <v>3</v>
      </c>
      <c r="E244" s="33"/>
      <c r="F244" s="33"/>
      <c r="G244" s="33"/>
      <c r="H244" s="33"/>
      <c r="I244" s="33"/>
    </row>
    <row r="245" spans="1:9">
      <c r="A245" s="39">
        <f t="shared" si="3"/>
        <v>236</v>
      </c>
      <c r="B245" s="37" t="s">
        <v>979</v>
      </c>
      <c r="C245" s="40"/>
      <c r="D245" s="3">
        <v>10</v>
      </c>
      <c r="E245" s="33"/>
      <c r="F245" s="33"/>
      <c r="G245" s="33"/>
      <c r="H245" s="33"/>
      <c r="I245" s="33"/>
    </row>
    <row r="246" spans="1:9">
      <c r="A246" s="39">
        <f t="shared" si="3"/>
        <v>237</v>
      </c>
      <c r="B246" s="37" t="s">
        <v>980</v>
      </c>
      <c r="C246" s="40"/>
      <c r="D246" s="3">
        <v>10</v>
      </c>
      <c r="E246" s="33"/>
      <c r="F246" s="33"/>
      <c r="G246" s="33"/>
      <c r="H246" s="33"/>
      <c r="I246" s="33"/>
    </row>
    <row r="247" spans="1:9">
      <c r="A247" s="39">
        <f t="shared" si="3"/>
        <v>238</v>
      </c>
      <c r="B247" s="37" t="s">
        <v>981</v>
      </c>
      <c r="C247" s="40"/>
      <c r="D247" s="3">
        <v>10</v>
      </c>
      <c r="E247" s="33"/>
      <c r="F247" s="33"/>
      <c r="G247" s="33"/>
      <c r="H247" s="33"/>
      <c r="I247" s="33"/>
    </row>
    <row r="248" spans="1:9">
      <c r="A248" s="76" t="s">
        <v>986</v>
      </c>
      <c r="B248" s="76"/>
      <c r="C248" s="76"/>
      <c r="D248" s="76"/>
      <c r="E248" s="53"/>
      <c r="H248" s="55"/>
    </row>
    <row r="249" spans="1:9">
      <c r="A249" s="29"/>
      <c r="B249" s="35"/>
      <c r="C249" s="29"/>
      <c r="D249" s="29"/>
      <c r="E249" s="29"/>
      <c r="F249" s="29"/>
    </row>
    <row r="250" spans="1:9">
      <c r="A250" s="29"/>
      <c r="B250" s="35"/>
      <c r="C250" s="29"/>
      <c r="D250" s="29"/>
      <c r="E250" s="29"/>
      <c r="F250" s="29"/>
    </row>
    <row r="251" spans="1:9">
      <c r="A251" s="29"/>
      <c r="B251" s="35"/>
      <c r="C251" s="29"/>
      <c r="D251" s="29"/>
      <c r="E251" s="29"/>
      <c r="F251" s="29"/>
    </row>
    <row r="252" spans="1:9">
      <c r="A252" s="29"/>
      <c r="B252" s="35"/>
      <c r="C252" s="29"/>
      <c r="D252" s="29"/>
      <c r="E252" s="29"/>
      <c r="F252" s="29"/>
    </row>
    <row r="253" spans="1:9">
      <c r="A253" s="7" t="s">
        <v>987</v>
      </c>
      <c r="B253" s="36"/>
      <c r="C253" s="54"/>
      <c r="D253" s="29"/>
      <c r="E253" s="29"/>
      <c r="F253" s="29"/>
    </row>
    <row r="254" spans="1:9">
      <c r="A254" s="7"/>
      <c r="B254" s="29"/>
      <c r="C254" s="54"/>
      <c r="D254" s="29"/>
      <c r="E254" s="29"/>
      <c r="F254" s="29"/>
    </row>
    <row r="255" spans="1:9">
      <c r="A255" s="7" t="s">
        <v>988</v>
      </c>
      <c r="B255" s="36"/>
      <c r="C255" s="54"/>
      <c r="D255" s="29"/>
      <c r="E255" s="29"/>
      <c r="F255" s="29"/>
    </row>
  </sheetData>
  <sortState ref="B9:D440">
    <sortCondition ref="B9"/>
  </sortState>
  <mergeCells count="6">
    <mergeCell ref="A5:B5"/>
    <mergeCell ref="A248:D248"/>
    <mergeCell ref="A1:G1"/>
    <mergeCell ref="A2:G2"/>
    <mergeCell ref="A3:G3"/>
    <mergeCell ref="E7:I7"/>
  </mergeCells>
  <pageMargins left="0.7" right="0.7" top="0.75" bottom="0.75" header="0.3" footer="0.3"/>
  <pageSetup paperSize="9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58"/>
  <sheetViews>
    <sheetView workbookViewId="0">
      <selection activeCell="E20" sqref="E20"/>
    </sheetView>
  </sheetViews>
  <sheetFormatPr baseColWidth="10" defaultRowHeight="15"/>
  <cols>
    <col min="1" max="1" width="8.140625" style="5" bestFit="1" customWidth="1"/>
    <col min="2" max="2" width="32.85546875" style="5" customWidth="1"/>
    <col min="3" max="3" width="19" style="5" customWidth="1"/>
    <col min="4" max="4" width="11" style="5" bestFit="1" customWidth="1"/>
    <col min="5" max="5" width="20.5703125" style="5" customWidth="1"/>
    <col min="6" max="6" width="11.42578125" style="4"/>
    <col min="7" max="7" width="11.42578125" style="5"/>
    <col min="8" max="8" width="13" style="5" customWidth="1"/>
    <col min="9" max="16384" width="11.42578125" style="5"/>
  </cols>
  <sheetData>
    <row r="1" spans="1:11" ht="15" customHeight="1">
      <c r="A1" s="78" t="s">
        <v>529</v>
      </c>
      <c r="B1" s="78"/>
      <c r="C1" s="78"/>
      <c r="D1" s="78"/>
      <c r="E1" s="78"/>
      <c r="F1" s="78"/>
      <c r="G1" s="78"/>
      <c r="H1" s="78"/>
      <c r="I1" s="78"/>
    </row>
    <row r="2" spans="1:11" ht="15" customHeight="1">
      <c r="A2" s="78" t="s">
        <v>992</v>
      </c>
      <c r="B2" s="78"/>
      <c r="C2" s="78"/>
      <c r="D2" s="78"/>
      <c r="E2" s="78"/>
      <c r="F2" s="78"/>
      <c r="G2" s="78"/>
      <c r="H2" s="78"/>
      <c r="I2" s="78"/>
    </row>
    <row r="3" spans="1:11" ht="15" customHeight="1">
      <c r="A3" s="78" t="s">
        <v>1049</v>
      </c>
      <c r="B3" s="78"/>
      <c r="C3" s="78"/>
      <c r="D3" s="78"/>
      <c r="E3" s="78"/>
      <c r="F3" s="78"/>
      <c r="G3" s="78"/>
      <c r="H3" s="78"/>
      <c r="I3" s="78"/>
    </row>
    <row r="4" spans="1:11">
      <c r="A4" s="56"/>
      <c r="B4" s="56"/>
      <c r="C4" s="56"/>
      <c r="D4" s="56"/>
      <c r="E4" s="56"/>
    </row>
    <row r="5" spans="1:11">
      <c r="A5" s="79" t="s">
        <v>532</v>
      </c>
      <c r="B5" s="79"/>
      <c r="C5" s="56"/>
      <c r="D5" s="56"/>
      <c r="E5" s="56"/>
    </row>
    <row r="6" spans="1:11">
      <c r="A6" s="57"/>
      <c r="B6" s="56"/>
      <c r="C6" s="56"/>
      <c r="D6" s="56"/>
      <c r="E6" s="56"/>
      <c r="F6" s="5"/>
    </row>
    <row r="7" spans="1:11">
      <c r="A7" s="80" t="s">
        <v>983</v>
      </c>
      <c r="B7" s="80"/>
      <c r="C7" s="58"/>
      <c r="D7" s="58"/>
      <c r="E7" s="58"/>
      <c r="F7" s="29"/>
      <c r="G7" s="68"/>
      <c r="H7" s="69"/>
      <c r="I7" s="69"/>
      <c r="J7" s="69"/>
      <c r="K7" s="70"/>
    </row>
    <row r="8" spans="1:11">
      <c r="A8" s="59"/>
      <c r="B8" s="58"/>
      <c r="C8" s="58"/>
      <c r="D8" s="58"/>
      <c r="E8" s="58"/>
      <c r="F8" s="29"/>
    </row>
    <row r="9" spans="1:11" ht="45">
      <c r="A9" s="60" t="s">
        <v>0</v>
      </c>
      <c r="B9" s="61" t="s">
        <v>1</v>
      </c>
      <c r="C9" s="60" t="s">
        <v>2</v>
      </c>
      <c r="D9" s="60" t="s">
        <v>3</v>
      </c>
      <c r="E9" s="60" t="s">
        <v>4</v>
      </c>
      <c r="F9" s="62" t="s">
        <v>599</v>
      </c>
      <c r="G9" s="32" t="s">
        <v>984</v>
      </c>
      <c r="H9" s="32" t="s">
        <v>989</v>
      </c>
      <c r="I9" s="32" t="s">
        <v>990</v>
      </c>
      <c r="J9" s="32" t="s">
        <v>991</v>
      </c>
      <c r="K9" s="32" t="s">
        <v>985</v>
      </c>
    </row>
    <row r="10" spans="1:11" ht="22.5">
      <c r="A10" s="2">
        <v>1</v>
      </c>
      <c r="B10" s="37" t="s">
        <v>391</v>
      </c>
      <c r="C10" s="37" t="s">
        <v>392</v>
      </c>
      <c r="D10" s="37" t="s">
        <v>393</v>
      </c>
      <c r="E10" s="37" t="s">
        <v>609</v>
      </c>
      <c r="F10" s="3">
        <v>1</v>
      </c>
      <c r="G10" s="33"/>
      <c r="H10" s="33"/>
      <c r="I10" s="33"/>
      <c r="J10" s="33"/>
      <c r="K10" s="33"/>
    </row>
    <row r="11" spans="1:11" ht="22.5">
      <c r="A11" s="2">
        <f t="shared" ref="A11:A46" si="0">A10+1</f>
        <v>2</v>
      </c>
      <c r="B11" s="37" t="s">
        <v>394</v>
      </c>
      <c r="C11" s="37" t="s">
        <v>392</v>
      </c>
      <c r="D11" s="37" t="s">
        <v>393</v>
      </c>
      <c r="E11" s="37" t="s">
        <v>610</v>
      </c>
      <c r="F11" s="3">
        <v>1</v>
      </c>
      <c r="G11" s="33"/>
      <c r="H11" s="33"/>
      <c r="I11" s="33"/>
      <c r="J11" s="33"/>
      <c r="K11" s="33"/>
    </row>
    <row r="12" spans="1:11">
      <c r="A12" s="2">
        <f t="shared" si="0"/>
        <v>3</v>
      </c>
      <c r="B12" s="37" t="s">
        <v>640</v>
      </c>
      <c r="C12" s="37" t="s">
        <v>656</v>
      </c>
      <c r="D12" s="37" t="s">
        <v>657</v>
      </c>
      <c r="E12" s="37" t="s">
        <v>655</v>
      </c>
      <c r="F12" s="3">
        <v>1</v>
      </c>
      <c r="G12" s="33"/>
      <c r="H12" s="33"/>
      <c r="I12" s="33"/>
      <c r="J12" s="33"/>
      <c r="K12" s="33"/>
    </row>
    <row r="13" spans="1:11" ht="22.5">
      <c r="A13" s="2">
        <f t="shared" si="0"/>
        <v>4</v>
      </c>
      <c r="B13" s="37" t="s">
        <v>1031</v>
      </c>
      <c r="C13" s="37" t="s">
        <v>713</v>
      </c>
      <c r="D13" s="37" t="s">
        <v>657</v>
      </c>
      <c r="E13" s="37" t="s">
        <v>655</v>
      </c>
      <c r="F13" s="3">
        <v>1</v>
      </c>
      <c r="G13" s="33"/>
      <c r="H13" s="33"/>
      <c r="I13" s="33"/>
      <c r="J13" s="33"/>
      <c r="K13" s="33"/>
    </row>
    <row r="14" spans="1:11" ht="25.5">
      <c r="A14" s="2">
        <f t="shared" si="0"/>
        <v>5</v>
      </c>
      <c r="B14" s="37" t="s">
        <v>1033</v>
      </c>
      <c r="C14" s="37" t="s">
        <v>389</v>
      </c>
      <c r="D14" s="37" t="s">
        <v>389</v>
      </c>
      <c r="E14" s="37" t="s">
        <v>1032</v>
      </c>
      <c r="F14" s="3">
        <v>1</v>
      </c>
      <c r="G14" s="33"/>
      <c r="H14" s="33"/>
      <c r="I14" s="33"/>
      <c r="J14" s="33"/>
      <c r="K14" s="33"/>
    </row>
    <row r="15" spans="1:11" ht="33.75">
      <c r="A15" s="2">
        <f t="shared" si="0"/>
        <v>6</v>
      </c>
      <c r="B15" s="37" t="s">
        <v>78</v>
      </c>
      <c r="C15" s="37" t="s">
        <v>79</v>
      </c>
      <c r="D15" s="37" t="s">
        <v>41</v>
      </c>
      <c r="E15" s="37" t="s">
        <v>80</v>
      </c>
      <c r="F15" s="3">
        <v>1</v>
      </c>
      <c r="G15" s="33"/>
      <c r="H15" s="33"/>
      <c r="I15" s="33"/>
      <c r="J15" s="33"/>
      <c r="K15" s="33"/>
    </row>
    <row r="16" spans="1:11">
      <c r="A16" s="2">
        <f t="shared" si="0"/>
        <v>7</v>
      </c>
      <c r="B16" s="37" t="s">
        <v>395</v>
      </c>
      <c r="C16" s="37">
        <v>100</v>
      </c>
      <c r="D16" s="37" t="s">
        <v>5</v>
      </c>
      <c r="E16" s="37">
        <v>317275</v>
      </c>
      <c r="F16" s="3">
        <v>1</v>
      </c>
      <c r="G16" s="33"/>
      <c r="H16" s="33"/>
      <c r="I16" s="33"/>
      <c r="J16" s="33"/>
      <c r="K16" s="33"/>
    </row>
    <row r="17" spans="1:11" ht="45">
      <c r="A17" s="2">
        <f t="shared" si="0"/>
        <v>8</v>
      </c>
      <c r="B17" s="37" t="s">
        <v>396</v>
      </c>
      <c r="C17" s="37" t="s">
        <v>397</v>
      </c>
      <c r="D17" s="37" t="s">
        <v>398</v>
      </c>
      <c r="E17" s="37" t="s">
        <v>799</v>
      </c>
      <c r="F17" s="3">
        <v>2</v>
      </c>
      <c r="G17" s="33"/>
      <c r="H17" s="33"/>
      <c r="I17" s="33"/>
      <c r="J17" s="33"/>
      <c r="K17" s="33"/>
    </row>
    <row r="18" spans="1:11" ht="45">
      <c r="A18" s="2">
        <f t="shared" si="0"/>
        <v>9</v>
      </c>
      <c r="B18" s="37" t="s">
        <v>619</v>
      </c>
      <c r="C18" s="37" t="s">
        <v>812</v>
      </c>
      <c r="D18" s="37" t="s">
        <v>812</v>
      </c>
      <c r="E18" s="37" t="s">
        <v>813</v>
      </c>
      <c r="F18" s="3">
        <v>1</v>
      </c>
      <c r="G18" s="33"/>
      <c r="H18" s="33"/>
      <c r="I18" s="33"/>
      <c r="J18" s="33"/>
      <c r="K18" s="33"/>
    </row>
    <row r="19" spans="1:11" ht="22.5">
      <c r="A19" s="2">
        <f t="shared" si="0"/>
        <v>10</v>
      </c>
      <c r="B19" s="37" t="s">
        <v>401</v>
      </c>
      <c r="C19" s="37">
        <v>100</v>
      </c>
      <c r="D19" s="37" t="s">
        <v>5</v>
      </c>
      <c r="E19" s="37" t="s">
        <v>412</v>
      </c>
      <c r="F19" s="3">
        <v>1</v>
      </c>
      <c r="G19" s="33"/>
      <c r="H19" s="33"/>
      <c r="I19" s="33"/>
      <c r="J19" s="33"/>
      <c r="K19" s="33"/>
    </row>
    <row r="20" spans="1:11" ht="22.5">
      <c r="A20" s="2">
        <f t="shared" si="0"/>
        <v>11</v>
      </c>
      <c r="B20" s="37" t="s">
        <v>402</v>
      </c>
      <c r="C20" s="37" t="s">
        <v>403</v>
      </c>
      <c r="D20" s="37" t="s">
        <v>193</v>
      </c>
      <c r="E20" s="37" t="s">
        <v>413</v>
      </c>
      <c r="F20" s="3">
        <v>2</v>
      </c>
      <c r="G20" s="33"/>
      <c r="H20" s="33"/>
      <c r="I20" s="33"/>
      <c r="J20" s="33"/>
      <c r="K20" s="33"/>
    </row>
    <row r="21" spans="1:11" ht="22.5">
      <c r="A21" s="2">
        <f t="shared" si="0"/>
        <v>12</v>
      </c>
      <c r="B21" s="37" t="s">
        <v>404</v>
      </c>
      <c r="C21" s="37" t="s">
        <v>403</v>
      </c>
      <c r="D21" s="37" t="s">
        <v>193</v>
      </c>
      <c r="E21" s="37" t="s">
        <v>413</v>
      </c>
      <c r="F21" s="3">
        <v>2</v>
      </c>
      <c r="G21" s="33"/>
      <c r="H21" s="33"/>
      <c r="I21" s="33"/>
      <c r="J21" s="33"/>
      <c r="K21" s="33"/>
    </row>
    <row r="22" spans="1:11" ht="22.5">
      <c r="A22" s="2">
        <f t="shared" si="0"/>
        <v>13</v>
      </c>
      <c r="B22" s="37" t="s">
        <v>405</v>
      </c>
      <c r="C22" s="37" t="s">
        <v>403</v>
      </c>
      <c r="D22" s="37" t="s">
        <v>193</v>
      </c>
      <c r="E22" s="37" t="s">
        <v>413</v>
      </c>
      <c r="F22" s="3">
        <v>2</v>
      </c>
      <c r="G22" s="33"/>
      <c r="H22" s="33"/>
      <c r="I22" s="33"/>
      <c r="J22" s="33"/>
      <c r="K22" s="33"/>
    </row>
    <row r="23" spans="1:11">
      <c r="A23" s="2">
        <f t="shared" si="0"/>
        <v>14</v>
      </c>
      <c r="B23" s="37" t="s">
        <v>202</v>
      </c>
      <c r="C23" s="37">
        <v>475</v>
      </c>
      <c r="D23" s="37" t="s">
        <v>5</v>
      </c>
      <c r="E23" s="37" t="s">
        <v>203</v>
      </c>
      <c r="F23" s="3">
        <v>4</v>
      </c>
      <c r="G23" s="33"/>
      <c r="H23" s="33"/>
      <c r="I23" s="33"/>
      <c r="J23" s="33"/>
      <c r="K23" s="33"/>
    </row>
    <row r="24" spans="1:11">
      <c r="A24" s="2">
        <f t="shared" si="0"/>
        <v>15</v>
      </c>
      <c r="B24" s="37" t="s">
        <v>411</v>
      </c>
      <c r="C24" s="37" t="s">
        <v>390</v>
      </c>
      <c r="D24" s="37" t="s">
        <v>193</v>
      </c>
      <c r="E24" s="37" t="s">
        <v>417</v>
      </c>
      <c r="F24" s="3">
        <v>2</v>
      </c>
      <c r="G24" s="33"/>
      <c r="H24" s="33"/>
      <c r="I24" s="33"/>
      <c r="J24" s="33"/>
      <c r="K24" s="33"/>
    </row>
    <row r="25" spans="1:11">
      <c r="A25" s="2">
        <f t="shared" si="0"/>
        <v>16</v>
      </c>
      <c r="B25" s="37" t="s">
        <v>406</v>
      </c>
      <c r="C25" s="37" t="s">
        <v>41</v>
      </c>
      <c r="D25" s="37" t="s">
        <v>41</v>
      </c>
      <c r="E25" s="37" t="s">
        <v>414</v>
      </c>
      <c r="F25" s="3">
        <v>2</v>
      </c>
      <c r="G25" s="33"/>
      <c r="H25" s="33"/>
      <c r="I25" s="33"/>
      <c r="J25" s="33"/>
      <c r="K25" s="33"/>
    </row>
    <row r="26" spans="1:11">
      <c r="A26" s="2">
        <f t="shared" si="0"/>
        <v>17</v>
      </c>
      <c r="B26" s="37" t="s">
        <v>996</v>
      </c>
      <c r="C26" s="37" t="s">
        <v>64</v>
      </c>
      <c r="D26" s="37" t="s">
        <v>64</v>
      </c>
      <c r="E26" s="37" t="s">
        <v>415</v>
      </c>
      <c r="F26" s="3">
        <v>3</v>
      </c>
      <c r="G26" s="33"/>
      <c r="H26" s="33"/>
      <c r="I26" s="33"/>
      <c r="J26" s="33"/>
      <c r="K26" s="33"/>
    </row>
    <row r="27" spans="1:11" ht="33.75">
      <c r="A27" s="2">
        <f t="shared" si="0"/>
        <v>18</v>
      </c>
      <c r="B27" s="37" t="s">
        <v>407</v>
      </c>
      <c r="C27" s="37" t="s">
        <v>408</v>
      </c>
      <c r="D27" s="37" t="s">
        <v>393</v>
      </c>
      <c r="E27" s="37" t="s">
        <v>800</v>
      </c>
      <c r="F27" s="3">
        <v>1</v>
      </c>
      <c r="G27" s="33"/>
      <c r="H27" s="33"/>
      <c r="I27" s="33"/>
      <c r="J27" s="33"/>
      <c r="K27" s="33"/>
    </row>
    <row r="28" spans="1:11">
      <c r="A28" s="2">
        <f t="shared" si="0"/>
        <v>19</v>
      </c>
      <c r="B28" s="37" t="s">
        <v>814</v>
      </c>
      <c r="C28" s="37" t="s">
        <v>815</v>
      </c>
      <c r="D28" s="37" t="s">
        <v>815</v>
      </c>
      <c r="E28" s="37" t="s">
        <v>811</v>
      </c>
      <c r="F28" s="3">
        <v>2</v>
      </c>
      <c r="G28" s="33"/>
      <c r="H28" s="33"/>
      <c r="I28" s="33"/>
      <c r="J28" s="33"/>
      <c r="K28" s="33"/>
    </row>
    <row r="29" spans="1:11" ht="33.75">
      <c r="A29" s="2">
        <f t="shared" si="0"/>
        <v>20</v>
      </c>
      <c r="B29" s="37" t="s">
        <v>410</v>
      </c>
      <c r="C29" s="37" t="s">
        <v>589</v>
      </c>
      <c r="D29" s="37" t="s">
        <v>816</v>
      </c>
      <c r="E29" s="37" t="s">
        <v>817</v>
      </c>
      <c r="F29" s="3">
        <v>2</v>
      </c>
      <c r="G29" s="33"/>
      <c r="H29" s="33"/>
      <c r="I29" s="33"/>
      <c r="J29" s="33"/>
      <c r="K29" s="33"/>
    </row>
    <row r="30" spans="1:11" ht="22.5">
      <c r="A30" s="2">
        <f t="shared" si="0"/>
        <v>21</v>
      </c>
      <c r="B30" s="37" t="s">
        <v>409</v>
      </c>
      <c r="C30" s="37">
        <v>100</v>
      </c>
      <c r="D30" s="37" t="s">
        <v>5</v>
      </c>
      <c r="E30" s="37" t="s">
        <v>416</v>
      </c>
      <c r="F30" s="3">
        <v>1</v>
      </c>
      <c r="G30" s="33"/>
      <c r="H30" s="33"/>
      <c r="I30" s="33"/>
      <c r="J30" s="33"/>
      <c r="K30" s="33"/>
    </row>
    <row r="31" spans="1:11">
      <c r="A31" s="2">
        <f t="shared" si="0"/>
        <v>22</v>
      </c>
      <c r="B31" s="37" t="s">
        <v>995</v>
      </c>
      <c r="C31" s="37">
        <v>50</v>
      </c>
      <c r="D31" s="37" t="s">
        <v>64</v>
      </c>
      <c r="E31" s="37" t="s">
        <v>415</v>
      </c>
      <c r="F31" s="3">
        <v>2</v>
      </c>
      <c r="G31" s="33"/>
      <c r="H31" s="33"/>
      <c r="I31" s="33"/>
      <c r="J31" s="33"/>
      <c r="K31" s="33"/>
    </row>
    <row r="32" spans="1:11">
      <c r="A32" s="2">
        <f t="shared" si="0"/>
        <v>23</v>
      </c>
      <c r="B32" s="37" t="s">
        <v>997</v>
      </c>
      <c r="C32" s="37">
        <v>50</v>
      </c>
      <c r="D32" s="37" t="s">
        <v>64</v>
      </c>
      <c r="E32" s="37" t="s">
        <v>415</v>
      </c>
      <c r="F32" s="3">
        <v>2</v>
      </c>
      <c r="G32" s="33"/>
      <c r="H32" s="33"/>
      <c r="I32" s="33"/>
      <c r="J32" s="33"/>
      <c r="K32" s="33"/>
    </row>
    <row r="33" spans="1:11">
      <c r="A33" s="2">
        <f t="shared" si="0"/>
        <v>24</v>
      </c>
      <c r="B33" s="37" t="s">
        <v>998</v>
      </c>
      <c r="C33" s="37">
        <v>50</v>
      </c>
      <c r="D33" s="37" t="s">
        <v>64</v>
      </c>
      <c r="E33" s="37" t="s">
        <v>415</v>
      </c>
      <c r="F33" s="3">
        <v>1</v>
      </c>
      <c r="G33" s="33"/>
      <c r="H33" s="33"/>
      <c r="I33" s="33"/>
      <c r="J33" s="33"/>
      <c r="K33" s="33"/>
    </row>
    <row r="34" spans="1:11">
      <c r="A34" s="2">
        <f t="shared" si="0"/>
        <v>25</v>
      </c>
      <c r="B34" s="37" t="s">
        <v>999</v>
      </c>
      <c r="C34" s="37">
        <v>50</v>
      </c>
      <c r="D34" s="37" t="s">
        <v>64</v>
      </c>
      <c r="E34" s="37" t="s">
        <v>415</v>
      </c>
      <c r="F34" s="3">
        <v>1</v>
      </c>
      <c r="G34" s="33"/>
      <c r="H34" s="33"/>
      <c r="I34" s="33"/>
      <c r="J34" s="33"/>
      <c r="K34" s="33"/>
    </row>
    <row r="35" spans="1:11">
      <c r="A35" s="2">
        <f t="shared" si="0"/>
        <v>26</v>
      </c>
      <c r="B35" s="37" t="s">
        <v>1000</v>
      </c>
      <c r="C35" s="37">
        <v>50</v>
      </c>
      <c r="D35" s="37" t="s">
        <v>64</v>
      </c>
      <c r="E35" s="37" t="s">
        <v>415</v>
      </c>
      <c r="F35" s="3">
        <v>1</v>
      </c>
      <c r="G35" s="33"/>
      <c r="H35" s="33"/>
      <c r="I35" s="33"/>
      <c r="J35" s="33"/>
      <c r="K35" s="33"/>
    </row>
    <row r="36" spans="1:11">
      <c r="A36" s="2">
        <f t="shared" si="0"/>
        <v>27</v>
      </c>
      <c r="B36" s="37" t="s">
        <v>1001</v>
      </c>
      <c r="C36" s="37">
        <v>50</v>
      </c>
      <c r="D36" s="37" t="s">
        <v>64</v>
      </c>
      <c r="E36" s="37" t="s">
        <v>415</v>
      </c>
      <c r="F36" s="3">
        <v>3</v>
      </c>
      <c r="G36" s="33"/>
      <c r="H36" s="33"/>
      <c r="I36" s="33"/>
      <c r="J36" s="33"/>
      <c r="K36" s="33"/>
    </row>
    <row r="37" spans="1:11">
      <c r="A37" s="2">
        <f t="shared" si="0"/>
        <v>28</v>
      </c>
      <c r="B37" s="37" t="s">
        <v>1002</v>
      </c>
      <c r="C37" s="37">
        <v>50</v>
      </c>
      <c r="D37" s="37" t="s">
        <v>64</v>
      </c>
      <c r="E37" s="37" t="s">
        <v>415</v>
      </c>
      <c r="F37" s="3">
        <v>1</v>
      </c>
      <c r="G37" s="33"/>
      <c r="H37" s="33"/>
      <c r="I37" s="33"/>
      <c r="J37" s="33"/>
      <c r="K37" s="33"/>
    </row>
    <row r="38" spans="1:11">
      <c r="A38" s="2">
        <f t="shared" si="0"/>
        <v>29</v>
      </c>
      <c r="B38" s="37" t="s">
        <v>1003</v>
      </c>
      <c r="C38" s="37">
        <v>50</v>
      </c>
      <c r="D38" s="37" t="s">
        <v>64</v>
      </c>
      <c r="E38" s="37" t="s">
        <v>415</v>
      </c>
      <c r="F38" s="3">
        <v>1</v>
      </c>
      <c r="G38" s="33"/>
      <c r="H38" s="33"/>
      <c r="I38" s="33"/>
      <c r="J38" s="33"/>
      <c r="K38" s="33"/>
    </row>
    <row r="39" spans="1:11">
      <c r="A39" s="2">
        <f t="shared" si="0"/>
        <v>30</v>
      </c>
      <c r="B39" s="37" t="s">
        <v>1004</v>
      </c>
      <c r="C39" s="37">
        <v>50</v>
      </c>
      <c r="D39" s="37" t="s">
        <v>64</v>
      </c>
      <c r="E39" s="37" t="s">
        <v>415</v>
      </c>
      <c r="F39" s="3">
        <v>3</v>
      </c>
      <c r="G39" s="33"/>
      <c r="H39" s="33"/>
      <c r="I39" s="33"/>
      <c r="J39" s="33"/>
      <c r="K39" s="33"/>
    </row>
    <row r="40" spans="1:11">
      <c r="A40" s="2">
        <f t="shared" si="0"/>
        <v>31</v>
      </c>
      <c r="B40" s="37" t="s">
        <v>1005</v>
      </c>
      <c r="C40" s="37">
        <v>50</v>
      </c>
      <c r="D40" s="37" t="s">
        <v>64</v>
      </c>
      <c r="E40" s="37" t="s">
        <v>415</v>
      </c>
      <c r="F40" s="3">
        <v>3</v>
      </c>
      <c r="G40" s="33"/>
      <c r="H40" s="33"/>
      <c r="I40" s="33"/>
      <c r="J40" s="33"/>
      <c r="K40" s="33"/>
    </row>
    <row r="41" spans="1:11" ht="22.5">
      <c r="A41" s="2">
        <f t="shared" si="0"/>
        <v>32</v>
      </c>
      <c r="B41" s="37" t="s">
        <v>1006</v>
      </c>
      <c r="C41" s="37">
        <v>50</v>
      </c>
      <c r="D41" s="37" t="s">
        <v>64</v>
      </c>
      <c r="E41" s="37" t="s">
        <v>415</v>
      </c>
      <c r="F41" s="3">
        <v>3</v>
      </c>
      <c r="G41" s="33"/>
      <c r="H41" s="33"/>
      <c r="I41" s="33"/>
      <c r="J41" s="33"/>
      <c r="K41" s="33"/>
    </row>
    <row r="42" spans="1:11" ht="22.5">
      <c r="A42" s="2">
        <f t="shared" si="0"/>
        <v>33</v>
      </c>
      <c r="B42" s="37" t="s">
        <v>899</v>
      </c>
      <c r="C42" s="37" t="s">
        <v>389</v>
      </c>
      <c r="D42" s="37" t="s">
        <v>393</v>
      </c>
      <c r="E42" s="37" t="s">
        <v>898</v>
      </c>
      <c r="F42" s="3">
        <v>2</v>
      </c>
      <c r="G42" s="33"/>
      <c r="H42" s="33"/>
      <c r="I42" s="33"/>
      <c r="J42" s="33"/>
      <c r="K42" s="33"/>
    </row>
    <row r="43" spans="1:11" ht="45">
      <c r="A43" s="2">
        <f t="shared" si="0"/>
        <v>34</v>
      </c>
      <c r="B43" s="37" t="s">
        <v>900</v>
      </c>
      <c r="C43" s="37" t="s">
        <v>393</v>
      </c>
      <c r="D43" s="37" t="s">
        <v>389</v>
      </c>
      <c r="E43" s="37" t="s">
        <v>901</v>
      </c>
      <c r="F43" s="3">
        <v>1</v>
      </c>
      <c r="G43" s="33"/>
      <c r="H43" s="33"/>
      <c r="I43" s="33"/>
      <c r="J43" s="33"/>
      <c r="K43" s="33"/>
    </row>
    <row r="44" spans="1:11" ht="56.25">
      <c r="A44" s="2">
        <f t="shared" si="0"/>
        <v>35</v>
      </c>
      <c r="B44" s="37" t="s">
        <v>903</v>
      </c>
      <c r="C44" s="37" t="s">
        <v>389</v>
      </c>
      <c r="D44" s="37" t="s">
        <v>389</v>
      </c>
      <c r="E44" s="37" t="s">
        <v>902</v>
      </c>
      <c r="F44" s="3">
        <v>1</v>
      </c>
      <c r="G44" s="33"/>
      <c r="H44" s="33"/>
      <c r="I44" s="33"/>
      <c r="J44" s="33"/>
      <c r="K44" s="33"/>
    </row>
    <row r="45" spans="1:11" ht="56.25">
      <c r="A45" s="2">
        <f t="shared" si="0"/>
        <v>36</v>
      </c>
      <c r="B45" s="37" t="s">
        <v>905</v>
      </c>
      <c r="C45" s="37" t="s">
        <v>389</v>
      </c>
      <c r="D45" s="37" t="s">
        <v>389</v>
      </c>
      <c r="E45" s="37" t="s">
        <v>904</v>
      </c>
      <c r="F45" s="3">
        <v>1</v>
      </c>
      <c r="G45" s="33"/>
      <c r="H45" s="33"/>
      <c r="I45" s="33"/>
      <c r="J45" s="33"/>
      <c r="K45" s="33"/>
    </row>
    <row r="46" spans="1:11" ht="22.5">
      <c r="A46" s="2">
        <f t="shared" si="0"/>
        <v>37</v>
      </c>
      <c r="B46" s="37" t="s">
        <v>1037</v>
      </c>
      <c r="C46" s="37" t="s">
        <v>389</v>
      </c>
      <c r="D46" s="37" t="s">
        <v>389</v>
      </c>
      <c r="E46" s="37" t="s">
        <v>1032</v>
      </c>
      <c r="F46" s="3">
        <v>1</v>
      </c>
      <c r="G46" s="33"/>
      <c r="H46" s="33"/>
      <c r="I46" s="33"/>
      <c r="J46" s="33"/>
      <c r="K46" s="33"/>
    </row>
    <row r="47" spans="1:11">
      <c r="A47" s="71" t="s">
        <v>986</v>
      </c>
      <c r="B47" s="72"/>
      <c r="C47" s="72"/>
      <c r="D47" s="72"/>
      <c r="E47" s="72"/>
      <c r="F47" s="73"/>
      <c r="G47" s="29"/>
      <c r="I47" s="29"/>
      <c r="J47" s="34"/>
    </row>
    <row r="48" spans="1:11">
      <c r="A48" s="29"/>
      <c r="B48" s="35"/>
      <c r="C48" s="29"/>
      <c r="D48" s="29"/>
      <c r="E48" s="29"/>
      <c r="F48" s="29"/>
      <c r="G48" s="29"/>
      <c r="H48" s="29"/>
      <c r="I48" s="29"/>
    </row>
    <row r="49" spans="1:9">
      <c r="A49" s="29"/>
      <c r="B49" s="35"/>
      <c r="C49" s="29"/>
      <c r="D49" s="29"/>
      <c r="E49" s="29"/>
      <c r="F49" s="29"/>
      <c r="G49" s="29"/>
      <c r="H49" s="29"/>
      <c r="I49" s="29"/>
    </row>
    <row r="50" spans="1:9">
      <c r="A50" s="29"/>
      <c r="B50" s="35"/>
      <c r="C50" s="29"/>
      <c r="D50" s="29"/>
      <c r="E50" s="29"/>
      <c r="F50" s="29"/>
      <c r="G50" s="29"/>
      <c r="H50" s="29"/>
      <c r="I50" s="29"/>
    </row>
    <row r="51" spans="1:9">
      <c r="A51" s="7" t="s">
        <v>987</v>
      </c>
      <c r="B51" s="36"/>
      <c r="C51" s="29"/>
      <c r="D51" s="29"/>
      <c r="E51" s="29"/>
      <c r="F51" s="29"/>
      <c r="G51" s="29"/>
      <c r="H51" s="29"/>
      <c r="I51" s="29"/>
    </row>
    <row r="52" spans="1:9">
      <c r="A52" s="7"/>
      <c r="B52" s="29"/>
      <c r="C52" s="29"/>
      <c r="D52" s="29"/>
      <c r="E52" s="29"/>
      <c r="F52" s="29"/>
      <c r="G52" s="29"/>
      <c r="H52" s="29"/>
      <c r="I52" s="29"/>
    </row>
    <row r="53" spans="1:9">
      <c r="A53" s="7" t="s">
        <v>988</v>
      </c>
      <c r="B53" s="36"/>
      <c r="C53" s="29"/>
      <c r="D53" s="29"/>
      <c r="E53" s="29"/>
      <c r="F53" s="29"/>
      <c r="G53" s="29"/>
      <c r="H53" s="29"/>
      <c r="I53" s="29"/>
    </row>
    <row r="54" spans="1:9">
      <c r="A54" s="29"/>
      <c r="B54" s="29"/>
      <c r="C54" s="29"/>
      <c r="D54" s="29"/>
      <c r="E54" s="29"/>
      <c r="F54" s="29"/>
      <c r="G54" s="29"/>
      <c r="H54" s="29"/>
      <c r="I54" s="29"/>
    </row>
    <row r="58" spans="1:9">
      <c r="B58" t="s">
        <v>1036</v>
      </c>
    </row>
  </sheetData>
  <mergeCells count="7">
    <mergeCell ref="A1:I1"/>
    <mergeCell ref="A2:I2"/>
    <mergeCell ref="A3:I3"/>
    <mergeCell ref="A47:F47"/>
    <mergeCell ref="A5:B5"/>
    <mergeCell ref="A7:B7"/>
    <mergeCell ref="G7:K7"/>
  </mergeCells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124"/>
  <sheetViews>
    <sheetView workbookViewId="0">
      <selection activeCell="C12" sqref="C12"/>
    </sheetView>
  </sheetViews>
  <sheetFormatPr baseColWidth="10" defaultRowHeight="15"/>
  <cols>
    <col min="1" max="1" width="7.28515625" style="5" customWidth="1"/>
    <col min="2" max="2" width="48.85546875" style="5" customWidth="1"/>
    <col min="3" max="3" width="19.85546875" style="5" customWidth="1"/>
    <col min="4" max="4" width="11.42578125" style="4"/>
    <col min="5" max="5" width="11.42578125" style="5"/>
    <col min="6" max="6" width="13.7109375" style="5" customWidth="1"/>
    <col min="7" max="16384" width="11.42578125" style="5"/>
  </cols>
  <sheetData>
    <row r="1" spans="1:9">
      <c r="A1" s="74" t="s">
        <v>529</v>
      </c>
      <c r="B1" s="74"/>
      <c r="C1" s="74"/>
      <c r="D1" s="74"/>
      <c r="E1" s="74"/>
      <c r="F1" s="74"/>
      <c r="G1" s="74"/>
    </row>
    <row r="2" spans="1:9">
      <c r="A2" s="74" t="s">
        <v>992</v>
      </c>
      <c r="B2" s="74"/>
      <c r="C2" s="74"/>
      <c r="D2" s="74"/>
      <c r="E2" s="74"/>
      <c r="F2" s="74"/>
      <c r="G2" s="74"/>
    </row>
    <row r="3" spans="1:9">
      <c r="A3" s="74" t="s">
        <v>1048</v>
      </c>
      <c r="B3" s="74"/>
      <c r="C3" s="74"/>
      <c r="D3" s="74"/>
      <c r="E3" s="74"/>
      <c r="F3" s="74"/>
      <c r="G3" s="74"/>
    </row>
    <row r="4" spans="1:9">
      <c r="A4" s="6"/>
      <c r="B4" s="6"/>
      <c r="C4" s="6"/>
    </row>
    <row r="5" spans="1:9">
      <c r="A5" s="81" t="s">
        <v>531</v>
      </c>
      <c r="B5" s="82"/>
      <c r="C5" s="6"/>
    </row>
    <row r="6" spans="1:9">
      <c r="A6" s="63"/>
      <c r="B6" s="64"/>
      <c r="C6" s="6"/>
    </row>
    <row r="7" spans="1:9">
      <c r="A7" s="28" t="s">
        <v>983</v>
      </c>
      <c r="B7" s="28"/>
      <c r="C7" s="6"/>
      <c r="D7" s="29"/>
      <c r="E7" s="68"/>
      <c r="F7" s="69"/>
      <c r="G7" s="69"/>
      <c r="H7" s="69"/>
      <c r="I7" s="70"/>
    </row>
    <row r="8" spans="1:9">
      <c r="A8" s="29"/>
      <c r="B8" s="29"/>
      <c r="C8" s="10"/>
      <c r="D8" s="30"/>
    </row>
    <row r="9" spans="1:9" ht="45">
      <c r="A9" s="13" t="s">
        <v>0</v>
      </c>
      <c r="B9" s="14" t="s">
        <v>1</v>
      </c>
      <c r="C9" s="13" t="s">
        <v>2</v>
      </c>
      <c r="D9" s="31" t="s">
        <v>599</v>
      </c>
      <c r="E9" s="32" t="s">
        <v>984</v>
      </c>
      <c r="F9" s="32" t="s">
        <v>989</v>
      </c>
      <c r="G9" s="32" t="s">
        <v>990</v>
      </c>
      <c r="H9" s="32" t="s">
        <v>991</v>
      </c>
      <c r="I9" s="32" t="s">
        <v>985</v>
      </c>
    </row>
    <row r="10" spans="1:9">
      <c r="A10" s="1">
        <v>1</v>
      </c>
      <c r="B10" s="16" t="s">
        <v>452</v>
      </c>
      <c r="C10" s="16" t="s">
        <v>364</v>
      </c>
      <c r="D10" s="65">
        <v>2</v>
      </c>
      <c r="E10" s="33"/>
      <c r="F10" s="33"/>
      <c r="G10" s="33"/>
      <c r="H10" s="33"/>
      <c r="I10" s="33"/>
    </row>
    <row r="11" spans="1:9">
      <c r="A11" s="1">
        <f>A10+1</f>
        <v>2</v>
      </c>
      <c r="B11" s="16" t="s">
        <v>418</v>
      </c>
      <c r="C11" s="16" t="s">
        <v>458</v>
      </c>
      <c r="D11" s="65">
        <v>1</v>
      </c>
      <c r="E11" s="33"/>
      <c r="F11" s="33"/>
      <c r="G11" s="33"/>
      <c r="H11" s="33"/>
      <c r="I11" s="33"/>
    </row>
    <row r="12" spans="1:9">
      <c r="A12" s="1">
        <f t="shared" ref="A12:A75" si="0">A11+1</f>
        <v>3</v>
      </c>
      <c r="B12" s="16" t="s">
        <v>453</v>
      </c>
      <c r="C12" s="16" t="s">
        <v>485</v>
      </c>
      <c r="D12" s="65">
        <v>4</v>
      </c>
      <c r="E12" s="33"/>
      <c r="F12" s="33"/>
      <c r="G12" s="33"/>
      <c r="H12" s="33"/>
      <c r="I12" s="33"/>
    </row>
    <row r="13" spans="1:9">
      <c r="A13" s="1">
        <f t="shared" si="0"/>
        <v>4</v>
      </c>
      <c r="B13" s="16" t="s">
        <v>444</v>
      </c>
      <c r="C13" s="16" t="s">
        <v>477</v>
      </c>
      <c r="D13" s="65">
        <v>6</v>
      </c>
      <c r="E13" s="33"/>
      <c r="F13" s="33"/>
      <c r="G13" s="33"/>
      <c r="H13" s="33"/>
      <c r="I13" s="33"/>
    </row>
    <row r="14" spans="1:9">
      <c r="A14" s="1">
        <f t="shared" si="0"/>
        <v>5</v>
      </c>
      <c r="B14" s="16" t="s">
        <v>443</v>
      </c>
      <c r="C14" s="16" t="s">
        <v>476</v>
      </c>
      <c r="D14" s="65">
        <v>10</v>
      </c>
      <c r="E14" s="33"/>
      <c r="F14" s="33"/>
      <c r="G14" s="33"/>
      <c r="H14" s="33"/>
      <c r="I14" s="33"/>
    </row>
    <row r="15" spans="1:9" ht="23.25">
      <c r="A15" s="1">
        <f t="shared" si="0"/>
        <v>6</v>
      </c>
      <c r="B15" s="16" t="s">
        <v>493</v>
      </c>
      <c r="C15" s="16" t="s">
        <v>494</v>
      </c>
      <c r="D15" s="65">
        <v>1</v>
      </c>
      <c r="E15" s="33"/>
      <c r="F15" s="33"/>
      <c r="G15" s="33"/>
      <c r="H15" s="33"/>
      <c r="I15" s="33"/>
    </row>
    <row r="16" spans="1:9">
      <c r="A16" s="1">
        <f t="shared" si="0"/>
        <v>7</v>
      </c>
      <c r="B16" s="16" t="s">
        <v>742</v>
      </c>
      <c r="C16" s="16" t="s">
        <v>741</v>
      </c>
      <c r="D16" s="65">
        <v>1</v>
      </c>
      <c r="E16" s="33"/>
      <c r="F16" s="33"/>
      <c r="G16" s="33"/>
      <c r="H16" s="33"/>
      <c r="I16" s="33"/>
    </row>
    <row r="17" spans="1:9">
      <c r="A17" s="1">
        <f t="shared" si="0"/>
        <v>8</v>
      </c>
      <c r="B17" s="16" t="s">
        <v>842</v>
      </c>
      <c r="C17" s="16" t="s">
        <v>486</v>
      </c>
      <c r="D17" s="65">
        <v>1</v>
      </c>
      <c r="E17" s="33"/>
      <c r="F17" s="33"/>
      <c r="G17" s="33"/>
      <c r="H17" s="33"/>
      <c r="I17" s="33"/>
    </row>
    <row r="18" spans="1:9" ht="23.25">
      <c r="A18" s="1">
        <f t="shared" si="0"/>
        <v>9</v>
      </c>
      <c r="B18" s="16" t="s">
        <v>516</v>
      </c>
      <c r="C18" s="16" t="s">
        <v>466</v>
      </c>
      <c r="D18" s="65">
        <v>1</v>
      </c>
      <c r="E18" s="33"/>
      <c r="F18" s="33"/>
      <c r="G18" s="33"/>
      <c r="H18" s="33"/>
      <c r="I18" s="33"/>
    </row>
    <row r="19" spans="1:9" ht="23.25">
      <c r="A19" s="1">
        <f t="shared" si="0"/>
        <v>10</v>
      </c>
      <c r="B19" s="16" t="s">
        <v>635</v>
      </c>
      <c r="C19" s="16" t="s">
        <v>651</v>
      </c>
      <c r="D19" s="65">
        <v>1</v>
      </c>
      <c r="E19" s="33"/>
      <c r="F19" s="33"/>
      <c r="G19" s="33"/>
      <c r="H19" s="33"/>
      <c r="I19" s="33"/>
    </row>
    <row r="20" spans="1:9" ht="34.5">
      <c r="A20" s="1">
        <f t="shared" si="0"/>
        <v>11</v>
      </c>
      <c r="B20" s="16" t="s">
        <v>419</v>
      </c>
      <c r="C20" s="16" t="s">
        <v>459</v>
      </c>
      <c r="D20" s="65">
        <v>1</v>
      </c>
      <c r="E20" s="33"/>
      <c r="F20" s="33"/>
      <c r="G20" s="33"/>
      <c r="H20" s="33"/>
      <c r="I20" s="33"/>
    </row>
    <row r="21" spans="1:9">
      <c r="A21" s="1">
        <f t="shared" si="0"/>
        <v>12</v>
      </c>
      <c r="B21" s="16" t="s">
        <v>420</v>
      </c>
      <c r="C21" s="16" t="s">
        <v>460</v>
      </c>
      <c r="D21" s="65">
        <v>2</v>
      </c>
      <c r="E21" s="33"/>
      <c r="F21" s="33"/>
      <c r="G21" s="33"/>
      <c r="H21" s="33"/>
      <c r="I21" s="33"/>
    </row>
    <row r="22" spans="1:9">
      <c r="A22" s="1">
        <f t="shared" si="0"/>
        <v>13</v>
      </c>
      <c r="B22" s="16" t="s">
        <v>421</v>
      </c>
      <c r="C22" s="16" t="s">
        <v>461</v>
      </c>
      <c r="D22" s="65">
        <v>2</v>
      </c>
      <c r="E22" s="33"/>
      <c r="F22" s="33"/>
      <c r="G22" s="33"/>
      <c r="H22" s="33"/>
      <c r="I22" s="33"/>
    </row>
    <row r="23" spans="1:9" ht="23.25">
      <c r="A23" s="1">
        <f t="shared" si="0"/>
        <v>14</v>
      </c>
      <c r="B23" s="16" t="s">
        <v>491</v>
      </c>
      <c r="C23" s="16" t="s">
        <v>495</v>
      </c>
      <c r="D23" s="65">
        <v>1</v>
      </c>
      <c r="E23" s="33"/>
      <c r="F23" s="33"/>
      <c r="G23" s="33"/>
      <c r="H23" s="33"/>
      <c r="I23" s="33"/>
    </row>
    <row r="24" spans="1:9" ht="23.25">
      <c r="A24" s="1">
        <f t="shared" si="0"/>
        <v>15</v>
      </c>
      <c r="B24" s="16" t="s">
        <v>559</v>
      </c>
      <c r="C24" s="16" t="s">
        <v>1024</v>
      </c>
      <c r="D24" s="65">
        <v>4</v>
      </c>
      <c r="E24" s="33"/>
      <c r="F24" s="33"/>
      <c r="G24" s="33"/>
      <c r="H24" s="33"/>
      <c r="I24" s="33"/>
    </row>
    <row r="25" spans="1:9" ht="23.25">
      <c r="A25" s="1">
        <f t="shared" si="0"/>
        <v>16</v>
      </c>
      <c r="B25" s="16" t="s">
        <v>422</v>
      </c>
      <c r="C25" s="16" t="s">
        <v>462</v>
      </c>
      <c r="D25" s="65">
        <v>1</v>
      </c>
      <c r="E25" s="33"/>
      <c r="F25" s="33"/>
      <c r="G25" s="33"/>
      <c r="H25" s="33"/>
      <c r="I25" s="33"/>
    </row>
    <row r="26" spans="1:9" ht="23.25">
      <c r="A26" s="1">
        <f t="shared" si="0"/>
        <v>17</v>
      </c>
      <c r="B26" s="16" t="s">
        <v>451</v>
      </c>
      <c r="C26" s="16" t="s">
        <v>484</v>
      </c>
      <c r="D26" s="65">
        <v>1</v>
      </c>
      <c r="E26" s="33"/>
      <c r="F26" s="33"/>
      <c r="G26" s="33"/>
      <c r="H26" s="33"/>
      <c r="I26" s="33"/>
    </row>
    <row r="27" spans="1:9" ht="23.25">
      <c r="A27" s="1">
        <f t="shared" si="0"/>
        <v>18</v>
      </c>
      <c r="B27" s="16" t="s">
        <v>725</v>
      </c>
      <c r="C27" s="16" t="s">
        <v>726</v>
      </c>
      <c r="D27" s="65">
        <v>1</v>
      </c>
      <c r="E27" s="33"/>
      <c r="F27" s="33"/>
      <c r="G27" s="33"/>
      <c r="H27" s="33"/>
      <c r="I27" s="33"/>
    </row>
    <row r="28" spans="1:9" ht="23.25">
      <c r="A28" s="1">
        <f t="shared" si="0"/>
        <v>19</v>
      </c>
      <c r="B28" s="16" t="s">
        <v>723</v>
      </c>
      <c r="C28" s="16" t="s">
        <v>724</v>
      </c>
      <c r="D28" s="65">
        <v>1</v>
      </c>
      <c r="E28" s="33"/>
      <c r="F28" s="33"/>
      <c r="G28" s="33"/>
      <c r="H28" s="33"/>
      <c r="I28" s="33"/>
    </row>
    <row r="29" spans="1:9" ht="23.25">
      <c r="A29" s="1">
        <f t="shared" si="0"/>
        <v>20</v>
      </c>
      <c r="B29" s="16" t="s">
        <v>721</v>
      </c>
      <c r="C29" s="16" t="s">
        <v>722</v>
      </c>
      <c r="D29" s="65">
        <v>1</v>
      </c>
      <c r="E29" s="33"/>
      <c r="F29" s="33"/>
      <c r="G29" s="33"/>
      <c r="H29" s="33"/>
      <c r="I29" s="33"/>
    </row>
    <row r="30" spans="1:9" ht="23.25">
      <c r="A30" s="1">
        <f t="shared" si="0"/>
        <v>21</v>
      </c>
      <c r="B30" s="16" t="s">
        <v>433</v>
      </c>
      <c r="C30" s="16" t="s">
        <v>470</v>
      </c>
      <c r="D30" s="65">
        <v>1</v>
      </c>
      <c r="E30" s="33"/>
      <c r="F30" s="33"/>
      <c r="G30" s="33"/>
      <c r="H30" s="33"/>
      <c r="I30" s="33"/>
    </row>
    <row r="31" spans="1:9" ht="23.25">
      <c r="A31" s="1">
        <f t="shared" si="0"/>
        <v>22</v>
      </c>
      <c r="B31" s="16" t="s">
        <v>634</v>
      </c>
      <c r="C31" s="16" t="s">
        <v>469</v>
      </c>
      <c r="D31" s="65">
        <v>2</v>
      </c>
      <c r="E31" s="33"/>
      <c r="F31" s="33"/>
      <c r="G31" s="33"/>
      <c r="H31" s="33"/>
      <c r="I31" s="33"/>
    </row>
    <row r="32" spans="1:9" ht="23.25">
      <c r="A32" s="1">
        <f t="shared" si="0"/>
        <v>23</v>
      </c>
      <c r="B32" s="16" t="s">
        <v>519</v>
      </c>
      <c r="C32" s="16" t="s">
        <v>520</v>
      </c>
      <c r="D32" s="65">
        <v>1</v>
      </c>
      <c r="E32" s="33"/>
      <c r="F32" s="33"/>
      <c r="G32" s="33"/>
      <c r="H32" s="33"/>
      <c r="I32" s="33"/>
    </row>
    <row r="33" spans="1:9" ht="23.25">
      <c r="A33" s="1">
        <f t="shared" si="0"/>
        <v>24</v>
      </c>
      <c r="B33" s="16" t="s">
        <v>518</v>
      </c>
      <c r="C33" s="16" t="s">
        <v>517</v>
      </c>
      <c r="D33" s="65">
        <v>2</v>
      </c>
      <c r="E33" s="33"/>
      <c r="F33" s="33"/>
      <c r="G33" s="33"/>
      <c r="H33" s="33"/>
      <c r="I33" s="33"/>
    </row>
    <row r="34" spans="1:9" ht="23.25">
      <c r="A34" s="1">
        <f t="shared" si="0"/>
        <v>25</v>
      </c>
      <c r="B34" s="16" t="s">
        <v>521</v>
      </c>
      <c r="C34" s="16" t="s">
        <v>577</v>
      </c>
      <c r="D34" s="65">
        <v>1</v>
      </c>
      <c r="E34" s="33"/>
      <c r="F34" s="33"/>
      <c r="G34" s="33"/>
      <c r="H34" s="33"/>
      <c r="I34" s="33"/>
    </row>
    <row r="35" spans="1:9">
      <c r="A35" s="1">
        <f t="shared" si="0"/>
        <v>26</v>
      </c>
      <c r="B35" s="16" t="s">
        <v>434</v>
      </c>
      <c r="C35" s="16" t="s">
        <v>683</v>
      </c>
      <c r="D35" s="65">
        <v>10</v>
      </c>
      <c r="E35" s="33"/>
      <c r="F35" s="33"/>
      <c r="G35" s="33"/>
      <c r="H35" s="33"/>
      <c r="I35" s="33"/>
    </row>
    <row r="36" spans="1:9" ht="23.25">
      <c r="A36" s="1">
        <f t="shared" si="0"/>
        <v>27</v>
      </c>
      <c r="B36" s="16" t="s">
        <v>450</v>
      </c>
      <c r="C36" s="16" t="s">
        <v>510</v>
      </c>
      <c r="D36" s="65">
        <v>2</v>
      </c>
      <c r="E36" s="33"/>
      <c r="F36" s="33"/>
      <c r="G36" s="33"/>
      <c r="H36" s="33"/>
      <c r="I36" s="33"/>
    </row>
    <row r="37" spans="1:9" ht="23.25">
      <c r="A37" s="1">
        <f t="shared" si="0"/>
        <v>28</v>
      </c>
      <c r="B37" s="16" t="s">
        <v>423</v>
      </c>
      <c r="C37" s="16" t="s">
        <v>463</v>
      </c>
      <c r="D37" s="65">
        <v>1</v>
      </c>
      <c r="E37" s="33"/>
      <c r="F37" s="33"/>
      <c r="G37" s="33"/>
      <c r="H37" s="33"/>
      <c r="I37" s="33"/>
    </row>
    <row r="38" spans="1:9" ht="23.25">
      <c r="A38" s="1">
        <f t="shared" si="0"/>
        <v>29</v>
      </c>
      <c r="B38" s="16" t="s">
        <v>615</v>
      </c>
      <c r="C38" s="16" t="s">
        <v>616</v>
      </c>
      <c r="D38" s="65">
        <v>3</v>
      </c>
      <c r="E38" s="33"/>
      <c r="F38" s="33"/>
      <c r="G38" s="33"/>
      <c r="H38" s="33"/>
      <c r="I38" s="33"/>
    </row>
    <row r="39" spans="1:9" ht="23.25">
      <c r="A39" s="1">
        <f t="shared" si="0"/>
        <v>30</v>
      </c>
      <c r="B39" s="16" t="s">
        <v>424</v>
      </c>
      <c r="C39" s="16" t="s">
        <v>464</v>
      </c>
      <c r="D39" s="65">
        <v>1</v>
      </c>
      <c r="E39" s="33"/>
      <c r="F39" s="33"/>
      <c r="G39" s="33"/>
      <c r="H39" s="33"/>
      <c r="I39" s="33"/>
    </row>
    <row r="40" spans="1:9" ht="34.5">
      <c r="A40" s="1">
        <f t="shared" si="0"/>
        <v>31</v>
      </c>
      <c r="B40" s="16" t="s">
        <v>844</v>
      </c>
      <c r="C40" s="16" t="s">
        <v>843</v>
      </c>
      <c r="D40" s="65">
        <v>1</v>
      </c>
      <c r="E40" s="33"/>
      <c r="F40" s="33"/>
      <c r="G40" s="33"/>
      <c r="H40" s="33"/>
      <c r="I40" s="33"/>
    </row>
    <row r="41" spans="1:9" ht="23.25">
      <c r="A41" s="1">
        <f t="shared" si="0"/>
        <v>32</v>
      </c>
      <c r="B41" s="16" t="s">
        <v>637</v>
      </c>
      <c r="C41" s="16" t="s">
        <v>638</v>
      </c>
      <c r="D41" s="65">
        <v>2</v>
      </c>
      <c r="E41" s="33"/>
      <c r="F41" s="33"/>
      <c r="G41" s="33"/>
      <c r="H41" s="33"/>
      <c r="I41" s="33"/>
    </row>
    <row r="42" spans="1:9" ht="34.5">
      <c r="A42" s="1">
        <f t="shared" si="0"/>
        <v>33</v>
      </c>
      <c r="B42" s="16" t="s">
        <v>636</v>
      </c>
      <c r="C42" s="16" t="s">
        <v>652</v>
      </c>
      <c r="D42" s="65">
        <v>1</v>
      </c>
      <c r="E42" s="33"/>
      <c r="F42" s="33"/>
      <c r="G42" s="33"/>
      <c r="H42" s="33"/>
      <c r="I42" s="33"/>
    </row>
    <row r="43" spans="1:9" ht="23.25">
      <c r="A43" s="1">
        <f t="shared" si="0"/>
        <v>34</v>
      </c>
      <c r="B43" s="16" t="s">
        <v>591</v>
      </c>
      <c r="C43" s="16" t="s">
        <v>743</v>
      </c>
      <c r="D43" s="65">
        <v>1</v>
      </c>
      <c r="E43" s="33"/>
      <c r="F43" s="33"/>
      <c r="G43" s="33"/>
      <c r="H43" s="33"/>
      <c r="I43" s="33"/>
    </row>
    <row r="44" spans="1:9" ht="34.5">
      <c r="A44" s="1">
        <f t="shared" si="0"/>
        <v>35</v>
      </c>
      <c r="B44" s="16" t="s">
        <v>633</v>
      </c>
      <c r="C44" s="16" t="s">
        <v>803</v>
      </c>
      <c r="D44" s="65">
        <v>2</v>
      </c>
      <c r="E44" s="33"/>
      <c r="F44" s="33"/>
      <c r="G44" s="33"/>
      <c r="H44" s="33"/>
      <c r="I44" s="33"/>
    </row>
    <row r="45" spans="1:9">
      <c r="A45" s="1">
        <f t="shared" si="0"/>
        <v>36</v>
      </c>
      <c r="B45" s="16" t="s">
        <v>426</v>
      </c>
      <c r="C45" s="16" t="s">
        <v>465</v>
      </c>
      <c r="D45" s="65">
        <v>2</v>
      </c>
      <c r="E45" s="33"/>
      <c r="F45" s="33"/>
      <c r="G45" s="33"/>
      <c r="H45" s="33"/>
      <c r="I45" s="33"/>
    </row>
    <row r="46" spans="1:9" ht="23.25">
      <c r="A46" s="1">
        <f t="shared" si="0"/>
        <v>37</v>
      </c>
      <c r="B46" s="16" t="s">
        <v>454</v>
      </c>
      <c r="C46" s="16" t="s">
        <v>387</v>
      </c>
      <c r="D46" s="65">
        <v>1</v>
      </c>
      <c r="E46" s="33"/>
      <c r="F46" s="33"/>
      <c r="G46" s="33"/>
      <c r="H46" s="33"/>
      <c r="I46" s="33"/>
    </row>
    <row r="47" spans="1:9" ht="34.5">
      <c r="A47" s="1">
        <f t="shared" si="0"/>
        <v>38</v>
      </c>
      <c r="B47" s="16" t="s">
        <v>425</v>
      </c>
      <c r="C47" s="16" t="s">
        <v>801</v>
      </c>
      <c r="D47" s="65">
        <v>2</v>
      </c>
      <c r="E47" s="33"/>
      <c r="F47" s="33"/>
      <c r="G47" s="33"/>
      <c r="H47" s="33"/>
      <c r="I47" s="33"/>
    </row>
    <row r="48" spans="1:9" ht="45.75">
      <c r="A48" s="1">
        <f t="shared" si="0"/>
        <v>39</v>
      </c>
      <c r="B48" s="16" t="s">
        <v>435</v>
      </c>
      <c r="C48" s="16" t="s">
        <v>802</v>
      </c>
      <c r="D48" s="65">
        <v>2</v>
      </c>
      <c r="E48" s="33"/>
      <c r="F48" s="33"/>
      <c r="G48" s="33"/>
      <c r="H48" s="33"/>
      <c r="I48" s="33"/>
    </row>
    <row r="49" spans="1:9" ht="23.25">
      <c r="A49" s="1">
        <f t="shared" si="0"/>
        <v>40</v>
      </c>
      <c r="B49" s="16" t="s">
        <v>714</v>
      </c>
      <c r="C49" s="16" t="s">
        <v>715</v>
      </c>
      <c r="D49" s="65">
        <v>10</v>
      </c>
      <c r="E49" s="33"/>
      <c r="F49" s="33"/>
      <c r="G49" s="33"/>
      <c r="H49" s="33"/>
      <c r="I49" s="33"/>
    </row>
    <row r="50" spans="1:9" ht="23.25">
      <c r="A50" s="1">
        <f t="shared" si="0"/>
        <v>41</v>
      </c>
      <c r="B50" s="16" t="s">
        <v>432</v>
      </c>
      <c r="C50" s="16" t="s">
        <v>496</v>
      </c>
      <c r="D50" s="65">
        <v>2</v>
      </c>
      <c r="E50" s="33"/>
      <c r="F50" s="33"/>
      <c r="G50" s="33"/>
      <c r="H50" s="33"/>
      <c r="I50" s="33"/>
    </row>
    <row r="51" spans="1:9" ht="23.25">
      <c r="A51" s="1">
        <f t="shared" si="0"/>
        <v>42</v>
      </c>
      <c r="B51" s="16" t="s">
        <v>745</v>
      </c>
      <c r="C51" s="16" t="s">
        <v>744</v>
      </c>
      <c r="D51" s="65">
        <v>1</v>
      </c>
      <c r="E51" s="33"/>
      <c r="F51" s="33"/>
      <c r="G51" s="33"/>
      <c r="H51" s="33"/>
      <c r="I51" s="33"/>
    </row>
    <row r="52" spans="1:9" ht="23.25">
      <c r="A52" s="1">
        <f t="shared" si="0"/>
        <v>43</v>
      </c>
      <c r="B52" s="16" t="s">
        <v>427</v>
      </c>
      <c r="C52" s="16" t="s">
        <v>1025</v>
      </c>
      <c r="D52" s="65">
        <v>1</v>
      </c>
      <c r="E52" s="33"/>
      <c r="F52" s="33"/>
      <c r="G52" s="33"/>
      <c r="H52" s="33"/>
      <c r="I52" s="33"/>
    </row>
    <row r="53" spans="1:9" ht="23.25">
      <c r="A53" s="1">
        <f t="shared" si="0"/>
        <v>44</v>
      </c>
      <c r="B53" s="16" t="s">
        <v>962</v>
      </c>
      <c r="C53" s="16" t="s">
        <v>1026</v>
      </c>
      <c r="D53" s="65">
        <v>1</v>
      </c>
      <c r="E53" s="33"/>
      <c r="F53" s="33"/>
      <c r="G53" s="33"/>
      <c r="H53" s="33"/>
      <c r="I53" s="33"/>
    </row>
    <row r="54" spans="1:9" ht="23.25">
      <c r="A54" s="1">
        <f t="shared" si="0"/>
        <v>45</v>
      </c>
      <c r="B54" s="16" t="s">
        <v>569</v>
      </c>
      <c r="C54" s="16" t="s">
        <v>1027</v>
      </c>
      <c r="D54" s="65">
        <v>2</v>
      </c>
      <c r="E54" s="33"/>
      <c r="F54" s="33"/>
      <c r="G54" s="33"/>
      <c r="H54" s="33"/>
      <c r="I54" s="33"/>
    </row>
    <row r="55" spans="1:9">
      <c r="A55" s="1">
        <f t="shared" si="0"/>
        <v>46</v>
      </c>
      <c r="B55" s="16" t="s">
        <v>533</v>
      </c>
      <c r="C55" s="16" t="s">
        <v>483</v>
      </c>
      <c r="D55" s="65">
        <v>1</v>
      </c>
      <c r="E55" s="33"/>
      <c r="F55" s="33"/>
      <c r="G55" s="33"/>
      <c r="H55" s="33"/>
      <c r="I55" s="33"/>
    </row>
    <row r="56" spans="1:9">
      <c r="A56" s="1">
        <f t="shared" si="0"/>
        <v>47</v>
      </c>
      <c r="B56" s="16" t="s">
        <v>534</v>
      </c>
      <c r="C56" s="16" t="s">
        <v>538</v>
      </c>
      <c r="D56" s="65">
        <v>1</v>
      </c>
      <c r="E56" s="33"/>
      <c r="F56" s="33"/>
      <c r="G56" s="33"/>
      <c r="H56" s="33"/>
      <c r="I56" s="33"/>
    </row>
    <row r="57" spans="1:9" ht="23.25">
      <c r="A57" s="1">
        <f t="shared" si="0"/>
        <v>48</v>
      </c>
      <c r="B57" s="16" t="s">
        <v>428</v>
      </c>
      <c r="C57" s="16" t="s">
        <v>467</v>
      </c>
      <c r="D57" s="65">
        <v>1</v>
      </c>
      <c r="E57" s="33"/>
      <c r="F57" s="33"/>
      <c r="G57" s="33"/>
      <c r="H57" s="33"/>
      <c r="I57" s="33"/>
    </row>
    <row r="58" spans="1:9" ht="23.25">
      <c r="A58" s="1">
        <f t="shared" si="0"/>
        <v>49</v>
      </c>
      <c r="B58" s="16" t="s">
        <v>492</v>
      </c>
      <c r="C58" s="16" t="s">
        <v>497</v>
      </c>
      <c r="D58" s="65">
        <v>2</v>
      </c>
      <c r="E58" s="33"/>
      <c r="F58" s="33"/>
      <c r="G58" s="33"/>
      <c r="H58" s="33"/>
      <c r="I58" s="33"/>
    </row>
    <row r="59" spans="1:9" ht="23.25">
      <c r="A59" s="1">
        <f t="shared" si="0"/>
        <v>50</v>
      </c>
      <c r="B59" s="16" t="s">
        <v>570</v>
      </c>
      <c r="C59" s="16" t="s">
        <v>571</v>
      </c>
      <c r="D59" s="65">
        <v>1</v>
      </c>
      <c r="E59" s="33"/>
      <c r="F59" s="33"/>
      <c r="G59" s="33"/>
      <c r="H59" s="33"/>
      <c r="I59" s="33"/>
    </row>
    <row r="60" spans="1:9" ht="23.25">
      <c r="A60" s="1">
        <f t="shared" si="0"/>
        <v>51</v>
      </c>
      <c r="B60" s="16" t="s">
        <v>572</v>
      </c>
      <c r="C60" s="16" t="s">
        <v>573</v>
      </c>
      <c r="D60" s="65">
        <v>1</v>
      </c>
      <c r="E60" s="33"/>
      <c r="F60" s="33"/>
      <c r="G60" s="33"/>
      <c r="H60" s="33"/>
      <c r="I60" s="33"/>
    </row>
    <row r="61" spans="1:9">
      <c r="A61" s="1">
        <f t="shared" si="0"/>
        <v>52</v>
      </c>
      <c r="B61" s="16" t="s">
        <v>523</v>
      </c>
      <c r="C61" s="16" t="s">
        <v>804</v>
      </c>
      <c r="D61" s="65">
        <v>2</v>
      </c>
      <c r="E61" s="33"/>
      <c r="F61" s="33"/>
      <c r="G61" s="33"/>
      <c r="H61" s="33"/>
      <c r="I61" s="33"/>
    </row>
    <row r="62" spans="1:9" ht="34.5">
      <c r="A62" s="1">
        <f t="shared" si="0"/>
        <v>53</v>
      </c>
      <c r="B62" s="16" t="s">
        <v>524</v>
      </c>
      <c r="C62" s="16" t="s">
        <v>805</v>
      </c>
      <c r="D62" s="65">
        <v>1</v>
      </c>
      <c r="E62" s="33"/>
      <c r="F62" s="33"/>
      <c r="G62" s="33"/>
      <c r="H62" s="33"/>
      <c r="I62" s="33"/>
    </row>
    <row r="63" spans="1:9" ht="23.25">
      <c r="A63" s="1">
        <f t="shared" si="0"/>
        <v>54</v>
      </c>
      <c r="B63" s="16" t="s">
        <v>429</v>
      </c>
      <c r="C63" s="16" t="s">
        <v>806</v>
      </c>
      <c r="D63" s="65">
        <v>2</v>
      </c>
      <c r="E63" s="33"/>
      <c r="F63" s="33"/>
      <c r="G63" s="33"/>
      <c r="H63" s="33"/>
      <c r="I63" s="33"/>
    </row>
    <row r="64" spans="1:9" ht="34.5">
      <c r="A64" s="1">
        <f t="shared" si="0"/>
        <v>55</v>
      </c>
      <c r="B64" s="16" t="s">
        <v>430</v>
      </c>
      <c r="C64" s="16" t="s">
        <v>468</v>
      </c>
      <c r="D64" s="65">
        <v>1</v>
      </c>
      <c r="E64" s="33"/>
      <c r="F64" s="33"/>
      <c r="G64" s="33"/>
      <c r="H64" s="33"/>
      <c r="I64" s="33"/>
    </row>
    <row r="65" spans="1:9" ht="23.25">
      <c r="A65" s="1">
        <f t="shared" si="0"/>
        <v>56</v>
      </c>
      <c r="B65" s="16" t="s">
        <v>440</v>
      </c>
      <c r="C65" s="16" t="s">
        <v>498</v>
      </c>
      <c r="D65" s="65">
        <v>1</v>
      </c>
      <c r="E65" s="33"/>
      <c r="F65" s="33"/>
      <c r="G65" s="33"/>
      <c r="H65" s="33"/>
      <c r="I65" s="33"/>
    </row>
    <row r="66" spans="1:9" ht="23.25">
      <c r="A66" s="1">
        <f t="shared" si="0"/>
        <v>57</v>
      </c>
      <c r="B66" s="16" t="s">
        <v>431</v>
      </c>
      <c r="C66" s="16" t="s">
        <v>746</v>
      </c>
      <c r="D66" s="65">
        <v>2</v>
      </c>
      <c r="E66" s="33"/>
      <c r="F66" s="33"/>
      <c r="G66" s="33"/>
      <c r="H66" s="33"/>
      <c r="I66" s="33"/>
    </row>
    <row r="67" spans="1:9">
      <c r="A67" s="1">
        <f t="shared" si="0"/>
        <v>58</v>
      </c>
      <c r="B67" s="16" t="s">
        <v>436</v>
      </c>
      <c r="C67" s="16" t="s">
        <v>1023</v>
      </c>
      <c r="D67" s="65">
        <v>1</v>
      </c>
      <c r="E67" s="33"/>
      <c r="F67" s="33"/>
      <c r="G67" s="33"/>
      <c r="H67" s="33"/>
      <c r="I67" s="33"/>
    </row>
    <row r="68" spans="1:9">
      <c r="A68" s="1">
        <f t="shared" si="0"/>
        <v>59</v>
      </c>
      <c r="B68" s="16" t="s">
        <v>442</v>
      </c>
      <c r="C68" s="16" t="s">
        <v>475</v>
      </c>
      <c r="D68" s="65">
        <v>1</v>
      </c>
      <c r="E68" s="33"/>
      <c r="F68" s="33"/>
      <c r="G68" s="33"/>
      <c r="H68" s="33"/>
      <c r="I68" s="33"/>
    </row>
    <row r="69" spans="1:9" ht="23.25">
      <c r="A69" s="1">
        <f t="shared" si="0"/>
        <v>60</v>
      </c>
      <c r="B69" s="16" t="s">
        <v>437</v>
      </c>
      <c r="C69" s="16" t="s">
        <v>1022</v>
      </c>
      <c r="D69" s="65">
        <v>3</v>
      </c>
      <c r="E69" s="33"/>
      <c r="F69" s="33"/>
      <c r="G69" s="33"/>
      <c r="H69" s="33"/>
      <c r="I69" s="33"/>
    </row>
    <row r="70" spans="1:9">
      <c r="A70" s="1">
        <f t="shared" si="0"/>
        <v>61</v>
      </c>
      <c r="B70" s="16" t="s">
        <v>539</v>
      </c>
      <c r="C70" s="16" t="s">
        <v>540</v>
      </c>
      <c r="D70" s="65">
        <v>1</v>
      </c>
      <c r="E70" s="33"/>
      <c r="F70" s="33"/>
      <c r="G70" s="33"/>
      <c r="H70" s="33"/>
      <c r="I70" s="33"/>
    </row>
    <row r="71" spans="1:9">
      <c r="A71" s="1">
        <f t="shared" si="0"/>
        <v>62</v>
      </c>
      <c r="B71" s="16" t="s">
        <v>504</v>
      </c>
      <c r="C71" s="16" t="s">
        <v>505</v>
      </c>
      <c r="D71" s="65">
        <v>1</v>
      </c>
      <c r="E71" s="33"/>
      <c r="F71" s="33"/>
      <c r="G71" s="33"/>
      <c r="H71" s="33"/>
      <c r="I71" s="33"/>
    </row>
    <row r="72" spans="1:9" ht="23.25">
      <c r="A72" s="1">
        <f t="shared" si="0"/>
        <v>63</v>
      </c>
      <c r="B72" s="16" t="s">
        <v>457</v>
      </c>
      <c r="C72" s="16" t="s">
        <v>489</v>
      </c>
      <c r="D72" s="65">
        <v>1</v>
      </c>
      <c r="E72" s="33"/>
      <c r="F72" s="33"/>
      <c r="G72" s="33"/>
      <c r="H72" s="33"/>
      <c r="I72" s="33"/>
    </row>
    <row r="73" spans="1:9" ht="23.25">
      <c r="A73" s="1">
        <f t="shared" si="0"/>
        <v>64</v>
      </c>
      <c r="B73" s="16" t="s">
        <v>681</v>
      </c>
      <c r="C73" s="16"/>
      <c r="D73" s="65">
        <v>2</v>
      </c>
      <c r="E73" s="33"/>
      <c r="F73" s="33"/>
      <c r="G73" s="33"/>
      <c r="H73" s="33"/>
      <c r="I73" s="33"/>
    </row>
    <row r="74" spans="1:9" ht="23.25">
      <c r="A74" s="1">
        <f t="shared" si="0"/>
        <v>65</v>
      </c>
      <c r="B74" s="16" t="s">
        <v>680</v>
      </c>
      <c r="C74" s="16"/>
      <c r="D74" s="65">
        <v>4</v>
      </c>
      <c r="E74" s="33"/>
      <c r="F74" s="33"/>
      <c r="G74" s="33"/>
      <c r="H74" s="33"/>
      <c r="I74" s="33"/>
    </row>
    <row r="75" spans="1:9" ht="23.25">
      <c r="A75" s="1">
        <f t="shared" si="0"/>
        <v>66</v>
      </c>
      <c r="B75" s="16" t="s">
        <v>678</v>
      </c>
      <c r="C75" s="16"/>
      <c r="D75" s="65">
        <v>4</v>
      </c>
      <c r="E75" s="33"/>
      <c r="F75" s="33"/>
      <c r="G75" s="33"/>
      <c r="H75" s="33"/>
      <c r="I75" s="33"/>
    </row>
    <row r="76" spans="1:9" ht="23.25">
      <c r="A76" s="1">
        <f t="shared" ref="A76:A117" si="1">A75+1</f>
        <v>67</v>
      </c>
      <c r="B76" s="16" t="s">
        <v>677</v>
      </c>
      <c r="C76" s="16"/>
      <c r="D76" s="65">
        <v>4</v>
      </c>
      <c r="E76" s="33"/>
      <c r="F76" s="33"/>
      <c r="G76" s="33"/>
      <c r="H76" s="33"/>
      <c r="I76" s="33"/>
    </row>
    <row r="77" spans="1:9" ht="23.25">
      <c r="A77" s="1">
        <f t="shared" si="1"/>
        <v>68</v>
      </c>
      <c r="B77" s="16" t="s">
        <v>679</v>
      </c>
      <c r="C77" s="16"/>
      <c r="D77" s="65">
        <v>2</v>
      </c>
      <c r="E77" s="33"/>
      <c r="F77" s="33"/>
      <c r="G77" s="33"/>
      <c r="H77" s="33"/>
      <c r="I77" s="33"/>
    </row>
    <row r="78" spans="1:9">
      <c r="A78" s="1">
        <f t="shared" si="1"/>
        <v>69</v>
      </c>
      <c r="B78" s="16" t="s">
        <v>449</v>
      </c>
      <c r="C78" s="16" t="s">
        <v>482</v>
      </c>
      <c r="D78" s="65">
        <v>3</v>
      </c>
      <c r="E78" s="33"/>
      <c r="F78" s="33"/>
      <c r="G78" s="33"/>
      <c r="H78" s="33"/>
      <c r="I78" s="33"/>
    </row>
    <row r="79" spans="1:9" ht="23.25">
      <c r="A79" s="1">
        <f t="shared" si="1"/>
        <v>70</v>
      </c>
      <c r="B79" s="16" t="s">
        <v>438</v>
      </c>
      <c r="C79" s="16" t="s">
        <v>471</v>
      </c>
      <c r="D79" s="65">
        <v>5</v>
      </c>
      <c r="E79" s="33"/>
      <c r="F79" s="33"/>
      <c r="G79" s="33"/>
      <c r="H79" s="33"/>
      <c r="I79" s="33"/>
    </row>
    <row r="80" spans="1:9">
      <c r="A80" s="1">
        <f t="shared" si="1"/>
        <v>71</v>
      </c>
      <c r="B80" s="16" t="s">
        <v>522</v>
      </c>
      <c r="C80" s="16" t="s">
        <v>474</v>
      </c>
      <c r="D80" s="65">
        <v>2</v>
      </c>
      <c r="E80" s="33"/>
      <c r="F80" s="33"/>
      <c r="G80" s="33"/>
      <c r="H80" s="33"/>
      <c r="I80" s="33"/>
    </row>
    <row r="81" spans="1:9" ht="34.5">
      <c r="A81" s="1">
        <f t="shared" si="1"/>
        <v>72</v>
      </c>
      <c r="B81" s="16" t="s">
        <v>846</v>
      </c>
      <c r="C81" s="16" t="s">
        <v>845</v>
      </c>
      <c r="D81" s="65">
        <v>1</v>
      </c>
      <c r="E81" s="33"/>
      <c r="F81" s="33"/>
      <c r="G81" s="33"/>
      <c r="H81" s="33"/>
      <c r="I81" s="33"/>
    </row>
    <row r="82" spans="1:9">
      <c r="A82" s="1">
        <f t="shared" si="1"/>
        <v>73</v>
      </c>
      <c r="B82" s="16" t="s">
        <v>566</v>
      </c>
      <c r="C82" s="16" t="s">
        <v>556</v>
      </c>
      <c r="D82" s="65">
        <v>1</v>
      </c>
      <c r="E82" s="33"/>
      <c r="F82" s="33"/>
      <c r="G82" s="33"/>
      <c r="H82" s="33"/>
      <c r="I82" s="33"/>
    </row>
    <row r="83" spans="1:9" ht="124.5">
      <c r="A83" s="1">
        <f t="shared" si="1"/>
        <v>74</v>
      </c>
      <c r="B83" s="66" t="s">
        <v>641</v>
      </c>
      <c r="C83" s="16" t="s">
        <v>682</v>
      </c>
      <c r="D83" s="65">
        <v>1</v>
      </c>
      <c r="E83" s="33"/>
      <c r="F83" s="33"/>
      <c r="G83" s="33"/>
      <c r="H83" s="33"/>
      <c r="I83" s="33"/>
    </row>
    <row r="84" spans="1:9" ht="23.25">
      <c r="A84" s="1">
        <f t="shared" si="1"/>
        <v>75</v>
      </c>
      <c r="B84" s="16" t="s">
        <v>439</v>
      </c>
      <c r="C84" s="16" t="s">
        <v>472</v>
      </c>
      <c r="D84" s="65">
        <v>6</v>
      </c>
      <c r="E84" s="33"/>
      <c r="F84" s="33"/>
      <c r="G84" s="33"/>
      <c r="H84" s="33"/>
      <c r="I84" s="33"/>
    </row>
    <row r="85" spans="1:9" ht="23.25">
      <c r="A85" s="1">
        <f t="shared" si="1"/>
        <v>76</v>
      </c>
      <c r="B85" s="16" t="s">
        <v>445</v>
      </c>
      <c r="C85" s="16" t="s">
        <v>478</v>
      </c>
      <c r="D85" s="65">
        <v>1</v>
      </c>
      <c r="E85" s="33"/>
      <c r="F85" s="33"/>
      <c r="G85" s="33"/>
      <c r="H85" s="33"/>
      <c r="I85" s="33"/>
    </row>
    <row r="86" spans="1:9">
      <c r="A86" s="1">
        <f t="shared" si="1"/>
        <v>77</v>
      </c>
      <c r="B86" s="16" t="s">
        <v>441</v>
      </c>
      <c r="C86" s="16" t="s">
        <v>473</v>
      </c>
      <c r="D86" s="65">
        <v>1</v>
      </c>
      <c r="E86" s="33"/>
      <c r="F86" s="33"/>
      <c r="G86" s="33"/>
      <c r="H86" s="33"/>
      <c r="I86" s="33"/>
    </row>
    <row r="87" spans="1:9" ht="23.25">
      <c r="A87" s="1">
        <f t="shared" si="1"/>
        <v>78</v>
      </c>
      <c r="B87" s="16" t="s">
        <v>528</v>
      </c>
      <c r="C87" s="16" t="s">
        <v>748</v>
      </c>
      <c r="D87" s="65">
        <v>2</v>
      </c>
      <c r="E87" s="33"/>
      <c r="F87" s="33"/>
      <c r="G87" s="33"/>
      <c r="H87" s="33"/>
      <c r="I87" s="33"/>
    </row>
    <row r="88" spans="1:9" ht="23.25">
      <c r="A88" s="1">
        <f t="shared" si="1"/>
        <v>79</v>
      </c>
      <c r="B88" s="16" t="s">
        <v>554</v>
      </c>
      <c r="C88" s="16" t="s">
        <v>747</v>
      </c>
      <c r="D88" s="65">
        <v>2</v>
      </c>
      <c r="E88" s="33"/>
      <c r="F88" s="33"/>
      <c r="G88" s="33"/>
      <c r="H88" s="33"/>
      <c r="I88" s="33"/>
    </row>
    <row r="89" spans="1:9" ht="23.25">
      <c r="A89" s="1">
        <f t="shared" si="1"/>
        <v>80</v>
      </c>
      <c r="B89" s="16" t="s">
        <v>446</v>
      </c>
      <c r="C89" s="16" t="s">
        <v>479</v>
      </c>
      <c r="D89" s="65">
        <v>1</v>
      </c>
      <c r="E89" s="33"/>
      <c r="F89" s="33"/>
      <c r="G89" s="33"/>
      <c r="H89" s="33"/>
      <c r="I89" s="33"/>
    </row>
    <row r="90" spans="1:9" ht="34.5">
      <c r="A90" s="1">
        <f t="shared" si="1"/>
        <v>81</v>
      </c>
      <c r="B90" s="16" t="s">
        <v>456</v>
      </c>
      <c r="C90" s="16" t="s">
        <v>488</v>
      </c>
      <c r="D90" s="65">
        <v>1</v>
      </c>
      <c r="E90" s="33"/>
      <c r="F90" s="33"/>
      <c r="G90" s="33"/>
      <c r="H90" s="33"/>
      <c r="I90" s="33"/>
    </row>
    <row r="91" spans="1:9" ht="23.25">
      <c r="A91" s="1">
        <f t="shared" si="1"/>
        <v>82</v>
      </c>
      <c r="B91" s="16" t="s">
        <v>447</v>
      </c>
      <c r="C91" s="16" t="s">
        <v>480</v>
      </c>
      <c r="D91" s="65">
        <v>4</v>
      </c>
      <c r="E91" s="33"/>
      <c r="F91" s="33"/>
      <c r="G91" s="33"/>
      <c r="H91" s="33"/>
      <c r="I91" s="33"/>
    </row>
    <row r="92" spans="1:9">
      <c r="A92" s="1">
        <f t="shared" si="1"/>
        <v>83</v>
      </c>
      <c r="B92" s="16" t="s">
        <v>455</v>
      </c>
      <c r="C92" s="16" t="s">
        <v>487</v>
      </c>
      <c r="D92" s="65">
        <v>2</v>
      </c>
      <c r="E92" s="33"/>
      <c r="F92" s="33"/>
      <c r="G92" s="33"/>
      <c r="H92" s="33"/>
      <c r="I92" s="33"/>
    </row>
    <row r="93" spans="1:9" ht="23.25">
      <c r="A93" s="1">
        <f t="shared" si="1"/>
        <v>84</v>
      </c>
      <c r="B93" s="16" t="s">
        <v>448</v>
      </c>
      <c r="C93" s="16" t="s">
        <v>481</v>
      </c>
      <c r="D93" s="65">
        <v>4</v>
      </c>
      <c r="E93" s="33"/>
      <c r="F93" s="33"/>
      <c r="G93" s="33"/>
      <c r="H93" s="33"/>
      <c r="I93" s="33"/>
    </row>
    <row r="94" spans="1:9" ht="23.25">
      <c r="A94" s="1">
        <f t="shared" si="1"/>
        <v>85</v>
      </c>
      <c r="B94" s="16" t="s">
        <v>857</v>
      </c>
      <c r="C94" s="16" t="s">
        <v>765</v>
      </c>
      <c r="D94" s="65">
        <v>1</v>
      </c>
      <c r="E94" s="33"/>
      <c r="F94" s="33"/>
      <c r="G94" s="33"/>
      <c r="H94" s="33"/>
      <c r="I94" s="33"/>
    </row>
    <row r="95" spans="1:9" ht="23.25">
      <c r="A95" s="1">
        <f t="shared" si="1"/>
        <v>86</v>
      </c>
      <c r="B95" s="16" t="s">
        <v>727</v>
      </c>
      <c r="C95" s="16" t="s">
        <v>766</v>
      </c>
      <c r="D95" s="65">
        <v>1</v>
      </c>
      <c r="E95" s="33"/>
      <c r="F95" s="33"/>
      <c r="G95" s="33"/>
      <c r="H95" s="33"/>
      <c r="I95" s="33"/>
    </row>
    <row r="96" spans="1:9" ht="23.25">
      <c r="A96" s="1">
        <f t="shared" si="1"/>
        <v>87</v>
      </c>
      <c r="B96" s="16" t="s">
        <v>728</v>
      </c>
      <c r="C96" s="16" t="s">
        <v>729</v>
      </c>
      <c r="D96" s="65">
        <v>1</v>
      </c>
      <c r="E96" s="33"/>
      <c r="F96" s="33"/>
      <c r="G96" s="33"/>
      <c r="H96" s="33"/>
      <c r="I96" s="33"/>
    </row>
    <row r="97" spans="1:9" ht="23.25">
      <c r="A97" s="1">
        <f t="shared" si="1"/>
        <v>88</v>
      </c>
      <c r="B97" s="16" t="s">
        <v>755</v>
      </c>
      <c r="C97" s="16" t="s">
        <v>767</v>
      </c>
      <c r="D97" s="65">
        <v>2</v>
      </c>
      <c r="E97" s="33"/>
      <c r="F97" s="33"/>
      <c r="G97" s="33"/>
      <c r="H97" s="33"/>
      <c r="I97" s="33"/>
    </row>
    <row r="98" spans="1:9">
      <c r="A98" s="1">
        <f t="shared" si="1"/>
        <v>89</v>
      </c>
      <c r="B98" s="16" t="s">
        <v>768</v>
      </c>
      <c r="C98" s="16" t="s">
        <v>770</v>
      </c>
      <c r="D98" s="65">
        <v>1</v>
      </c>
      <c r="E98" s="33"/>
      <c r="F98" s="33"/>
      <c r="G98" s="33"/>
      <c r="H98" s="33"/>
      <c r="I98" s="33"/>
    </row>
    <row r="99" spans="1:9">
      <c r="A99" s="1">
        <f t="shared" si="1"/>
        <v>90</v>
      </c>
      <c r="B99" s="16" t="s">
        <v>769</v>
      </c>
      <c r="C99" s="16" t="s">
        <v>771</v>
      </c>
      <c r="D99" s="65">
        <v>1</v>
      </c>
      <c r="E99" s="33"/>
      <c r="F99" s="33"/>
      <c r="G99" s="33"/>
      <c r="H99" s="33"/>
      <c r="I99" s="33"/>
    </row>
    <row r="100" spans="1:9" ht="23.25">
      <c r="A100" s="1">
        <f t="shared" si="1"/>
        <v>91</v>
      </c>
      <c r="B100" s="16" t="s">
        <v>809</v>
      </c>
      <c r="C100" s="16" t="s">
        <v>810</v>
      </c>
      <c r="D100" s="65">
        <v>2</v>
      </c>
      <c r="E100" s="33"/>
      <c r="F100" s="33"/>
      <c r="G100" s="33"/>
      <c r="H100" s="33"/>
      <c r="I100" s="33"/>
    </row>
    <row r="101" spans="1:9" ht="23.25">
      <c r="A101" s="1">
        <f t="shared" si="1"/>
        <v>92</v>
      </c>
      <c r="B101" s="16" t="s">
        <v>820</v>
      </c>
      <c r="C101" s="16" t="s">
        <v>822</v>
      </c>
      <c r="D101" s="65">
        <v>12</v>
      </c>
      <c r="E101" s="33"/>
      <c r="F101" s="33"/>
      <c r="G101" s="33"/>
      <c r="H101" s="33"/>
      <c r="I101" s="33"/>
    </row>
    <row r="102" spans="1:9" ht="23.25">
      <c r="A102" s="1">
        <f t="shared" si="1"/>
        <v>93</v>
      </c>
      <c r="B102" s="16" t="s">
        <v>821</v>
      </c>
      <c r="C102" s="16" t="s">
        <v>822</v>
      </c>
      <c r="D102" s="65">
        <v>2</v>
      </c>
      <c r="E102" s="33"/>
      <c r="F102" s="33"/>
      <c r="G102" s="33"/>
      <c r="H102" s="33"/>
      <c r="I102" s="33"/>
    </row>
    <row r="103" spans="1:9" ht="23.25">
      <c r="A103" s="1">
        <f t="shared" si="1"/>
        <v>94</v>
      </c>
      <c r="B103" s="16" t="s">
        <v>823</v>
      </c>
      <c r="C103" s="16" t="s">
        <v>824</v>
      </c>
      <c r="D103" s="65">
        <v>1</v>
      </c>
      <c r="E103" s="33"/>
      <c r="F103" s="33"/>
      <c r="G103" s="33"/>
      <c r="H103" s="33"/>
      <c r="I103" s="33"/>
    </row>
    <row r="104" spans="1:9" ht="23.25">
      <c r="A104" s="1">
        <f t="shared" si="1"/>
        <v>95</v>
      </c>
      <c r="B104" s="16" t="s">
        <v>825</v>
      </c>
      <c r="C104" s="16" t="s">
        <v>826</v>
      </c>
      <c r="D104" s="65">
        <v>1</v>
      </c>
      <c r="E104" s="33"/>
      <c r="F104" s="33"/>
      <c r="G104" s="33"/>
      <c r="H104" s="33"/>
      <c r="I104" s="33"/>
    </row>
    <row r="105" spans="1:9">
      <c r="A105" s="1">
        <f t="shared" si="1"/>
        <v>96</v>
      </c>
      <c r="B105" s="16" t="s">
        <v>856</v>
      </c>
      <c r="C105" s="16" t="s">
        <v>855</v>
      </c>
      <c r="D105" s="65">
        <v>1</v>
      </c>
      <c r="E105" s="33"/>
      <c r="F105" s="33"/>
      <c r="G105" s="33"/>
      <c r="H105" s="33"/>
      <c r="I105" s="33"/>
    </row>
    <row r="106" spans="1:9" ht="23.25">
      <c r="A106" s="1">
        <f t="shared" si="1"/>
        <v>97</v>
      </c>
      <c r="B106" s="16" t="s">
        <v>859</v>
      </c>
      <c r="C106" s="16" t="s">
        <v>860</v>
      </c>
      <c r="D106" s="65">
        <v>1</v>
      </c>
      <c r="E106" s="33"/>
      <c r="F106" s="33"/>
      <c r="G106" s="33"/>
      <c r="H106" s="33"/>
      <c r="I106" s="33"/>
    </row>
    <row r="107" spans="1:9" ht="23.25">
      <c r="A107" s="1">
        <f t="shared" si="1"/>
        <v>98</v>
      </c>
      <c r="B107" s="16" t="s">
        <v>861</v>
      </c>
      <c r="C107" s="16" t="s">
        <v>862</v>
      </c>
      <c r="D107" s="65">
        <v>1</v>
      </c>
      <c r="E107" s="33"/>
      <c r="F107" s="33"/>
      <c r="G107" s="33"/>
      <c r="H107" s="33"/>
      <c r="I107" s="33"/>
    </row>
    <row r="108" spans="1:9" ht="23.25">
      <c r="A108" s="1">
        <f t="shared" si="1"/>
        <v>99</v>
      </c>
      <c r="B108" s="16" t="s">
        <v>858</v>
      </c>
      <c r="C108" s="16"/>
      <c r="D108" s="65">
        <v>4</v>
      </c>
      <c r="E108" s="33"/>
      <c r="F108" s="33"/>
      <c r="G108" s="33"/>
      <c r="H108" s="33"/>
      <c r="I108" s="33"/>
    </row>
    <row r="109" spans="1:9">
      <c r="A109" s="1">
        <f t="shared" si="1"/>
        <v>100</v>
      </c>
      <c r="B109" s="16" t="s">
        <v>437</v>
      </c>
      <c r="C109" s="16" t="s">
        <v>485</v>
      </c>
      <c r="D109" s="65">
        <v>2</v>
      </c>
      <c r="E109" s="33"/>
      <c r="F109" s="33"/>
      <c r="G109" s="33"/>
      <c r="H109" s="33"/>
      <c r="I109" s="33"/>
    </row>
    <row r="110" spans="1:9" ht="23.25">
      <c r="A110" s="1">
        <f t="shared" si="1"/>
        <v>101</v>
      </c>
      <c r="B110" s="16" t="s">
        <v>886</v>
      </c>
      <c r="C110" s="16" t="s">
        <v>887</v>
      </c>
      <c r="D110" s="65">
        <v>1</v>
      </c>
      <c r="E110" s="33"/>
      <c r="F110" s="33"/>
      <c r="G110" s="33"/>
      <c r="H110" s="33"/>
      <c r="I110" s="33"/>
    </row>
    <row r="111" spans="1:9" ht="23.25">
      <c r="A111" s="1">
        <f t="shared" si="1"/>
        <v>102</v>
      </c>
      <c r="B111" s="16" t="s">
        <v>888</v>
      </c>
      <c r="C111" s="16" t="s">
        <v>889</v>
      </c>
      <c r="D111" s="65">
        <v>1</v>
      </c>
      <c r="E111" s="33"/>
      <c r="F111" s="33"/>
      <c r="G111" s="33"/>
      <c r="H111" s="33"/>
      <c r="I111" s="33"/>
    </row>
    <row r="112" spans="1:9">
      <c r="A112" s="1">
        <f t="shared" si="1"/>
        <v>103</v>
      </c>
      <c r="B112" s="16" t="s">
        <v>892</v>
      </c>
      <c r="C112" s="16" t="s">
        <v>893</v>
      </c>
      <c r="D112" s="65">
        <v>2</v>
      </c>
      <c r="E112" s="33"/>
      <c r="F112" s="33"/>
      <c r="G112" s="33"/>
      <c r="H112" s="33"/>
      <c r="I112" s="33"/>
    </row>
    <row r="113" spans="1:9" ht="23.25">
      <c r="A113" s="1">
        <f t="shared" si="1"/>
        <v>104</v>
      </c>
      <c r="B113" s="16" t="s">
        <v>557</v>
      </c>
      <c r="C113" s="16" t="s">
        <v>558</v>
      </c>
      <c r="D113" s="65">
        <v>2</v>
      </c>
      <c r="E113" s="33"/>
      <c r="F113" s="33"/>
      <c r="G113" s="33"/>
      <c r="H113" s="33"/>
      <c r="I113" s="33"/>
    </row>
    <row r="114" spans="1:9" ht="23.25">
      <c r="A114" s="1">
        <f t="shared" si="1"/>
        <v>105</v>
      </c>
      <c r="B114" s="16" t="s">
        <v>948</v>
      </c>
      <c r="C114" s="16" t="s">
        <v>949</v>
      </c>
      <c r="D114" s="65">
        <v>1</v>
      </c>
      <c r="E114" s="33"/>
      <c r="F114" s="33"/>
      <c r="G114" s="33"/>
      <c r="H114" s="33"/>
      <c r="I114" s="33"/>
    </row>
    <row r="115" spans="1:9" ht="23.25">
      <c r="A115" s="1">
        <f t="shared" si="1"/>
        <v>106</v>
      </c>
      <c r="B115" s="16" t="s">
        <v>950</v>
      </c>
      <c r="C115" s="16" t="s">
        <v>951</v>
      </c>
      <c r="D115" s="65">
        <v>1</v>
      </c>
      <c r="E115" s="33"/>
      <c r="F115" s="33"/>
      <c r="G115" s="33"/>
      <c r="H115" s="33"/>
      <c r="I115" s="33"/>
    </row>
    <row r="116" spans="1:9">
      <c r="A116" s="1">
        <f t="shared" si="1"/>
        <v>107</v>
      </c>
      <c r="B116" s="16" t="s">
        <v>952</v>
      </c>
      <c r="C116" s="16" t="s">
        <v>953</v>
      </c>
      <c r="D116" s="65">
        <v>2</v>
      </c>
      <c r="E116" s="33"/>
      <c r="F116" s="33"/>
      <c r="G116" s="33"/>
      <c r="H116" s="33"/>
      <c r="I116" s="33"/>
    </row>
    <row r="117" spans="1:9">
      <c r="A117" s="1">
        <f t="shared" si="1"/>
        <v>108</v>
      </c>
      <c r="B117" s="16" t="s">
        <v>954</v>
      </c>
      <c r="C117" s="16" t="s">
        <v>955</v>
      </c>
      <c r="D117" s="65">
        <v>1</v>
      </c>
      <c r="E117" s="33"/>
      <c r="F117" s="33"/>
      <c r="G117" s="33"/>
      <c r="H117" s="33"/>
      <c r="I117" s="33"/>
    </row>
    <row r="118" spans="1:9">
      <c r="A118" s="76" t="s">
        <v>986</v>
      </c>
      <c r="B118" s="76"/>
      <c r="C118" s="76"/>
      <c r="D118" s="76"/>
      <c r="E118" s="53"/>
      <c r="G118" s="29"/>
      <c r="H118" s="34"/>
    </row>
    <row r="119" spans="1:9">
      <c r="A119" s="29"/>
      <c r="B119" s="35"/>
      <c r="C119" s="29"/>
      <c r="D119" s="29"/>
      <c r="E119" s="29"/>
      <c r="F119" s="29"/>
      <c r="G119" s="29"/>
    </row>
    <row r="120" spans="1:9">
      <c r="A120" s="29"/>
      <c r="B120" s="35"/>
      <c r="C120" s="29"/>
      <c r="D120" s="29"/>
      <c r="E120" s="29"/>
      <c r="F120" s="29"/>
      <c r="G120" s="29"/>
    </row>
    <row r="121" spans="1:9">
      <c r="A121" s="7" t="s">
        <v>987</v>
      </c>
      <c r="B121" s="36"/>
      <c r="C121" s="54"/>
      <c r="D121" s="29"/>
      <c r="E121" s="29"/>
      <c r="F121" s="29"/>
      <c r="G121" s="29"/>
    </row>
    <row r="122" spans="1:9">
      <c r="A122" s="7"/>
      <c r="B122" s="29"/>
      <c r="C122" s="54"/>
      <c r="D122" s="29"/>
      <c r="E122" s="29"/>
      <c r="F122" s="29"/>
      <c r="G122" s="29"/>
    </row>
    <row r="123" spans="1:9">
      <c r="A123" s="7" t="s">
        <v>988</v>
      </c>
      <c r="B123" s="36"/>
      <c r="C123" s="54"/>
      <c r="D123" s="29"/>
      <c r="E123" s="29"/>
      <c r="F123" s="29"/>
      <c r="G123" s="29"/>
    </row>
    <row r="124" spans="1:9">
      <c r="A124" s="35"/>
      <c r="B124" s="29"/>
      <c r="C124" s="29"/>
      <c r="D124" s="29"/>
      <c r="E124" s="29"/>
      <c r="F124" s="29"/>
      <c r="G124" s="29"/>
    </row>
  </sheetData>
  <sortState ref="B10:D271">
    <sortCondition ref="B9"/>
  </sortState>
  <mergeCells count="6">
    <mergeCell ref="A1:G1"/>
    <mergeCell ref="A2:G2"/>
    <mergeCell ref="A3:G3"/>
    <mergeCell ref="A118:D118"/>
    <mergeCell ref="A5:B5"/>
    <mergeCell ref="E7:I7"/>
  </mergeCells>
  <pageMargins left="0.7" right="0.7" top="0.75" bottom="0.75" header="0.3" footer="0.3"/>
  <pageSetup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Reactivos</vt:lpstr>
      <vt:lpstr>Vidrieria y material lab</vt:lpstr>
      <vt:lpstr>Especiales</vt:lpstr>
      <vt:lpstr>Repuestos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utp</dc:creator>
  <cp:lastModifiedBy>Usuario UTP</cp:lastModifiedBy>
  <cp:lastPrinted>2014-12-15T15:51:45Z</cp:lastPrinted>
  <dcterms:created xsi:type="dcterms:W3CDTF">2011-10-03T22:48:05Z</dcterms:created>
  <dcterms:modified xsi:type="dcterms:W3CDTF">2016-02-10T22:21:23Z</dcterms:modified>
</cp:coreProperties>
</file>