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7\INVITACIÓN A COTIZAR AUDIOVISUALES\"/>
    </mc:Choice>
  </mc:AlternateContent>
  <bookViews>
    <workbookView xWindow="0" yWindow="0" windowWidth="47070" windowHeight="9585"/>
  </bookViews>
  <sheets>
    <sheet name="ÍTEM 1 - ARTES VISUALES" sheetId="1" r:id="rId1"/>
    <sheet name="ÍTEM 2- ESCUELA DE ESPAÑOL" sheetId="2" r:id="rId2"/>
    <sheet name="ÍTEM 3 - CRIE" sheetId="3" r:id="rId3"/>
    <sheet name="ÍTEM 4 - FILOSOFÍA " sheetId="4" r:id="rId4"/>
    <sheet name="ÍTEM 5 - AUDIOVISUALES " sheetId="5" r:id="rId5"/>
    <sheet name="ÍTEM 6 - PLANEACIÓN" sheetId="6" r:id="rId6"/>
    <sheet name="ÍTEM 7 - CIENCIAS AMBIENTALES" sheetId="7" r:id="rId7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34" i="2"/>
  <c r="K16" i="3"/>
  <c r="K12" i="4"/>
  <c r="K37" i="5"/>
  <c r="K12" i="7"/>
  <c r="K11" i="6"/>
</calcChain>
</file>

<file path=xl/sharedStrings.xml><?xml version="1.0" encoding="utf-8"?>
<sst xmlns="http://schemas.openxmlformats.org/spreadsheetml/2006/main" count="414" uniqueCount="197">
  <si>
    <t>UNIVERSIDAD TECNOLÓGICA DE PEREIRA</t>
  </si>
  <si>
    <t xml:space="preserve"> BIENES Y SUMINISTROS</t>
  </si>
  <si>
    <t>NOMBRE EMPRESA</t>
  </si>
  <si>
    <t>SUBITEM</t>
  </si>
  <si>
    <t>NOMBRE DEL ELEMENTO</t>
  </si>
  <si>
    <t>ESPECIFICACION Y/O REFERENCIA</t>
  </si>
  <si>
    <t>MARCA O REFERENCIA</t>
  </si>
  <si>
    <t>UD DE MEDIDA</t>
  </si>
  <si>
    <t>CANT</t>
  </si>
  <si>
    <t>MARCA/MODELO/REFERENCIA</t>
  </si>
  <si>
    <t>PRECIO UNITARIO (ANTES DE IVA)</t>
  </si>
  <si>
    <t xml:space="preserve">VALOR IVA </t>
  </si>
  <si>
    <t>PRECIO UNITARIO IVA INCLUÍDO</t>
  </si>
  <si>
    <t>TOTAL</t>
  </si>
  <si>
    <t>GARANTÍA (TIEMPO)</t>
  </si>
  <si>
    <t xml:space="preserve">TIEMPO DE ENTREGA </t>
  </si>
  <si>
    <t>ÍTEM 1. ARTES VISUALES</t>
  </si>
  <si>
    <t xml:space="preserve"> INVITACIÓN A COTIZAR BS/22/2017</t>
  </si>
  <si>
    <t>COMPRA DE  EQUIPOS Y ACCESORIOS AUDIOVISUALES</t>
  </si>
  <si>
    <t>Videoproyector</t>
  </si>
  <si>
    <t>UNIDAD</t>
  </si>
  <si>
    <t>EPSON</t>
  </si>
  <si>
    <t>Parlante</t>
  </si>
  <si>
    <t>PHONIC</t>
  </si>
  <si>
    <t>Microfono de solapa</t>
  </si>
  <si>
    <t xml:space="preserve">                    
Micrófono inalámbrico que puede funcionar con la diadema o con el micrófono de solapa. Tiene un amplio rango de frecuencias y función "squelch" que permite ajustar la frecuencia para evitar interferencia entre otros equipos inalámbricos.
El transmisor (Body) incorpora control de ganancia, LED indicador de batería baja e interruptor de encendido/apagado. El receptor también tiene un interruptor de encendido / apagado, control de volumen independiente e indicador luminoso de micrófono encendido, así como uno de recepción de señal. Además sus dos antenas facilitan la recepción de la señal.       
</t>
  </si>
  <si>
    <t>Modelo : WR-804UHF</t>
  </si>
  <si>
    <r>
      <rPr>
        <b/>
        <sz val="11"/>
        <color theme="1"/>
        <rFont val="Arial"/>
        <family val="2"/>
      </rPr>
      <t>Características técnicas</t>
    </r>
    <r>
      <rPr>
        <sz val="11"/>
        <color theme="1"/>
        <rFont val="Arial"/>
        <family val="2"/>
      </rPr>
      <t xml:space="preserve">
  Contiene
- Amplio rango de frecuencias
- Micrófono con indicador de batería baja
- Control de volumen independiente
- Salida desbalanceada mezclada
- Alcance de 60 – 100 m
</t>
    </r>
    <r>
      <rPr>
        <b/>
        <sz val="11"/>
        <color theme="1"/>
        <rFont val="Arial"/>
        <family val="2"/>
      </rPr>
      <t>Transmisor de Micrófono (diadema/solapa):</t>
    </r>
    <r>
      <rPr>
        <sz val="11"/>
        <color theme="1"/>
        <rFont val="Arial"/>
        <family val="2"/>
      </rPr>
      <t xml:space="preserve">
- Alimentación: 9 Vcc (batería cuadrada)
- Rango en frecuencia: 800 MHz – 822 MHz
- Estabilidad: 50 PPM (-10° C – 50° C)
- Poder de transmisión: 10 dBm
- Máximo nivel de entrada: 0 dBV
- Temperatura de operación: -10°C – 50°C
- Peso: 80 gr
- Dimensiones: 10 cm de alto x 6 cm de ancho x 3 cm de profundidad
</t>
    </r>
    <r>
      <rPr>
        <b/>
        <sz val="11"/>
        <color theme="1"/>
        <rFont val="Arial"/>
        <family val="2"/>
      </rPr>
      <t>Receptor:</t>
    </r>
    <r>
      <rPr>
        <sz val="11"/>
        <color theme="1"/>
        <rFont val="Arial"/>
        <family val="2"/>
      </rPr>
      <t xml:space="preserve">
- Alimentación: 13,5 Vcc 800 mA
- Rango en frecuencia: 800 MHz – 822 MHz
- Sensibilidad: -94 dBm
- Respuesta en frecuencia: 60 Hz – 18 kHz +/- 3 dB
- Rango dinámico: &gt; 90 dB
- Peso: 380 gr
- Dimensiones: 4.3 cm de alto x 19 cm de ancho x 13.7 cm de profundidad</t>
    </r>
  </si>
  <si>
    <r>
      <rPr>
        <b/>
        <sz val="11"/>
        <color theme="1"/>
        <rFont val="Arial"/>
        <family val="2"/>
      </rPr>
      <t>Convertidor CA/CC:</t>
    </r>
    <r>
      <rPr>
        <sz val="11"/>
        <color theme="1"/>
        <rFont val="Arial"/>
        <family val="2"/>
      </rPr>
      <t xml:space="preserve">
- Alimentación: 100-240 Vca 60 Hz 14 W
- Salida: 13,5 Vcc 800 mA
Consumo nominal: (no aplica)
Consumo en espera: (no aplica)
Color: negro
Empaque
Dimensiones: 43cm x 30.5cm x 10cm
Peso total: 1.96kg
EAN: 7506250912634 
Marca: Steren
- Instructivo en español e inglés
- Micrófono de diadema
- Micrófono de solapa
- Transmisor UHF
- Receptor UHF
- Convertidor CA/CC
- Cable de audio con conectores macho de 6.3 mm monoaural de 88 cm de largo
- 1 batería cuadrada de 9 volts (de prueba)</t>
    </r>
  </si>
  <si>
    <t>Video cámara</t>
  </si>
  <si>
    <t>VIDEOCAMARA PANASONIC AG-AC30 : CUERPO GRANDE CON ZAPATA PARA ANTORCHAS, CONEXIONES XLR, RETORNO DE AUDIFONO, PANTALLA TACTIL, MEZCLADOR DE MEMORIAS Y MICROFONO, CONTROLES MANUALES DE SHUTTER. IRIS, FILTROS, ESTABILIZADOR DE 3 EJES</t>
  </si>
  <si>
    <t>Panasonic</t>
  </si>
  <si>
    <t>VIDEO CAMARA CANON XA 35 : CUERPO CON ALIACION RESISTENTE, CONEXIONES XLR, RETORNO DE AUDIFONO, PARASOL,MEZCL.ADOR DE MEMORIAS Y MICROFONOS, ESTABILIZADOR OPTICO DE 3 EJES, CONEXIONES SDI, PANTALLA AMOLED</t>
  </si>
  <si>
    <t xml:space="preserve">Cannon </t>
  </si>
  <si>
    <t>Monitor</t>
  </si>
  <si>
    <t>MONITOR FELLWORD 678 : MONITOR DE 7", CONEXIONES SDI,HDMI, RETORNO DE AUDIFONO, CONTROL DE FOCO, PARASOL</t>
  </si>
  <si>
    <t>Unidad</t>
  </si>
  <si>
    <t>Fellword</t>
  </si>
  <si>
    <t>Lente</t>
  </si>
  <si>
    <t>LENTE CANON 50 MM 1.8 STM</t>
  </si>
  <si>
    <t>LENTE CANON 70-300 CON ESTABILIZADOR, ULTRASONICO</t>
  </si>
  <si>
    <t>LENTE SIGMA 35 MM1.4 ART GAMA ALTA</t>
  </si>
  <si>
    <t>Sigma</t>
  </si>
  <si>
    <t>Luces</t>
  </si>
  <si>
    <t>LUZ LED YN 600 : INCLUYE CARGADOR DIRECTO A LA ENERGIA, FILTROS DIFUSORES PARA LUZ DIA Y NOCHE</t>
  </si>
  <si>
    <t>YN600 led</t>
  </si>
  <si>
    <t>Trípode</t>
  </si>
  <si>
    <t>Trípole para luz Ref. 806</t>
  </si>
  <si>
    <t>Ref 806</t>
  </si>
  <si>
    <t>Grúa</t>
  </si>
  <si>
    <t>GRÚA PARA CÁMARA</t>
  </si>
  <si>
    <t>E-image 500</t>
  </si>
  <si>
    <t>TRIPODE PROFESIONAL</t>
  </si>
  <si>
    <t>Ref 717</t>
  </si>
  <si>
    <t>REFLECTOR 5 en 1   110 cms</t>
  </si>
  <si>
    <t>110 cms</t>
  </si>
  <si>
    <t>Trípode móvil</t>
  </si>
  <si>
    <t>RIG PARA CAMARA RL 01</t>
  </si>
  <si>
    <t>RL 01</t>
  </si>
  <si>
    <t>Sonido</t>
  </si>
  <si>
    <t>Consola X2222usb</t>
  </si>
  <si>
    <t xml:space="preserve"> Bheringer</t>
  </si>
  <si>
    <t>Micrófono</t>
  </si>
  <si>
    <t>Microfonos incluye espuma</t>
  </si>
  <si>
    <t xml:space="preserve">Senheiser e935 </t>
  </si>
  <si>
    <t>Microfonos  incluye espuma</t>
  </si>
  <si>
    <t>Senheiser e945</t>
  </si>
  <si>
    <t>Microfono  e835 sennheiser</t>
  </si>
  <si>
    <t>Senheiser e835</t>
  </si>
  <si>
    <t>Soporte</t>
  </si>
  <si>
    <t>Piañas de mesa tipo tijera</t>
  </si>
  <si>
    <t>Proel</t>
  </si>
  <si>
    <t>Espuma</t>
  </si>
  <si>
    <t>190m*1m*5cm</t>
  </si>
  <si>
    <t>Audífonos</t>
  </si>
  <si>
    <t xml:space="preserve">Audifonos retornos hpx4000 </t>
  </si>
  <si>
    <t>Bheringer</t>
  </si>
  <si>
    <t>Parlantes</t>
  </si>
  <si>
    <t>Parlantes  activos</t>
  </si>
  <si>
    <t>Jbl lsr 305</t>
  </si>
  <si>
    <t>Audifonos  hpm1000</t>
  </si>
  <si>
    <t>Amplificador de audifonos ha 8000 bheringer</t>
  </si>
  <si>
    <t>Grabadora</t>
  </si>
  <si>
    <t>Grabadoras  de periodista estereo  ICD-PX440</t>
  </si>
  <si>
    <t>Sony</t>
  </si>
  <si>
    <t xml:space="preserve">Grabadora Portátil de 4 Tracks a estado Solido. Graba en tarjeta SD/SDHC. Incluye tarjeta de 2GB. Grabación en formato WAV (96KHz/24-bits) y MP3. Mic Estéreo condensador  ajustables (XY o AB). Entrada Combo XLR/TRS para Mic externo. Modo grabación Dual. Efecto rever incorporado. Afinador Cromático. Limitador de Picos. Reproducción a velocidad variable. Conexion USB 2.0 para trasnferencia de archivos y alimentación externa. Parlante incorporado. Alimnetación 3xAA, adaptador AC opcional o USB.  </t>
  </si>
  <si>
    <t>Tascam  DR40</t>
  </si>
  <si>
    <t>ÍTEM 2. ESCUELA DE ESPAÑOL Y COMUNICACIÓN</t>
  </si>
  <si>
    <t>ÍTEM 3. CENTRO DE RECURSOS INFORMÁTICO Y EDUCATIVOS</t>
  </si>
  <si>
    <t>PANTALLA</t>
  </si>
  <si>
    <t>PANTALLA DE PROYECCIÓN ELÉCTRICA 180 X180 cm</t>
  </si>
  <si>
    <t>Memoria</t>
  </si>
  <si>
    <t>Memoria SD clase 10 de 128 GB 633 X</t>
  </si>
  <si>
    <t>Monopié Gama Alta para cámaras y lentes profesionales 3451</t>
  </si>
  <si>
    <t>Monopié Gama intermedia para cámaras y lentes profesionales 288</t>
  </si>
  <si>
    <t>Cámara</t>
  </si>
  <si>
    <t>Cámara profesional Canon 5D Mark IV: Sensor de 30 MPX, video en formato 4K, doble ranura para memorias SD, CF, pantalla táctil</t>
  </si>
  <si>
    <t>Lente 24-105 mm Línea Roja f:4</t>
  </si>
  <si>
    <t>NEC</t>
  </si>
  <si>
    <t>LEXAR</t>
  </si>
  <si>
    <t>WF 3451</t>
  </si>
  <si>
    <t>Yunteng 288</t>
  </si>
  <si>
    <t>Canon</t>
  </si>
  <si>
    <t>Teatro en casa</t>
  </si>
  <si>
    <t xml:space="preserve">CineMate 15 Sistema Altavoces de Cine en Casa 120v Bose </t>
  </si>
  <si>
    <t>Bose</t>
  </si>
  <si>
    <t xml:space="preserve">Video proyector  TIRO CORTO HITACHI CP-BX301WN
</t>
  </si>
  <si>
    <t>Hitachi</t>
  </si>
  <si>
    <t>ÍTEM 4. LICENCIATURA EN FILOSOFIA</t>
  </si>
  <si>
    <t>ÍTEM 5. EQUIPOS Y MATERIALES AUDIOVISUALES</t>
  </si>
  <si>
    <t>VIDEOPROYECTORES</t>
  </si>
  <si>
    <t>PARLANTE PARA COMPUTADOR</t>
  </si>
  <si>
    <t xml:space="preserve"> LOGITECH</t>
  </si>
  <si>
    <t>EXTENSIONES 3 METROS CON POLO A TIERRA</t>
  </si>
  <si>
    <t>CABLES HDMI MARCA HY-TRONIC 1.8</t>
  </si>
  <si>
    <t xml:space="preserve"> MARCA HY-TRONIC 1.8</t>
  </si>
  <si>
    <t>CABLES VGA 1.8 METROS</t>
  </si>
  <si>
    <t xml:space="preserve">CABLE HDMI </t>
  </si>
  <si>
    <t>CABLE HDMI 3 MTS</t>
  </si>
  <si>
    <t xml:space="preserve">PARLANTES </t>
  </si>
  <si>
    <t>GENIUS SP-U115 USB COLORES 
(NEGRO O BLANCO)</t>
  </si>
  <si>
    <t>GENIUS</t>
  </si>
  <si>
    <t>APUNTADOR LASER</t>
  </si>
  <si>
    <t>APUNTADOR LASER MARCA TARGUS ROJO</t>
  </si>
  <si>
    <t>TARGUS ROJO</t>
  </si>
  <si>
    <t>GRABADOR PORTATIL MARCA ZOOM H6</t>
  </si>
  <si>
    <t xml:space="preserve"> Medios de grabación:
Tarjeta SD: 16MB hasta 2GB
Tarjeta SDHC: 4GB hasta 32GB
Tarjeta SDXC: 64GB hasta 128GB</t>
  </si>
  <si>
    <t>ZOOM H6</t>
  </si>
  <si>
    <t>Video Beam</t>
  </si>
  <si>
    <t>EPSON Powerlite X36</t>
  </si>
  <si>
    <t>3 mts Trautech</t>
  </si>
  <si>
    <t>CABLE VGA</t>
  </si>
  <si>
    <t>3 mts Normal</t>
  </si>
  <si>
    <t>CABLE HDMI</t>
  </si>
  <si>
    <t>Longitud: 3.6 Metros</t>
  </si>
  <si>
    <t>EXTENSIONES</t>
  </si>
  <si>
    <t>longitud: 4Mt
Tipo de enchufe: 2 patas
Tipo de Terminal: doble puesto con terminales de 3 patas</t>
  </si>
  <si>
    <t>PARLANTE INALAMBRICO</t>
  </si>
  <si>
    <t>conexión inalámbrica bluetooth
Potencia: 30w(RMS)
Color: negro o blanco</t>
  </si>
  <si>
    <t>CABLE</t>
  </si>
  <si>
    <t>BESTCOM HDMI ALTA VELOCIDAD 4K 3D 10.5 M</t>
  </si>
  <si>
    <t>BESTCOM</t>
  </si>
  <si>
    <t>VALOR TOTAL ÍTEM 1</t>
  </si>
  <si>
    <t>FIRMA REPRESENTANTE LEGAL</t>
  </si>
  <si>
    <t>NIT</t>
  </si>
  <si>
    <t>VALOR TOTAL ÍTEM 2</t>
  </si>
  <si>
    <t>VALOR TOTAL ÍTEM 3</t>
  </si>
  <si>
    <t>VALOR TOTAL ÍTEM 4</t>
  </si>
  <si>
    <t>VALOR TOTAL ÍTEM 5</t>
  </si>
  <si>
    <t>ÍTEM 6. PLANEACIÓN</t>
  </si>
  <si>
    <t>Video proyector EPSON PowerLite W32+.</t>
  </si>
  <si>
    <t>EPSON-W32+</t>
  </si>
  <si>
    <t xml:space="preserve">Camara profesional </t>
  </si>
  <si>
    <t>CAMARA PROFESIONAL CANON EOS T5I : SENSOR DE 18 MPX, VIDEO FULL-HD, PANTALLA ABATIBLE, CONEXIÓN DE MICROFONO, KIT CON LENTYE 18 55 MM STM</t>
  </si>
  <si>
    <t>Tripode</t>
  </si>
  <si>
    <t>TRIPODE PRO MARCA WF 6663</t>
  </si>
  <si>
    <t>WF</t>
  </si>
  <si>
    <t>Microfono de Solapa</t>
  </si>
  <si>
    <t>MICROFONO DE SOLAPA MARCA AUDIO TECHNICA 3350</t>
  </si>
  <si>
    <t>Audio Technica</t>
  </si>
  <si>
    <t>Parlante Bluetooth 808 SP920 Negro</t>
  </si>
  <si>
    <t>CONVERTIDOR</t>
  </si>
  <si>
    <t xml:space="preserve"> DE VGA A HDMI</t>
  </si>
  <si>
    <t>Espumas  190 mtrs de altox 1mtr de ancho x 5 cm  para acondicionamiento acustico  en estudio de grabación</t>
  </si>
  <si>
    <t>Videoproyector de tiro ultracorto</t>
  </si>
  <si>
    <t>CASIO</t>
  </si>
  <si>
    <t>TELEVISOR</t>
  </si>
  <si>
    <t>SAMSUNG</t>
  </si>
  <si>
    <t>MEMORIA MICRO</t>
  </si>
  <si>
    <t>MEMORIA MICRO SD 32 GB KINSTON</t>
  </si>
  <si>
    <t>KINSTON</t>
  </si>
  <si>
    <t xml:space="preserve">Micrófono Condensador Omnidireccional </t>
  </si>
  <si>
    <t>Micrófono Condensador Omnidireccional Con Conector De 3,5 Mm
Micrófono de solapa con 1,2 Mts de cable</t>
  </si>
  <si>
    <t>-</t>
  </si>
  <si>
    <t xml:space="preserve">Video proyector </t>
  </si>
  <si>
    <t xml:space="preserve">EPSON </t>
  </si>
  <si>
    <t>VALOR TOTAL ÍTEM 6</t>
  </si>
  <si>
    <t>PARLANTE PARA COMPUTADOR:
 Marca: LOGITECH
 Modelo: S150
 Potencia: RMS 1.2 Vatios RMS(0,6 Vatios por satélite)
 Respuesta de frecuencia: 90Hz -20 KHz
 Drivers:5,1 CM conductores dinámicos
 Conectividad: cable USB
 Indicador de encendido: LED ámbar</t>
  </si>
  <si>
    <t xml:space="preserve">UN40J5200AKXZL 40" Televisor Samsung Smart 40 pulgadas / Serie: 5 / Pulgadas: 40" / Resolucion: 1.920 x 1.080 / Picture Engine: HyperReal / Clear Motion Rate: 120 / Motion Refresh Rate: 60Hz / Dynamic Contrast Ratio: Mega Contrast / Dolby Digital Plus: Si / Potencia parlantes: 20W(L:10W, R:10W) / Smart TV Type: Si / Web Browser: Si / DLNA: Si / WiFi Direct: Si / Sintonizador digital: DVB-T2 / Puertos HDMI: 2 / Puertos USB: 2 / Ethernet (LAN): Si / Wireless LAN Built-in: Si </t>
  </si>
  <si>
    <r>
      <t xml:space="preserve">Video Proyector EPSON Powerlite X36+. 3600 Lúmenes en blanco y color. Tecnología 3LCD D3- Chip. Contraste: 15.000:1. Resolución: XGA (1024x768). Lámpara de larga duración 200W UHE, 5000 horas modo normal y 10.000 horas en baja luminosidad. Apagado Instantáneo, Instant Off. Corrección trapezoidal automática vertical de +/- 30o y manual horizontal de +/- 30o. Conectividad: Digital Wireless, 1 VGA, 1 Video, 1 S-Video, USB tipo A y B tres en uno, 1 HDMI, 2 Entradas de Audio. Parlante con salida de Audio 2W incorporado. Tamaño de la Pantalla de Hasta 300 Pulgadas. Peso: 2.4 Kg. Color: Blanco.
</t>
    </r>
    <r>
      <rPr>
        <b/>
        <sz val="11"/>
        <color theme="1"/>
        <rFont val="Calibri"/>
        <family val="2"/>
        <scheme val="minor"/>
      </rPr>
      <t>DEBE INCLUIR</t>
    </r>
    <r>
      <rPr>
        <sz val="11"/>
        <color theme="1"/>
        <rFont val="Calibri"/>
        <family val="2"/>
        <scheme val="minor"/>
      </rPr>
      <t>: Dispositivo Inalámbrico WIFI, cable de alimentación, cable para computador, maletín blando, control remoto con Baterías.</t>
    </r>
  </si>
  <si>
    <r>
      <t xml:space="preserve">3.200 Lumens. Resolución WXGA (1280x
800). Tecnología 3 LCD. Tamaño de
Proyección 33" a 318". Lámpara E-TORL
200W. Duración de Lámpara 10.000 horas en
baja y 5.000 horas en alta luminosidad.
Contraste 15000:1. Entrada HDMI. Wireless
integrado. Bajo nivel de ruido en su
operación. Distancia de proyección de 0,9
mts a 10,8 mts. Corrección Keystone vertical
automática +/- 30°, horizontal manual +/-
30°. Peso 2.4 kg. Encendido y apagado
rápidos. Parlantes Mono 2W incorporados.
Color blanco.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cable de alimentación,
cable para computador (VGA), Control
remoto con Baterías. Maletín blando.
</t>
    </r>
  </si>
  <si>
    <r>
      <t xml:space="preserve">Video Proyector EPSON Powerlite X36+. 3600 Lúmenes en blanco y color. Tecnología 3LCD D3- Chip. Contraste: 15.000:1. Resolución: XGA (1024x768). Lámpara de larga duración 200W UHE, 5000 horas modo normal y 10.000 horas en baja luminosidad. Apagado Instantáneo, Instant Off. Corrección trapezoidal automática vertical de +/- 30o y manual horizontal de +/- 30o. Conectividad: Digital Wireless, 1 VGA, 1 Video, 1 S-Video, USB tipo A y B tres en uno, 1 HDMI, 2 Entradas de Audio. Parlante con salida de Audio 2W incorporado. Tamaño de la Pantalla de Hasta 300 Pulgadas. Peso: 2.4 Kg. Color: Blanco.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Dispositivo Inalámbrico WIFI, cable de alimentación, cable para computador, maletín blando, control remoto con Baterías.</t>
    </r>
  </si>
  <si>
    <r>
      <t xml:space="preserve">VIDEOPROYECTORES MULTIMEDIA MARCA EPSON:
 Modelo: Powerlite X27
 Luminosidad: 2700 ANSI Lumens
 Resolución: XGA 3 LCD 1024 X 768
 Relación de Contraste 10.000
 Duración de las lámparas de hasta 10.000 horas en ECO.
</t>
    </r>
    <r>
      <rPr>
        <b/>
        <sz val="11"/>
        <color theme="1"/>
        <rFont val="Calibri"/>
        <family val="2"/>
        <scheme val="minor"/>
      </rPr>
      <t xml:space="preserve">DEBE INCLUIR: </t>
    </r>
    <r>
      <rPr>
        <sz val="11"/>
        <color theme="1"/>
        <rFont val="Calibri"/>
        <family val="2"/>
        <scheme val="minor"/>
      </rPr>
      <t xml:space="preserve">Control Remoto, cable VGA, cable de poder y manual de usuario.USB:3 en 1
</t>
    </r>
  </si>
  <si>
    <r>
      <t xml:space="preserve">Video proyector Epson Power Lite S31+ Tecnología: 3LCD Luminosidad: 3200 lumens Resolución: SVGA 800X600 Contraste: 15.000:1 Vida útil: 5000 Horas Normal, 10.000 Horas ECO Distancia de Proyección: 0,88 - 10,44 m Apertura de pantalla: 23" - 350" Conectividad: HDMI, VGA, USB Tipo A, USB Tipo B, RCA, S-Video, Parlante 2W 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Maleta Blanda</t>
    </r>
  </si>
  <si>
    <t>VALOR TOTAL ÍTEM 7</t>
  </si>
  <si>
    <t>VIDEO PROYECTOR MULTIMEDIA TIRO ESTANDAR</t>
  </si>
  <si>
    <t>PARLANTE PHONIC SEP 207</t>
  </si>
  <si>
    <t xml:space="preserve">phonic </t>
  </si>
  <si>
    <t>SOLID VIEW</t>
  </si>
  <si>
    <t>ÍTEM 7. CIENCIAS AMBIENTALES</t>
  </si>
  <si>
    <t>ANEXO 1 MODIFICADO "ESPECIFICACIONES TÉCNICAS Y  PRESENTACIÓN DE OFERTA"</t>
  </si>
  <si>
    <t xml:space="preserve">Video proyector EPSON X36. 3.600 Lumens.
Resolución XGA (1024 x 768). Tecnología 3 LCD.
Tamaño de Proyección 30" a 300". Lámpara E-TORL
200W. Duración de Lámpara 10.000 horas en baja y
5.000 horas en alta luminosidad. Contraste 15000:1.
Entrada HDMI. Wireless incluido. Bajo nivel de ruido
en su operación. Distancia de proyección de 0,84 mts
a 10,42 mts. Corrección Keystone vertical automática
+/- 30°, horizontal manual +/- 30°. Peso 2.4 kg.
Encendido y apagado rápidos. Parlantes Mono 2W
incorporados. INCLUYE: Cable de alimentación, cable
para computador (VGA), Control remoto con Baterías,
maletín blando. Color blanco. Garantía minima: 2 años
equipo, 3 meses Lámpara.
</t>
  </si>
  <si>
    <t xml:space="preserve">Parlantes SEP 207 PHONIC. Bafle Activo de 2 vías;
Parlante 6 1/2" + Tweter; 20 Watt. Entrada XLR.
Incluye soporte en forma de U. Color negro.
GARANTÍA MINIMA: 1 año.
</t>
  </si>
  <si>
    <t xml:space="preserve">CP-BW301WN
WXGA 1280x800
3000 ANSI LUMENS 
Debe permitir la administración y presentación de datos por red 
</t>
  </si>
  <si>
    <t xml:space="preserve">XJ-UT351WN </t>
  </si>
  <si>
    <r>
      <t xml:space="preserve">MARCA NEC -MODELO VE303X - LUMINOSIDAD 3000 ANSI LUMENS RESOLUCIÓN XGA RELACIÓN CONTRASTE 10.000:1 . 
</t>
    </r>
    <r>
      <rPr>
        <b/>
        <sz val="11"/>
        <color theme="1"/>
        <rFont val="Calibri"/>
        <family val="2"/>
        <scheme val="minor"/>
      </rPr>
      <t xml:space="preserve">DEBE INCLUIR: </t>
    </r>
    <r>
      <rPr>
        <sz val="11"/>
        <color theme="1"/>
        <rFont val="Calibri"/>
        <family val="2"/>
        <scheme val="minor"/>
      </rPr>
      <t>CONTROL REMOTO, CABLE VGA, CABLE DE PODER, MANUAL DEL USUARIO.</t>
    </r>
  </si>
  <si>
    <t>Entrada para linea auxiliar y microfono XLR - amplificador  de potencia de 20 watts RMS Incorporado - conexión de entrada  XLR (hembra) - Respuesta de frecuencua :  70 Hz   -- 20 Khz. Tweeter de 1" y Woofer de 6 1/2".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</si>
</sst>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4" fontId="6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/>
    <xf numFmtId="0" fontId="2" fillId="0" borderId="0" xfId="4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</cellXfs>
  <cellStyles count="5">
    <cellStyle name="Hipervínculo 2" xfId="3"/>
    <cellStyle name="Moneda" xfId="1" builtinId="4"/>
    <cellStyle name="Normal" xfId="0" builtinId="0"/>
    <cellStyle name="Normal 2" xfId="4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0" zoomScaleNormal="80" workbookViewId="0">
      <selection activeCell="C14" sqref="C14"/>
    </sheetView>
  </sheetViews>
  <sheetFormatPr baseColWidth="10" defaultRowHeight="15" x14ac:dyDescent="0.25"/>
  <cols>
    <col min="1" max="1" width="13" customWidth="1"/>
    <col min="2" max="2" width="23.7109375" customWidth="1"/>
    <col min="3" max="3" width="67.42578125" customWidth="1"/>
    <col min="4" max="4" width="18.5703125" customWidth="1"/>
    <col min="5" max="5" width="21.5703125" customWidth="1"/>
    <col min="6" max="6" width="10.5703125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16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45" customHeight="1" x14ac:dyDescent="0.25">
      <c r="A8" s="1"/>
      <c r="B8" s="6"/>
      <c r="C8" s="6"/>
      <c r="D8" s="6"/>
      <c r="E8" s="3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ht="272.25" customHeight="1" x14ac:dyDescent="0.25">
      <c r="A10" s="8">
        <v>1</v>
      </c>
      <c r="B10" s="9" t="s">
        <v>19</v>
      </c>
      <c r="C10" s="10" t="s">
        <v>191</v>
      </c>
      <c r="D10" s="8" t="s">
        <v>20</v>
      </c>
      <c r="E10" s="8" t="s">
        <v>21</v>
      </c>
      <c r="F10" s="8">
        <v>3</v>
      </c>
      <c r="G10" s="11"/>
      <c r="H10" s="11"/>
      <c r="I10" s="13"/>
      <c r="J10" s="13"/>
      <c r="K10" s="13"/>
      <c r="L10" s="13"/>
      <c r="M10" s="13"/>
    </row>
    <row r="11" spans="1:13" ht="78.75" customHeight="1" x14ac:dyDescent="0.25">
      <c r="A11" s="12">
        <v>2</v>
      </c>
      <c r="B11" s="9" t="s">
        <v>22</v>
      </c>
      <c r="C11" s="10" t="s">
        <v>192</v>
      </c>
      <c r="D11" s="8" t="s">
        <v>20</v>
      </c>
      <c r="E11" s="8" t="s">
        <v>23</v>
      </c>
      <c r="F11" s="12">
        <v>7</v>
      </c>
      <c r="G11" s="11"/>
      <c r="H11" s="11"/>
      <c r="I11" s="13"/>
      <c r="J11" s="13"/>
      <c r="K11" s="13"/>
      <c r="L11" s="13"/>
      <c r="M11" s="13"/>
    </row>
    <row r="12" spans="1:13" ht="185.25" x14ac:dyDescent="0.25">
      <c r="A12" s="45">
        <v>3</v>
      </c>
      <c r="B12" s="46" t="s">
        <v>24</v>
      </c>
      <c r="C12" s="15" t="s">
        <v>25</v>
      </c>
      <c r="D12" s="45" t="s">
        <v>20</v>
      </c>
      <c r="E12" s="47" t="s">
        <v>26</v>
      </c>
      <c r="F12" s="45">
        <v>1</v>
      </c>
      <c r="G12" s="40"/>
      <c r="H12" s="40"/>
      <c r="I12" s="40"/>
      <c r="J12" s="40"/>
      <c r="K12" s="40"/>
      <c r="L12" s="40"/>
      <c r="M12" s="40"/>
    </row>
    <row r="13" spans="1:13" ht="369.75" customHeight="1" x14ac:dyDescent="0.25">
      <c r="A13" s="45"/>
      <c r="B13" s="46"/>
      <c r="C13" s="15" t="s">
        <v>27</v>
      </c>
      <c r="D13" s="45"/>
      <c r="E13" s="47"/>
      <c r="F13" s="45"/>
      <c r="G13" s="40"/>
      <c r="H13" s="40"/>
      <c r="I13" s="40"/>
      <c r="J13" s="40"/>
      <c r="K13" s="40"/>
      <c r="L13" s="40"/>
      <c r="M13" s="40"/>
    </row>
    <row r="14" spans="1:13" ht="285.75" x14ac:dyDescent="0.25">
      <c r="A14" s="45"/>
      <c r="B14" s="46"/>
      <c r="C14" s="15" t="s">
        <v>28</v>
      </c>
      <c r="D14" s="45"/>
      <c r="E14" s="47"/>
      <c r="F14" s="45"/>
      <c r="G14" s="40"/>
      <c r="H14" s="40"/>
      <c r="I14" s="40"/>
      <c r="J14" s="40"/>
      <c r="K14" s="40"/>
      <c r="L14" s="40"/>
      <c r="M14" s="40"/>
    </row>
    <row r="15" spans="1:13" ht="42.75" customHeight="1" x14ac:dyDescent="0.25">
      <c r="A15" s="18"/>
      <c r="B15" s="18"/>
      <c r="C15" s="23" t="s">
        <v>142</v>
      </c>
      <c r="D15" s="18"/>
      <c r="E15" s="19"/>
      <c r="F15" s="18"/>
      <c r="G15" s="18"/>
      <c r="H15" s="20"/>
      <c r="I15" s="20"/>
      <c r="J15" s="20"/>
      <c r="K15" s="24">
        <f>SUM(K10:K14)</f>
        <v>0</v>
      </c>
    </row>
    <row r="16" spans="1:13" x14ac:dyDescent="0.25">
      <c r="A16" s="18"/>
      <c r="B16" s="18"/>
      <c r="C16" s="18"/>
      <c r="D16" s="18"/>
      <c r="E16" s="19"/>
      <c r="F16" s="18"/>
      <c r="G16" s="18"/>
      <c r="H16" s="20"/>
      <c r="I16" s="20"/>
      <c r="J16" s="20"/>
      <c r="K16" s="18"/>
    </row>
    <row r="17" spans="1:11" x14ac:dyDescent="0.25">
      <c r="A17" s="18"/>
      <c r="B17" s="18"/>
      <c r="C17" s="18"/>
      <c r="D17" s="18"/>
      <c r="E17" s="19"/>
      <c r="F17" s="18"/>
      <c r="G17" s="18"/>
      <c r="H17" s="20"/>
      <c r="I17" s="20"/>
      <c r="J17" s="20"/>
      <c r="K17" s="18"/>
    </row>
    <row r="18" spans="1:11" x14ac:dyDescent="0.25">
      <c r="A18" s="18"/>
      <c r="B18" s="18"/>
      <c r="C18" s="18"/>
      <c r="D18" s="18"/>
      <c r="E18" s="19"/>
      <c r="F18" s="18"/>
      <c r="G18" s="18"/>
      <c r="H18" s="20"/>
      <c r="I18" s="20"/>
      <c r="J18" s="20"/>
      <c r="K18" s="18"/>
    </row>
    <row r="19" spans="1:11" x14ac:dyDescent="0.25">
      <c r="A19" s="44" t="s">
        <v>143</v>
      </c>
      <c r="B19" s="43"/>
      <c r="C19" s="21"/>
      <c r="D19" s="22"/>
      <c r="E19" s="19"/>
      <c r="F19" s="18"/>
      <c r="G19" s="18"/>
      <c r="H19" s="20"/>
      <c r="I19" s="20"/>
      <c r="J19" s="20"/>
      <c r="K19" s="18"/>
    </row>
    <row r="20" spans="1:11" x14ac:dyDescent="0.25">
      <c r="A20" s="42" t="s">
        <v>144</v>
      </c>
      <c r="B20" s="43"/>
      <c r="C20" s="21"/>
      <c r="D20" s="22"/>
      <c r="E20" s="19"/>
      <c r="F20" s="18"/>
      <c r="G20" s="18"/>
      <c r="H20" s="20"/>
      <c r="I20" s="20"/>
      <c r="J20" s="20"/>
      <c r="K20" s="18"/>
    </row>
  </sheetData>
  <mergeCells count="20">
    <mergeCell ref="K12:K14"/>
    <mergeCell ref="L12:L14"/>
    <mergeCell ref="G8:M8"/>
    <mergeCell ref="M12:M14"/>
    <mergeCell ref="A20:B20"/>
    <mergeCell ref="A19:B19"/>
    <mergeCell ref="A12:A14"/>
    <mergeCell ref="B12:B14"/>
    <mergeCell ref="D12:D14"/>
    <mergeCell ref="E12:E14"/>
    <mergeCell ref="F12:F14"/>
    <mergeCell ref="G12:G14"/>
    <mergeCell ref="H12:H14"/>
    <mergeCell ref="I12:I14"/>
    <mergeCell ref="J12:J14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60" zoomScaleNormal="60" workbookViewId="0">
      <selection activeCell="C12" sqref="C12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5.5703125" style="17" customWidth="1"/>
    <col min="5" max="5" width="25.140625" style="17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87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46.5" customHeight="1" x14ac:dyDescent="0.25">
      <c r="A8" s="1"/>
      <c r="B8" s="6"/>
      <c r="C8" s="6"/>
      <c r="D8" s="6"/>
      <c r="E8" s="6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ht="75" customHeight="1" x14ac:dyDescent="0.25">
      <c r="A10" s="14">
        <v>1</v>
      </c>
      <c r="B10" s="16" t="s">
        <v>29</v>
      </c>
      <c r="C10" s="16" t="s">
        <v>30</v>
      </c>
      <c r="D10" s="14" t="s">
        <v>20</v>
      </c>
      <c r="E10" s="14" t="s">
        <v>31</v>
      </c>
      <c r="F10" s="14">
        <v>1</v>
      </c>
      <c r="G10" s="13"/>
      <c r="H10" s="13"/>
      <c r="I10" s="13"/>
      <c r="J10" s="13"/>
      <c r="K10" s="13"/>
      <c r="L10" s="13"/>
      <c r="M10" s="13"/>
    </row>
    <row r="11" spans="1:13" ht="58.5" customHeight="1" x14ac:dyDescent="0.25">
      <c r="A11" s="14">
        <v>2</v>
      </c>
      <c r="B11" s="16" t="s">
        <v>29</v>
      </c>
      <c r="C11" s="16" t="s">
        <v>32</v>
      </c>
      <c r="D11" s="14" t="s">
        <v>20</v>
      </c>
      <c r="E11" s="14" t="s">
        <v>33</v>
      </c>
      <c r="F11" s="14">
        <v>1</v>
      </c>
      <c r="G11" s="13"/>
      <c r="H11" s="13"/>
      <c r="I11" s="13"/>
      <c r="J11" s="13"/>
      <c r="K11" s="13"/>
      <c r="L11" s="13"/>
      <c r="M11" s="13"/>
    </row>
    <row r="12" spans="1:13" ht="39" customHeight="1" x14ac:dyDescent="0.25">
      <c r="A12" s="14">
        <v>3</v>
      </c>
      <c r="B12" s="16" t="s">
        <v>34</v>
      </c>
      <c r="C12" s="16" t="s">
        <v>35</v>
      </c>
      <c r="D12" s="14" t="s">
        <v>20</v>
      </c>
      <c r="E12" s="14" t="s">
        <v>37</v>
      </c>
      <c r="F12" s="14">
        <v>1</v>
      </c>
      <c r="G12" s="13"/>
      <c r="H12" s="13"/>
      <c r="I12" s="13"/>
      <c r="J12" s="13"/>
      <c r="K12" s="13"/>
      <c r="L12" s="13"/>
      <c r="M12" s="13"/>
    </row>
    <row r="13" spans="1:13" x14ac:dyDescent="0.25">
      <c r="A13" s="14">
        <v>4</v>
      </c>
      <c r="B13" s="16" t="s">
        <v>38</v>
      </c>
      <c r="C13" s="16" t="s">
        <v>39</v>
      </c>
      <c r="D13" s="14" t="s">
        <v>20</v>
      </c>
      <c r="E13" s="14" t="s">
        <v>33</v>
      </c>
      <c r="F13" s="14">
        <v>1</v>
      </c>
      <c r="G13" s="13"/>
      <c r="H13" s="13"/>
      <c r="I13" s="13"/>
      <c r="J13" s="13"/>
      <c r="K13" s="13"/>
      <c r="L13" s="13"/>
      <c r="M13" s="13"/>
    </row>
    <row r="14" spans="1:13" x14ac:dyDescent="0.25">
      <c r="A14" s="14">
        <v>5</v>
      </c>
      <c r="B14" s="16" t="s">
        <v>38</v>
      </c>
      <c r="C14" s="16" t="s">
        <v>40</v>
      </c>
      <c r="D14" s="14" t="s">
        <v>20</v>
      </c>
      <c r="E14" s="14" t="s">
        <v>33</v>
      </c>
      <c r="F14" s="14">
        <v>1</v>
      </c>
      <c r="G14" s="13"/>
      <c r="H14" s="13"/>
      <c r="I14" s="13"/>
      <c r="J14" s="13"/>
      <c r="K14" s="13"/>
      <c r="L14" s="13"/>
      <c r="M14" s="13"/>
    </row>
    <row r="15" spans="1:13" x14ac:dyDescent="0.25">
      <c r="A15" s="14">
        <v>6</v>
      </c>
      <c r="B15" s="16" t="s">
        <v>38</v>
      </c>
      <c r="C15" s="16" t="s">
        <v>41</v>
      </c>
      <c r="D15" s="14" t="s">
        <v>20</v>
      </c>
      <c r="E15" s="14" t="s">
        <v>42</v>
      </c>
      <c r="F15" s="14">
        <v>1</v>
      </c>
      <c r="G15" s="13"/>
      <c r="H15" s="13"/>
      <c r="I15" s="13"/>
      <c r="J15" s="13"/>
      <c r="K15" s="13"/>
      <c r="L15" s="13"/>
      <c r="M15" s="13"/>
    </row>
    <row r="16" spans="1:13" ht="30" x14ac:dyDescent="0.25">
      <c r="A16" s="14">
        <v>7</v>
      </c>
      <c r="B16" s="16" t="s">
        <v>43</v>
      </c>
      <c r="C16" s="16" t="s">
        <v>44</v>
      </c>
      <c r="D16" s="14" t="s">
        <v>20</v>
      </c>
      <c r="E16" s="14" t="s">
        <v>45</v>
      </c>
      <c r="F16" s="14">
        <v>1</v>
      </c>
      <c r="G16" s="13"/>
      <c r="H16" s="13"/>
      <c r="I16" s="13"/>
      <c r="J16" s="13"/>
      <c r="K16" s="13"/>
      <c r="L16" s="13"/>
      <c r="M16" s="13"/>
    </row>
    <row r="17" spans="1:13" x14ac:dyDescent="0.25">
      <c r="A17" s="14">
        <v>8</v>
      </c>
      <c r="B17" s="16" t="s">
        <v>46</v>
      </c>
      <c r="C17" s="16" t="s">
        <v>47</v>
      </c>
      <c r="D17" s="14" t="s">
        <v>20</v>
      </c>
      <c r="E17" s="14" t="s">
        <v>48</v>
      </c>
      <c r="F17" s="14">
        <v>1</v>
      </c>
      <c r="G17" s="13"/>
      <c r="H17" s="13"/>
      <c r="I17" s="13"/>
      <c r="J17" s="13"/>
      <c r="K17" s="13"/>
      <c r="L17" s="13"/>
      <c r="M17" s="13"/>
    </row>
    <row r="18" spans="1:13" x14ac:dyDescent="0.25">
      <c r="A18" s="14">
        <v>9</v>
      </c>
      <c r="B18" s="16" t="s">
        <v>49</v>
      </c>
      <c r="C18" s="16" t="s">
        <v>50</v>
      </c>
      <c r="D18" s="14" t="s">
        <v>20</v>
      </c>
      <c r="E18" s="14" t="s">
        <v>51</v>
      </c>
      <c r="F18" s="14">
        <v>1</v>
      </c>
      <c r="G18" s="13"/>
      <c r="H18" s="13"/>
      <c r="I18" s="13"/>
      <c r="J18" s="13"/>
      <c r="K18" s="13"/>
      <c r="L18" s="13"/>
      <c r="M18" s="13"/>
    </row>
    <row r="19" spans="1:13" x14ac:dyDescent="0.25">
      <c r="A19" s="14">
        <v>10</v>
      </c>
      <c r="B19" s="16" t="s">
        <v>46</v>
      </c>
      <c r="C19" s="16" t="s">
        <v>52</v>
      </c>
      <c r="D19" s="14" t="s">
        <v>20</v>
      </c>
      <c r="E19" s="14" t="s">
        <v>53</v>
      </c>
      <c r="F19" s="14">
        <v>1</v>
      </c>
      <c r="G19" s="13"/>
      <c r="H19" s="13"/>
      <c r="I19" s="13"/>
      <c r="J19" s="13"/>
      <c r="K19" s="13"/>
      <c r="L19" s="13"/>
      <c r="M19" s="13"/>
    </row>
    <row r="20" spans="1:13" x14ac:dyDescent="0.25">
      <c r="A20" s="14">
        <v>11</v>
      </c>
      <c r="B20" s="16" t="s">
        <v>43</v>
      </c>
      <c r="C20" s="16" t="s">
        <v>54</v>
      </c>
      <c r="D20" s="14" t="s">
        <v>20</v>
      </c>
      <c r="E20" s="14" t="s">
        <v>55</v>
      </c>
      <c r="F20" s="14">
        <v>1</v>
      </c>
      <c r="G20" s="13"/>
      <c r="H20" s="13"/>
      <c r="I20" s="13"/>
      <c r="J20" s="13"/>
      <c r="K20" s="13"/>
      <c r="L20" s="13"/>
      <c r="M20" s="13"/>
    </row>
    <row r="21" spans="1:13" x14ac:dyDescent="0.25">
      <c r="A21" s="14">
        <v>12</v>
      </c>
      <c r="B21" s="16" t="s">
        <v>56</v>
      </c>
      <c r="C21" s="16" t="s">
        <v>57</v>
      </c>
      <c r="D21" s="14" t="s">
        <v>20</v>
      </c>
      <c r="E21" s="14" t="s">
        <v>58</v>
      </c>
      <c r="F21" s="14">
        <v>1</v>
      </c>
      <c r="G21" s="13"/>
      <c r="H21" s="13"/>
      <c r="I21" s="13"/>
      <c r="J21" s="13"/>
      <c r="K21" s="13"/>
      <c r="L21" s="13"/>
      <c r="M21" s="13"/>
    </row>
    <row r="22" spans="1:13" x14ac:dyDescent="0.25">
      <c r="A22" s="14">
        <v>13</v>
      </c>
      <c r="B22" s="16" t="s">
        <v>59</v>
      </c>
      <c r="C22" s="16" t="s">
        <v>60</v>
      </c>
      <c r="D22" s="14" t="s">
        <v>20</v>
      </c>
      <c r="E22" s="14" t="s">
        <v>61</v>
      </c>
      <c r="F22" s="14">
        <v>1</v>
      </c>
      <c r="G22" s="13"/>
      <c r="H22" s="13"/>
      <c r="I22" s="13"/>
      <c r="J22" s="13"/>
      <c r="K22" s="13"/>
      <c r="L22" s="13"/>
      <c r="M22" s="13"/>
    </row>
    <row r="23" spans="1:13" x14ac:dyDescent="0.25">
      <c r="A23" s="14">
        <v>14</v>
      </c>
      <c r="B23" s="16" t="s">
        <v>62</v>
      </c>
      <c r="C23" s="16" t="s">
        <v>63</v>
      </c>
      <c r="D23" s="14" t="s">
        <v>20</v>
      </c>
      <c r="E23" s="14" t="s">
        <v>64</v>
      </c>
      <c r="F23" s="14">
        <v>8</v>
      </c>
      <c r="G23" s="13"/>
      <c r="H23" s="13"/>
      <c r="I23" s="13"/>
      <c r="J23" s="13"/>
      <c r="K23" s="13"/>
      <c r="L23" s="13"/>
      <c r="M23" s="13"/>
    </row>
    <row r="24" spans="1:13" x14ac:dyDescent="0.25">
      <c r="A24" s="14">
        <v>15</v>
      </c>
      <c r="B24" s="16" t="s">
        <v>62</v>
      </c>
      <c r="C24" s="16" t="s">
        <v>65</v>
      </c>
      <c r="D24" s="14" t="s">
        <v>20</v>
      </c>
      <c r="E24" s="14" t="s">
        <v>66</v>
      </c>
      <c r="F24" s="14">
        <v>1</v>
      </c>
      <c r="G24" s="13"/>
      <c r="H24" s="13"/>
      <c r="I24" s="13"/>
      <c r="J24" s="13"/>
      <c r="K24" s="13"/>
      <c r="L24" s="13"/>
      <c r="M24" s="13"/>
    </row>
    <row r="25" spans="1:13" x14ac:dyDescent="0.25">
      <c r="A25" s="14">
        <v>16</v>
      </c>
      <c r="B25" s="16" t="s">
        <v>62</v>
      </c>
      <c r="C25" s="16" t="s">
        <v>67</v>
      </c>
      <c r="D25" s="14" t="s">
        <v>20</v>
      </c>
      <c r="E25" s="14" t="s">
        <v>68</v>
      </c>
      <c r="F25" s="14">
        <v>1</v>
      </c>
      <c r="G25" s="13"/>
      <c r="H25" s="13"/>
      <c r="I25" s="13"/>
      <c r="J25" s="13"/>
      <c r="K25" s="13"/>
      <c r="L25" s="13"/>
      <c r="M25" s="13"/>
    </row>
    <row r="26" spans="1:13" x14ac:dyDescent="0.25">
      <c r="A26" s="14">
        <v>17</v>
      </c>
      <c r="B26" s="16" t="s">
        <v>69</v>
      </c>
      <c r="C26" s="16" t="s">
        <v>70</v>
      </c>
      <c r="D26" s="14" t="s">
        <v>20</v>
      </c>
      <c r="E26" s="14" t="s">
        <v>71</v>
      </c>
      <c r="F26" s="14">
        <v>3</v>
      </c>
      <c r="G26" s="13"/>
      <c r="H26" s="13"/>
      <c r="I26" s="13"/>
      <c r="J26" s="13"/>
      <c r="K26" s="13"/>
      <c r="L26" s="13"/>
      <c r="M26" s="13"/>
    </row>
    <row r="27" spans="1:13" ht="30" x14ac:dyDescent="0.25">
      <c r="A27" s="14">
        <v>18</v>
      </c>
      <c r="B27" s="16" t="s">
        <v>72</v>
      </c>
      <c r="C27" s="16" t="s">
        <v>163</v>
      </c>
      <c r="D27" s="14" t="s">
        <v>20</v>
      </c>
      <c r="E27" s="14" t="s">
        <v>73</v>
      </c>
      <c r="F27" s="14">
        <v>2</v>
      </c>
      <c r="G27" s="13"/>
      <c r="H27" s="13"/>
      <c r="I27" s="13"/>
      <c r="J27" s="13"/>
      <c r="K27" s="13"/>
      <c r="L27" s="13"/>
      <c r="M27" s="13"/>
    </row>
    <row r="28" spans="1:13" x14ac:dyDescent="0.25">
      <c r="A28" s="14">
        <v>19</v>
      </c>
      <c r="B28" s="16" t="s">
        <v>74</v>
      </c>
      <c r="C28" s="16" t="s">
        <v>75</v>
      </c>
      <c r="D28" s="14" t="s">
        <v>20</v>
      </c>
      <c r="E28" s="14" t="s">
        <v>76</v>
      </c>
      <c r="F28" s="14">
        <v>6</v>
      </c>
      <c r="G28" s="13"/>
      <c r="H28" s="13"/>
      <c r="I28" s="13"/>
      <c r="J28" s="13"/>
      <c r="K28" s="13"/>
      <c r="L28" s="13"/>
      <c r="M28" s="13"/>
    </row>
    <row r="29" spans="1:13" x14ac:dyDescent="0.25">
      <c r="A29" s="14">
        <v>20</v>
      </c>
      <c r="B29" s="16" t="s">
        <v>77</v>
      </c>
      <c r="C29" s="16" t="s">
        <v>78</v>
      </c>
      <c r="D29" s="14" t="s">
        <v>20</v>
      </c>
      <c r="E29" s="14" t="s">
        <v>79</v>
      </c>
      <c r="F29" s="14">
        <v>2</v>
      </c>
      <c r="G29" s="13"/>
      <c r="H29" s="13"/>
      <c r="I29" s="13"/>
      <c r="J29" s="13"/>
      <c r="K29" s="13"/>
      <c r="L29" s="13"/>
      <c r="M29" s="13"/>
    </row>
    <row r="30" spans="1:13" x14ac:dyDescent="0.25">
      <c r="A30" s="14">
        <v>21</v>
      </c>
      <c r="B30" s="16" t="s">
        <v>74</v>
      </c>
      <c r="C30" s="16" t="s">
        <v>80</v>
      </c>
      <c r="D30" s="14" t="s">
        <v>20</v>
      </c>
      <c r="E30" s="14" t="s">
        <v>76</v>
      </c>
      <c r="F30" s="14">
        <v>8</v>
      </c>
      <c r="G30" s="13"/>
      <c r="H30" s="13"/>
      <c r="I30" s="13"/>
      <c r="J30" s="13"/>
      <c r="K30" s="13"/>
      <c r="L30" s="13"/>
      <c r="M30" s="13"/>
    </row>
    <row r="31" spans="1:13" x14ac:dyDescent="0.25">
      <c r="A31" s="14">
        <v>22</v>
      </c>
      <c r="B31" s="16" t="s">
        <v>59</v>
      </c>
      <c r="C31" s="16" t="s">
        <v>81</v>
      </c>
      <c r="D31" s="14" t="s">
        <v>20</v>
      </c>
      <c r="E31" s="14" t="s">
        <v>76</v>
      </c>
      <c r="F31" s="14">
        <v>1</v>
      </c>
      <c r="G31" s="13"/>
      <c r="H31" s="13"/>
      <c r="I31" s="13"/>
      <c r="J31" s="13"/>
      <c r="K31" s="13"/>
      <c r="L31" s="13"/>
      <c r="M31" s="13"/>
    </row>
    <row r="32" spans="1:13" x14ac:dyDescent="0.25">
      <c r="A32" s="14">
        <v>23</v>
      </c>
      <c r="B32" s="16" t="s">
        <v>82</v>
      </c>
      <c r="C32" s="16" t="s">
        <v>83</v>
      </c>
      <c r="D32" s="14" t="s">
        <v>20</v>
      </c>
      <c r="E32" s="14" t="s">
        <v>84</v>
      </c>
      <c r="F32" s="14">
        <v>8</v>
      </c>
      <c r="G32" s="13"/>
      <c r="H32" s="13"/>
      <c r="I32" s="13"/>
      <c r="J32" s="13"/>
      <c r="K32" s="13"/>
      <c r="L32" s="13"/>
      <c r="M32" s="13"/>
    </row>
    <row r="33" spans="1:13" ht="115.5" customHeight="1" x14ac:dyDescent="0.25">
      <c r="A33" s="14">
        <v>24</v>
      </c>
      <c r="B33" s="16" t="s">
        <v>82</v>
      </c>
      <c r="C33" s="16" t="s">
        <v>85</v>
      </c>
      <c r="D33" s="14" t="s">
        <v>20</v>
      </c>
      <c r="E33" s="14" t="s">
        <v>86</v>
      </c>
      <c r="F33" s="14">
        <v>1</v>
      </c>
      <c r="G33" s="13"/>
      <c r="H33" s="13"/>
      <c r="I33" s="13"/>
      <c r="J33" s="13"/>
      <c r="K33" s="13"/>
      <c r="L33" s="13"/>
      <c r="M33" s="13"/>
    </row>
    <row r="34" spans="1:13" ht="37.5" customHeight="1" x14ac:dyDescent="0.25">
      <c r="A34" s="18"/>
      <c r="B34" s="18"/>
      <c r="C34" s="23" t="s">
        <v>145</v>
      </c>
      <c r="D34" s="25"/>
      <c r="E34" s="18"/>
      <c r="F34" s="18"/>
      <c r="G34" s="18"/>
      <c r="H34" s="20"/>
      <c r="I34" s="20"/>
      <c r="J34" s="20"/>
      <c r="K34" s="24">
        <f>SUM(K10:K33)</f>
        <v>0</v>
      </c>
      <c r="L34" s="17"/>
      <c r="M34" s="17"/>
    </row>
    <row r="35" spans="1:13" x14ac:dyDescent="0.25">
      <c r="A35" s="18"/>
      <c r="B35" s="18"/>
      <c r="C35" s="18"/>
      <c r="D35" s="18"/>
      <c r="E35" s="18"/>
      <c r="F35" s="18"/>
      <c r="G35" s="18"/>
      <c r="H35" s="20"/>
      <c r="I35" s="20"/>
      <c r="J35" s="20"/>
      <c r="K35" s="18"/>
      <c r="L35" s="17"/>
      <c r="M35" s="17"/>
    </row>
    <row r="36" spans="1:13" x14ac:dyDescent="0.25">
      <c r="A36" s="18"/>
      <c r="B36" s="18"/>
      <c r="C36" s="18"/>
      <c r="D36" s="18"/>
      <c r="E36" s="18"/>
      <c r="F36" s="18"/>
      <c r="G36" s="18"/>
      <c r="H36" s="20"/>
      <c r="I36" s="20"/>
      <c r="J36" s="20"/>
      <c r="K36" s="18"/>
      <c r="L36" s="17"/>
      <c r="M36" s="17"/>
    </row>
    <row r="37" spans="1:13" x14ac:dyDescent="0.25">
      <c r="A37" s="18"/>
      <c r="B37" s="18"/>
      <c r="C37" s="18"/>
      <c r="D37" s="18"/>
      <c r="E37" s="18"/>
      <c r="F37" s="18"/>
      <c r="G37" s="18"/>
      <c r="H37" s="20"/>
      <c r="I37" s="20"/>
      <c r="J37" s="20"/>
      <c r="K37" s="18"/>
      <c r="L37" s="17"/>
      <c r="M37" s="17"/>
    </row>
    <row r="38" spans="1:13" x14ac:dyDescent="0.25">
      <c r="A38" s="44" t="s">
        <v>143</v>
      </c>
      <c r="B38" s="43"/>
      <c r="C38" s="21"/>
      <c r="D38" s="22"/>
      <c r="E38" s="22"/>
      <c r="F38" s="18"/>
      <c r="G38" s="18"/>
      <c r="H38" s="20"/>
      <c r="I38" s="20"/>
      <c r="J38" s="20"/>
      <c r="K38" s="18"/>
      <c r="L38" s="17"/>
      <c r="M38" s="17"/>
    </row>
    <row r="39" spans="1:13" x14ac:dyDescent="0.25">
      <c r="A39" s="42" t="s">
        <v>144</v>
      </c>
      <c r="B39" s="43"/>
      <c r="C39" s="21"/>
      <c r="D39" s="22"/>
      <c r="E39" s="22"/>
      <c r="F39" s="18"/>
      <c r="G39" s="18"/>
      <c r="H39" s="20"/>
      <c r="I39" s="20"/>
      <c r="J39" s="20"/>
      <c r="K39" s="18"/>
      <c r="L39" s="17"/>
      <c r="M39" s="17"/>
    </row>
  </sheetData>
  <mergeCells count="8">
    <mergeCell ref="A38:B38"/>
    <mergeCell ref="A39:B39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60" zoomScaleNormal="60" workbookViewId="0">
      <selection activeCell="A5" sqref="A5:K5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9" customWidth="1"/>
    <col min="5" max="5" width="19" style="17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88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52.5" customHeight="1" x14ac:dyDescent="0.25">
      <c r="A8" s="1"/>
      <c r="B8" s="6"/>
      <c r="C8" s="6"/>
      <c r="D8" s="6"/>
      <c r="E8" s="6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30" customFormat="1" x14ac:dyDescent="0.25">
      <c r="A10" s="27">
        <v>1</v>
      </c>
      <c r="B10" s="28" t="s">
        <v>89</v>
      </c>
      <c r="C10" s="28" t="s">
        <v>90</v>
      </c>
      <c r="D10" s="31" t="s">
        <v>36</v>
      </c>
      <c r="E10" s="32" t="s">
        <v>188</v>
      </c>
      <c r="F10" s="33">
        <v>4</v>
      </c>
      <c r="G10" s="29"/>
      <c r="H10" s="29"/>
      <c r="I10" s="29"/>
      <c r="J10" s="29"/>
      <c r="K10" s="29"/>
      <c r="L10" s="29"/>
      <c r="M10" s="29"/>
    </row>
    <row r="11" spans="1:13" s="30" customFormat="1" x14ac:dyDescent="0.25">
      <c r="A11" s="27">
        <v>2</v>
      </c>
      <c r="B11" s="28" t="s">
        <v>91</v>
      </c>
      <c r="C11" s="28" t="s">
        <v>92</v>
      </c>
      <c r="D11" s="31" t="s">
        <v>36</v>
      </c>
      <c r="E11" s="31" t="s">
        <v>99</v>
      </c>
      <c r="F11" s="31">
        <v>4</v>
      </c>
      <c r="G11" s="29"/>
      <c r="H11" s="29"/>
      <c r="I11" s="29"/>
      <c r="J11" s="29"/>
      <c r="K11" s="29"/>
      <c r="L11" s="29"/>
      <c r="M11" s="29"/>
    </row>
    <row r="12" spans="1:13" s="30" customFormat="1" x14ac:dyDescent="0.25">
      <c r="A12" s="27">
        <v>3</v>
      </c>
      <c r="B12" s="28" t="s">
        <v>46</v>
      </c>
      <c r="C12" s="28" t="s">
        <v>93</v>
      </c>
      <c r="D12" s="31" t="s">
        <v>36</v>
      </c>
      <c r="E12" s="31" t="s">
        <v>100</v>
      </c>
      <c r="F12" s="31">
        <v>1</v>
      </c>
      <c r="G12" s="29"/>
      <c r="H12" s="29"/>
      <c r="I12" s="29"/>
      <c r="J12" s="29"/>
      <c r="K12" s="29"/>
      <c r="L12" s="29"/>
      <c r="M12" s="29"/>
    </row>
    <row r="13" spans="1:13" s="30" customFormat="1" x14ac:dyDescent="0.25">
      <c r="A13" s="27">
        <v>4</v>
      </c>
      <c r="B13" s="28" t="s">
        <v>46</v>
      </c>
      <c r="C13" s="28" t="s">
        <v>94</v>
      </c>
      <c r="D13" s="31" t="s">
        <v>36</v>
      </c>
      <c r="E13" s="31" t="s">
        <v>101</v>
      </c>
      <c r="F13" s="31">
        <v>1</v>
      </c>
      <c r="G13" s="29"/>
      <c r="H13" s="29"/>
      <c r="I13" s="29"/>
      <c r="J13" s="29"/>
      <c r="K13" s="29"/>
      <c r="L13" s="29"/>
      <c r="M13" s="29"/>
    </row>
    <row r="14" spans="1:13" s="30" customFormat="1" ht="30" x14ac:dyDescent="0.25">
      <c r="A14" s="27">
        <v>5</v>
      </c>
      <c r="B14" s="28" t="s">
        <v>95</v>
      </c>
      <c r="C14" s="28" t="s">
        <v>96</v>
      </c>
      <c r="D14" s="31" t="s">
        <v>36</v>
      </c>
      <c r="E14" s="31" t="s">
        <v>102</v>
      </c>
      <c r="F14" s="31">
        <v>1</v>
      </c>
      <c r="G14" s="29"/>
      <c r="H14" s="29"/>
      <c r="I14" s="29"/>
      <c r="J14" s="29"/>
      <c r="K14" s="29"/>
      <c r="L14" s="29"/>
      <c r="M14" s="29"/>
    </row>
    <row r="15" spans="1:13" s="30" customFormat="1" x14ac:dyDescent="0.25">
      <c r="A15" s="27">
        <v>6</v>
      </c>
      <c r="B15" s="28" t="s">
        <v>38</v>
      </c>
      <c r="C15" s="28" t="s">
        <v>97</v>
      </c>
      <c r="D15" s="31" t="s">
        <v>36</v>
      </c>
      <c r="E15" s="31" t="s">
        <v>102</v>
      </c>
      <c r="F15" s="31">
        <v>1</v>
      </c>
      <c r="G15" s="29"/>
      <c r="H15" s="29"/>
      <c r="I15" s="29"/>
      <c r="J15" s="29"/>
      <c r="K15" s="29"/>
      <c r="L15" s="29"/>
      <c r="M15" s="29"/>
    </row>
    <row r="16" spans="1:13" x14ac:dyDescent="0.25">
      <c r="A16" s="18"/>
      <c r="B16" s="18"/>
      <c r="C16" s="23" t="s">
        <v>146</v>
      </c>
      <c r="D16" s="18"/>
      <c r="E16" s="18"/>
      <c r="F16" s="18"/>
      <c r="G16" s="18"/>
      <c r="H16" s="20"/>
      <c r="I16" s="20"/>
      <c r="J16" s="20"/>
      <c r="K16" s="24">
        <f>SUM(K10:K15)</f>
        <v>0</v>
      </c>
    </row>
    <row r="17" spans="1:11" x14ac:dyDescent="0.25">
      <c r="A17" s="18"/>
      <c r="B17" s="18"/>
      <c r="C17" s="18"/>
      <c r="D17" s="18"/>
      <c r="E17" s="18"/>
      <c r="F17" s="18"/>
      <c r="G17" s="18"/>
      <c r="H17" s="20"/>
      <c r="I17" s="20"/>
      <c r="J17" s="20"/>
      <c r="K17" s="18"/>
    </row>
    <row r="18" spans="1:11" x14ac:dyDescent="0.25">
      <c r="A18" s="18"/>
      <c r="B18" s="18"/>
      <c r="C18" s="18"/>
      <c r="D18" s="18"/>
      <c r="E18" s="18"/>
      <c r="F18" s="18"/>
      <c r="G18" s="18"/>
      <c r="H18" s="20"/>
      <c r="I18" s="20"/>
      <c r="J18" s="20"/>
      <c r="K18" s="18"/>
    </row>
    <row r="19" spans="1:11" x14ac:dyDescent="0.25">
      <c r="A19" s="18"/>
      <c r="B19" s="18"/>
      <c r="C19" s="18"/>
      <c r="D19" s="18"/>
      <c r="E19" s="18"/>
      <c r="F19" s="18"/>
      <c r="G19" s="18"/>
      <c r="H19" s="20"/>
      <c r="I19" s="20"/>
      <c r="J19" s="20"/>
      <c r="K19" s="18"/>
    </row>
    <row r="20" spans="1:11" x14ac:dyDescent="0.25">
      <c r="A20" s="44" t="s">
        <v>143</v>
      </c>
      <c r="B20" s="43"/>
      <c r="C20" s="21"/>
      <c r="D20" s="22"/>
      <c r="E20" s="22"/>
      <c r="F20" s="18"/>
      <c r="G20" s="18"/>
      <c r="H20" s="20"/>
      <c r="I20" s="20"/>
      <c r="J20" s="20"/>
      <c r="K20" s="18"/>
    </row>
    <row r="21" spans="1:11" x14ac:dyDescent="0.25">
      <c r="A21" s="42" t="s">
        <v>144</v>
      </c>
      <c r="B21" s="43"/>
      <c r="C21" s="21"/>
      <c r="D21" s="22"/>
      <c r="E21" s="22"/>
      <c r="F21" s="18"/>
      <c r="G21" s="18"/>
      <c r="H21" s="20"/>
      <c r="I21" s="20"/>
      <c r="J21" s="20"/>
      <c r="K21" s="18"/>
    </row>
    <row r="22" spans="1:11" x14ac:dyDescent="0.25">
      <c r="A22" s="17"/>
      <c r="B22" s="17"/>
      <c r="C22" s="17"/>
      <c r="D22" s="17"/>
      <c r="F22" s="17"/>
      <c r="G22" s="17"/>
      <c r="H22" s="17"/>
      <c r="I22" s="17"/>
      <c r="J22" s="17"/>
      <c r="K22" s="17"/>
    </row>
  </sheetData>
  <mergeCells count="8">
    <mergeCell ref="A20:B20"/>
    <mergeCell ref="A21:B21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zoomScale="60" zoomScaleNormal="60" workbookViewId="0">
      <selection activeCell="A5" sqref="A5:K5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117.28515625" customWidth="1"/>
    <col min="4" max="4" width="18.42578125" style="17" customWidth="1"/>
    <col min="5" max="5" width="19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108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33.75" customHeight="1" x14ac:dyDescent="0.25">
      <c r="A8" s="1"/>
      <c r="B8" s="6"/>
      <c r="C8" s="6"/>
      <c r="D8" s="6"/>
      <c r="E8" s="6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30" customFormat="1" ht="47.25" customHeight="1" x14ac:dyDescent="0.25">
      <c r="A10" s="27">
        <v>1</v>
      </c>
      <c r="B10" s="28" t="s">
        <v>103</v>
      </c>
      <c r="C10" s="28" t="s">
        <v>104</v>
      </c>
      <c r="D10" s="27" t="s">
        <v>20</v>
      </c>
      <c r="E10" s="27" t="s">
        <v>105</v>
      </c>
      <c r="F10" s="27">
        <v>1</v>
      </c>
      <c r="G10" s="29"/>
      <c r="H10" s="29"/>
      <c r="I10" s="29"/>
      <c r="J10" s="29"/>
      <c r="K10" s="29"/>
      <c r="L10" s="29"/>
      <c r="M10" s="29"/>
    </row>
    <row r="11" spans="1:13" s="30" customFormat="1" ht="91.5" customHeight="1" x14ac:dyDescent="0.25">
      <c r="A11" s="27">
        <v>2</v>
      </c>
      <c r="B11" s="28" t="s">
        <v>106</v>
      </c>
      <c r="C11" s="28" t="s">
        <v>193</v>
      </c>
      <c r="D11" s="27" t="s">
        <v>20</v>
      </c>
      <c r="E11" s="27" t="s">
        <v>107</v>
      </c>
      <c r="F11" s="27">
        <v>1</v>
      </c>
      <c r="G11" s="29"/>
      <c r="H11" s="29"/>
      <c r="I11" s="29"/>
      <c r="J11" s="29"/>
      <c r="K11" s="29"/>
      <c r="L11" s="29"/>
      <c r="M11" s="29"/>
    </row>
    <row r="12" spans="1:13" x14ac:dyDescent="0.25">
      <c r="A12" s="18"/>
      <c r="B12" s="18"/>
      <c r="C12" s="23" t="s">
        <v>147</v>
      </c>
      <c r="D12" s="25"/>
      <c r="E12" s="18"/>
      <c r="F12" s="18"/>
      <c r="G12" s="18"/>
      <c r="H12" s="20"/>
      <c r="I12" s="20"/>
      <c r="J12" s="20"/>
      <c r="K12" s="24">
        <f>SUM(K10:K11)</f>
        <v>0</v>
      </c>
    </row>
    <row r="13" spans="1:13" x14ac:dyDescent="0.25">
      <c r="A13" s="18"/>
      <c r="B13" s="18"/>
      <c r="C13" s="18"/>
      <c r="D13" s="18"/>
      <c r="E13" s="18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8"/>
      <c r="F14" s="18"/>
      <c r="G14" s="18"/>
      <c r="H14" s="20"/>
      <c r="I14" s="20"/>
      <c r="J14" s="20"/>
      <c r="K14" s="18"/>
    </row>
    <row r="15" spans="1:13" x14ac:dyDescent="0.25">
      <c r="A15" s="18"/>
      <c r="B15" s="18"/>
      <c r="C15" s="18"/>
      <c r="D15" s="18"/>
      <c r="E15" s="18"/>
      <c r="F15" s="18"/>
      <c r="G15" s="18"/>
      <c r="H15" s="20"/>
      <c r="I15" s="20"/>
      <c r="J15" s="20"/>
      <c r="K15" s="18"/>
    </row>
    <row r="16" spans="1:13" x14ac:dyDescent="0.25">
      <c r="A16" s="44" t="s">
        <v>143</v>
      </c>
      <c r="B16" s="43"/>
      <c r="C16" s="21"/>
      <c r="D16" s="22"/>
      <c r="E16" s="22"/>
      <c r="F16" s="18"/>
      <c r="G16" s="18"/>
      <c r="H16" s="20"/>
      <c r="I16" s="20"/>
      <c r="J16" s="20"/>
      <c r="K16" s="18"/>
    </row>
    <row r="17" spans="1:11" x14ac:dyDescent="0.25">
      <c r="A17" s="42" t="s">
        <v>144</v>
      </c>
      <c r="B17" s="43"/>
      <c r="C17" s="21"/>
      <c r="D17" s="22"/>
      <c r="E17" s="22"/>
      <c r="F17" s="18"/>
      <c r="G17" s="18"/>
      <c r="H17" s="20"/>
      <c r="I17" s="20"/>
      <c r="J17" s="20"/>
      <c r="K17" s="18"/>
    </row>
  </sheetData>
  <mergeCells count="8">
    <mergeCell ref="A16:B16"/>
    <mergeCell ref="A17:B17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60" zoomScaleNormal="60" workbookViewId="0">
      <selection activeCell="A5" sqref="A5:K5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9" customWidth="1"/>
    <col min="5" max="5" width="21.28515625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109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41.25" customHeight="1" x14ac:dyDescent="0.25">
      <c r="A8" s="1"/>
      <c r="B8" s="6"/>
      <c r="C8" s="6"/>
      <c r="D8" s="6"/>
      <c r="E8" s="3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26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30" customFormat="1" ht="206.25" customHeight="1" x14ac:dyDescent="0.25">
      <c r="A10" s="27">
        <v>1</v>
      </c>
      <c r="B10" s="28" t="s">
        <v>110</v>
      </c>
      <c r="C10" s="28" t="s">
        <v>182</v>
      </c>
      <c r="D10" s="27" t="s">
        <v>20</v>
      </c>
      <c r="E10" s="27" t="s">
        <v>21</v>
      </c>
      <c r="F10" s="27">
        <v>2</v>
      </c>
      <c r="G10" s="29"/>
      <c r="H10" s="29"/>
      <c r="I10" s="29"/>
      <c r="J10" s="29"/>
      <c r="K10" s="29"/>
      <c r="L10" s="29"/>
      <c r="M10" s="29"/>
    </row>
    <row r="11" spans="1:13" s="30" customFormat="1" ht="132.75" customHeight="1" x14ac:dyDescent="0.25">
      <c r="A11" s="27">
        <v>2</v>
      </c>
      <c r="B11" s="28" t="s">
        <v>111</v>
      </c>
      <c r="C11" s="28" t="s">
        <v>177</v>
      </c>
      <c r="D11" s="27" t="s">
        <v>20</v>
      </c>
      <c r="E11" s="27" t="s">
        <v>112</v>
      </c>
      <c r="F11" s="27">
        <v>3</v>
      </c>
      <c r="G11" s="29"/>
      <c r="H11" s="29"/>
      <c r="I11" s="29"/>
      <c r="J11" s="29"/>
      <c r="K11" s="29"/>
      <c r="L11" s="29"/>
      <c r="M11" s="29"/>
    </row>
    <row r="12" spans="1:13" s="30" customFormat="1" ht="30" x14ac:dyDescent="0.25">
      <c r="A12" s="27">
        <v>3</v>
      </c>
      <c r="B12" s="28" t="s">
        <v>113</v>
      </c>
      <c r="C12" s="28" t="s">
        <v>113</v>
      </c>
      <c r="D12" s="27" t="s">
        <v>20</v>
      </c>
      <c r="E12" s="27"/>
      <c r="F12" s="27">
        <v>3</v>
      </c>
      <c r="G12" s="29"/>
      <c r="H12" s="29"/>
      <c r="I12" s="29"/>
      <c r="J12" s="29"/>
      <c r="K12" s="29"/>
      <c r="L12" s="29"/>
      <c r="M12" s="29"/>
    </row>
    <row r="13" spans="1:13" s="30" customFormat="1" ht="30" x14ac:dyDescent="0.25">
      <c r="A13" s="27">
        <v>4</v>
      </c>
      <c r="B13" s="28" t="s">
        <v>114</v>
      </c>
      <c r="C13" s="28" t="s">
        <v>114</v>
      </c>
      <c r="D13" s="27" t="s">
        <v>20</v>
      </c>
      <c r="E13" s="27" t="s">
        <v>115</v>
      </c>
      <c r="F13" s="27">
        <v>3</v>
      </c>
      <c r="G13" s="29"/>
      <c r="H13" s="29"/>
      <c r="I13" s="29"/>
      <c r="J13" s="29"/>
      <c r="K13" s="29"/>
      <c r="L13" s="29"/>
      <c r="M13" s="29"/>
    </row>
    <row r="14" spans="1:13" s="30" customFormat="1" x14ac:dyDescent="0.25">
      <c r="A14" s="27">
        <v>5</v>
      </c>
      <c r="B14" s="28" t="s">
        <v>116</v>
      </c>
      <c r="C14" s="28" t="s">
        <v>116</v>
      </c>
      <c r="D14" s="27" t="s">
        <v>20</v>
      </c>
      <c r="E14" s="27"/>
      <c r="F14" s="27">
        <v>2</v>
      </c>
      <c r="G14" s="29"/>
      <c r="H14" s="29"/>
      <c r="I14" s="29"/>
      <c r="J14" s="29"/>
      <c r="K14" s="29"/>
      <c r="L14" s="29"/>
      <c r="M14" s="29"/>
    </row>
    <row r="15" spans="1:13" s="30" customFormat="1" ht="31.5" customHeight="1" x14ac:dyDescent="0.25">
      <c r="A15" s="27">
        <v>6</v>
      </c>
      <c r="B15" s="28" t="s">
        <v>117</v>
      </c>
      <c r="C15" s="28" t="s">
        <v>118</v>
      </c>
      <c r="D15" s="27" t="s">
        <v>20</v>
      </c>
      <c r="E15" s="27"/>
      <c r="F15" s="27">
        <v>3</v>
      </c>
      <c r="G15" s="29"/>
      <c r="H15" s="29"/>
      <c r="I15" s="29"/>
      <c r="J15" s="29"/>
      <c r="K15" s="29"/>
      <c r="L15" s="29"/>
      <c r="M15" s="29"/>
    </row>
    <row r="16" spans="1:13" s="30" customFormat="1" ht="61.5" customHeight="1" x14ac:dyDescent="0.25">
      <c r="A16" s="27">
        <v>7</v>
      </c>
      <c r="B16" s="28" t="s">
        <v>119</v>
      </c>
      <c r="C16" s="28" t="s">
        <v>120</v>
      </c>
      <c r="D16" s="27" t="s">
        <v>20</v>
      </c>
      <c r="E16" s="27" t="s">
        <v>121</v>
      </c>
      <c r="F16" s="27">
        <v>3</v>
      </c>
      <c r="G16" s="29"/>
      <c r="H16" s="29"/>
      <c r="I16" s="29"/>
      <c r="J16" s="29"/>
      <c r="K16" s="29"/>
      <c r="L16" s="29"/>
      <c r="M16" s="29"/>
    </row>
    <row r="17" spans="1:13" s="30" customFormat="1" ht="43.5" customHeight="1" x14ac:dyDescent="0.25">
      <c r="A17" s="27">
        <v>8</v>
      </c>
      <c r="B17" s="28" t="s">
        <v>122</v>
      </c>
      <c r="C17" s="28" t="s">
        <v>123</v>
      </c>
      <c r="D17" s="27" t="s">
        <v>20</v>
      </c>
      <c r="E17" s="27" t="s">
        <v>124</v>
      </c>
      <c r="F17" s="27">
        <v>2</v>
      </c>
      <c r="G17" s="29"/>
      <c r="H17" s="29"/>
      <c r="I17" s="29"/>
      <c r="J17" s="29"/>
      <c r="K17" s="29"/>
      <c r="L17" s="29"/>
      <c r="M17" s="29"/>
    </row>
    <row r="18" spans="1:13" s="30" customFormat="1" ht="95.25" customHeight="1" x14ac:dyDescent="0.25">
      <c r="A18" s="27">
        <v>9</v>
      </c>
      <c r="B18" s="28" t="s">
        <v>125</v>
      </c>
      <c r="C18" s="28" t="s">
        <v>126</v>
      </c>
      <c r="D18" s="27" t="s">
        <v>20</v>
      </c>
      <c r="E18" s="27" t="s">
        <v>127</v>
      </c>
      <c r="F18" s="27">
        <v>1</v>
      </c>
      <c r="G18" s="29"/>
      <c r="H18" s="29"/>
      <c r="I18" s="29"/>
      <c r="J18" s="29"/>
      <c r="K18" s="29"/>
      <c r="L18" s="29"/>
      <c r="M18" s="29"/>
    </row>
    <row r="19" spans="1:13" s="30" customFormat="1" ht="170.25" customHeight="1" x14ac:dyDescent="0.25">
      <c r="A19" s="27">
        <v>10</v>
      </c>
      <c r="B19" s="28" t="s">
        <v>128</v>
      </c>
      <c r="C19" s="28" t="s">
        <v>181</v>
      </c>
      <c r="D19" s="27" t="s">
        <v>20</v>
      </c>
      <c r="E19" s="27" t="s">
        <v>129</v>
      </c>
      <c r="F19" s="27">
        <v>1</v>
      </c>
      <c r="G19" s="29"/>
      <c r="H19" s="29"/>
      <c r="I19" s="29"/>
      <c r="J19" s="29"/>
      <c r="K19" s="29"/>
      <c r="L19" s="29"/>
      <c r="M19" s="29"/>
    </row>
    <row r="20" spans="1:13" s="30" customFormat="1" ht="173.25" customHeight="1" x14ac:dyDescent="0.25">
      <c r="A20" s="27">
        <v>11</v>
      </c>
      <c r="B20" s="28" t="s">
        <v>128</v>
      </c>
      <c r="C20" s="28" t="s">
        <v>179</v>
      </c>
      <c r="D20" s="27" t="s">
        <v>20</v>
      </c>
      <c r="E20" s="27" t="s">
        <v>129</v>
      </c>
      <c r="F20" s="27">
        <v>1</v>
      </c>
      <c r="G20" s="29"/>
      <c r="H20" s="29"/>
      <c r="I20" s="29"/>
      <c r="J20" s="29"/>
      <c r="K20" s="29"/>
      <c r="L20" s="29"/>
      <c r="M20" s="29"/>
    </row>
    <row r="21" spans="1:13" s="30" customFormat="1" x14ac:dyDescent="0.25">
      <c r="A21" s="27">
        <v>12</v>
      </c>
      <c r="B21" s="28" t="s">
        <v>117</v>
      </c>
      <c r="C21" s="28" t="s">
        <v>130</v>
      </c>
      <c r="D21" s="27" t="s">
        <v>20</v>
      </c>
      <c r="E21" s="27"/>
      <c r="F21" s="27">
        <v>2</v>
      </c>
      <c r="G21" s="29"/>
      <c r="H21" s="29"/>
      <c r="I21" s="29"/>
      <c r="J21" s="29"/>
      <c r="K21" s="29"/>
      <c r="L21" s="29"/>
      <c r="M21" s="29"/>
    </row>
    <row r="22" spans="1:13" s="30" customFormat="1" x14ac:dyDescent="0.25">
      <c r="A22" s="27">
        <v>13</v>
      </c>
      <c r="B22" s="28" t="s">
        <v>131</v>
      </c>
      <c r="C22" s="28" t="s">
        <v>132</v>
      </c>
      <c r="D22" s="27" t="s">
        <v>20</v>
      </c>
      <c r="E22" s="27"/>
      <c r="F22" s="27">
        <v>2</v>
      </c>
      <c r="G22" s="29"/>
      <c r="H22" s="29"/>
      <c r="I22" s="29"/>
      <c r="J22" s="29"/>
      <c r="K22" s="29"/>
      <c r="L22" s="29"/>
      <c r="M22" s="29"/>
    </row>
    <row r="23" spans="1:13" s="30" customFormat="1" x14ac:dyDescent="0.25">
      <c r="A23" s="27">
        <v>14</v>
      </c>
      <c r="B23" s="28" t="s">
        <v>133</v>
      </c>
      <c r="C23" s="28" t="s">
        <v>134</v>
      </c>
      <c r="D23" s="27" t="s">
        <v>20</v>
      </c>
      <c r="E23" s="27"/>
      <c r="F23" s="27">
        <v>3</v>
      </c>
      <c r="G23" s="29"/>
      <c r="H23" s="29"/>
      <c r="I23" s="29"/>
      <c r="J23" s="29"/>
      <c r="K23" s="29"/>
      <c r="L23" s="29"/>
      <c r="M23" s="29"/>
    </row>
    <row r="24" spans="1:13" s="30" customFormat="1" ht="52.5" customHeight="1" x14ac:dyDescent="0.25">
      <c r="A24" s="27">
        <v>15</v>
      </c>
      <c r="B24" s="28" t="s">
        <v>135</v>
      </c>
      <c r="C24" s="28" t="s">
        <v>136</v>
      </c>
      <c r="D24" s="27" t="s">
        <v>20</v>
      </c>
      <c r="E24" s="27"/>
      <c r="F24" s="27">
        <v>4</v>
      </c>
      <c r="G24" s="29"/>
      <c r="H24" s="29"/>
      <c r="I24" s="29"/>
      <c r="J24" s="29"/>
      <c r="K24" s="29"/>
      <c r="L24" s="29"/>
      <c r="M24" s="29"/>
    </row>
    <row r="25" spans="1:13" s="30" customFormat="1" ht="35.25" customHeight="1" x14ac:dyDescent="0.25">
      <c r="A25" s="27">
        <v>16</v>
      </c>
      <c r="B25" s="28" t="s">
        <v>161</v>
      </c>
      <c r="C25" s="28" t="s">
        <v>162</v>
      </c>
      <c r="D25" s="27" t="s">
        <v>20</v>
      </c>
      <c r="E25" s="27"/>
      <c r="F25" s="27">
        <v>4</v>
      </c>
      <c r="G25" s="29"/>
      <c r="H25" s="29"/>
      <c r="I25" s="29"/>
      <c r="J25" s="29"/>
      <c r="K25" s="29"/>
      <c r="L25" s="29"/>
      <c r="M25" s="29"/>
    </row>
    <row r="26" spans="1:13" s="30" customFormat="1" ht="45" x14ac:dyDescent="0.25">
      <c r="A26" s="27">
        <v>17</v>
      </c>
      <c r="B26" s="28" t="s">
        <v>137</v>
      </c>
      <c r="C26" s="28" t="s">
        <v>138</v>
      </c>
      <c r="D26" s="27" t="s">
        <v>20</v>
      </c>
      <c r="E26" s="27" t="s">
        <v>84</v>
      </c>
      <c r="F26" s="27">
        <v>2</v>
      </c>
      <c r="G26" s="29"/>
      <c r="H26" s="29"/>
      <c r="I26" s="29"/>
      <c r="J26" s="29"/>
      <c r="K26" s="29"/>
      <c r="L26" s="29"/>
      <c r="M26" s="29"/>
    </row>
    <row r="27" spans="1:13" s="30" customFormat="1" x14ac:dyDescent="0.25">
      <c r="A27" s="27">
        <v>18</v>
      </c>
      <c r="B27" s="28" t="s">
        <v>139</v>
      </c>
      <c r="C27" s="28" t="s">
        <v>140</v>
      </c>
      <c r="D27" s="27" t="s">
        <v>20</v>
      </c>
      <c r="E27" s="27" t="s">
        <v>141</v>
      </c>
      <c r="F27" s="27">
        <v>1</v>
      </c>
      <c r="G27" s="29"/>
      <c r="H27" s="29"/>
      <c r="I27" s="29"/>
      <c r="J27" s="29"/>
      <c r="K27" s="29"/>
      <c r="L27" s="29"/>
      <c r="M27" s="29"/>
    </row>
    <row r="28" spans="1:13" s="30" customFormat="1" ht="255" x14ac:dyDescent="0.25">
      <c r="A28" s="27">
        <v>19</v>
      </c>
      <c r="B28" s="28" t="s">
        <v>150</v>
      </c>
      <c r="C28" s="28" t="s">
        <v>180</v>
      </c>
      <c r="D28" s="27" t="s">
        <v>20</v>
      </c>
      <c r="E28" s="27" t="s">
        <v>151</v>
      </c>
      <c r="F28" s="27">
        <v>1</v>
      </c>
      <c r="G28" s="29"/>
      <c r="H28" s="29"/>
      <c r="I28" s="29"/>
      <c r="J28" s="29"/>
      <c r="K28" s="29"/>
      <c r="L28" s="29"/>
      <c r="M28" s="29"/>
    </row>
    <row r="29" spans="1:13" s="30" customFormat="1" ht="52.5" customHeight="1" x14ac:dyDescent="0.25">
      <c r="A29" s="27">
        <v>20</v>
      </c>
      <c r="B29" s="28" t="s">
        <v>152</v>
      </c>
      <c r="C29" s="28" t="s">
        <v>153</v>
      </c>
      <c r="D29" s="27" t="s">
        <v>20</v>
      </c>
      <c r="E29" s="27" t="s">
        <v>102</v>
      </c>
      <c r="F29" s="27">
        <v>1</v>
      </c>
      <c r="G29" s="29"/>
      <c r="H29" s="29"/>
      <c r="I29" s="29"/>
      <c r="J29" s="29"/>
      <c r="K29" s="29"/>
      <c r="L29" s="29"/>
      <c r="M29" s="29"/>
    </row>
    <row r="30" spans="1:13" s="30" customFormat="1" x14ac:dyDescent="0.25">
      <c r="A30" s="27">
        <v>21</v>
      </c>
      <c r="B30" s="28" t="s">
        <v>154</v>
      </c>
      <c r="C30" s="28" t="s">
        <v>155</v>
      </c>
      <c r="D30" s="27" t="s">
        <v>20</v>
      </c>
      <c r="E30" s="27" t="s">
        <v>156</v>
      </c>
      <c r="F30" s="27">
        <v>1</v>
      </c>
      <c r="G30" s="29"/>
      <c r="H30" s="29"/>
      <c r="I30" s="29"/>
      <c r="J30" s="29"/>
      <c r="K30" s="29"/>
      <c r="L30" s="29"/>
      <c r="M30" s="29"/>
    </row>
    <row r="31" spans="1:13" s="30" customFormat="1" x14ac:dyDescent="0.25">
      <c r="A31" s="27">
        <v>22</v>
      </c>
      <c r="B31" s="28" t="s">
        <v>157</v>
      </c>
      <c r="C31" s="28" t="s">
        <v>158</v>
      </c>
      <c r="D31" s="27" t="s">
        <v>20</v>
      </c>
      <c r="E31" s="27" t="s">
        <v>159</v>
      </c>
      <c r="F31" s="27">
        <v>1</v>
      </c>
      <c r="G31" s="29"/>
      <c r="H31" s="29"/>
      <c r="I31" s="29"/>
      <c r="J31" s="29"/>
      <c r="K31" s="29"/>
      <c r="L31" s="29"/>
      <c r="M31" s="29"/>
    </row>
    <row r="32" spans="1:13" s="30" customFormat="1" x14ac:dyDescent="0.25">
      <c r="A32" s="27">
        <v>23</v>
      </c>
      <c r="B32" s="28" t="s">
        <v>22</v>
      </c>
      <c r="C32" s="28" t="s">
        <v>160</v>
      </c>
      <c r="D32" s="27" t="s">
        <v>20</v>
      </c>
      <c r="E32" s="27">
        <v>808</v>
      </c>
      <c r="F32" s="27">
        <v>10</v>
      </c>
      <c r="G32" s="29"/>
      <c r="H32" s="29"/>
      <c r="I32" s="29"/>
      <c r="J32" s="29"/>
      <c r="K32" s="29"/>
      <c r="L32" s="29"/>
      <c r="M32" s="29"/>
    </row>
    <row r="33" spans="1:13" s="30" customFormat="1" ht="129" customHeight="1" x14ac:dyDescent="0.25">
      <c r="A33" s="27">
        <v>24</v>
      </c>
      <c r="B33" s="28" t="s">
        <v>166</v>
      </c>
      <c r="C33" s="28" t="s">
        <v>178</v>
      </c>
      <c r="D33" s="27" t="s">
        <v>20</v>
      </c>
      <c r="E33" s="27" t="s">
        <v>167</v>
      </c>
      <c r="F33" s="27">
        <v>1</v>
      </c>
      <c r="G33" s="29"/>
      <c r="H33" s="29"/>
      <c r="I33" s="29"/>
      <c r="J33" s="29"/>
      <c r="K33" s="29"/>
      <c r="L33" s="29"/>
      <c r="M33" s="29"/>
    </row>
    <row r="34" spans="1:13" s="30" customFormat="1" x14ac:dyDescent="0.25">
      <c r="A34" s="27">
        <v>25</v>
      </c>
      <c r="B34" s="28" t="s">
        <v>168</v>
      </c>
      <c r="C34" s="28" t="s">
        <v>169</v>
      </c>
      <c r="D34" s="27" t="s">
        <v>36</v>
      </c>
      <c r="E34" s="27" t="s">
        <v>170</v>
      </c>
      <c r="F34" s="27">
        <v>4</v>
      </c>
      <c r="G34" s="29"/>
      <c r="H34" s="29"/>
      <c r="I34" s="29"/>
      <c r="J34" s="29"/>
      <c r="K34" s="29"/>
      <c r="L34" s="29"/>
      <c r="M34" s="29"/>
    </row>
    <row r="35" spans="1:13" s="30" customFormat="1" ht="30" x14ac:dyDescent="0.25">
      <c r="A35" s="27">
        <v>26</v>
      </c>
      <c r="B35" s="28" t="s">
        <v>171</v>
      </c>
      <c r="C35" s="28" t="s">
        <v>172</v>
      </c>
      <c r="D35" s="27" t="s">
        <v>36</v>
      </c>
      <c r="E35" s="27" t="s">
        <v>173</v>
      </c>
      <c r="F35" s="27">
        <v>1</v>
      </c>
      <c r="G35" s="29"/>
      <c r="H35" s="29"/>
      <c r="I35" s="29"/>
      <c r="J35" s="29"/>
      <c r="K35" s="29"/>
      <c r="L35" s="29"/>
      <c r="M35" s="29"/>
    </row>
    <row r="36" spans="1:13" s="30" customFormat="1" ht="95.25" customHeight="1" x14ac:dyDescent="0.25">
      <c r="A36" s="27">
        <v>27</v>
      </c>
      <c r="B36" s="28" t="s">
        <v>174</v>
      </c>
      <c r="C36" s="28" t="s">
        <v>183</v>
      </c>
      <c r="D36" s="27" t="s">
        <v>36</v>
      </c>
      <c r="E36" s="27" t="s">
        <v>175</v>
      </c>
      <c r="F36" s="27">
        <v>1</v>
      </c>
      <c r="G36" s="29"/>
      <c r="H36" s="29"/>
      <c r="I36" s="29"/>
      <c r="J36" s="29"/>
      <c r="K36" s="29"/>
      <c r="L36" s="29"/>
      <c r="M36" s="29"/>
    </row>
    <row r="37" spans="1:13" x14ac:dyDescent="0.25">
      <c r="A37" s="18"/>
      <c r="B37" s="18"/>
      <c r="C37" s="23" t="s">
        <v>148</v>
      </c>
      <c r="D37" s="18"/>
      <c r="E37" s="19"/>
      <c r="F37" s="18"/>
      <c r="G37" s="18"/>
      <c r="H37" s="20"/>
      <c r="I37" s="20"/>
      <c r="J37" s="20"/>
      <c r="K37" s="24">
        <f>SUM(K10:K36)</f>
        <v>0</v>
      </c>
    </row>
    <row r="38" spans="1:13" x14ac:dyDescent="0.25">
      <c r="A38" s="18"/>
      <c r="B38" s="18"/>
      <c r="C38" s="18"/>
      <c r="D38" s="18"/>
      <c r="E38" s="19"/>
      <c r="F38" s="18"/>
      <c r="G38" s="18"/>
      <c r="H38" s="20"/>
      <c r="I38" s="20"/>
      <c r="J38" s="20"/>
      <c r="K38" s="18"/>
    </row>
    <row r="39" spans="1:13" x14ac:dyDescent="0.25">
      <c r="A39" s="18"/>
      <c r="B39" s="18"/>
      <c r="C39" s="18"/>
      <c r="D39" s="18"/>
      <c r="E39" s="19"/>
      <c r="F39" s="18"/>
      <c r="G39" s="18"/>
      <c r="H39" s="20"/>
      <c r="I39" s="20"/>
      <c r="J39" s="20"/>
      <c r="K39" s="18"/>
    </row>
    <row r="40" spans="1:13" x14ac:dyDescent="0.25">
      <c r="A40" s="18"/>
      <c r="B40" s="18"/>
      <c r="C40" s="18"/>
      <c r="D40" s="18"/>
      <c r="E40" s="19"/>
      <c r="F40" s="18"/>
      <c r="G40" s="18"/>
      <c r="H40" s="20"/>
      <c r="I40" s="20"/>
      <c r="J40" s="20"/>
      <c r="K40" s="18"/>
    </row>
    <row r="41" spans="1:13" x14ac:dyDescent="0.25">
      <c r="A41" s="44" t="s">
        <v>143</v>
      </c>
      <c r="B41" s="43"/>
      <c r="C41" s="21"/>
      <c r="D41" s="22"/>
      <c r="E41" s="19"/>
      <c r="F41" s="18"/>
      <c r="G41" s="18"/>
      <c r="H41" s="20"/>
      <c r="I41" s="20"/>
      <c r="J41" s="20"/>
      <c r="K41" s="18"/>
    </row>
    <row r="42" spans="1:13" x14ac:dyDescent="0.25">
      <c r="A42" s="42" t="s">
        <v>144</v>
      </c>
      <c r="B42" s="43"/>
      <c r="C42" s="21"/>
      <c r="D42" s="22"/>
      <c r="E42" s="19"/>
      <c r="F42" s="18"/>
      <c r="G42" s="18"/>
      <c r="H42" s="20"/>
      <c r="I42" s="20"/>
      <c r="J42" s="20"/>
      <c r="K42" s="18"/>
    </row>
  </sheetData>
  <mergeCells count="8">
    <mergeCell ref="A41:B41"/>
    <mergeCell ref="A42:B42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60" zoomScaleNormal="60" workbookViewId="0">
      <selection activeCell="A5" sqref="A5:K5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53.42578125" customWidth="1"/>
    <col min="4" max="4" width="19" customWidth="1"/>
    <col min="5" max="5" width="21.28515625" bestFit="1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149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54" customHeight="1" x14ac:dyDescent="0.25">
      <c r="A8" s="1"/>
      <c r="B8" s="6"/>
      <c r="C8" s="6"/>
      <c r="D8" s="6"/>
      <c r="E8" s="3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30" customFormat="1" ht="114" customHeight="1" x14ac:dyDescent="0.25">
      <c r="A10" s="27">
        <v>1</v>
      </c>
      <c r="B10" s="28" t="s">
        <v>164</v>
      </c>
      <c r="C10" s="28" t="s">
        <v>194</v>
      </c>
      <c r="D10" s="27" t="s">
        <v>20</v>
      </c>
      <c r="E10" s="27" t="s">
        <v>165</v>
      </c>
      <c r="F10" s="27">
        <v>10</v>
      </c>
      <c r="G10" s="29"/>
      <c r="H10" s="29"/>
      <c r="I10" s="29"/>
      <c r="J10" s="29"/>
      <c r="K10" s="29"/>
      <c r="L10" s="29"/>
      <c r="M10" s="29"/>
    </row>
    <row r="11" spans="1:13" x14ac:dyDescent="0.25">
      <c r="A11" s="18"/>
      <c r="B11" s="18"/>
      <c r="C11" s="23" t="s">
        <v>176</v>
      </c>
      <c r="D11" s="18"/>
      <c r="E11" s="19"/>
      <c r="F11" s="18"/>
      <c r="G11" s="18"/>
      <c r="H11" s="20"/>
      <c r="I11" s="20"/>
      <c r="J11" s="20"/>
      <c r="K11" s="24">
        <f>SUM(K10)</f>
        <v>0</v>
      </c>
    </row>
    <row r="12" spans="1:13" x14ac:dyDescent="0.25">
      <c r="A12" s="18"/>
      <c r="B12" s="18"/>
      <c r="C12" s="18"/>
      <c r="D12" s="18"/>
      <c r="E12" s="19"/>
      <c r="F12" s="18"/>
      <c r="G12" s="18"/>
      <c r="H12" s="20"/>
      <c r="I12" s="20"/>
      <c r="J12" s="20"/>
      <c r="K12" s="18"/>
    </row>
    <row r="13" spans="1:13" x14ac:dyDescent="0.25">
      <c r="A13" s="18"/>
      <c r="B13" s="18"/>
      <c r="C13" s="18"/>
      <c r="D13" s="18"/>
      <c r="E13" s="19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9"/>
      <c r="F14" s="18"/>
      <c r="G14" s="18"/>
      <c r="H14" s="20"/>
      <c r="I14" s="20"/>
      <c r="J14" s="20"/>
      <c r="K14" s="18"/>
    </row>
    <row r="15" spans="1:13" x14ac:dyDescent="0.25">
      <c r="A15" s="44" t="s">
        <v>143</v>
      </c>
      <c r="B15" s="43"/>
      <c r="C15" s="21"/>
      <c r="D15" s="22"/>
      <c r="E15" s="19"/>
      <c r="F15" s="18"/>
      <c r="G15" s="18"/>
      <c r="H15" s="20"/>
      <c r="I15" s="20"/>
      <c r="J15" s="20"/>
      <c r="K15" s="18"/>
    </row>
    <row r="16" spans="1:13" x14ac:dyDescent="0.25">
      <c r="A16" s="42" t="s">
        <v>144</v>
      </c>
      <c r="B16" s="43"/>
      <c r="C16" s="21"/>
      <c r="D16" s="22"/>
      <c r="E16" s="19"/>
      <c r="F16" s="18"/>
      <c r="G16" s="18"/>
      <c r="H16" s="20"/>
      <c r="I16" s="20"/>
      <c r="J16" s="20"/>
      <c r="K16" s="18"/>
    </row>
  </sheetData>
  <mergeCells count="8">
    <mergeCell ref="A15:B15"/>
    <mergeCell ref="A16:B16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60" zoomScaleNormal="60" workbookViewId="0">
      <selection activeCell="E20" sqref="E20"/>
    </sheetView>
  </sheetViews>
  <sheetFormatPr baseColWidth="10" defaultRowHeight="15" x14ac:dyDescent="0.25"/>
  <cols>
    <col min="1" max="1" width="16.140625" style="17" customWidth="1"/>
    <col min="2" max="2" width="33.140625" style="17" customWidth="1"/>
    <col min="3" max="3" width="61.28515625" style="17" customWidth="1"/>
    <col min="4" max="4" width="19" style="17" customWidth="1"/>
    <col min="5" max="5" width="21.28515625" style="17" bestFit="1" customWidth="1"/>
    <col min="6" max="6" width="11.140625" style="17" bestFit="1" customWidth="1"/>
    <col min="7" max="7" width="25.140625" style="17" customWidth="1"/>
    <col min="8" max="8" width="19.5703125" style="17" customWidth="1"/>
    <col min="9" max="9" width="10.42578125" style="17" customWidth="1"/>
    <col min="10" max="10" width="14.85546875" style="17" customWidth="1"/>
    <col min="11" max="11" width="12" style="17" customWidth="1"/>
    <col min="12" max="12" width="15.7109375" style="17" customWidth="1"/>
    <col min="13" max="13" width="15.5703125" style="17" customWidth="1"/>
    <col min="14" max="16384" width="11.42578125" style="17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189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54" customHeight="1" x14ac:dyDescent="0.25">
      <c r="A8" s="1"/>
      <c r="B8" s="6"/>
      <c r="C8" s="6"/>
      <c r="D8" s="6"/>
      <c r="E8" s="3"/>
      <c r="F8" s="6"/>
      <c r="G8" s="41" t="s">
        <v>2</v>
      </c>
      <c r="H8" s="41"/>
      <c r="I8" s="41"/>
      <c r="J8" s="41"/>
      <c r="K8" s="41"/>
      <c r="L8" s="41"/>
      <c r="M8" s="41"/>
    </row>
    <row r="9" spans="1:13" ht="60" x14ac:dyDescent="0.25">
      <c r="A9" s="7" t="s">
        <v>3</v>
      </c>
      <c r="B9" s="7" t="s">
        <v>4</v>
      </c>
      <c r="C9" s="7" t="s">
        <v>5</v>
      </c>
      <c r="D9" s="7" t="s">
        <v>7</v>
      </c>
      <c r="E9" s="7" t="s">
        <v>6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</row>
    <row r="10" spans="1:13" s="30" customFormat="1" ht="114" customHeight="1" x14ac:dyDescent="0.25">
      <c r="A10" s="27">
        <v>1</v>
      </c>
      <c r="B10" s="28" t="s">
        <v>185</v>
      </c>
      <c r="C10" s="28" t="s">
        <v>195</v>
      </c>
      <c r="D10" s="27" t="s">
        <v>20</v>
      </c>
      <c r="E10" s="27" t="s">
        <v>98</v>
      </c>
      <c r="F10" s="27">
        <v>2</v>
      </c>
      <c r="G10" s="29"/>
      <c r="H10" s="29"/>
      <c r="I10" s="29"/>
      <c r="J10" s="29"/>
      <c r="K10" s="29"/>
      <c r="L10" s="29"/>
      <c r="M10" s="29"/>
    </row>
    <row r="11" spans="1:13" s="30" customFormat="1" ht="153.75" customHeight="1" x14ac:dyDescent="0.25">
      <c r="A11" s="27">
        <v>2</v>
      </c>
      <c r="B11" s="28" t="s">
        <v>186</v>
      </c>
      <c r="C11" s="28" t="s">
        <v>196</v>
      </c>
      <c r="D11" s="27" t="s">
        <v>20</v>
      </c>
      <c r="E11" s="27" t="s">
        <v>187</v>
      </c>
      <c r="F11" s="27">
        <v>13</v>
      </c>
      <c r="G11" s="29"/>
      <c r="H11" s="29"/>
      <c r="I11" s="29"/>
      <c r="J11" s="29"/>
      <c r="K11" s="29"/>
      <c r="L11" s="29"/>
      <c r="M11" s="29"/>
    </row>
    <row r="12" spans="1:13" x14ac:dyDescent="0.25">
      <c r="A12" s="18"/>
      <c r="B12" s="18"/>
      <c r="C12" s="23" t="s">
        <v>184</v>
      </c>
      <c r="D12" s="18"/>
      <c r="E12" s="19"/>
      <c r="F12" s="18"/>
      <c r="G12" s="18"/>
      <c r="H12" s="20"/>
      <c r="I12" s="20"/>
      <c r="J12" s="20"/>
      <c r="K12" s="24">
        <f>SUM(K10:K11)</f>
        <v>0</v>
      </c>
    </row>
    <row r="13" spans="1:13" x14ac:dyDescent="0.25">
      <c r="A13" s="18"/>
      <c r="B13" s="18"/>
      <c r="C13" s="18"/>
      <c r="D13" s="18"/>
      <c r="E13" s="19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9"/>
      <c r="F14" s="18"/>
      <c r="G14" s="18"/>
      <c r="H14" s="20"/>
      <c r="I14" s="20"/>
      <c r="J14" s="20"/>
      <c r="K14" s="18"/>
    </row>
    <row r="15" spans="1:13" x14ac:dyDescent="0.25">
      <c r="A15" s="18"/>
      <c r="B15" s="18"/>
      <c r="C15" s="18"/>
      <c r="D15" s="18"/>
      <c r="E15" s="19"/>
      <c r="F15" s="18"/>
      <c r="G15" s="18"/>
      <c r="H15" s="20"/>
      <c r="I15" s="20"/>
      <c r="J15" s="20"/>
      <c r="K15" s="18"/>
    </row>
    <row r="16" spans="1:13" x14ac:dyDescent="0.25">
      <c r="A16" s="44" t="s">
        <v>143</v>
      </c>
      <c r="B16" s="43"/>
      <c r="C16" s="21"/>
      <c r="D16" s="22"/>
      <c r="E16" s="19"/>
      <c r="F16" s="18"/>
      <c r="G16" s="18"/>
      <c r="H16" s="20"/>
      <c r="I16" s="20"/>
      <c r="J16" s="20"/>
      <c r="K16" s="18"/>
    </row>
    <row r="17" spans="1:11" x14ac:dyDescent="0.25">
      <c r="A17" s="42" t="s">
        <v>144</v>
      </c>
      <c r="B17" s="43"/>
      <c r="C17" s="21"/>
      <c r="D17" s="22"/>
      <c r="E17" s="19"/>
      <c r="F17" s="18"/>
      <c r="G17" s="18"/>
      <c r="H17" s="20"/>
      <c r="I17" s="20"/>
      <c r="J17" s="20"/>
      <c r="K17" s="18"/>
    </row>
  </sheetData>
  <mergeCells count="8">
    <mergeCell ref="A16:B16"/>
    <mergeCell ref="A17:B17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ÍTEM 1 - ARTES VISUALES</vt:lpstr>
      <vt:lpstr>ÍTEM 2- ESCUELA DE ESPAÑOL</vt:lpstr>
      <vt:lpstr>ÍTEM 3 - CRIE</vt:lpstr>
      <vt:lpstr>ÍTEM 4 - FILOSOFÍA </vt:lpstr>
      <vt:lpstr>ÍTEM 5 - AUDIOVISUALES </vt:lpstr>
      <vt:lpstr>ÍTEM 6 - PLANEACIÓN</vt:lpstr>
      <vt:lpstr>ÍTEM 7 - CIENCIAS AMBIENTALES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2017-09-22T20:23:14Z</dcterms:created>
  <dcterms:modified xsi:type="dcterms:W3CDTF">2017-10-17T15:13:59Z</dcterms:modified>
</cp:coreProperties>
</file>